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\Dropbox\CPC\INC\2020\CTI\"/>
    </mc:Choice>
  </mc:AlternateContent>
  <xr:revisionPtr revIDLastSave="0" documentId="13_ncr:1_{C19CA8FC-E27E-4525-885A-45DDEFF12FB5}" xr6:coauthVersionLast="45" xr6:coauthVersionMax="45" xr10:uidLastSave="{00000000-0000-0000-0000-000000000000}"/>
  <bookViews>
    <workbookView xWindow="-98" yWindow="-98" windowWidth="20715" windowHeight="13276" xr2:uid="{E9D546F1-8C79-44F0-9148-32976F45F949}"/>
  </bookViews>
  <sheets>
    <sheet name="Mapa" sheetId="31" r:id="rId1"/>
    <sheet name="1" sheetId="32" r:id="rId2"/>
    <sheet name="2" sheetId="24" r:id="rId3"/>
    <sheet name="3" sheetId="3" r:id="rId4"/>
    <sheet name="Tabla 1" sheetId="33" r:id="rId5"/>
    <sheet name="4" sheetId="6" r:id="rId6"/>
    <sheet name="5" sheetId="26" r:id="rId7"/>
    <sheet name="6" sheetId="18" r:id="rId8"/>
    <sheet name="7" sheetId="30" r:id="rId9"/>
  </sheets>
  <definedNames>
    <definedName name="_xlnm._FilterDatabase" localSheetId="2" hidden="1">'2'!$A$13:$C$13</definedName>
    <definedName name="_xlnm._FilterDatabase" localSheetId="3" hidden="1">'3'!$A$14:$D$14</definedName>
    <definedName name="_xlnm._FilterDatabase" localSheetId="5" hidden="1">'4'!$A$14:$E$14</definedName>
    <definedName name="_xlnm._FilterDatabase" localSheetId="6" hidden="1">'5'!$A$17:$D$17</definedName>
    <definedName name="_xlnm._FilterDatabase" localSheetId="8" hidden="1">'7'!$A$13:$D$13</definedName>
    <definedName name="_xlnm._FilterDatabase" localSheetId="4" hidden="1">'Tabla 1'!$A$14:$F$14</definedName>
    <definedName name="_Ref489022429" localSheetId="4">'Tabla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<sst xmlns="http://schemas.openxmlformats.org/spreadsheetml/2006/main" count="232" uniqueCount="171">
  <si>
    <t>Colombia</t>
  </si>
  <si>
    <t xml:space="preserve"> </t>
  </si>
  <si>
    <t>Argentina</t>
  </si>
  <si>
    <t>Chile</t>
  </si>
  <si>
    <t>Brasil</t>
  </si>
  <si>
    <t>OCDE</t>
  </si>
  <si>
    <t>Uruguay</t>
  </si>
  <si>
    <t>Sudáfrica</t>
  </si>
  <si>
    <t>América Latina</t>
  </si>
  <si>
    <t>México</t>
  </si>
  <si>
    <t>Ciencias médicas y de la salud</t>
  </si>
  <si>
    <t>Ciencias agrícolas</t>
  </si>
  <si>
    <t>Ciencias naturales y exactas</t>
  </si>
  <si>
    <t>Ingeniería y tecnología</t>
  </si>
  <si>
    <t>Ciencias sociales y humanidades</t>
  </si>
  <si>
    <t>Gobierno</t>
  </si>
  <si>
    <t>Empresa</t>
  </si>
  <si>
    <t>IES</t>
  </si>
  <si>
    <t xml:space="preserve">Innovadoras en sentido estricto </t>
  </si>
  <si>
    <t>Innovadoras en sentido amplio</t>
  </si>
  <si>
    <t>Potencialmente innovadoras</t>
  </si>
  <si>
    <t>No innovadoras</t>
  </si>
  <si>
    <t>EDITS III</t>
  </si>
  <si>
    <t>2010-2011</t>
  </si>
  <si>
    <t>EDITS IV</t>
  </si>
  <si>
    <t>2012-2013</t>
  </si>
  <si>
    <t>EDITS V</t>
  </si>
  <si>
    <t>2014-2015</t>
  </si>
  <si>
    <t>EDIT V</t>
  </si>
  <si>
    <t>2009-2010</t>
  </si>
  <si>
    <t>EDIT VI</t>
  </si>
  <si>
    <t>2011-2012</t>
  </si>
  <si>
    <t>EDIT VII</t>
  </si>
  <si>
    <t>2013-2014</t>
  </si>
  <si>
    <t>Meta a 2018</t>
  </si>
  <si>
    <t>Investigadores activos</t>
  </si>
  <si>
    <t>Perú</t>
  </si>
  <si>
    <t>EDIT VIII</t>
  </si>
  <si>
    <t>2015-2016</t>
  </si>
  <si>
    <t>Costa Rica</t>
  </si>
  <si>
    <t>Tailandia</t>
  </si>
  <si>
    <t>Dinamarca</t>
  </si>
  <si>
    <t>2016-2017</t>
  </si>
  <si>
    <t>EDITS VI</t>
  </si>
  <si>
    <t>Meta a 2022</t>
  </si>
  <si>
    <t>TOTAL</t>
  </si>
  <si>
    <t>Suiza</t>
  </si>
  <si>
    <t>Área de la ciencia y la tecnología </t>
  </si>
  <si>
    <t>2020*</t>
  </si>
  <si>
    <t>2021*</t>
  </si>
  <si>
    <t>2022*</t>
  </si>
  <si>
    <t>Internacionales</t>
  </si>
  <si>
    <t>Organización privada sin ánimo de lucro</t>
  </si>
  <si>
    <t>EDIT IX</t>
  </si>
  <si>
    <t>2017-2018</t>
  </si>
  <si>
    <t>Bogotá &amp; Cundinamarca</t>
  </si>
  <si>
    <t>Antioquia</t>
  </si>
  <si>
    <t>Santander</t>
  </si>
  <si>
    <t>Atlántico</t>
  </si>
  <si>
    <t>Risaralda</t>
  </si>
  <si>
    <t>Valle del Cauca</t>
  </si>
  <si>
    <t>Caldas</t>
  </si>
  <si>
    <t>Quindío</t>
  </si>
  <si>
    <t>Bolívar</t>
  </si>
  <si>
    <t>San Andres y Providencia</t>
  </si>
  <si>
    <t>Boyacá</t>
  </si>
  <si>
    <t>Cauca</t>
  </si>
  <si>
    <t>Norte de Santander</t>
  </si>
  <si>
    <t>Meta</t>
  </si>
  <si>
    <t>Tolima</t>
  </si>
  <si>
    <t>Huila</t>
  </si>
  <si>
    <t>Casanare</t>
  </si>
  <si>
    <t>Magdalena</t>
  </si>
  <si>
    <t>Nariño</t>
  </si>
  <si>
    <t>Cesar</t>
  </si>
  <si>
    <t>Córdoba</t>
  </si>
  <si>
    <t>Sucre</t>
  </si>
  <si>
    <t>Caquetá</t>
  </si>
  <si>
    <t>Amazonas</t>
  </si>
  <si>
    <t>Putumayo</t>
  </si>
  <si>
    <t>Arauca</t>
  </si>
  <si>
    <t>Guainía</t>
  </si>
  <si>
    <t>Chocó</t>
  </si>
  <si>
    <t>La Guajira</t>
  </si>
  <si>
    <t>Guaviare</t>
  </si>
  <si>
    <t>Vichada</t>
  </si>
  <si>
    <t>% instrumentos</t>
  </si>
  <si>
    <t>Capítulo: Ciencia, tecnología e innovación</t>
  </si>
  <si>
    <t>Mapa de portada</t>
  </si>
  <si>
    <t>https://www.globalinnovationindex.org/analysis-indicator</t>
  </si>
  <si>
    <t>Nota: NA</t>
  </si>
  <si>
    <t>País</t>
  </si>
  <si>
    <t>Puesto</t>
  </si>
  <si>
    <t>Fuente: The Global Innovation Index (2020).</t>
  </si>
  <si>
    <t>Gráfica 1</t>
  </si>
  <si>
    <t>Fuente: Observatorio Colombiano de Ciencia y Tecnología (OCyT), 2019.</t>
  </si>
  <si>
    <t>https://www.ocyt.org.co/proyectos-y-productos/informe-anual-de-indicadores-de-ciencia-y-tecnologia-2018/</t>
  </si>
  <si>
    <t>Tipo de recurso</t>
  </si>
  <si>
    <t>Informe Nacional de Competividad 2020-2021</t>
  </si>
  <si>
    <t>Gráfica 2</t>
  </si>
  <si>
    <t>Distribución de instrumentos y presupuesto (% del total) con objetivos de CTI por entidad. Colombia, 2019.</t>
  </si>
  <si>
    <t>Nota: Información suministrada directamente por DNP.</t>
  </si>
  <si>
    <t>Fuente: Presidencia de la República y DNP (2020).</t>
  </si>
  <si>
    <t>Gráfica 3</t>
  </si>
  <si>
    <t>http://data.uis.unesco.org/</t>
  </si>
  <si>
    <t>Número de investigadores por cada 1.000.000 habitantes. Colombia y países de referencia, 2017.</t>
  </si>
  <si>
    <t>Fuente: UNESCO Institute for Statistics (2020).</t>
  </si>
  <si>
    <t>Gráfica 4</t>
  </si>
  <si>
    <t>Tabla 1</t>
  </si>
  <si>
    <t>Fuente: OCyT (2019). Cálculos: Consejo Privado de Competitividad.</t>
  </si>
  <si>
    <t>Gráfica 5</t>
  </si>
  <si>
    <t>https://stats.oecd.org/Index.aspx?DataSetCode=MSTI_PUB</t>
  </si>
  <si>
    <t>Fuente: OCDE (2020) y Red de Indicadores de Ciencia y Tecnología (RICYT) (2020).</t>
  </si>
  <si>
    <t>http://app.ricyt.org/ui/v3/comparative.html?indicator=INVESTPFSEPER&amp;start_year=2008&amp;end_year=2017</t>
  </si>
  <si>
    <t>Gráfica 6</t>
  </si>
  <si>
    <t>Gráfica 7</t>
  </si>
  <si>
    <t>https://data.worldbank.org/indicator/BX.GSR.ROYL.CD</t>
  </si>
  <si>
    <t>https://data.worldbank.org/indicator/BX.GSR.MRCH.CD</t>
  </si>
  <si>
    <t>https://data.worldbank.org/indicator/BM.GSR.MRCH.CD</t>
  </si>
  <si>
    <t>https://data.worldbank.org/indicator/BX.GSR.NFSV.CD</t>
  </si>
  <si>
    <t>https://data.worldbank.org/indicator/BM.GSR.NFSV.CD</t>
  </si>
  <si>
    <t>Fuente: Banco Mundial (2020).</t>
  </si>
  <si>
    <t>Fuente: DANE (EDIT V, VI, VII y VII; EDITS III, IV, V y VI).</t>
  </si>
  <si>
    <t>https://www.dane.gov.co/index.php/estadisticas-por-tema/tecnologia-e-innovacion/encuesta-de-desarrollo-e-innovacion-tecnologica-edit</t>
  </si>
  <si>
    <t>Tipificación de las empresas de acuerdo con su comportamiento innovador (% del total de empresas). Colombia, 2009-2018.</t>
  </si>
  <si>
    <t>Puntaje general en el Índice Departamental de Innovación para Colombia y en los índices de insumos y resultados por departamento. 2019.</t>
  </si>
  <si>
    <t>Fuente: OCyT-DNP (2020).</t>
  </si>
  <si>
    <t>https://www.dnp.gov.co/programas/desarrollo-empresarial/Competitividad/Paginas/Indice-Departamental-de-Innovacion-para-Colombia-2019.aspx</t>
  </si>
  <si>
    <t>Departamento</t>
  </si>
  <si>
    <t>Puntaje general</t>
  </si>
  <si>
    <t>Puntaje resultados</t>
  </si>
  <si>
    <t>Puntaje insumos</t>
  </si>
  <si>
    <t>2010-2019</t>
  </si>
  <si>
    <t>Holanda</t>
  </si>
  <si>
    <t>Pagos por uso de propiedad intelectual (% total de comercio exterior). Colombia y países de referencia, 2010-2019.</t>
  </si>
  <si>
    <t>Públicos</t>
  </si>
  <si>
    <t xml:space="preserve">Privados </t>
  </si>
  <si>
    <t>Financiación de las ACTI como % del PIB y según tipo de recurso. Colombia, 2010-2019. Proyección de inversión en ACTI 2020-2022.</t>
  </si>
  <si>
    <t>Nota: Meta para 2019-2022 proyectados en el Plan Nacional de Desarrollo 2018-2022</t>
  </si>
  <si>
    <t>Sector</t>
  </si>
  <si>
    <t>Comercio, Industria y Turismo</t>
  </si>
  <si>
    <t>Ambiente y Desarrollo Sostenible</t>
  </si>
  <si>
    <t>Cultura</t>
  </si>
  <si>
    <t>Ciencia, Tecnología e Innovación</t>
  </si>
  <si>
    <t xml:space="preserve">Agropecuario </t>
  </si>
  <si>
    <t>Comunicaciones</t>
  </si>
  <si>
    <t>Información estadistica</t>
  </si>
  <si>
    <t>Trabajo</t>
  </si>
  <si>
    <t>Transporte</t>
  </si>
  <si>
    <t>Presidencia</t>
  </si>
  <si>
    <t>Minas y energia</t>
  </si>
  <si>
    <t>Hacienda</t>
  </si>
  <si>
    <t xml:space="preserve">Salud  y Protección Social </t>
  </si>
  <si>
    <t>Interior</t>
  </si>
  <si>
    <t>Justicia</t>
  </si>
  <si>
    <t>Inclusión Social y Reconciliación</t>
  </si>
  <si>
    <t>Relaciones exteriores</t>
  </si>
  <si>
    <t>Vivienda, ciudad y territorio</t>
  </si>
  <si>
    <t>Defensa y policia</t>
  </si>
  <si>
    <t>% presupuesto</t>
  </si>
  <si>
    <t>Producción total bibliográfica de autores vinculados a instituciones colombianas en revistas indexadas en Scopus y WoS</t>
  </si>
  <si>
    <t>Programas nacionales doctorado</t>
  </si>
  <si>
    <t>Grupos de investigación activos</t>
  </si>
  <si>
    <t>Becas/crédito para doctorado*</t>
  </si>
  <si>
    <t>Nota: * Corresponde al agregado 2007-2016</t>
  </si>
  <si>
    <t>Generación de conocimiento según área de la ciencia y la tecnología (OCDE). Colombia. 2018</t>
  </si>
  <si>
    <t>Promedio OCDE</t>
  </si>
  <si>
    <t>Promedio América Latina</t>
  </si>
  <si>
    <t>Nota: El dato para Brasil corresponde a 2014. Para Colombia y Tailandia a 2017</t>
  </si>
  <si>
    <t>Índice Global de Innovación. Puesto entre 131 países.</t>
  </si>
  <si>
    <t>Vinculación laboral de investigadores por sector (% del total de investigadores). Colombia y países de referencia,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</si>
</sst>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\ * #,##0.00_-;\-&quot;$&quot;\ * #,##0.00_-;_-&quot;$&quot;\ 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68" formatCode="0.0000000"/>
    <numFmt numFmtId="169" formatCode="0.000000%"/>
    <numFmt numFmtId="170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mbria"/>
      <family val="1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name val="Futura Std Book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Border="0" applyAlignment="0" applyProtection="0"/>
    <xf numFmtId="0" fontId="3" fillId="0" borderId="0" applyNumberFormat="0" applyFill="0" applyBorder="0" applyProtection="0">
      <alignment horizontal="left" vertical="center" wrapText="1"/>
    </xf>
    <xf numFmtId="0" fontId="6" fillId="0" borderId="0" applyFill="0" applyProtection="0"/>
    <xf numFmtId="0" fontId="3" fillId="0" borderId="2" applyNumberFormat="0" applyFill="0" applyProtection="0">
      <alignment horizontal="left" vertical="center" wrapText="1"/>
    </xf>
    <xf numFmtId="0" fontId="3" fillId="0" borderId="3" applyNumberFormat="0" applyFill="0" applyProtection="0">
      <alignment horizontal="left" vertical="center" wrapText="1"/>
    </xf>
    <xf numFmtId="0" fontId="5" fillId="0" borderId="4" applyNumberFormat="0" applyFill="0" applyProtection="0">
      <alignment horizontal="left" vertical="center" wrapText="1"/>
    </xf>
    <xf numFmtId="0" fontId="3" fillId="0" borderId="0"/>
    <xf numFmtId="166" fontId="6" fillId="0" borderId="0" applyFont="0" applyFill="0" applyBorder="0" applyAlignment="0" applyProtection="0"/>
    <xf numFmtId="0" fontId="1" fillId="0" borderId="0"/>
    <xf numFmtId="0" fontId="10" fillId="0" borderId="0"/>
    <xf numFmtId="9" fontId="10" fillId="0" borderId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167" fontId="0" fillId="0" borderId="0" xfId="1" applyNumberFormat="1" applyFont="1"/>
    <xf numFmtId="10" fontId="0" fillId="0" borderId="0" xfId="0" applyNumberFormat="1"/>
    <xf numFmtId="0" fontId="0" fillId="0" borderId="0" xfId="0" applyAlignment="1">
      <alignment wrapText="1"/>
    </xf>
    <xf numFmtId="167" fontId="0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10" fontId="0" fillId="0" borderId="1" xfId="1" applyNumberFormat="1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horizontal="left" wrapText="1"/>
    </xf>
    <xf numFmtId="168" fontId="0" fillId="0" borderId="0" xfId="0" applyNumberFormat="1"/>
    <xf numFmtId="169" fontId="0" fillId="0" borderId="1" xfId="1" applyNumberFormat="1" applyFont="1" applyFill="1" applyBorder="1"/>
    <xf numFmtId="0" fontId="12" fillId="4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Fill="1" applyBorder="1"/>
    <xf numFmtId="9" fontId="13" fillId="0" borderId="0" xfId="1" applyFont="1" applyFill="1" applyBorder="1"/>
    <xf numFmtId="167" fontId="13" fillId="0" borderId="0" xfId="1" applyNumberFormat="1" applyFont="1" applyFill="1" applyBorder="1"/>
    <xf numFmtId="0" fontId="15" fillId="0" borderId="0" xfId="3" applyFont="1"/>
    <xf numFmtId="0" fontId="14" fillId="3" borderId="1" xfId="0" applyFont="1" applyFill="1" applyBorder="1" applyAlignment="1">
      <alignment horizontal="center"/>
    </xf>
    <xf numFmtId="0" fontId="15" fillId="0" borderId="1" xfId="3" applyFont="1" applyFill="1" applyBorder="1" applyAlignment="1">
      <alignment vertical="top" wrapText="1"/>
    </xf>
    <xf numFmtId="0" fontId="15" fillId="0" borderId="0" xfId="3" applyFont="1" applyFill="1" applyBorder="1"/>
    <xf numFmtId="0" fontId="15" fillId="0" borderId="0" xfId="3" applyFont="1" applyFill="1" applyBorder="1" applyAlignment="1">
      <alignment vertical="top" wrapText="1"/>
    </xf>
    <xf numFmtId="167" fontId="0" fillId="0" borderId="1" xfId="1" applyNumberFormat="1" applyFont="1" applyFill="1" applyBorder="1"/>
    <xf numFmtId="0" fontId="9" fillId="0" borderId="1" xfId="0" applyFont="1" applyBorder="1"/>
    <xf numFmtId="167" fontId="0" fillId="0" borderId="1" xfId="0" applyNumberFormat="1" applyBorder="1"/>
    <xf numFmtId="3" fontId="15" fillId="0" borderId="1" xfId="3" applyNumberFormat="1" applyFont="1" applyFill="1" applyBorder="1"/>
    <xf numFmtId="3" fontId="13" fillId="0" borderId="1" xfId="0" applyNumberFormat="1" applyFont="1" applyBorder="1"/>
    <xf numFmtId="167" fontId="0" fillId="0" borderId="1" xfId="0" applyNumberFormat="1" applyBorder="1" applyAlignment="1"/>
    <xf numFmtId="167" fontId="0" fillId="0" borderId="0" xfId="0" applyNumberFormat="1"/>
    <xf numFmtId="167" fontId="0" fillId="0" borderId="1" xfId="0" applyNumberFormat="1" applyFill="1" applyBorder="1"/>
    <xf numFmtId="0" fontId="0" fillId="0" borderId="0" xfId="0" applyBorder="1"/>
    <xf numFmtId="167" fontId="0" fillId="0" borderId="0" xfId="1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19" fillId="0" borderId="0" xfId="17"/>
    <xf numFmtId="0" fontId="2" fillId="0" borderId="1" xfId="0" applyFont="1" applyBorder="1" applyAlignment="1">
      <alignment horizontal="center"/>
    </xf>
    <xf numFmtId="0" fontId="19" fillId="5" borderId="0" xfId="17" applyFill="1"/>
    <xf numFmtId="0" fontId="20" fillId="0" borderId="1" xfId="0" applyFont="1" applyBorder="1"/>
    <xf numFmtId="0" fontId="14" fillId="0" borderId="0" xfId="3" applyFont="1"/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11" fillId="2" borderId="0" xfId="0" applyFont="1" applyFill="1" applyAlignment="1">
      <alignment horizontal="justify" vertical="center"/>
    </xf>
    <xf numFmtId="9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left"/>
      <protection hidden="1"/>
    </xf>
    <xf numFmtId="0" fontId="2" fillId="0" borderId="0" xfId="0" applyFont="1" applyFill="1"/>
    <xf numFmtId="9" fontId="0" fillId="0" borderId="1" xfId="0" applyNumberFormat="1" applyBorder="1"/>
    <xf numFmtId="167" fontId="0" fillId="0" borderId="9" xfId="1" applyNumberFormat="1" applyFon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9" fontId="0" fillId="0" borderId="0" xfId="1" applyFont="1"/>
    <xf numFmtId="0" fontId="0" fillId="0" borderId="10" xfId="0" applyFill="1" applyBorder="1" applyAlignment="1">
      <alignment horizontal="left" vertical="center"/>
    </xf>
    <xf numFmtId="0" fontId="0" fillId="0" borderId="0" xfId="0" applyFill="1"/>
    <xf numFmtId="0" fontId="19" fillId="0" borderId="0" xfId="17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170" fontId="0" fillId="0" borderId="1" xfId="0" applyNumberFormat="1" applyBorder="1"/>
    <xf numFmtId="9" fontId="0" fillId="0" borderId="1" xfId="1" applyNumberFormat="1" applyFont="1" applyBorder="1"/>
    <xf numFmtId="9" fontId="0" fillId="2" borderId="1" xfId="1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167" fontId="0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Alignment="1">
      <alignment horizontal="left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</cellXfs>
  <cellStyles count="18">
    <cellStyle name="Hyperlink" xfId="17" builtinId="8"/>
    <cellStyle name="Millares 5" xfId="12" xr:uid="{F28099CC-4E45-4626-A62E-8A4F977E484A}"/>
    <cellStyle name="Moneda 2" xfId="2" xr:uid="{C95D1DA3-FDE6-43C1-989E-F06D19B291E3}"/>
    <cellStyle name="Moneda 3" xfId="16" xr:uid="{977B9076-CCAF-49A2-A206-080543D15D3E}"/>
    <cellStyle name="Normal" xfId="0" builtinId="0"/>
    <cellStyle name="Normal 2" xfId="3" xr:uid="{A664A0D3-3E1A-4ED2-A8DD-67AE1A53AF67}"/>
    <cellStyle name="Normal 2 2" xfId="7" xr:uid="{4C1F9DFA-084E-4B40-AD9B-3B0D5A8964E7}"/>
    <cellStyle name="Normal 2 3" xfId="13" xr:uid="{8779800D-6656-46EE-85E8-B338EA7A16D2}"/>
    <cellStyle name="Normal 3" xfId="4" xr:uid="{834DF105-2113-47A3-8F77-CFF1F430407C}"/>
    <cellStyle name="Normal 3 2" xfId="11" xr:uid="{46248DE2-D20B-4177-B783-41C5986C2244}"/>
    <cellStyle name="Normal 3 3" xfId="14" xr:uid="{F161D7CA-F3D8-4CF3-8390-FEBA7EB5CE62}"/>
    <cellStyle name="Percent" xfId="1" builtinId="5"/>
    <cellStyle name="Porcentaje 2" xfId="5" xr:uid="{DB0EF987-1463-4977-8A81-0456C344F69A}"/>
    <cellStyle name="Porcentaje 3" xfId="15" xr:uid="{950CCFF8-A83F-4D67-B1E8-1BAE341CF242}"/>
    <cellStyle name="ss12" xfId="6" xr:uid="{15CFAD19-75C4-4182-8C3F-8A41845C3EC0}"/>
    <cellStyle name="ss33" xfId="10" xr:uid="{B2A02DB4-4B72-4C9C-AD8C-6CF64DC46A8D}"/>
    <cellStyle name="ss38" xfId="9" xr:uid="{DA968ADD-3966-42A6-A6AB-FFB181229DDD}"/>
    <cellStyle name="ss9" xfId="8" xr:uid="{91E1D746-53BA-44DD-AD24-4F5278540692}"/>
  </cellStyles>
  <dxfs count="0"/>
  <tableStyles count="0" defaultTableStyle="TableStyleMedium2" defaultPivotStyle="PivotStyleLight16"/>
  <colors>
    <mruColors>
      <color rgb="FFFFFF00"/>
      <color rgb="FF0099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30291544437811E-2"/>
          <c:y val="3.8077793723024257E-2"/>
          <c:w val="0.81216662156746466"/>
          <c:h val="0.72314625767392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'1'!$A$15</c:f>
              <c:strCache>
                <c:ptCount val="1"/>
                <c:pt idx="0">
                  <c:v>Públicos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B6-489C-88EC-37BDF9A12C5B}"/>
              </c:ext>
            </c:extLst>
          </c:dPt>
          <c:dPt>
            <c:idx val="10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B6-489C-88EC-37BDF9A12C5B}"/>
              </c:ext>
            </c:extLst>
          </c:dPt>
          <c:dPt>
            <c:idx val="11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B6-489C-88EC-37BDF9A12C5B}"/>
              </c:ext>
            </c:extLst>
          </c:dPt>
          <c:dPt>
            <c:idx val="12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B6-489C-88EC-37BDF9A12C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'1'!$B$14:$N$14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2020*</c:v>
                </c:pt>
                <c:pt idx="11">
                  <c:v>2021*</c:v>
                </c:pt>
                <c:pt idx="12">
                  <c:v>2022*</c:v>
                </c:pt>
              </c:strCache>
            </c:strRef>
          </c:cat>
          <c:val>
            <c:numRef>
              <c:f>'1'!$B$15:$N$15</c:f>
              <c:numCache>
                <c:formatCode>0.00%</c:formatCode>
                <c:ptCount val="13"/>
                <c:pt idx="0">
                  <c:v>2.7704657467375457E-3</c:v>
                </c:pt>
                <c:pt idx="1">
                  <c:v>3.0868036874852609E-3</c:v>
                </c:pt>
                <c:pt idx="2">
                  <c:v>3.6257320718426746E-3</c:v>
                </c:pt>
                <c:pt idx="3">
                  <c:v>3.3190700540037588E-3</c:v>
                </c:pt>
                <c:pt idx="4">
                  <c:v>3.6046004562354165E-3</c:v>
                </c:pt>
                <c:pt idx="5">
                  <c:v>4.0129456703463535E-3</c:v>
                </c:pt>
                <c:pt idx="6">
                  <c:v>3.4112742768218777E-3</c:v>
                </c:pt>
                <c:pt idx="7">
                  <c:v>3.1429163709175388E-3</c:v>
                </c:pt>
                <c:pt idx="8">
                  <c:v>4.352264995926604E-3</c:v>
                </c:pt>
                <c:pt idx="9">
                  <c:v>3.5655810157970112E-3</c:v>
                </c:pt>
                <c:pt idx="10" formatCode="0.0%">
                  <c:v>6.0000000000000001E-3</c:v>
                </c:pt>
                <c:pt idx="11" formatCode="0.0%">
                  <c:v>8.0000000000000002E-3</c:v>
                </c:pt>
                <c:pt idx="12" formatCode="0.0%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B6-489C-88EC-37BDF9A12C5B}"/>
            </c:ext>
          </c:extLst>
        </c:ser>
        <c:ser>
          <c:idx val="1"/>
          <c:order val="1"/>
          <c:tx>
            <c:strRef>
              <c:f>'1'!$A$16</c:f>
              <c:strCache>
                <c:ptCount val="1"/>
                <c:pt idx="0">
                  <c:v>Privados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4B6-489C-88EC-37BDF9A12C5B}"/>
              </c:ext>
            </c:extLst>
          </c:dPt>
          <c:dPt>
            <c:idx val="10"/>
            <c:invertIfNegative val="0"/>
            <c:bubble3D val="0"/>
            <c:spPr>
              <a:pattFill prst="pct90">
                <a:fgClr>
                  <a:srgbClr val="00B0F0"/>
                </a:fgClr>
                <a:bgClr>
                  <a:schemeClr val="bg1"/>
                </a:bgClr>
              </a:patt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B4B6-489C-88EC-37BDF9A12C5B}"/>
              </c:ext>
            </c:extLst>
          </c:dPt>
          <c:dPt>
            <c:idx val="11"/>
            <c:invertIfNegative val="0"/>
            <c:bubble3D val="0"/>
            <c:spPr>
              <a:pattFill prst="pct90">
                <a:fgClr>
                  <a:srgbClr val="00B0F0"/>
                </a:fgClr>
                <a:bgClr>
                  <a:schemeClr val="bg1"/>
                </a:bgClr>
              </a:patt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B4B6-489C-88EC-37BDF9A12C5B}"/>
              </c:ext>
            </c:extLst>
          </c:dPt>
          <c:dPt>
            <c:idx val="12"/>
            <c:invertIfNegative val="0"/>
            <c:bubble3D val="0"/>
            <c:spPr>
              <a:pattFill prst="pct90">
                <a:fgClr>
                  <a:srgbClr val="00B0F0"/>
                </a:fgClr>
                <a:bgClr>
                  <a:schemeClr val="bg1"/>
                </a:bgClr>
              </a:patt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B4B6-489C-88EC-37BDF9A12C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'1'!$B$14:$N$14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2020*</c:v>
                </c:pt>
                <c:pt idx="11">
                  <c:v>2021*</c:v>
                </c:pt>
                <c:pt idx="12">
                  <c:v>2022*</c:v>
                </c:pt>
              </c:strCache>
            </c:strRef>
          </c:cat>
          <c:val>
            <c:numRef>
              <c:f>'1'!$B$16:$N$16</c:f>
              <c:numCache>
                <c:formatCode>0.00%</c:formatCode>
                <c:ptCount val="13"/>
                <c:pt idx="0">
                  <c:v>1.8679493697831202E-3</c:v>
                </c:pt>
                <c:pt idx="1">
                  <c:v>1.6038876403833382E-3</c:v>
                </c:pt>
                <c:pt idx="2">
                  <c:v>1.6964911866136525E-3</c:v>
                </c:pt>
                <c:pt idx="3">
                  <c:v>2.528205534237818E-3</c:v>
                </c:pt>
                <c:pt idx="4">
                  <c:v>3.3586944156906513E-3</c:v>
                </c:pt>
                <c:pt idx="5">
                  <c:v>3.7478266374072599E-3</c:v>
                </c:pt>
                <c:pt idx="6">
                  <c:v>3.8447831896604116E-3</c:v>
                </c:pt>
                <c:pt idx="7">
                  <c:v>3.4980390561414891E-3</c:v>
                </c:pt>
                <c:pt idx="8">
                  <c:v>3.3858064538399867E-3</c:v>
                </c:pt>
                <c:pt idx="9">
                  <c:v>3.5801730500922093E-3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4B6-489C-88EC-37BDF9A12C5B}"/>
            </c:ext>
          </c:extLst>
        </c:ser>
        <c:ser>
          <c:idx val="2"/>
          <c:order val="2"/>
          <c:tx>
            <c:strRef>
              <c:f>'1'!$A$17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4B6-489C-88EC-37BDF9A12C5B}"/>
              </c:ext>
            </c:extLst>
          </c:dPt>
          <c:dPt>
            <c:idx val="10"/>
            <c:invertIfNegative val="0"/>
            <c:bubble3D val="0"/>
            <c:spPr>
              <a:pattFill prst="pct90">
                <a:fgClr>
                  <a:srgbClr val="009999"/>
                </a:fgClr>
                <a:bgClr>
                  <a:schemeClr val="bg1"/>
                </a:bgClr>
              </a:pattFill>
              <a:ln>
                <a:solidFill>
                  <a:srgbClr val="0099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4B6-489C-88EC-37BDF9A12C5B}"/>
              </c:ext>
            </c:extLst>
          </c:dPt>
          <c:dPt>
            <c:idx val="11"/>
            <c:invertIfNegative val="0"/>
            <c:bubble3D val="0"/>
            <c:spPr>
              <a:pattFill prst="pct90">
                <a:fgClr>
                  <a:srgbClr val="009999"/>
                </a:fgClr>
                <a:bgClr>
                  <a:schemeClr val="bg1"/>
                </a:bgClr>
              </a:pattFill>
              <a:ln>
                <a:solidFill>
                  <a:srgbClr val="0099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4B6-489C-88EC-37BDF9A12C5B}"/>
              </c:ext>
            </c:extLst>
          </c:dPt>
          <c:dPt>
            <c:idx val="12"/>
            <c:invertIfNegative val="0"/>
            <c:bubble3D val="0"/>
            <c:spPr>
              <a:pattFill prst="pct90">
                <a:fgClr>
                  <a:srgbClr val="009999"/>
                </a:fgClr>
                <a:bgClr>
                  <a:schemeClr val="bg1"/>
                </a:bgClr>
              </a:pattFill>
              <a:ln>
                <a:solidFill>
                  <a:srgbClr val="0099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4B6-489C-88EC-37BDF9A12C5B}"/>
              </c:ext>
            </c:extLst>
          </c:dPt>
          <c:dLbls>
            <c:dLbl>
              <c:idx val="0"/>
              <c:layout>
                <c:manualLayout>
                  <c:x val="-1.3667435671061408E-17"/>
                  <c:y val="-2.5072205979030218E-2"/>
                </c:manualLayout>
              </c:layout>
              <c:tx>
                <c:rich>
                  <a:bodyPr/>
                  <a:lstStyle/>
                  <a:p>
                    <a:fld id="{DC4639BC-62B5-4543-8509-6AFF08969F73}" type="CELLRANGE">
                      <a:rPr lang="en-US"/>
                      <a:pPr/>
                      <a:t>[CELLRANGE]</a:t>
                    </a:fld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B4B6-489C-88EC-37BDF9A12C5B}"/>
                </c:ext>
              </c:extLst>
            </c:dLbl>
            <c:dLbl>
              <c:idx val="1"/>
              <c:layout>
                <c:manualLayout>
                  <c:x val="0"/>
                  <c:y val="-2.8206231726408987E-2"/>
                </c:manualLayout>
              </c:layout>
              <c:tx>
                <c:rich>
                  <a:bodyPr/>
                  <a:lstStyle/>
                  <a:p>
                    <a:fld id="{024455FF-6760-475F-B12C-2E8CF3DBA661}" type="CELLRANGE">
                      <a:rPr lang="en-US"/>
                      <a:pPr/>
                      <a:t>[CELLRANGE]</a:t>
                    </a:fld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B4B6-489C-88EC-37BDF9A12C5B}"/>
                </c:ext>
              </c:extLst>
            </c:dLbl>
            <c:dLbl>
              <c:idx val="2"/>
              <c:layout>
                <c:manualLayout>
                  <c:x val="1.4910102063757709E-3"/>
                  <c:y val="-2.1938180231651446E-2"/>
                </c:manualLayout>
              </c:layout>
              <c:tx>
                <c:rich>
                  <a:bodyPr/>
                  <a:lstStyle/>
                  <a:p>
                    <a:fld id="{ED3EC63D-A1F5-4172-87D7-5C7C3F31F3A6}" type="CELLRANGE">
                      <a:rPr lang="en-US"/>
                      <a:pPr/>
                      <a:t>[CELLRANGE]</a:t>
                    </a:fld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B4B6-489C-88EC-37BDF9A12C5B}"/>
                </c:ext>
              </c:extLst>
            </c:dLbl>
            <c:dLbl>
              <c:idx val="3"/>
              <c:layout>
                <c:manualLayout>
                  <c:x val="0"/>
                  <c:y val="-2.5072205979030159E-2"/>
                </c:manualLayout>
              </c:layout>
              <c:tx>
                <c:rich>
                  <a:bodyPr/>
                  <a:lstStyle/>
                  <a:p>
                    <a:fld id="{E495892A-B9D7-426E-8600-6C30B3F38FBE}" type="CELLRANGE">
                      <a:rPr lang="en-US"/>
                      <a:pPr/>
                      <a:t>[CELLRANGE]</a:t>
                    </a:fld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B4B6-489C-88EC-37BDF9A12C5B}"/>
                </c:ext>
              </c:extLst>
            </c:dLbl>
            <c:dLbl>
              <c:idx val="4"/>
              <c:layout>
                <c:manualLayout>
                  <c:x val="-5.4669742684245632E-17"/>
                  <c:y val="-1.8804154484272563E-2"/>
                </c:manualLayout>
              </c:layout>
              <c:tx>
                <c:rich>
                  <a:bodyPr/>
                  <a:lstStyle/>
                  <a:p>
                    <a:fld id="{F092E7F4-F548-4C8A-8EBE-263F907B7F3B}" type="CELLRANGE">
                      <a:rPr lang="en-US"/>
                      <a:pPr/>
                      <a:t>[CELLRANGE]</a:t>
                    </a:fld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B4B6-489C-88EC-37BDF9A12C5B}"/>
                </c:ext>
              </c:extLst>
            </c:dLbl>
            <c:dLbl>
              <c:idx val="5"/>
              <c:layout>
                <c:manualLayout>
                  <c:x val="0"/>
                  <c:y val="-2.8206231726408931E-2"/>
                </c:manualLayout>
              </c:layout>
              <c:tx>
                <c:rich>
                  <a:bodyPr/>
                  <a:lstStyle/>
                  <a:p>
                    <a:fld id="{61BAA8FD-DEE8-4C42-80F7-24085E0CBA9E}" type="CELLRANGE">
                      <a:rPr lang="en-US"/>
                      <a:pPr/>
                      <a:t>[CELLRANGE]</a:t>
                    </a:fld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B4B6-489C-88EC-37BDF9A12C5B}"/>
                </c:ext>
              </c:extLst>
            </c:dLbl>
            <c:dLbl>
              <c:idx val="6"/>
              <c:layout>
                <c:manualLayout>
                  <c:x val="-5.4669742684245632E-17"/>
                  <c:y val="-2.1938180231651391E-2"/>
                </c:manualLayout>
              </c:layout>
              <c:tx>
                <c:rich>
                  <a:bodyPr/>
                  <a:lstStyle/>
                  <a:p>
                    <a:fld id="{EA5B8589-5D9E-4B17-B027-2D2AD56A9C54}" type="CELLRANGE">
                      <a:rPr lang="en-US"/>
                      <a:pPr/>
                      <a:t>[CELLRANGE]</a:t>
                    </a:fld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B4B6-489C-88EC-37BDF9A12C5B}"/>
                </c:ext>
              </c:extLst>
            </c:dLbl>
            <c:dLbl>
              <c:idx val="7"/>
              <c:layout>
                <c:manualLayout>
                  <c:x val="0"/>
                  <c:y val="-2.1938180231651332E-2"/>
                </c:manualLayout>
              </c:layout>
              <c:tx>
                <c:rich>
                  <a:bodyPr/>
                  <a:lstStyle/>
                  <a:p>
                    <a:fld id="{332E82B5-9CA1-4B53-B15D-7B80B0DCDA53}" type="CELLRANGE">
                      <a:rPr lang="en-US"/>
                      <a:pPr/>
                      <a:t>[CELLRANGE]</a:t>
                    </a:fld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B4B6-489C-88EC-37BDF9A12C5B}"/>
                </c:ext>
              </c:extLst>
            </c:dLbl>
            <c:dLbl>
              <c:idx val="8"/>
              <c:layout>
                <c:manualLayout>
                  <c:x val="0"/>
                  <c:y val="-2.5072205979030218E-2"/>
                </c:manualLayout>
              </c:layout>
              <c:tx>
                <c:rich>
                  <a:bodyPr/>
                  <a:lstStyle/>
                  <a:p>
                    <a:fld id="{3F0C47AC-5D40-4886-90DD-543E29AA5070}" type="CELLRANGE">
                      <a:rPr lang="en-US"/>
                      <a:pPr/>
                      <a:t>[CELLRANGE]</a:t>
                    </a:fld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B4B6-489C-88EC-37BDF9A12C5B}"/>
                </c:ext>
              </c:extLst>
            </c:dLbl>
            <c:dLbl>
              <c:idx val="9"/>
              <c:layout>
                <c:manualLayout>
                  <c:x val="-1.0933948536849126E-16"/>
                  <c:y val="-2.5072205979030218E-2"/>
                </c:manualLayout>
              </c:layout>
              <c:tx>
                <c:rich>
                  <a:bodyPr/>
                  <a:lstStyle/>
                  <a:p>
                    <a:fld id="{3734BBAA-8B05-485C-BCBD-EBE2DA2FE409}" type="CELLRANGE">
                      <a:rPr lang="en-US"/>
                      <a:pPr/>
                      <a:t>[CELLRANGE]</a:t>
                    </a:fld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B4B6-489C-88EC-37BDF9A12C5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4B6-489C-88EC-37BDF9A12C5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4B6-489C-88EC-37BDF9A12C5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s-419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4B6-489C-88EC-37BDF9A12C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'1'!$B$14:$N$14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2020*</c:v>
                </c:pt>
                <c:pt idx="11">
                  <c:v>2021*</c:v>
                </c:pt>
                <c:pt idx="12">
                  <c:v>2022*</c:v>
                </c:pt>
              </c:strCache>
            </c:strRef>
          </c:cat>
          <c:val>
            <c:numRef>
              <c:f>'1'!$B$17:$N$17</c:f>
              <c:numCache>
                <c:formatCode>0.00%</c:formatCode>
                <c:ptCount val="13"/>
                <c:pt idx="0">
                  <c:v>1.4316163398189109E-4</c:v>
                </c:pt>
                <c:pt idx="1">
                  <c:v>9.9975178583714254E-5</c:v>
                </c:pt>
                <c:pt idx="2">
                  <c:v>1.1240514184616283E-4</c:v>
                </c:pt>
                <c:pt idx="3">
                  <c:v>1.2575389124238473E-4</c:v>
                </c:pt>
                <c:pt idx="4">
                  <c:v>1.13111097859056E-4</c:v>
                </c:pt>
                <c:pt idx="5">
                  <c:v>2.3724182980404139E-4</c:v>
                </c:pt>
                <c:pt idx="6">
                  <c:v>2.1618717506169077E-4</c:v>
                </c:pt>
                <c:pt idx="7">
                  <c:v>1.9627508871875282E-4</c:v>
                </c:pt>
                <c:pt idx="8">
                  <c:v>1.5910746249482859E-4</c:v>
                </c:pt>
                <c:pt idx="9">
                  <c:v>2.1007494087994157E-4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'1'!$B$18:$N$18</c15:f>
                <c15:dlblRangeCache>
                  <c:ptCount val="13"/>
                  <c:pt idx="0">
                    <c:v>0.48%</c:v>
                  </c:pt>
                  <c:pt idx="1">
                    <c:v>0.48%</c:v>
                  </c:pt>
                  <c:pt idx="2">
                    <c:v>0.54%</c:v>
                  </c:pt>
                  <c:pt idx="3">
                    <c:v>0.60%</c:v>
                  </c:pt>
                  <c:pt idx="4">
                    <c:v>0.71%</c:v>
                  </c:pt>
                  <c:pt idx="5">
                    <c:v>0.80%</c:v>
                  </c:pt>
                  <c:pt idx="6">
                    <c:v>0.75%</c:v>
                  </c:pt>
                  <c:pt idx="7">
                    <c:v>0.68%</c:v>
                  </c:pt>
                  <c:pt idx="8">
                    <c:v>0.79%</c:v>
                  </c:pt>
                  <c:pt idx="9">
                    <c:v>0.74%</c:v>
                  </c:pt>
                  <c:pt idx="10">
                    <c:v>1.1%</c:v>
                  </c:pt>
                  <c:pt idx="11">
                    <c:v>1.3%</c:v>
                  </c:pt>
                  <c:pt idx="12">
                    <c:v>1.5%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B4B6-489C-88EC-37BDF9A12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701864"/>
        <c:axId val="432695632"/>
        <c:extLst/>
      </c:barChart>
      <c:lineChart>
        <c:grouping val="standard"/>
        <c:varyColors val="0"/>
        <c:ser>
          <c:idx val="5"/>
          <c:order val="3"/>
          <c:tx>
            <c:strRef>
              <c:f>'1'!$A$19</c:f>
              <c:strCache>
                <c:ptCount val="1"/>
                <c:pt idx="0">
                  <c:v>Meta a 2018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'1'!$B$14:$N$14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2020*</c:v>
                </c:pt>
                <c:pt idx="11">
                  <c:v>2021*</c:v>
                </c:pt>
                <c:pt idx="12">
                  <c:v>2022*</c:v>
                </c:pt>
              </c:strCache>
            </c:strRef>
          </c:cat>
          <c:val>
            <c:numRef>
              <c:f>'1'!$B$19:$N$19</c:f>
              <c:numCache>
                <c:formatCode>0%</c:formatCode>
                <c:ptCount val="13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B4B6-489C-88EC-37BDF9A12C5B}"/>
            </c:ext>
          </c:extLst>
        </c:ser>
        <c:ser>
          <c:idx val="3"/>
          <c:order val="4"/>
          <c:tx>
            <c:strRef>
              <c:f>'1'!$A$20</c:f>
              <c:strCache>
                <c:ptCount val="1"/>
                <c:pt idx="0">
                  <c:v>Meta a 2022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6">
                    <a:lumMod val="75000"/>
                  </a:schemeClr>
                </a:solidFill>
                <a:prstDash val="solid"/>
              </a:ln>
              <a:effectLst/>
            </c:spPr>
          </c:marker>
          <c:dLbls>
            <c:dLbl>
              <c:idx val="9"/>
              <c:layout>
                <c:manualLayout>
                  <c:x val="-2.5347173508388107E-2"/>
                  <c:y val="-3.76083089685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DD6-44AB-B8CB-050E5C232C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'1'!$B$14:$N$14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2020*</c:v>
                </c:pt>
                <c:pt idx="11">
                  <c:v>2021*</c:v>
                </c:pt>
                <c:pt idx="12">
                  <c:v>2022*</c:v>
                </c:pt>
              </c:strCache>
            </c:strRef>
          </c:cat>
          <c:val>
            <c:numRef>
              <c:f>'1'!$B$20:$N$20</c:f>
              <c:numCache>
                <c:formatCode>0.000000%</c:formatCode>
                <c:ptCount val="13"/>
                <c:pt idx="9" formatCode="0.0%">
                  <c:v>8.9999999999999993E-3</c:v>
                </c:pt>
                <c:pt idx="10" formatCode="0.0%">
                  <c:v>1.0999999999999999E-2</c:v>
                </c:pt>
                <c:pt idx="11" formatCode="0.0%">
                  <c:v>1.2999999999999999E-2</c:v>
                </c:pt>
                <c:pt idx="12" formatCode="0.0%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0CD-4E46-AF12-A05F427A8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01864"/>
        <c:axId val="432695632"/>
      </c:lineChart>
      <c:catAx>
        <c:axId val="43270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32695632"/>
        <c:crosses val="autoZero"/>
        <c:auto val="1"/>
        <c:lblAlgn val="ctr"/>
        <c:lblOffset val="100"/>
        <c:noMultiLvlLbl val="0"/>
      </c:catAx>
      <c:valAx>
        <c:axId val="432695632"/>
        <c:scaling>
          <c:orientation val="minMax"/>
          <c:max val="1.6000000000000004E-2"/>
          <c:min val="0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3270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85651419798808"/>
          <c:y val="0.84329199891065132"/>
          <c:w val="0.66148209936585101"/>
          <c:h val="5.2887054647538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'2'!$C$13</c:f>
              <c:strCache>
                <c:ptCount val="1"/>
                <c:pt idx="0">
                  <c:v>% instrumentos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'2'!$A$14:$A$32</c:f>
              <c:strCache>
                <c:ptCount val="19"/>
                <c:pt idx="0">
                  <c:v>Comercio, Industria y Turismo</c:v>
                </c:pt>
                <c:pt idx="1">
                  <c:v>Ambiente y Desarrollo Sostenible</c:v>
                </c:pt>
                <c:pt idx="2">
                  <c:v>Cultura</c:v>
                </c:pt>
                <c:pt idx="3">
                  <c:v>Ciencia, Tecnología e Innovación</c:v>
                </c:pt>
                <c:pt idx="4">
                  <c:v>Agropecuario </c:v>
                </c:pt>
                <c:pt idx="5">
                  <c:v>Comunicaciones</c:v>
                </c:pt>
                <c:pt idx="6">
                  <c:v>Información estadistica</c:v>
                </c:pt>
                <c:pt idx="7">
                  <c:v>Trabajo</c:v>
                </c:pt>
                <c:pt idx="8">
                  <c:v>Transporte</c:v>
                </c:pt>
                <c:pt idx="9">
                  <c:v>Presidencia</c:v>
                </c:pt>
                <c:pt idx="10">
                  <c:v>Minas y energia</c:v>
                </c:pt>
                <c:pt idx="11">
                  <c:v>Hacienda</c:v>
                </c:pt>
                <c:pt idx="12">
                  <c:v>Salud  y Protección Social </c:v>
                </c:pt>
                <c:pt idx="13">
                  <c:v>Interior</c:v>
                </c:pt>
                <c:pt idx="14">
                  <c:v>Justicia</c:v>
                </c:pt>
                <c:pt idx="15">
                  <c:v>Inclusión Social y Reconciliación</c:v>
                </c:pt>
                <c:pt idx="16">
                  <c:v>Relaciones exteriores</c:v>
                </c:pt>
                <c:pt idx="17">
                  <c:v>Vivienda, ciudad y territorio</c:v>
                </c:pt>
                <c:pt idx="18">
                  <c:v>Defensa y policia</c:v>
                </c:pt>
              </c:strCache>
            </c:strRef>
          </c:cat>
          <c:val>
            <c:numRef>
              <c:f>'2'!$C$14:$C$32</c:f>
              <c:numCache>
                <c:formatCode>0%</c:formatCode>
                <c:ptCount val="19"/>
                <c:pt idx="0">
                  <c:v>0.23317307692307693</c:v>
                </c:pt>
                <c:pt idx="1">
                  <c:v>0.22596153846153846</c:v>
                </c:pt>
                <c:pt idx="2">
                  <c:v>0.10336538461538461</c:v>
                </c:pt>
                <c:pt idx="3">
                  <c:v>0.10096153846153846</c:v>
                </c:pt>
                <c:pt idx="4">
                  <c:v>5.0480769230769232E-2</c:v>
                </c:pt>
                <c:pt idx="5">
                  <c:v>5.0480769230769232E-2</c:v>
                </c:pt>
                <c:pt idx="6">
                  <c:v>3.6057692307692304E-2</c:v>
                </c:pt>
                <c:pt idx="7">
                  <c:v>3.6057692307692304E-2</c:v>
                </c:pt>
                <c:pt idx="8">
                  <c:v>3.3653846153846152E-2</c:v>
                </c:pt>
                <c:pt idx="9">
                  <c:v>3.125E-2</c:v>
                </c:pt>
                <c:pt idx="10">
                  <c:v>2.1634615384615384E-2</c:v>
                </c:pt>
                <c:pt idx="11">
                  <c:v>1.9230769230769232E-2</c:v>
                </c:pt>
                <c:pt idx="12">
                  <c:v>1.6826923076923076E-2</c:v>
                </c:pt>
                <c:pt idx="13" formatCode="0.0%">
                  <c:v>1.4423076923076924E-2</c:v>
                </c:pt>
                <c:pt idx="14" formatCode="0.0%">
                  <c:v>1.4423076923076924E-2</c:v>
                </c:pt>
                <c:pt idx="15" formatCode="0.0%">
                  <c:v>4.807692307692308E-3</c:v>
                </c:pt>
                <c:pt idx="16" formatCode="0.0%">
                  <c:v>2.403846153846154E-3</c:v>
                </c:pt>
                <c:pt idx="17" formatCode="0.0%">
                  <c:v>2.403846153846154E-3</c:v>
                </c:pt>
                <c:pt idx="18" formatCode="0.0%">
                  <c:v>2.403846153846154E-3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35-4974-8DFC-0AF7C1A8A786}"/>
            </c:ext>
          </c:extLst>
        </c:ser>
        <c:ser>
          <c:idx val="0"/>
          <c:order val="0"/>
          <c:tx>
            <c:strRef>
              <c:f>'2'!$B$13</c:f>
              <c:strCache>
                <c:ptCount val="1"/>
                <c:pt idx="0">
                  <c:v>% presupuesto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'2'!$A$14:$A$32</c:f>
              <c:strCache>
                <c:ptCount val="19"/>
                <c:pt idx="0">
                  <c:v>Comercio, Industria y Turismo</c:v>
                </c:pt>
                <c:pt idx="1">
                  <c:v>Ambiente y Desarrollo Sostenible</c:v>
                </c:pt>
                <c:pt idx="2">
                  <c:v>Cultura</c:v>
                </c:pt>
                <c:pt idx="3">
                  <c:v>Ciencia, Tecnología e Innovación</c:v>
                </c:pt>
                <c:pt idx="4">
                  <c:v>Agropecuario </c:v>
                </c:pt>
                <c:pt idx="5">
                  <c:v>Comunicaciones</c:v>
                </c:pt>
                <c:pt idx="6">
                  <c:v>Información estadistica</c:v>
                </c:pt>
                <c:pt idx="7">
                  <c:v>Trabajo</c:v>
                </c:pt>
                <c:pt idx="8">
                  <c:v>Transporte</c:v>
                </c:pt>
                <c:pt idx="9">
                  <c:v>Presidencia</c:v>
                </c:pt>
                <c:pt idx="10">
                  <c:v>Minas y energia</c:v>
                </c:pt>
                <c:pt idx="11">
                  <c:v>Hacienda</c:v>
                </c:pt>
                <c:pt idx="12">
                  <c:v>Salud  y Protección Social </c:v>
                </c:pt>
                <c:pt idx="13">
                  <c:v>Interior</c:v>
                </c:pt>
                <c:pt idx="14">
                  <c:v>Justicia</c:v>
                </c:pt>
                <c:pt idx="15">
                  <c:v>Inclusión Social y Reconciliación</c:v>
                </c:pt>
                <c:pt idx="16">
                  <c:v>Relaciones exteriores</c:v>
                </c:pt>
                <c:pt idx="17">
                  <c:v>Vivienda, ciudad y territorio</c:v>
                </c:pt>
                <c:pt idx="18">
                  <c:v>Defensa y policia</c:v>
                </c:pt>
              </c:strCache>
            </c:strRef>
          </c:cat>
          <c:val>
            <c:numRef>
              <c:f>'2'!$B$14:$B$32</c:f>
              <c:numCache>
                <c:formatCode>0%</c:formatCode>
                <c:ptCount val="19"/>
                <c:pt idx="0">
                  <c:v>3.4634708006421294E-2</c:v>
                </c:pt>
                <c:pt idx="1">
                  <c:v>4.3788814617540764E-2</c:v>
                </c:pt>
                <c:pt idx="2">
                  <c:v>6.9409995116989677E-3</c:v>
                </c:pt>
                <c:pt idx="3">
                  <c:v>0.14888853064268259</c:v>
                </c:pt>
                <c:pt idx="4">
                  <c:v>4.2183322055668181E-2</c:v>
                </c:pt>
                <c:pt idx="5">
                  <c:v>3.5166237974418611E-2</c:v>
                </c:pt>
                <c:pt idx="6">
                  <c:v>0.20637376649715486</c:v>
                </c:pt>
                <c:pt idx="7">
                  <c:v>8.2162993633398462E-2</c:v>
                </c:pt>
                <c:pt idx="8">
                  <c:v>0.2664451284482815</c:v>
                </c:pt>
                <c:pt idx="9">
                  <c:v>1.265427344220527E-2</c:v>
                </c:pt>
                <c:pt idx="10">
                  <c:v>8.6729885890952842E-3</c:v>
                </c:pt>
                <c:pt idx="11">
                  <c:v>5.6040353815480478E-3</c:v>
                </c:pt>
                <c:pt idx="12">
                  <c:v>8.3768713434295802E-2</c:v>
                </c:pt>
                <c:pt idx="13" formatCode="0.0%">
                  <c:v>1.0210384170993498E-3</c:v>
                </c:pt>
                <c:pt idx="14" formatCode="0.0%">
                  <c:v>4.8153073613991414E-4</c:v>
                </c:pt>
                <c:pt idx="15" formatCode="0.0%">
                  <c:v>1.9921925045935696E-2</c:v>
                </c:pt>
                <c:pt idx="16" formatCode="0.0%">
                  <c:v>8.8837589405745866E-4</c:v>
                </c:pt>
                <c:pt idx="17" formatCode="0.0%">
                  <c:v>4.0261767235778774E-4</c:v>
                </c:pt>
                <c:pt idx="18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5-4974-8DFC-0AF7C1A8A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27774240"/>
        <c:axId val="1012946336"/>
      </c:barChart>
      <c:catAx>
        <c:axId val="62777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12946336"/>
        <c:crosses val="autoZero"/>
        <c:auto val="1"/>
        <c:lblAlgn val="ctr"/>
        <c:lblOffset val="100"/>
        <c:noMultiLvlLbl val="0"/>
      </c:catAx>
      <c:valAx>
        <c:axId val="101294633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2777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25089473840081E-2"/>
          <c:y val="0.10109888357432188"/>
          <c:w val="0.81736678324586476"/>
          <c:h val="0.694740998261187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16D-46C0-BD42-EB558952EEC8}"/>
              </c:ext>
            </c:extLst>
          </c:dPt>
          <c:dLbls>
            <c:dLbl>
              <c:idx val="8"/>
              <c:layout>
                <c:manualLayout>
                  <c:x val="-1.35135159100368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6D-46C0-BD42-EB558952EE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'3'!$A$16:$A$24</c:f>
              <c:strCache>
                <c:ptCount val="9"/>
                <c:pt idx="0">
                  <c:v>Tailandia</c:v>
                </c:pt>
                <c:pt idx="1">
                  <c:v>Argentina</c:v>
                </c:pt>
                <c:pt idx="2">
                  <c:v>Brasil</c:v>
                </c:pt>
                <c:pt idx="3">
                  <c:v>Uruguay</c:v>
                </c:pt>
                <c:pt idx="4">
                  <c:v>Sudáfrica</c:v>
                </c:pt>
                <c:pt idx="5">
                  <c:v>Chile</c:v>
                </c:pt>
                <c:pt idx="6">
                  <c:v>Costa Rica</c:v>
                </c:pt>
                <c:pt idx="7">
                  <c:v>México</c:v>
                </c:pt>
                <c:pt idx="8">
                  <c:v>Colombia</c:v>
                </c:pt>
              </c:strCache>
            </c:strRef>
          </c:cat>
          <c:val>
            <c:numRef>
              <c:f>'3'!$B$16:$B$24</c:f>
              <c:numCache>
                <c:formatCode>#,##0</c:formatCode>
                <c:ptCount val="9"/>
                <c:pt idx="0">
                  <c:v>1350.3423168416268</c:v>
                </c:pt>
                <c:pt idx="1">
                  <c:v>1189.3114946048922</c:v>
                </c:pt>
                <c:pt idx="2">
                  <c:v>881.3781824697827</c:v>
                </c:pt>
                <c:pt idx="3">
                  <c:v>690.78979912391321</c:v>
                </c:pt>
                <c:pt idx="4">
                  <c:v>517.80642928597183</c:v>
                </c:pt>
                <c:pt idx="5">
                  <c:v>493.29542194422129</c:v>
                </c:pt>
                <c:pt idx="6">
                  <c:v>380.40757550474206</c:v>
                </c:pt>
                <c:pt idx="7">
                  <c:v>315.26250444972823</c:v>
                </c:pt>
                <c:pt idx="8">
                  <c:v>88.034890691339939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F-4EBA-A2C6-6B4D12F20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7460024"/>
        <c:axId val="537451824"/>
      </c:barChart>
      <c:lineChart>
        <c:grouping val="standard"/>
        <c:varyColors val="0"/>
        <c:ser>
          <c:idx val="1"/>
          <c:order val="1"/>
          <c:tx>
            <c:v>América Latina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'3'!$A$16:$A$24</c:f>
              <c:strCache>
                <c:ptCount val="9"/>
                <c:pt idx="0">
                  <c:v>Tailandia</c:v>
                </c:pt>
                <c:pt idx="1">
                  <c:v>Argentina</c:v>
                </c:pt>
                <c:pt idx="2">
                  <c:v>Brasil</c:v>
                </c:pt>
                <c:pt idx="3">
                  <c:v>Uruguay</c:v>
                </c:pt>
                <c:pt idx="4">
                  <c:v>Sudáfrica</c:v>
                </c:pt>
                <c:pt idx="5">
                  <c:v>Chile</c:v>
                </c:pt>
                <c:pt idx="6">
                  <c:v>Costa Rica</c:v>
                </c:pt>
                <c:pt idx="7">
                  <c:v>México</c:v>
                </c:pt>
                <c:pt idx="8">
                  <c:v>Colombia</c:v>
                </c:pt>
              </c:strCache>
            </c:strRef>
          </c:cat>
          <c:val>
            <c:numRef>
              <c:f>'3'!$C$16:$C$24</c:f>
              <c:numCache>
                <c:formatCode>#,##0</c:formatCode>
                <c:ptCount val="9"/>
                <c:pt idx="0">
                  <c:v>121.68818351607374</c:v>
                </c:pt>
                <c:pt idx="1">
                  <c:v>121.68818351607374</c:v>
                </c:pt>
                <c:pt idx="2">
                  <c:v>121.68818351607374</c:v>
                </c:pt>
                <c:pt idx="3">
                  <c:v>121.68818351607374</c:v>
                </c:pt>
                <c:pt idx="4">
                  <c:v>121.68818351607374</c:v>
                </c:pt>
                <c:pt idx="5">
                  <c:v>121.68818351607374</c:v>
                </c:pt>
                <c:pt idx="6">
                  <c:v>121.68818351607374</c:v>
                </c:pt>
                <c:pt idx="7">
                  <c:v>121.68818351607374</c:v>
                </c:pt>
                <c:pt idx="8">
                  <c:v>121.68818351607374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F-4EBA-A2C6-6B4D12F2043D}"/>
            </c:ext>
          </c:extLst>
        </c:ser>
        <c:ser>
          <c:idx val="2"/>
          <c:order val="2"/>
          <c:tx>
            <c:v>OCDE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'3'!$A$16:$A$24</c:f>
              <c:strCache>
                <c:ptCount val="9"/>
                <c:pt idx="0">
                  <c:v>Tailandia</c:v>
                </c:pt>
                <c:pt idx="1">
                  <c:v>Argentina</c:v>
                </c:pt>
                <c:pt idx="2">
                  <c:v>Brasil</c:v>
                </c:pt>
                <c:pt idx="3">
                  <c:v>Uruguay</c:v>
                </c:pt>
                <c:pt idx="4">
                  <c:v>Sudáfrica</c:v>
                </c:pt>
                <c:pt idx="5">
                  <c:v>Chile</c:v>
                </c:pt>
                <c:pt idx="6">
                  <c:v>Costa Rica</c:v>
                </c:pt>
                <c:pt idx="7">
                  <c:v>México</c:v>
                </c:pt>
                <c:pt idx="8">
                  <c:v>Colombia</c:v>
                </c:pt>
              </c:strCache>
            </c:strRef>
          </c:cat>
          <c:val>
            <c:numRef>
              <c:f>'3'!$D$16:$D$24</c:f>
              <c:numCache>
                <c:formatCode>#,##0</c:formatCode>
                <c:ptCount val="9"/>
                <c:pt idx="0">
                  <c:v>3730.6909218170308</c:v>
                </c:pt>
                <c:pt idx="1">
                  <c:v>3730.6909218170308</c:v>
                </c:pt>
                <c:pt idx="2">
                  <c:v>3730.6909218170308</c:v>
                </c:pt>
                <c:pt idx="3">
                  <c:v>3730.6909218170308</c:v>
                </c:pt>
                <c:pt idx="4">
                  <c:v>3730.6909218170308</c:v>
                </c:pt>
                <c:pt idx="5">
                  <c:v>3730.6909218170308</c:v>
                </c:pt>
                <c:pt idx="6">
                  <c:v>3730.6909218170308</c:v>
                </c:pt>
                <c:pt idx="7">
                  <c:v>3730.6909218170308</c:v>
                </c:pt>
                <c:pt idx="8">
                  <c:v>3730.6909218170308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EF-4EBA-A2C6-6B4D12F20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60024"/>
        <c:axId val="537451824"/>
      </c:lineChart>
      <c:catAx>
        <c:axId val="53746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7451824"/>
        <c:crosses val="autoZero"/>
        <c:auto val="1"/>
        <c:lblAlgn val="ctr"/>
        <c:lblOffset val="100"/>
        <c:noMultiLvlLbl val="0"/>
      </c:catAx>
      <c:valAx>
        <c:axId val="5374518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746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'4'!$D$14</c:f>
              <c:strCache>
                <c:ptCount val="1"/>
                <c:pt idx="0">
                  <c:v>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'4'!$A$15:$A$25</c:f>
              <c:strCache>
                <c:ptCount val="11"/>
                <c:pt idx="0">
                  <c:v>Colombia</c:v>
                </c:pt>
                <c:pt idx="1">
                  <c:v>Uruguay</c:v>
                </c:pt>
                <c:pt idx="2">
                  <c:v>Sudáfrica</c:v>
                </c:pt>
                <c:pt idx="3">
                  <c:v>Brasil</c:v>
                </c:pt>
                <c:pt idx="4">
                  <c:v>Costa Rica</c:v>
                </c:pt>
                <c:pt idx="5">
                  <c:v>Promedio América Latina</c:v>
                </c:pt>
                <c:pt idx="6">
                  <c:v>Chile</c:v>
                </c:pt>
                <c:pt idx="7">
                  <c:v>México</c:v>
                </c:pt>
                <c:pt idx="8">
                  <c:v>Argentina</c:v>
                </c:pt>
                <c:pt idx="9">
                  <c:v>Promedio OCDE</c:v>
                </c:pt>
                <c:pt idx="10">
                  <c:v>Tailandia</c:v>
                </c:pt>
              </c:strCache>
            </c:strRef>
          </c:cat>
          <c:val>
            <c:numRef>
              <c:f>'4'!$D$15:$D$25</c:f>
              <c:numCache>
                <c:formatCode>0%</c:formatCode>
                <c:ptCount val="11"/>
                <c:pt idx="0">
                  <c:v>0.95720000000000005</c:v>
                </c:pt>
                <c:pt idx="1">
                  <c:v>0.81410000000000005</c:v>
                </c:pt>
                <c:pt idx="2">
                  <c:v>0.71</c:v>
                </c:pt>
                <c:pt idx="3">
                  <c:v>0.69879999999999998</c:v>
                </c:pt>
                <c:pt idx="4">
                  <c:v>0.69740000000000002</c:v>
                </c:pt>
                <c:pt idx="5">
                  <c:v>0.67476153846153852</c:v>
                </c:pt>
                <c:pt idx="6">
                  <c:v>0.49980000000000002</c:v>
                </c:pt>
                <c:pt idx="7">
                  <c:v>0.41880000000000001</c:v>
                </c:pt>
                <c:pt idx="8">
                  <c:v>0.38950000000000001</c:v>
                </c:pt>
                <c:pt idx="9">
                  <c:v>0.30099999999999999</c:v>
                </c:pt>
                <c:pt idx="10">
                  <c:v>0.29199999999999998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47-470A-9EB2-E643027A4186}"/>
            </c:ext>
          </c:extLst>
        </c:ser>
        <c:ser>
          <c:idx val="0"/>
          <c:order val="1"/>
          <c:tx>
            <c:strRef>
              <c:f>'4'!$C$14</c:f>
              <c:strCache>
                <c:ptCount val="1"/>
                <c:pt idx="0">
                  <c:v>Gobierno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'4'!$A$15:$A$25</c:f>
              <c:strCache>
                <c:ptCount val="11"/>
                <c:pt idx="0">
                  <c:v>Colombia</c:v>
                </c:pt>
                <c:pt idx="1">
                  <c:v>Uruguay</c:v>
                </c:pt>
                <c:pt idx="2">
                  <c:v>Sudáfrica</c:v>
                </c:pt>
                <c:pt idx="3">
                  <c:v>Brasil</c:v>
                </c:pt>
                <c:pt idx="4">
                  <c:v>Costa Rica</c:v>
                </c:pt>
                <c:pt idx="5">
                  <c:v>Promedio América Latina</c:v>
                </c:pt>
                <c:pt idx="6">
                  <c:v>Chile</c:v>
                </c:pt>
                <c:pt idx="7">
                  <c:v>México</c:v>
                </c:pt>
                <c:pt idx="8">
                  <c:v>Argentina</c:v>
                </c:pt>
                <c:pt idx="9">
                  <c:v>Promedio OCDE</c:v>
                </c:pt>
                <c:pt idx="10">
                  <c:v>Tailandia</c:v>
                </c:pt>
              </c:strCache>
            </c:strRef>
          </c:cat>
          <c:val>
            <c:numRef>
              <c:f>'4'!$C$15:$C$25</c:f>
              <c:numCache>
                <c:formatCode>0%</c:formatCode>
                <c:ptCount val="11"/>
                <c:pt idx="0">
                  <c:v>0.01</c:v>
                </c:pt>
                <c:pt idx="1">
                  <c:v>0.14580000000000001</c:v>
                </c:pt>
                <c:pt idx="2">
                  <c:v>0.105</c:v>
                </c:pt>
                <c:pt idx="3">
                  <c:v>3.3300000000000003E-2</c:v>
                </c:pt>
                <c:pt idx="4">
                  <c:v>0.28639999999999999</c:v>
                </c:pt>
                <c:pt idx="5">
                  <c:v>0.19070769230769236</c:v>
                </c:pt>
                <c:pt idx="6">
                  <c:v>0.14299999999999999</c:v>
                </c:pt>
                <c:pt idx="7">
                  <c:v>0.15790000000000001</c:v>
                </c:pt>
                <c:pt idx="8">
                  <c:v>0.49730000000000002</c:v>
                </c:pt>
                <c:pt idx="9">
                  <c:v>6.7000000000000002E-3</c:v>
                </c:pt>
                <c:pt idx="10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7-470A-9EB2-E643027A4186}"/>
            </c:ext>
          </c:extLst>
        </c:ser>
        <c:ser>
          <c:idx val="1"/>
          <c:order val="2"/>
          <c:tx>
            <c:strRef>
              <c:f>'4'!$B$14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'4'!$A$15:$A$25</c:f>
              <c:strCache>
                <c:ptCount val="11"/>
                <c:pt idx="0">
                  <c:v>Colombia</c:v>
                </c:pt>
                <c:pt idx="1">
                  <c:v>Uruguay</c:v>
                </c:pt>
                <c:pt idx="2">
                  <c:v>Sudáfrica</c:v>
                </c:pt>
                <c:pt idx="3">
                  <c:v>Brasil</c:v>
                </c:pt>
                <c:pt idx="4">
                  <c:v>Costa Rica</c:v>
                </c:pt>
                <c:pt idx="5">
                  <c:v>Promedio América Latina</c:v>
                </c:pt>
                <c:pt idx="6">
                  <c:v>Chile</c:v>
                </c:pt>
                <c:pt idx="7">
                  <c:v>México</c:v>
                </c:pt>
                <c:pt idx="8">
                  <c:v>Argentina</c:v>
                </c:pt>
                <c:pt idx="9">
                  <c:v>Promedio OCDE</c:v>
                </c:pt>
                <c:pt idx="10">
                  <c:v>Tailandia</c:v>
                </c:pt>
              </c:strCache>
            </c:strRef>
          </c:cat>
          <c:val>
            <c:numRef>
              <c:f>'4'!$B$15:$B$25</c:f>
              <c:numCache>
                <c:formatCode>0%</c:formatCode>
                <c:ptCount val="11"/>
                <c:pt idx="0">
                  <c:v>2.5399999999999999E-2</c:v>
                </c:pt>
                <c:pt idx="1">
                  <c:v>6.4999999999999997E-3</c:v>
                </c:pt>
                <c:pt idx="2">
                  <c:v>0.17299999999999999</c:v>
                </c:pt>
                <c:pt idx="3">
                  <c:v>0.26050000000000001</c:v>
                </c:pt>
                <c:pt idx="5">
                  <c:v>0.15607499999999999</c:v>
                </c:pt>
                <c:pt idx="6">
                  <c:v>0.2747</c:v>
                </c:pt>
                <c:pt idx="7">
                  <c:v>0.40749999999999997</c:v>
                </c:pt>
                <c:pt idx="8">
                  <c:v>0.10680000000000001</c:v>
                </c:pt>
                <c:pt idx="9">
                  <c:v>0.625</c:v>
                </c:pt>
                <c:pt idx="10">
                  <c:v>0.60699999999999998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7-470A-9EB2-E643027A4186}"/>
            </c:ext>
          </c:extLst>
        </c:ser>
        <c:ser>
          <c:idx val="3"/>
          <c:order val="3"/>
          <c:tx>
            <c:strRef>
              <c:f>'4'!$E$14</c:f>
              <c:strCache>
                <c:ptCount val="1"/>
                <c:pt idx="0">
                  <c:v>Organización privada sin ánimo de lucro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AE-4C0E-AE43-B6233DABF8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'4'!$A$15:$A$25</c:f>
              <c:strCache>
                <c:ptCount val="11"/>
                <c:pt idx="0">
                  <c:v>Colombia</c:v>
                </c:pt>
                <c:pt idx="1">
                  <c:v>Uruguay</c:v>
                </c:pt>
                <c:pt idx="2">
                  <c:v>Sudáfrica</c:v>
                </c:pt>
                <c:pt idx="3">
                  <c:v>Brasil</c:v>
                </c:pt>
                <c:pt idx="4">
                  <c:v>Costa Rica</c:v>
                </c:pt>
                <c:pt idx="5">
                  <c:v>Promedio América Latina</c:v>
                </c:pt>
                <c:pt idx="6">
                  <c:v>Chile</c:v>
                </c:pt>
                <c:pt idx="7">
                  <c:v>México</c:v>
                </c:pt>
                <c:pt idx="8">
                  <c:v>Argentina</c:v>
                </c:pt>
                <c:pt idx="9">
                  <c:v>Promedio OCDE</c:v>
                </c:pt>
                <c:pt idx="10">
                  <c:v>Tailandia</c:v>
                </c:pt>
              </c:strCache>
            </c:strRef>
          </c:cat>
          <c:val>
            <c:numRef>
              <c:f>'4'!$E$15:$E$25</c:f>
              <c:numCache>
                <c:formatCode>0%</c:formatCode>
                <c:ptCount val="11"/>
                <c:pt idx="0">
                  <c:v>7.3000000000000001E-3</c:v>
                </c:pt>
                <c:pt idx="1">
                  <c:v>3.3599999999999998E-2</c:v>
                </c:pt>
                <c:pt idx="2">
                  <c:v>1.2000000000000011E-2</c:v>
                </c:pt>
                <c:pt idx="3">
                  <c:v>7.3000000000000001E-3</c:v>
                </c:pt>
                <c:pt idx="4">
                  <c:v>1.6199999999999999E-2</c:v>
                </c:pt>
                <c:pt idx="5">
                  <c:v>0.05</c:v>
                </c:pt>
                <c:pt idx="6">
                  <c:v>8.2600000000000007E-2</c:v>
                </c:pt>
                <c:pt idx="7">
                  <c:v>1.5699999999999999E-2</c:v>
                </c:pt>
                <c:pt idx="8">
                  <c:v>6.3E-3</c:v>
                </c:pt>
                <c:pt idx="9">
                  <c:v>6.7300000000000026E-2</c:v>
                </c:pt>
                <c:pt idx="10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47-470A-9EB2-E643027A4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156912"/>
        <c:axId val="296157240"/>
      </c:barChart>
      <c:catAx>
        <c:axId val="29615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96157240"/>
        <c:crosses val="autoZero"/>
        <c:auto val="1"/>
        <c:lblAlgn val="ctr"/>
        <c:lblOffset val="100"/>
        <c:noMultiLvlLbl val="0"/>
      </c:catAx>
      <c:valAx>
        <c:axId val="2961572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9615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BC-4BB6-ACCC-10C1B304263F}"/>
              </c:ext>
            </c:extLst>
          </c:dPt>
          <c:dLbls>
            <c:dLbl>
              <c:idx val="3"/>
              <c:layout>
                <c:manualLayout>
                  <c:x val="-1.0396361273554304E-2"/>
                  <c:y val="1.963671763142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BC-4BB6-ACCC-10C1B30426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'5'!$A$19:$A$28</c:f>
              <c:strCache>
                <c:ptCount val="10"/>
                <c:pt idx="0">
                  <c:v>Argentina</c:v>
                </c:pt>
                <c:pt idx="1">
                  <c:v>Uruguay</c:v>
                </c:pt>
                <c:pt idx="2">
                  <c:v>Brasil</c:v>
                </c:pt>
                <c:pt idx="3">
                  <c:v>Colombia</c:v>
                </c:pt>
                <c:pt idx="4">
                  <c:v>Sudáfrica</c:v>
                </c:pt>
                <c:pt idx="5">
                  <c:v>Chile</c:v>
                </c:pt>
                <c:pt idx="6">
                  <c:v>Tailandia</c:v>
                </c:pt>
                <c:pt idx="7">
                  <c:v>Perú</c:v>
                </c:pt>
                <c:pt idx="8">
                  <c:v>Costa Rica</c:v>
                </c:pt>
                <c:pt idx="9">
                  <c:v>México</c:v>
                </c:pt>
              </c:strCache>
            </c:strRef>
          </c:cat>
          <c:val>
            <c:numRef>
              <c:f>'5'!$B$19:$B$28</c:f>
              <c:numCache>
                <c:formatCode>0.00%</c:formatCode>
                <c:ptCount val="10"/>
                <c:pt idx="0">
                  <c:v>2.5792642736584396E-3</c:v>
                </c:pt>
                <c:pt idx="1">
                  <c:v>2.3812588481566281E-3</c:v>
                </c:pt>
                <c:pt idx="2">
                  <c:v>1.845479144721684E-3</c:v>
                </c:pt>
                <c:pt idx="3">
                  <c:v>1.1745898248616562E-3</c:v>
                </c:pt>
                <c:pt idx="4">
                  <c:v>1.0787229332362913E-3</c:v>
                </c:pt>
                <c:pt idx="5">
                  <c:v>5.2354913324531528E-4</c:v>
                </c:pt>
                <c:pt idx="6">
                  <c:v>3.4793682595736671E-4</c:v>
                </c:pt>
                <c:pt idx="7">
                  <c:v>2.6072079251935427E-4</c:v>
                </c:pt>
                <c:pt idx="8">
                  <c:v>1.3738596177339019E-4</c:v>
                </c:pt>
                <c:pt idx="9">
                  <c:v>1.6996444048020499E-5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C-4BB6-ACCC-10C1B3042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769664"/>
        <c:axId val="447770320"/>
      </c:barChart>
      <c:lineChart>
        <c:grouping val="standard"/>
        <c:varyColors val="0"/>
        <c:ser>
          <c:idx val="2"/>
          <c:order val="1"/>
          <c:tx>
            <c:strRef>
              <c:f>'5'!$D$17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'5'!$A$19:$A$28</c:f>
              <c:strCache>
                <c:ptCount val="10"/>
                <c:pt idx="0">
                  <c:v>Argentina</c:v>
                </c:pt>
                <c:pt idx="1">
                  <c:v>Uruguay</c:v>
                </c:pt>
                <c:pt idx="2">
                  <c:v>Brasil</c:v>
                </c:pt>
                <c:pt idx="3">
                  <c:v>Colombia</c:v>
                </c:pt>
                <c:pt idx="4">
                  <c:v>Sudáfrica</c:v>
                </c:pt>
                <c:pt idx="5">
                  <c:v>Chile</c:v>
                </c:pt>
                <c:pt idx="6">
                  <c:v>Tailandia</c:v>
                </c:pt>
                <c:pt idx="7">
                  <c:v>Perú</c:v>
                </c:pt>
                <c:pt idx="8">
                  <c:v>Costa Rica</c:v>
                </c:pt>
                <c:pt idx="9">
                  <c:v>México</c:v>
                </c:pt>
              </c:strCache>
            </c:strRef>
          </c:cat>
          <c:val>
            <c:numRef>
              <c:f>'5'!$D$19:$D$28</c:f>
              <c:numCache>
                <c:formatCode>0.00%</c:formatCode>
                <c:ptCount val="10"/>
                <c:pt idx="0">
                  <c:v>8.1726153144405804E-4</c:v>
                </c:pt>
                <c:pt idx="1">
                  <c:v>8.1726153144405804E-4</c:v>
                </c:pt>
                <c:pt idx="2">
                  <c:v>8.1726153144405804E-4</c:v>
                </c:pt>
                <c:pt idx="3">
                  <c:v>8.1726153144405804E-4</c:v>
                </c:pt>
                <c:pt idx="4">
                  <c:v>8.1726153144405804E-4</c:v>
                </c:pt>
                <c:pt idx="5">
                  <c:v>8.1726153144405804E-4</c:v>
                </c:pt>
                <c:pt idx="6">
                  <c:v>8.1726153144405804E-4</c:v>
                </c:pt>
                <c:pt idx="7">
                  <c:v>8.1726153144405804E-4</c:v>
                </c:pt>
                <c:pt idx="8">
                  <c:v>8.1726153144405804E-4</c:v>
                </c:pt>
                <c:pt idx="9">
                  <c:v>8.1726153144405804E-4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BC-4BB6-ACCC-10C1B3042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769664"/>
        <c:axId val="447770320"/>
      </c:lineChart>
      <c:catAx>
        <c:axId val="44776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47770320"/>
        <c:crosses val="autoZero"/>
        <c:auto val="1"/>
        <c:lblAlgn val="ctr"/>
        <c:lblOffset val="100"/>
        <c:noMultiLvlLbl val="0"/>
      </c:catAx>
      <c:valAx>
        <c:axId val="44777032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4776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712270341207345"/>
          <c:y val="5.0925925925925923E-2"/>
          <c:w val="0.82232174103237099"/>
          <c:h val="0.548849518810148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'6'!$C$13:$C$14</c:f>
              <c:strCache>
                <c:ptCount val="2"/>
                <c:pt idx="0">
                  <c:v>Innovadoras en sentido estricto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('6'!$B$15:$B$18,'6'!$B$21:$B$25)</c:f>
              <c:strCache>
                <c:ptCount val="9"/>
                <c:pt idx="0">
                  <c:v>2010-2011</c:v>
                </c:pt>
                <c:pt idx="1">
                  <c:v>2012-2013</c:v>
                </c:pt>
                <c:pt idx="2">
                  <c:v>2014-2015</c:v>
                </c:pt>
                <c:pt idx="3">
                  <c:v>2016-2017</c:v>
                </c:pt>
                <c:pt idx="4">
                  <c:v>2009-2010</c:v>
                </c:pt>
                <c:pt idx="5">
                  <c:v>2011-2012</c:v>
                </c:pt>
                <c:pt idx="6">
                  <c:v>2013-2014</c:v>
                </c:pt>
                <c:pt idx="7">
                  <c:v>2015-2016</c:v>
                </c:pt>
                <c:pt idx="8">
                  <c:v>2017-2018</c:v>
                </c:pt>
              </c:strCache>
            </c:strRef>
          </c:cat>
          <c:val>
            <c:numRef>
              <c:f>('6'!$C$15:$C$18,'6'!$C$21:$C$25)</c:f>
              <c:numCache>
                <c:formatCode>0.0%</c:formatCode>
                <c:ptCount val="9"/>
                <c:pt idx="0">
                  <c:v>3.5999999999999999E-3</c:v>
                </c:pt>
                <c:pt idx="1">
                  <c:v>5.1299589603283173E-4</c:v>
                </c:pt>
                <c:pt idx="2">
                  <c:v>1.6137040714995035E-3</c:v>
                </c:pt>
                <c:pt idx="3">
                  <c:v>1.8494971679574616E-3</c:v>
                </c:pt>
                <c:pt idx="4">
                  <c:v>5.8999999999999999E-3</c:v>
                </c:pt>
                <c:pt idx="5">
                  <c:v>2.1889022655138448E-3</c:v>
                </c:pt>
                <c:pt idx="6">
                  <c:v>1.0186757215619694E-3</c:v>
                </c:pt>
                <c:pt idx="7">
                  <c:v>2E-3</c:v>
                </c:pt>
                <c:pt idx="8">
                  <c:v>1.461017399389029E-3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6-4184-9C98-68B70B037BAF}"/>
            </c:ext>
          </c:extLst>
        </c:ser>
        <c:ser>
          <c:idx val="1"/>
          <c:order val="1"/>
          <c:tx>
            <c:strRef>
              <c:f>'6'!$D$13:$D$14</c:f>
              <c:strCache>
                <c:ptCount val="2"/>
                <c:pt idx="0">
                  <c:v>Innovadoras en sentido amplio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256-4184-9C98-68B70B037BAF}"/>
              </c:ext>
            </c:extLst>
          </c:dPt>
          <c:dPt>
            <c:idx val="5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256-4184-9C98-68B70B037BAF}"/>
              </c:ext>
            </c:extLst>
          </c:dPt>
          <c:dPt>
            <c:idx val="6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256-4184-9C98-68B70B037BAF}"/>
              </c:ext>
            </c:extLst>
          </c:dPt>
          <c:dPt>
            <c:idx val="7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A6-41ED-8C21-FED45F3755EE}"/>
              </c:ext>
            </c:extLst>
          </c:dPt>
          <c:dPt>
            <c:idx val="8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66-4FBC-BF93-D93A6F6E7B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('6'!$B$15:$B$18,'6'!$B$21:$B$25)</c:f>
              <c:strCache>
                <c:ptCount val="9"/>
                <c:pt idx="0">
                  <c:v>2010-2011</c:v>
                </c:pt>
                <c:pt idx="1">
                  <c:v>2012-2013</c:v>
                </c:pt>
                <c:pt idx="2">
                  <c:v>2014-2015</c:v>
                </c:pt>
                <c:pt idx="3">
                  <c:v>2016-2017</c:v>
                </c:pt>
                <c:pt idx="4">
                  <c:v>2009-2010</c:v>
                </c:pt>
                <c:pt idx="5">
                  <c:v>2011-2012</c:v>
                </c:pt>
                <c:pt idx="6">
                  <c:v>2013-2014</c:v>
                </c:pt>
                <c:pt idx="7">
                  <c:v>2015-2016</c:v>
                </c:pt>
                <c:pt idx="8">
                  <c:v>2017-2018</c:v>
                </c:pt>
              </c:strCache>
            </c:strRef>
          </c:cat>
          <c:val>
            <c:numRef>
              <c:f>('6'!$D$15:$D$18,'6'!$D$21:$D$25)</c:f>
              <c:numCache>
                <c:formatCode>0.0%</c:formatCode>
                <c:ptCount val="9"/>
                <c:pt idx="0">
                  <c:v>0.3115</c:v>
                </c:pt>
                <c:pt idx="1">
                  <c:v>0.23837209302325582</c:v>
                </c:pt>
                <c:pt idx="2">
                  <c:v>0.22567030784508441</c:v>
                </c:pt>
                <c:pt idx="3">
                  <c:v>0.18922667899664777</c:v>
                </c:pt>
                <c:pt idx="4">
                  <c:v>0.33760000000000001</c:v>
                </c:pt>
                <c:pt idx="5">
                  <c:v>0.21451242202035678</c:v>
                </c:pt>
                <c:pt idx="6">
                  <c:v>0.19252971137521221</c:v>
                </c:pt>
                <c:pt idx="7">
                  <c:v>0.215</c:v>
                </c:pt>
                <c:pt idx="8">
                  <c:v>0.2073316509496613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56-4184-9C98-68B70B037BAF}"/>
            </c:ext>
          </c:extLst>
        </c:ser>
        <c:ser>
          <c:idx val="2"/>
          <c:order val="2"/>
          <c:tx>
            <c:strRef>
              <c:f>'6'!$E$13:$E$14</c:f>
              <c:strCache>
                <c:ptCount val="2"/>
                <c:pt idx="0">
                  <c:v>Potencialmente innovadoras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256-4184-9C98-68B70B037BAF}"/>
              </c:ext>
            </c:extLst>
          </c:dPt>
          <c:dPt>
            <c:idx val="5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256-4184-9C98-68B70B037BAF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256-4184-9C98-68B70B037BAF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8A6-41ED-8C21-FED45F3755EE}"/>
              </c:ext>
            </c:extLst>
          </c:dPt>
          <c:dPt>
            <c:idx val="8"/>
            <c:invertIfNegative val="0"/>
            <c:bubble3D val="0"/>
            <c:spPr>
              <a:solidFill>
                <a:srgbClr val="4472C4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766-4FBC-BF93-D93A6F6E7B77}"/>
              </c:ext>
            </c:extLst>
          </c:dPt>
          <c:dLbls>
            <c:dLbl>
              <c:idx val="8"/>
              <c:layout>
                <c:manualLayout>
                  <c:x val="2.2222222222220592E-3"/>
                  <c:y val="-3.8647342995169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66-4FBC-BF93-D93A6F6E7B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('6'!$B$15:$B$18,'6'!$B$21:$B$25)</c:f>
              <c:strCache>
                <c:ptCount val="9"/>
                <c:pt idx="0">
                  <c:v>2010-2011</c:v>
                </c:pt>
                <c:pt idx="1">
                  <c:v>2012-2013</c:v>
                </c:pt>
                <c:pt idx="2">
                  <c:v>2014-2015</c:v>
                </c:pt>
                <c:pt idx="3">
                  <c:v>2016-2017</c:v>
                </c:pt>
                <c:pt idx="4">
                  <c:v>2009-2010</c:v>
                </c:pt>
                <c:pt idx="5">
                  <c:v>2011-2012</c:v>
                </c:pt>
                <c:pt idx="6">
                  <c:v>2013-2014</c:v>
                </c:pt>
                <c:pt idx="7">
                  <c:v>2015-2016</c:v>
                </c:pt>
                <c:pt idx="8">
                  <c:v>2017-2018</c:v>
                </c:pt>
              </c:strCache>
            </c:strRef>
          </c:cat>
          <c:val>
            <c:numRef>
              <c:f>('6'!$E$15:$E$18,'6'!$E$21:$E$25)</c:f>
              <c:numCache>
                <c:formatCode>0.0%</c:formatCode>
                <c:ptCount val="9"/>
                <c:pt idx="0">
                  <c:v>4.9225883287018657E-2</c:v>
                </c:pt>
                <c:pt idx="1">
                  <c:v>4.3262653898768808E-2</c:v>
                </c:pt>
                <c:pt idx="2">
                  <c:v>3.6246276067527311E-2</c:v>
                </c:pt>
                <c:pt idx="3">
                  <c:v>3.1788232574268868E-2</c:v>
                </c:pt>
                <c:pt idx="4">
                  <c:v>5.0561147749623975E-2</c:v>
                </c:pt>
                <c:pt idx="5">
                  <c:v>4.7061398708547662E-2</c:v>
                </c:pt>
                <c:pt idx="6">
                  <c:v>3.8143746462931526E-2</c:v>
                </c:pt>
                <c:pt idx="7">
                  <c:v>3.6000000000000004E-2</c:v>
                </c:pt>
                <c:pt idx="8">
                  <c:v>3.6923894275468189E-2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56-4184-9C98-68B70B037BAF}"/>
            </c:ext>
          </c:extLst>
        </c:ser>
        <c:ser>
          <c:idx val="3"/>
          <c:order val="3"/>
          <c:tx>
            <c:strRef>
              <c:f>'6'!$F$13:$F$14</c:f>
              <c:strCache>
                <c:ptCount val="2"/>
                <c:pt idx="0">
                  <c:v>No innovadoras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8A6-41ED-8C21-FED45F3755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('6'!$B$15:$B$18,'6'!$B$21:$B$25)</c:f>
              <c:strCache>
                <c:ptCount val="9"/>
                <c:pt idx="0">
                  <c:v>2010-2011</c:v>
                </c:pt>
                <c:pt idx="1">
                  <c:v>2012-2013</c:v>
                </c:pt>
                <c:pt idx="2">
                  <c:v>2014-2015</c:v>
                </c:pt>
                <c:pt idx="3">
                  <c:v>2016-2017</c:v>
                </c:pt>
                <c:pt idx="4">
                  <c:v>2009-2010</c:v>
                </c:pt>
                <c:pt idx="5">
                  <c:v>2011-2012</c:v>
                </c:pt>
                <c:pt idx="6">
                  <c:v>2013-2014</c:v>
                </c:pt>
                <c:pt idx="7">
                  <c:v>2015-2016</c:v>
                </c:pt>
                <c:pt idx="8">
                  <c:v>2017-2018</c:v>
                </c:pt>
              </c:strCache>
            </c:strRef>
          </c:cat>
          <c:val>
            <c:numRef>
              <c:f>('6'!$F$15:$F$18,'6'!$F$21:$F$25)</c:f>
              <c:numCache>
                <c:formatCode>0.0%</c:formatCode>
                <c:ptCount val="9"/>
                <c:pt idx="0">
                  <c:v>0.63576816196903529</c:v>
                </c:pt>
                <c:pt idx="1">
                  <c:v>0.71785225718194257</c:v>
                </c:pt>
                <c:pt idx="2">
                  <c:v>0.73646971201588873</c:v>
                </c:pt>
                <c:pt idx="3">
                  <c:v>0.77713559126112586</c:v>
                </c:pt>
                <c:pt idx="4">
                  <c:v>0.60592386902695827</c:v>
                </c:pt>
                <c:pt idx="5">
                  <c:v>0.73623727700558173</c:v>
                </c:pt>
                <c:pt idx="6">
                  <c:v>0.76830786644029425</c:v>
                </c:pt>
                <c:pt idx="7">
                  <c:v>0.747</c:v>
                </c:pt>
                <c:pt idx="8">
                  <c:v>0.75428343737548142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256-4184-9C98-68B70B037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361856"/>
        <c:axId val="360360544"/>
      </c:barChart>
      <c:catAx>
        <c:axId val="3603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60360544"/>
        <c:crosses val="autoZero"/>
        <c:auto val="1"/>
        <c:lblAlgn val="ctr"/>
        <c:lblOffset val="100"/>
        <c:noMultiLvlLbl val="0"/>
      </c:catAx>
      <c:valAx>
        <c:axId val="3603605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6036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Insumos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'7'!$A$14:$A$44</c:f>
              <c:strCache>
                <c:ptCount val="31"/>
                <c:pt idx="0">
                  <c:v>Bogotá &amp; Cundinamarca</c:v>
                </c:pt>
                <c:pt idx="1">
                  <c:v>Antioquia</c:v>
                </c:pt>
                <c:pt idx="2">
                  <c:v>Santander</c:v>
                </c:pt>
                <c:pt idx="3">
                  <c:v>Atlántico</c:v>
                </c:pt>
                <c:pt idx="4">
                  <c:v>Risaralda</c:v>
                </c:pt>
                <c:pt idx="5">
                  <c:v>Valle del Cauca</c:v>
                </c:pt>
                <c:pt idx="6">
                  <c:v>Caldas</c:v>
                </c:pt>
                <c:pt idx="7">
                  <c:v>Quindío</c:v>
                </c:pt>
                <c:pt idx="8">
                  <c:v>Bolívar</c:v>
                </c:pt>
                <c:pt idx="9">
                  <c:v>San Andres y Providencia</c:v>
                </c:pt>
                <c:pt idx="10">
                  <c:v>Boyacá</c:v>
                </c:pt>
                <c:pt idx="11">
                  <c:v>Cauca</c:v>
                </c:pt>
                <c:pt idx="12">
                  <c:v>Norte de Santander</c:v>
                </c:pt>
                <c:pt idx="13">
                  <c:v>Meta</c:v>
                </c:pt>
                <c:pt idx="14">
                  <c:v>Tolima</c:v>
                </c:pt>
                <c:pt idx="15">
                  <c:v>Huila</c:v>
                </c:pt>
                <c:pt idx="16">
                  <c:v>Casanare</c:v>
                </c:pt>
                <c:pt idx="17">
                  <c:v>Magdalena</c:v>
                </c:pt>
                <c:pt idx="18">
                  <c:v>Nariño</c:v>
                </c:pt>
                <c:pt idx="19">
                  <c:v>Cesar</c:v>
                </c:pt>
                <c:pt idx="20">
                  <c:v>Córdoba</c:v>
                </c:pt>
                <c:pt idx="21">
                  <c:v>Sucre</c:v>
                </c:pt>
                <c:pt idx="22">
                  <c:v>Caquetá</c:v>
                </c:pt>
                <c:pt idx="23">
                  <c:v>Amazonas</c:v>
                </c:pt>
                <c:pt idx="24">
                  <c:v>Putumayo</c:v>
                </c:pt>
                <c:pt idx="25">
                  <c:v>Arauca</c:v>
                </c:pt>
                <c:pt idx="26">
                  <c:v>Guainía</c:v>
                </c:pt>
                <c:pt idx="27">
                  <c:v>Chocó</c:v>
                </c:pt>
                <c:pt idx="28">
                  <c:v>La Guajira</c:v>
                </c:pt>
                <c:pt idx="29">
                  <c:v>Guaviare</c:v>
                </c:pt>
                <c:pt idx="30">
                  <c:v>Vichada</c:v>
                </c:pt>
              </c:strCache>
            </c:strRef>
          </c:cat>
          <c:val>
            <c:numRef>
              <c:f>'7'!$B$14:$B$44</c:f>
              <c:numCache>
                <c:formatCode>0.0</c:formatCode>
                <c:ptCount val="31"/>
                <c:pt idx="0">
                  <c:v>67.31</c:v>
                </c:pt>
                <c:pt idx="1">
                  <c:v>66.58</c:v>
                </c:pt>
                <c:pt idx="2">
                  <c:v>57.86</c:v>
                </c:pt>
                <c:pt idx="3">
                  <c:v>61.77</c:v>
                </c:pt>
                <c:pt idx="4">
                  <c:v>49.99</c:v>
                </c:pt>
                <c:pt idx="5">
                  <c:v>55.79</c:v>
                </c:pt>
                <c:pt idx="6">
                  <c:v>51.63</c:v>
                </c:pt>
                <c:pt idx="7">
                  <c:v>44.91</c:v>
                </c:pt>
                <c:pt idx="8">
                  <c:v>46.85</c:v>
                </c:pt>
                <c:pt idx="9">
                  <c:v>31.68</c:v>
                </c:pt>
                <c:pt idx="10">
                  <c:v>47.19</c:v>
                </c:pt>
                <c:pt idx="11">
                  <c:v>38.46</c:v>
                </c:pt>
                <c:pt idx="12">
                  <c:v>39.159999999999997</c:v>
                </c:pt>
                <c:pt idx="13">
                  <c:v>42.95</c:v>
                </c:pt>
                <c:pt idx="14">
                  <c:v>42.3</c:v>
                </c:pt>
                <c:pt idx="15">
                  <c:v>40.18</c:v>
                </c:pt>
                <c:pt idx="16">
                  <c:v>39.72</c:v>
                </c:pt>
                <c:pt idx="17">
                  <c:v>36.18</c:v>
                </c:pt>
                <c:pt idx="18">
                  <c:v>34.67</c:v>
                </c:pt>
                <c:pt idx="19">
                  <c:v>33.53</c:v>
                </c:pt>
                <c:pt idx="20">
                  <c:v>34.450000000000003</c:v>
                </c:pt>
                <c:pt idx="21">
                  <c:v>33.32</c:v>
                </c:pt>
                <c:pt idx="22">
                  <c:v>30.52</c:v>
                </c:pt>
                <c:pt idx="23">
                  <c:v>24.02</c:v>
                </c:pt>
                <c:pt idx="24">
                  <c:v>30.4</c:v>
                </c:pt>
                <c:pt idx="25">
                  <c:v>26.92</c:v>
                </c:pt>
                <c:pt idx="26">
                  <c:v>26.31</c:v>
                </c:pt>
                <c:pt idx="27">
                  <c:v>35.21</c:v>
                </c:pt>
                <c:pt idx="28">
                  <c:v>25.97</c:v>
                </c:pt>
                <c:pt idx="29">
                  <c:v>23.09</c:v>
                </c:pt>
                <c:pt idx="30" formatCode="General">
                  <c:v>21.84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4-4EC3-85AF-36583DB2CB08}"/>
            </c:ext>
          </c:extLst>
        </c:ser>
        <c:ser>
          <c:idx val="1"/>
          <c:order val="1"/>
          <c:tx>
            <c:v>Resultados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'7'!$A$14:$A$44</c:f>
              <c:strCache>
                <c:ptCount val="31"/>
                <c:pt idx="0">
                  <c:v>Bogotá &amp; Cundinamarca</c:v>
                </c:pt>
                <c:pt idx="1">
                  <c:v>Antioquia</c:v>
                </c:pt>
                <c:pt idx="2">
                  <c:v>Santander</c:v>
                </c:pt>
                <c:pt idx="3">
                  <c:v>Atlántico</c:v>
                </c:pt>
                <c:pt idx="4">
                  <c:v>Risaralda</c:v>
                </c:pt>
                <c:pt idx="5">
                  <c:v>Valle del Cauca</c:v>
                </c:pt>
                <c:pt idx="6">
                  <c:v>Caldas</c:v>
                </c:pt>
                <c:pt idx="7">
                  <c:v>Quindío</c:v>
                </c:pt>
                <c:pt idx="8">
                  <c:v>Bolívar</c:v>
                </c:pt>
                <c:pt idx="9">
                  <c:v>San Andres y Providencia</c:v>
                </c:pt>
                <c:pt idx="10">
                  <c:v>Boyacá</c:v>
                </c:pt>
                <c:pt idx="11">
                  <c:v>Cauca</c:v>
                </c:pt>
                <c:pt idx="12">
                  <c:v>Norte de Santander</c:v>
                </c:pt>
                <c:pt idx="13">
                  <c:v>Meta</c:v>
                </c:pt>
                <c:pt idx="14">
                  <c:v>Tolima</c:v>
                </c:pt>
                <c:pt idx="15">
                  <c:v>Huila</c:v>
                </c:pt>
                <c:pt idx="16">
                  <c:v>Casanare</c:v>
                </c:pt>
                <c:pt idx="17">
                  <c:v>Magdalena</c:v>
                </c:pt>
                <c:pt idx="18">
                  <c:v>Nariño</c:v>
                </c:pt>
                <c:pt idx="19">
                  <c:v>Cesar</c:v>
                </c:pt>
                <c:pt idx="20">
                  <c:v>Córdoba</c:v>
                </c:pt>
                <c:pt idx="21">
                  <c:v>Sucre</c:v>
                </c:pt>
                <c:pt idx="22">
                  <c:v>Caquetá</c:v>
                </c:pt>
                <c:pt idx="23">
                  <c:v>Amazonas</c:v>
                </c:pt>
                <c:pt idx="24">
                  <c:v>Putumayo</c:v>
                </c:pt>
                <c:pt idx="25">
                  <c:v>Arauca</c:v>
                </c:pt>
                <c:pt idx="26">
                  <c:v>Guainía</c:v>
                </c:pt>
                <c:pt idx="27">
                  <c:v>Chocó</c:v>
                </c:pt>
                <c:pt idx="28">
                  <c:v>La Guajira</c:v>
                </c:pt>
                <c:pt idx="29">
                  <c:v>Guaviare</c:v>
                </c:pt>
                <c:pt idx="30">
                  <c:v>Vichada</c:v>
                </c:pt>
              </c:strCache>
            </c:strRef>
          </c:cat>
          <c:val>
            <c:numRef>
              <c:f>'7'!$C$14:$C$44</c:f>
              <c:numCache>
                <c:formatCode>0.0</c:formatCode>
                <c:ptCount val="31"/>
                <c:pt idx="0">
                  <c:v>72.694800000000001</c:v>
                </c:pt>
                <c:pt idx="1">
                  <c:v>62.585199999999993</c:v>
                </c:pt>
                <c:pt idx="2">
                  <c:v>46.288000000000004</c:v>
                </c:pt>
                <c:pt idx="3">
                  <c:v>39.532800000000002</c:v>
                </c:pt>
                <c:pt idx="4">
                  <c:v>48.490299999999998</c:v>
                </c:pt>
                <c:pt idx="5">
                  <c:v>35.705599999999997</c:v>
                </c:pt>
                <c:pt idx="6">
                  <c:v>34.592100000000002</c:v>
                </c:pt>
                <c:pt idx="7">
                  <c:v>30.089700000000001</c:v>
                </c:pt>
                <c:pt idx="8">
                  <c:v>25.299000000000003</c:v>
                </c:pt>
                <c:pt idx="9">
                  <c:v>37.382399999999997</c:v>
                </c:pt>
                <c:pt idx="10">
                  <c:v>20.7636</c:v>
                </c:pt>
                <c:pt idx="11">
                  <c:v>25.768200000000004</c:v>
                </c:pt>
                <c:pt idx="12">
                  <c:v>22.712799999999998</c:v>
                </c:pt>
                <c:pt idx="13">
                  <c:v>18.039000000000001</c:v>
                </c:pt>
                <c:pt idx="14">
                  <c:v>16.073999999999998</c:v>
                </c:pt>
                <c:pt idx="15">
                  <c:v>15.670200000000001</c:v>
                </c:pt>
                <c:pt idx="16">
                  <c:v>8.3411999999999988</c:v>
                </c:pt>
                <c:pt idx="17">
                  <c:v>10.492199999999999</c:v>
                </c:pt>
                <c:pt idx="18">
                  <c:v>10.0543</c:v>
                </c:pt>
                <c:pt idx="19">
                  <c:v>10.394299999999999</c:v>
                </c:pt>
                <c:pt idx="20">
                  <c:v>9.3015000000000008</c:v>
                </c:pt>
                <c:pt idx="21">
                  <c:v>9.6627999999999989</c:v>
                </c:pt>
                <c:pt idx="22">
                  <c:v>8.5456000000000003</c:v>
                </c:pt>
                <c:pt idx="23">
                  <c:v>10.3286</c:v>
                </c:pt>
                <c:pt idx="24">
                  <c:v>3.6479999999999997</c:v>
                </c:pt>
                <c:pt idx="25">
                  <c:v>5.6532</c:v>
                </c:pt>
                <c:pt idx="26">
                  <c:v>4.7357999999999993</c:v>
                </c:pt>
                <c:pt idx="27">
                  <c:v>6.6899000000000006</c:v>
                </c:pt>
                <c:pt idx="28">
                  <c:v>4.1551999999999998</c:v>
                </c:pt>
                <c:pt idx="29">
                  <c:v>1.8472</c:v>
                </c:pt>
                <c:pt idx="30" formatCode="General">
                  <c:v>1.5288000000000002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4-4EC3-85AF-36583DB2C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39124735"/>
        <c:axId val="1498021711"/>
      </c:barChart>
      <c:lineChart>
        <c:grouping val="standard"/>
        <c:varyColors val="0"/>
        <c:ser>
          <c:idx val="2"/>
          <c:order val="2"/>
          <c:tx>
            <c:v>Puntaje IDIC 2019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'7'!$A$14:$A$44</c:f>
              <c:strCache>
                <c:ptCount val="31"/>
                <c:pt idx="0">
                  <c:v>Bogotá &amp; Cundinamarca</c:v>
                </c:pt>
                <c:pt idx="1">
                  <c:v>Antioquia</c:v>
                </c:pt>
                <c:pt idx="2">
                  <c:v>Santander</c:v>
                </c:pt>
                <c:pt idx="3">
                  <c:v>Atlántico</c:v>
                </c:pt>
                <c:pt idx="4">
                  <c:v>Risaralda</c:v>
                </c:pt>
                <c:pt idx="5">
                  <c:v>Valle del Cauca</c:v>
                </c:pt>
                <c:pt idx="6">
                  <c:v>Caldas</c:v>
                </c:pt>
                <c:pt idx="7">
                  <c:v>Quindío</c:v>
                </c:pt>
                <c:pt idx="8">
                  <c:v>Bolívar</c:v>
                </c:pt>
                <c:pt idx="9">
                  <c:v>San Andres y Providencia</c:v>
                </c:pt>
                <c:pt idx="10">
                  <c:v>Boyacá</c:v>
                </c:pt>
                <c:pt idx="11">
                  <c:v>Cauca</c:v>
                </c:pt>
                <c:pt idx="12">
                  <c:v>Norte de Santander</c:v>
                </c:pt>
                <c:pt idx="13">
                  <c:v>Meta</c:v>
                </c:pt>
                <c:pt idx="14">
                  <c:v>Tolima</c:v>
                </c:pt>
                <c:pt idx="15">
                  <c:v>Huila</c:v>
                </c:pt>
                <c:pt idx="16">
                  <c:v>Casanare</c:v>
                </c:pt>
                <c:pt idx="17">
                  <c:v>Magdalena</c:v>
                </c:pt>
                <c:pt idx="18">
                  <c:v>Nariño</c:v>
                </c:pt>
                <c:pt idx="19">
                  <c:v>Cesar</c:v>
                </c:pt>
                <c:pt idx="20">
                  <c:v>Córdoba</c:v>
                </c:pt>
                <c:pt idx="21">
                  <c:v>Sucre</c:v>
                </c:pt>
                <c:pt idx="22">
                  <c:v>Caquetá</c:v>
                </c:pt>
                <c:pt idx="23">
                  <c:v>Amazonas</c:v>
                </c:pt>
                <c:pt idx="24">
                  <c:v>Putumayo</c:v>
                </c:pt>
                <c:pt idx="25">
                  <c:v>Arauca</c:v>
                </c:pt>
                <c:pt idx="26">
                  <c:v>Guainía</c:v>
                </c:pt>
                <c:pt idx="27">
                  <c:v>Chocó</c:v>
                </c:pt>
                <c:pt idx="28">
                  <c:v>La Guajira</c:v>
                </c:pt>
                <c:pt idx="29">
                  <c:v>Guaviare</c:v>
                </c:pt>
                <c:pt idx="30">
                  <c:v>Vichada</c:v>
                </c:pt>
              </c:strCache>
            </c:strRef>
          </c:cat>
          <c:val>
            <c:numRef>
              <c:f>'7'!$D$14:$D$44</c:f>
              <c:numCache>
                <c:formatCode>0.0</c:formatCode>
                <c:ptCount val="31"/>
                <c:pt idx="0">
                  <c:v>69.92</c:v>
                </c:pt>
                <c:pt idx="1">
                  <c:v>64.42</c:v>
                </c:pt>
                <c:pt idx="2">
                  <c:v>52.11</c:v>
                </c:pt>
                <c:pt idx="3">
                  <c:v>50.65</c:v>
                </c:pt>
                <c:pt idx="4">
                  <c:v>49.32</c:v>
                </c:pt>
                <c:pt idx="5">
                  <c:v>45.72</c:v>
                </c:pt>
                <c:pt idx="6">
                  <c:v>43.23</c:v>
                </c:pt>
                <c:pt idx="7">
                  <c:v>37.549999999999997</c:v>
                </c:pt>
                <c:pt idx="8">
                  <c:v>36.159999999999997</c:v>
                </c:pt>
                <c:pt idx="9">
                  <c:v>34.46</c:v>
                </c:pt>
                <c:pt idx="10">
                  <c:v>34.020000000000003</c:v>
                </c:pt>
                <c:pt idx="11">
                  <c:v>32.049999999999997</c:v>
                </c:pt>
                <c:pt idx="12">
                  <c:v>30.98</c:v>
                </c:pt>
                <c:pt idx="13">
                  <c:v>30.58</c:v>
                </c:pt>
                <c:pt idx="14">
                  <c:v>29.18</c:v>
                </c:pt>
                <c:pt idx="15">
                  <c:v>27.91</c:v>
                </c:pt>
                <c:pt idx="16">
                  <c:v>24.12</c:v>
                </c:pt>
                <c:pt idx="17">
                  <c:v>23.37</c:v>
                </c:pt>
                <c:pt idx="18">
                  <c:v>22.38</c:v>
                </c:pt>
                <c:pt idx="19">
                  <c:v>22.02</c:v>
                </c:pt>
                <c:pt idx="20">
                  <c:v>21.92</c:v>
                </c:pt>
                <c:pt idx="21">
                  <c:v>21.5</c:v>
                </c:pt>
                <c:pt idx="22">
                  <c:v>19.46</c:v>
                </c:pt>
                <c:pt idx="23">
                  <c:v>17.170000000000002</c:v>
                </c:pt>
                <c:pt idx="24">
                  <c:v>17.03</c:v>
                </c:pt>
                <c:pt idx="25">
                  <c:v>16.239999999999998</c:v>
                </c:pt>
                <c:pt idx="26">
                  <c:v>15.46</c:v>
                </c:pt>
                <c:pt idx="27">
                  <c:v>15.02</c:v>
                </c:pt>
                <c:pt idx="28">
                  <c:v>15.02</c:v>
                </c:pt>
                <c:pt idx="29">
                  <c:v>12.42</c:v>
                </c:pt>
                <c:pt idx="30" formatCode="General">
                  <c:v>11.66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24-4EC3-85AF-36583DB2C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124735"/>
        <c:axId val="1498021711"/>
      </c:lineChart>
      <c:catAx>
        <c:axId val="1239124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498021711"/>
        <c:crosses val="autoZero"/>
        <c:auto val="1"/>
        <c:lblAlgn val="ctr"/>
        <c:lblOffset val="100"/>
        <c:noMultiLvlLbl val="0"/>
      </c:catAx>
      <c:valAx>
        <c:axId val="149802171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23912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76201</xdr:rowOff>
    </xdr:from>
    <xdr:to>
      <xdr:col>1</xdr:col>
      <xdr:colOff>803908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27AF77C-0D85-4D3D-9054-5BAB0965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12</xdr:col>
      <xdr:colOff>681038</xdr:colOff>
      <xdr:row>37</xdr:row>
      <xdr:rowOff>4763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026688-D727-4E27-A048-5D321B45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663" y="2171700"/>
          <a:ext cx="6777037" cy="452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0.64782</cdr:x>
      <cdr:y>0.02584</cdr:y>
    </cdr:from>
    <cdr:to>
      <cdr:x>0.97141</cdr:x>
      <cdr:y>0.18553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68EA248-40C8-49ED-A3A7-228C11E7D1F0}"/>
            </a:ext>
          </a:extLst>
        </cdr:cNvPr>
        <cdr:cNvSpPr txBox="1"/>
      </cdr:nvSpPr>
      <cdr:spPr>
        <a:xfrm xmlns:a="http://schemas.openxmlformats.org/drawingml/2006/main">
          <a:off x="3165475" y="79375"/>
          <a:ext cx="1581150" cy="49053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419" sz="1100"/>
            <a:t>Holanda: 4,95 %</a:t>
          </a:r>
        </a:p>
        <a:p xmlns:a="http://schemas.openxmlformats.org/drawingml/2006/main">
          <a:r>
            <a:rPr lang="es-419" sz="1100"/>
            <a:t>OCDE: 2,33 %</a:t>
          </a:r>
        </a:p>
      </cdr:txBody>
    </cdr:sp>
  </cdr:relSizeAnchor>
  <cdr:relSizeAnchor xmlns:cdr="http://schemas.openxmlformats.org/drawingml/2006/chartDrawing">
    <cdr:from>
      <cdr:x>0.87719</cdr:x>
      <cdr:y>0.4584</cdr:y>
    </cdr:from>
    <cdr:to>
      <cdr:x>1</cdr:x>
      <cdr:y>0.54063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B311308A-5550-44B1-BFF2-CAEF5E35CD00}"/>
            </a:ext>
          </a:extLst>
        </cdr:cNvPr>
        <cdr:cNvSpPr txBox="1"/>
      </cdr:nvSpPr>
      <cdr:spPr>
        <a:xfrm xmlns:a="http://schemas.openxmlformats.org/drawingml/2006/main">
          <a:off x="4286249" y="1408112"/>
          <a:ext cx="600076" cy="25259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0,08 %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12</xdr:row>
      <xdr:rowOff>85725</xdr:rowOff>
    </xdr:from>
    <xdr:to>
      <xdr:col>15</xdr:col>
      <xdr:colOff>323850</xdr:colOff>
      <xdr:row>28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8F0F6C-9588-429D-8F55-676ACE00C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2</xdr:col>
      <xdr:colOff>146683</xdr:colOff>
      <xdr:row>3</xdr:row>
      <xdr:rowOff>47625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BB313F3A-97EA-4926-847D-F9C34656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94482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0.10625</cdr:x>
      <cdr:y>0.70332</cdr:y>
    </cdr:from>
    <cdr:to>
      <cdr:x>0.46954</cdr:x>
      <cdr:y>0.70486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0CFF7147-F57E-4665-B42A-470D7246A5BF}"/>
            </a:ext>
          </a:extLst>
        </cdr:cNvPr>
        <cdr:cNvCxnSpPr/>
      </cdr:nvCxnSpPr>
      <cdr:spPr>
        <a:xfrm xmlns:a="http://schemas.openxmlformats.org/drawingml/2006/main" flipV="1">
          <a:off x="681097" y="2619375"/>
          <a:ext cx="2328804" cy="571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0.4948</cdr:x>
      <cdr:y>0.70079</cdr:y>
    </cdr:from>
    <cdr:to>
      <cdr:x>0.96951</cdr:x>
      <cdr:y>0.70332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636FCA1D-128E-4B74-922A-05FC49353CD5}"/>
            </a:ext>
          </a:extLst>
        </cdr:cNvPr>
        <cdr:cNvCxnSpPr/>
      </cdr:nvCxnSpPr>
      <cdr:spPr>
        <a:xfrm xmlns:a="http://schemas.openxmlformats.org/drawingml/2006/main" flipV="1">
          <a:off x="3171826" y="2609935"/>
          <a:ext cx="3043049" cy="94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0.12292</cdr:x>
      <cdr:y>0.69444</cdr:y>
    </cdr:from>
    <cdr:to>
      <cdr:x>0.5</cdr:x>
      <cdr:y>0.76736</cdr:y>
    </cdr:to>
    <cdr:sp macro="" textlink="">
      <cdr:nvSpPr>
        <cdr:cNvPr id="5" name="Cuadro de texto 4"/>
        <cdr:cNvSpPr txBox="1"/>
      </cdr:nvSpPr>
      <cdr:spPr>
        <a:xfrm xmlns:a="http://schemas.openxmlformats.org/drawingml/2006/main">
          <a:off x="561975" y="1905000"/>
          <a:ext cx="1724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O" sz="1000">
              <a:solidFill>
                <a:schemeClr val="tx1">
                  <a:lumMod val="75000"/>
                  <a:lumOff val="25000"/>
                </a:schemeClr>
              </a:solidFill>
            </a:rPr>
            <a:t>Servicios</a:t>
          </a:r>
        </a:p>
      </cdr:txBody>
    </cdr:sp>
  </cdr:relSizeAnchor>
  <cdr:relSizeAnchor xmlns:cdr="http://schemas.openxmlformats.org/drawingml/2006/chartDrawing">
    <cdr:from>
      <cdr:x>0.53587</cdr:x>
      <cdr:y>0.6956</cdr:y>
    </cdr:from>
    <cdr:to>
      <cdr:x>0.91295</cdr:x>
      <cdr:y>0.76852</cdr:y>
    </cdr:to>
    <cdr:sp macro="" textlink="">
      <cdr:nvSpPr>
        <cdr:cNvPr id="6" name="Cuadro de texto 1"/>
        <cdr:cNvSpPr txBox="1"/>
      </cdr:nvSpPr>
      <cdr:spPr>
        <a:xfrm xmlns:a="http://schemas.openxmlformats.org/drawingml/2006/main">
          <a:off x="3435094" y="2590606"/>
          <a:ext cx="2417205" cy="271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>
              <a:solidFill>
                <a:schemeClr val="tx1">
                  <a:lumMod val="75000"/>
                  <a:lumOff val="25000"/>
                </a:schemeClr>
              </a:solidFill>
            </a:rPr>
            <a:t>Industria manufacturera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21429</xdr:colOff>
      <xdr:row>13</xdr:row>
      <xdr:rowOff>109538</xdr:rowOff>
    </xdr:from>
    <xdr:to>
      <xdr:col>16</xdr:col>
      <xdr:colOff>514349</xdr:colOff>
      <xdr:row>29</xdr:row>
      <xdr:rowOff>178594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F46527-51C3-47E0-AD57-E49943F2C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213358</xdr:colOff>
      <xdr:row>3</xdr:row>
      <xdr:rowOff>47625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65DB8312-598C-42D1-B0B1-1840425B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94482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51547</xdr:rowOff>
    </xdr:from>
    <xdr:to>
      <xdr:col>9</xdr:col>
      <xdr:colOff>347382</xdr:colOff>
      <xdr:row>43</xdr:row>
      <xdr:rowOff>145676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06E317-F8B0-4A18-A35F-C92DD3349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22858</xdr:colOff>
      <xdr:row>2</xdr:row>
      <xdr:rowOff>133350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7C0DCD5-6138-48DB-934E-0753FB18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99245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0.7306</cdr:x>
      <cdr:y>0.20536</cdr:y>
    </cdr:from>
    <cdr:to>
      <cdr:x>0.78154</cdr:x>
      <cdr:y>0.26151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CEB1621-4278-45C1-9B57-101AED0F089B}"/>
            </a:ext>
          </a:extLst>
        </cdr:cNvPr>
        <cdr:cNvSpPr txBox="1"/>
      </cdr:nvSpPr>
      <cdr:spPr>
        <a:xfrm xmlns:a="http://schemas.openxmlformats.org/drawingml/2006/main">
          <a:off x="6223000" y="832161"/>
          <a:ext cx="433916" cy="227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419" sz="900"/>
            <a:t>1,1%</a:t>
          </a:r>
        </a:p>
      </cdr:txBody>
    </cdr:sp>
  </cdr:relSizeAnchor>
  <cdr:relSizeAnchor xmlns:cdr="http://schemas.openxmlformats.org/drawingml/2006/chartDrawing">
    <cdr:from>
      <cdr:x>0.79247</cdr:x>
      <cdr:y>0.10525</cdr:y>
    </cdr:from>
    <cdr:to>
      <cdr:x>0.84341</cdr:x>
      <cdr:y>0.1614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BA08EB5-000C-4549-A16F-CF919B2CBD93}"/>
            </a:ext>
          </a:extLst>
        </cdr:cNvPr>
        <cdr:cNvSpPr txBox="1"/>
      </cdr:nvSpPr>
      <cdr:spPr>
        <a:xfrm xmlns:a="http://schemas.openxmlformats.org/drawingml/2006/main">
          <a:off x="6750050" y="426508"/>
          <a:ext cx="433916" cy="227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419" sz="900"/>
            <a:t>1,3%</a:t>
          </a:r>
        </a:p>
      </cdr:txBody>
    </cdr:sp>
  </cdr:relSizeAnchor>
  <cdr:relSizeAnchor xmlns:cdr="http://schemas.openxmlformats.org/drawingml/2006/chartDrawing">
    <cdr:from>
      <cdr:x>0.85522</cdr:x>
      <cdr:y>0.02821</cdr:y>
    </cdr:from>
    <cdr:to>
      <cdr:x>0.90616</cdr:x>
      <cdr:y>0.08436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188BD96-74A8-441B-B52E-8769D765FA12}"/>
            </a:ext>
          </a:extLst>
        </cdr:cNvPr>
        <cdr:cNvSpPr txBox="1"/>
      </cdr:nvSpPr>
      <cdr:spPr>
        <a:xfrm xmlns:a="http://schemas.openxmlformats.org/drawingml/2006/main">
          <a:off x="7284508" y="114300"/>
          <a:ext cx="433916" cy="227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419" sz="900"/>
            <a:t>1,5%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76201</xdr:rowOff>
    </xdr:from>
    <xdr:to>
      <xdr:col>1</xdr:col>
      <xdr:colOff>113346</xdr:colOff>
      <xdr:row>2</xdr:row>
      <xdr:rowOff>133350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9719114E-2A07-4DE4-BAB0-2FF847C9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99245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150017</xdr:colOff>
      <xdr:row>12</xdr:row>
      <xdr:rowOff>250031</xdr:rowOff>
    </xdr:from>
    <xdr:to>
      <xdr:col>12</xdr:col>
      <xdr:colOff>519112</xdr:colOff>
      <xdr:row>30</xdr:row>
      <xdr:rowOff>71438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326AD2-E961-4CA9-BE96-5D5A407462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521758</xdr:colOff>
      <xdr:row>12</xdr:row>
      <xdr:rowOff>0</xdr:rowOff>
    </xdr:from>
    <xdr:to>
      <xdr:col>13</xdr:col>
      <xdr:colOff>64557</xdr:colOff>
      <xdr:row>31</xdr:row>
      <xdr:rowOff>92075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21D34A0-83CC-40B9-A042-661A3C0C9F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0</xdr:col>
      <xdr:colOff>1675446</xdr:colOff>
      <xdr:row>2</xdr:row>
      <xdr:rowOff>152400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4030F274-FCF9-4F63-8E87-F385B63C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99245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0.85455</cdr:x>
      <cdr:y>0.11047</cdr:y>
    </cdr:from>
    <cdr:to>
      <cdr:x>0.9497</cdr:x>
      <cdr:y>0.17329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01A3C81-4D6D-4C25-89F5-4702719610BA}"/>
            </a:ext>
          </a:extLst>
        </cdr:cNvPr>
        <cdr:cNvSpPr txBox="1"/>
      </cdr:nvSpPr>
      <cdr:spPr>
        <a:xfrm xmlns:a="http://schemas.openxmlformats.org/drawingml/2006/main">
          <a:off x="4818636" y="401783"/>
          <a:ext cx="536531" cy="2284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3.731</a:t>
          </a:r>
        </a:p>
      </cdr:txBody>
    </cdr:sp>
  </cdr:relSizeAnchor>
  <cdr:relSizeAnchor xmlns:cdr="http://schemas.openxmlformats.org/drawingml/2006/chartDrawing">
    <cdr:from>
      <cdr:x>0.86005</cdr:x>
      <cdr:y>0.73357</cdr:y>
    </cdr:from>
    <cdr:to>
      <cdr:x>0.93449</cdr:x>
      <cdr:y>0.78874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9BEA0941-1719-4D3F-A7F0-670C4DC04D59}"/>
            </a:ext>
          </a:extLst>
        </cdr:cNvPr>
        <cdr:cNvSpPr txBox="1"/>
      </cdr:nvSpPr>
      <cdr:spPr>
        <a:xfrm xmlns:a="http://schemas.openxmlformats.org/drawingml/2006/main">
          <a:off x="4849673" y="2667968"/>
          <a:ext cx="419753" cy="20065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2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900"/>
            <a:t>122</a:t>
          </a:r>
        </a:p>
      </cdr:txBody>
    </cdr:sp>
  </cdr:relSizeAnchor>
  <cdr:relSizeAnchor xmlns:cdr="http://schemas.openxmlformats.org/drawingml/2006/chartDrawing">
    <cdr:from>
      <cdr:x>0.74193</cdr:x>
      <cdr:y>0.01135</cdr:y>
    </cdr:from>
    <cdr:to>
      <cdr:x>0.95477</cdr:x>
      <cdr:y>0.09472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CEBDA9DF-FEB5-4A7E-A6E5-6A62A03CC408}"/>
            </a:ext>
          </a:extLst>
        </cdr:cNvPr>
        <cdr:cNvSpPr txBox="1"/>
      </cdr:nvSpPr>
      <cdr:spPr>
        <a:xfrm xmlns:a="http://schemas.openxmlformats.org/drawingml/2006/main">
          <a:off x="4183593" y="41275"/>
          <a:ext cx="1200150" cy="30321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Dinamarca: 7.880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76201</xdr:rowOff>
    </xdr:from>
    <xdr:to>
      <xdr:col>0</xdr:col>
      <xdr:colOff>1565908</xdr:colOff>
      <xdr:row>3</xdr:row>
      <xdr:rowOff>47625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A4B4E9E9-134B-41D1-995D-377D4033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171451</xdr:colOff>
      <xdr:row>8</xdr:row>
      <xdr:rowOff>114301</xdr:rowOff>
    </xdr:from>
    <xdr:to>
      <xdr:col>14</xdr:col>
      <xdr:colOff>242889</xdr:colOff>
      <xdr:row>33</xdr:row>
      <xdr:rowOff>138113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767C92-BF1B-4515-9ECD-5B13758B9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108583</xdr:colOff>
      <xdr:row>3</xdr:row>
      <xdr:rowOff>47625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34283C23-3BF5-4268-8AB9-3B466D9C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94482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552448</xdr:colOff>
      <xdr:row>15</xdr:row>
      <xdr:rowOff>100011</xdr:rowOff>
    </xdr:from>
    <xdr:to>
      <xdr:col>11</xdr:col>
      <xdr:colOff>104773</xdr:colOff>
      <xdr:row>31</xdr:row>
      <xdr:rowOff>95249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474A206-9C53-4D10-BCAB-D58ED6D4A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2</xdr:col>
      <xdr:colOff>146683</xdr:colOff>
      <xdr:row>3</xdr:row>
      <xdr:rowOff>47625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FFAD2D2A-CA39-491E-A9F7-AB97EE3D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94482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lobalinnovationindex.org/analysis-indicato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cyt.org.co/proyectos-y-productos/informe-anual-de-indicadores-de-ciencia-y-tecnologia-2018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ata.uis.unesco.org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ocyt.org.co/proyectos-y-productos/informe-anual-de-indicadores-de-ciencia-y-tecnologia-2018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s://stats.oecd.org/Index.aspx?DataSetCode=MSTI_PUB" TargetMode="External"/><Relationship Id="rId1" Type="http://schemas.openxmlformats.org/officeDocument/2006/relationships/hyperlink" Target="http://app.ricyt.org/ui/v3/comparative.html?indicator=INVESTPFSEPER&amp;start_year=2008&amp;end_year=2017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9.xml"/><Relationship Id="rId3" Type="http://schemas.openxmlformats.org/officeDocument/2006/relationships/hyperlink" Target="https://data.worldbank.org/indicator/BX.GSR.MRCH.CD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data.worldbank.org/indicator/BX.GSR.ROYL.CD" TargetMode="External"/><Relationship Id="rId1" Type="http://schemas.openxmlformats.org/officeDocument/2006/relationships/hyperlink" Target="https://data.worldbank.org/indicator/BX.GSR.ROYL.CD" TargetMode="External"/><Relationship Id="rId6" Type="http://schemas.openxmlformats.org/officeDocument/2006/relationships/hyperlink" Target="https://data.worldbank.org/indicator/BM.GSR.NFSV.CD" TargetMode="External"/><Relationship Id="rId5" Type="http://schemas.openxmlformats.org/officeDocument/2006/relationships/hyperlink" Target="https://data.worldbank.org/indicator/BX.GSR.NFSV.CD" TargetMode="External"/><Relationship Id="rId4" Type="http://schemas.openxmlformats.org/officeDocument/2006/relationships/hyperlink" Target="https://data.worldbank.org/indicator/BM.GSR.MRCH.C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www.dane.gov.co/index.php/estadisticas-por-tema/tecnologia-e-innovacion/encuesta-de-desarrollo-e-innovacion-tecnologica-edi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np.gov.co/programas/desarrollo-empresarial/Competitividad/Paginas/Indice-Departamental-de-Innovacion-para-Colombia-2019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A22D-AC01-4773-86B2-15A230A868F0}">
  <dimension ref="A4:I24"/>
  <sheetViews>
    <sheetView tabSelected="1" workbookViewId="0">
      <selection activeCell="E13" sqref="E13"/>
    </sheetView>
  </sheetViews>
  <sheetFormatPr defaultColWidth="10.6640625" defaultRowHeight="14.25"/>
  <cols>
    <col min="2" max="2" width="20.86328125" customWidth="1"/>
  </cols>
  <sheetData>
    <row r="4" spans="1:9">
      <c r="A4" t="s">
        <v>98</v>
      </c>
    </row>
    <row r="5" spans="1:9" s="1" customFormat="1">
      <c r="A5" s="1" t="s">
        <v>87</v>
      </c>
    </row>
    <row r="6" spans="1:9" s="1" customFormat="1">
      <c r="A6" s="1" t="s">
        <v>88</v>
      </c>
      <c r="I6"/>
    </row>
    <row r="7" spans="1:9">
      <c r="A7" s="59"/>
      <c r="B7" s="59"/>
      <c r="C7" s="59"/>
    </row>
    <row r="8" spans="1:9" s="1" customFormat="1">
      <c r="A8" s="53" t="s">
        <v>169</v>
      </c>
      <c r="B8" s="53"/>
      <c r="C8" s="53"/>
    </row>
    <row r="9" spans="1:9">
      <c r="A9" s="59" t="s">
        <v>93</v>
      </c>
      <c r="B9" s="59"/>
      <c r="C9" s="59"/>
    </row>
    <row r="10" spans="1:9">
      <c r="A10" s="60" t="s">
        <v>89</v>
      </c>
      <c r="B10" s="59"/>
      <c r="C10" s="59"/>
    </row>
    <row r="11" spans="1:9">
      <c r="A11" s="59" t="s">
        <v>90</v>
      </c>
      <c r="B11" s="59"/>
      <c r="C11" s="59"/>
    </row>
    <row r="12" spans="1:9">
      <c r="A12" s="59"/>
      <c r="B12" s="59"/>
      <c r="C12" s="59"/>
    </row>
    <row r="13" spans="1:9">
      <c r="A13" s="61" t="s">
        <v>91</v>
      </c>
      <c r="B13" s="62" t="s">
        <v>92</v>
      </c>
      <c r="C13" s="59"/>
    </row>
    <row r="14" spans="1:9">
      <c r="A14" s="3" t="s">
        <v>2</v>
      </c>
      <c r="B14" s="3">
        <v>80</v>
      </c>
      <c r="C14" s="3"/>
    </row>
    <row r="15" spans="1:9">
      <c r="A15" s="3" t="s">
        <v>4</v>
      </c>
      <c r="B15" s="3">
        <v>62</v>
      </c>
      <c r="C15" s="3"/>
    </row>
    <row r="16" spans="1:9">
      <c r="A16" s="3" t="s">
        <v>3</v>
      </c>
      <c r="B16" s="3">
        <v>54</v>
      </c>
      <c r="C16" s="3"/>
    </row>
    <row r="17" spans="1:3">
      <c r="A17" s="3" t="s">
        <v>9</v>
      </c>
      <c r="B17" s="3">
        <v>55</v>
      </c>
      <c r="C17" s="3"/>
    </row>
    <row r="18" spans="1:3">
      <c r="A18" s="3" t="s">
        <v>36</v>
      </c>
      <c r="B18" s="3">
        <v>76</v>
      </c>
      <c r="C18" s="3"/>
    </row>
    <row r="19" spans="1:3">
      <c r="A19" s="3" t="s">
        <v>39</v>
      </c>
      <c r="B19" s="3">
        <v>56</v>
      </c>
      <c r="C19" s="3"/>
    </row>
    <row r="20" spans="1:3">
      <c r="A20" s="3" t="s">
        <v>6</v>
      </c>
      <c r="B20" s="3">
        <v>69</v>
      </c>
      <c r="C20" s="3"/>
    </row>
    <row r="21" spans="1:3">
      <c r="A21" s="3" t="s">
        <v>0</v>
      </c>
      <c r="B21" s="3">
        <v>70</v>
      </c>
      <c r="C21" s="3"/>
    </row>
    <row r="22" spans="1:3">
      <c r="A22" s="3" t="s">
        <v>40</v>
      </c>
      <c r="B22" s="3">
        <v>44</v>
      </c>
      <c r="C22" s="3"/>
    </row>
    <row r="23" spans="1:3">
      <c r="A23" s="3" t="s">
        <v>7</v>
      </c>
      <c r="B23" s="3">
        <v>60</v>
      </c>
      <c r="C23" s="3"/>
    </row>
    <row r="24" spans="1:3">
      <c r="A24" s="3" t="s">
        <v>46</v>
      </c>
      <c r="B24" s="3">
        <v>1</v>
      </c>
      <c r="C24" s="3"/>
    </row>
  </sheetData>
  <hyperlinks>
    <hyperlink ref="A10" r:id="rId1" xr:uid="{EF48B0FE-687B-462C-A761-55290760C032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E44F5-850B-41D6-9563-74329CF98803}">
  <dimension ref="A1:O25"/>
  <sheetViews>
    <sheetView topLeftCell="A14" zoomScale="90" zoomScaleNormal="90" workbookViewId="0">
      <selection activeCell="F18" sqref="F18"/>
    </sheetView>
  </sheetViews>
  <sheetFormatPr defaultColWidth="11.3984375" defaultRowHeight="14.25"/>
  <cols>
    <col min="1" max="1" width="23.1328125" style="6" customWidth="1"/>
  </cols>
  <sheetData>
    <row r="1" spans="1:15">
      <c r="A1"/>
    </row>
    <row r="2" spans="1:15">
      <c r="A2"/>
    </row>
    <row r="3" spans="1:15">
      <c r="A3"/>
    </row>
    <row r="4" spans="1:15">
      <c r="A4" t="s">
        <v>98</v>
      </c>
    </row>
    <row r="5" spans="1:15" s="1" customFormat="1">
      <c r="A5" s="1" t="s">
        <v>87</v>
      </c>
    </row>
    <row r="6" spans="1:15" s="1" customFormat="1">
      <c r="A6" s="1" t="s">
        <v>94</v>
      </c>
      <c r="K6"/>
    </row>
    <row r="7" spans="1:15">
      <c r="A7"/>
    </row>
    <row r="8" spans="1:15" s="1" customFormat="1">
      <c r="A8" s="1" t="s">
        <v>137</v>
      </c>
    </row>
    <row r="9" spans="1:15">
      <c r="A9" s="71" t="s">
        <v>95</v>
      </c>
      <c r="B9" s="71"/>
      <c r="C9" s="71"/>
      <c r="D9" s="71"/>
      <c r="E9" s="71"/>
      <c r="F9" s="71"/>
      <c r="G9" s="71"/>
      <c r="H9" s="71"/>
    </row>
    <row r="10" spans="1:15">
      <c r="A10" s="42" t="s">
        <v>96</v>
      </c>
    </row>
    <row r="11" spans="1:15">
      <c r="A11" t="s">
        <v>138</v>
      </c>
    </row>
    <row r="12" spans="1:15">
      <c r="A12" s="71" t="s">
        <v>1</v>
      </c>
      <c r="B12" s="71"/>
      <c r="C12" s="71"/>
      <c r="D12" s="71"/>
      <c r="E12" s="71"/>
      <c r="F12" s="71"/>
      <c r="G12" s="71"/>
      <c r="H12" s="71"/>
    </row>
    <row r="13" spans="1: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>
      <c r="A14" s="11" t="s">
        <v>97</v>
      </c>
      <c r="B14" s="41">
        <v>2010</v>
      </c>
      <c r="C14" s="41">
        <v>2011</v>
      </c>
      <c r="D14" s="41">
        <v>2012</v>
      </c>
      <c r="E14" s="41">
        <v>2013</v>
      </c>
      <c r="F14" s="41">
        <v>2014</v>
      </c>
      <c r="G14" s="41">
        <v>2015</v>
      </c>
      <c r="H14" s="41">
        <v>2016</v>
      </c>
      <c r="I14" s="41">
        <v>2017</v>
      </c>
      <c r="J14" s="41">
        <v>2018</v>
      </c>
      <c r="K14" s="41">
        <v>2019</v>
      </c>
      <c r="L14" s="41" t="s">
        <v>48</v>
      </c>
      <c r="M14" s="41" t="s">
        <v>49</v>
      </c>
      <c r="N14" s="41" t="s">
        <v>50</v>
      </c>
    </row>
    <row r="15" spans="1:15">
      <c r="A15" s="2" t="s">
        <v>135</v>
      </c>
      <c r="B15" s="10">
        <v>2.7704657467375457E-3</v>
      </c>
      <c r="C15" s="10">
        <v>3.0868036874852609E-3</v>
      </c>
      <c r="D15" s="10">
        <v>3.6257320718426746E-3</v>
      </c>
      <c r="E15" s="10">
        <v>3.3190700540037588E-3</v>
      </c>
      <c r="F15" s="10">
        <v>3.6046004562354165E-3</v>
      </c>
      <c r="G15" s="10">
        <v>4.0129456703463535E-3</v>
      </c>
      <c r="H15" s="10">
        <v>3.4112742768218777E-3</v>
      </c>
      <c r="I15" s="10">
        <v>3.1429163709175388E-3</v>
      </c>
      <c r="J15" s="10">
        <v>4.352264995926604E-3</v>
      </c>
      <c r="K15" s="10">
        <v>3.5655810157970112E-3</v>
      </c>
      <c r="L15" s="7">
        <v>6.0000000000000001E-3</v>
      </c>
      <c r="M15" s="7">
        <v>8.0000000000000002E-3</v>
      </c>
      <c r="N15" s="7">
        <v>1.0999999999999999E-2</v>
      </c>
      <c r="O15" s="4"/>
    </row>
    <row r="16" spans="1:15">
      <c r="A16" s="2" t="s">
        <v>136</v>
      </c>
      <c r="B16" s="10">
        <v>1.8679493697831202E-3</v>
      </c>
      <c r="C16" s="10">
        <v>1.6038876403833382E-3</v>
      </c>
      <c r="D16" s="10">
        <v>1.6964911866136525E-3</v>
      </c>
      <c r="E16" s="10">
        <v>2.528205534237818E-3</v>
      </c>
      <c r="F16" s="10">
        <v>3.3586944156906513E-3</v>
      </c>
      <c r="G16" s="10">
        <v>3.7478266374072599E-3</v>
      </c>
      <c r="H16" s="10">
        <v>3.8447831896604116E-3</v>
      </c>
      <c r="I16" s="10">
        <v>3.4980390561414891E-3</v>
      </c>
      <c r="J16" s="10">
        <v>3.3858064538399867E-3</v>
      </c>
      <c r="K16" s="10">
        <v>3.5801730500922093E-3</v>
      </c>
      <c r="L16" s="10">
        <v>5.0000000000000001E-3</v>
      </c>
      <c r="M16" s="10">
        <v>5.0000000000000001E-3</v>
      </c>
      <c r="N16" s="10">
        <v>4.0000000000000001E-3</v>
      </c>
      <c r="O16" s="4"/>
    </row>
    <row r="17" spans="1:15">
      <c r="A17" s="2" t="s">
        <v>51</v>
      </c>
      <c r="B17" s="10">
        <v>1.4316163398189109E-4</v>
      </c>
      <c r="C17" s="10">
        <v>9.9975178583714254E-5</v>
      </c>
      <c r="D17" s="10">
        <v>1.1240514184616283E-4</v>
      </c>
      <c r="E17" s="10">
        <v>1.2575389124238473E-4</v>
      </c>
      <c r="F17" s="10">
        <v>1.13111097859056E-4</v>
      </c>
      <c r="G17" s="10">
        <v>2.3724182980404139E-4</v>
      </c>
      <c r="H17" s="10">
        <v>2.1618717506169077E-4</v>
      </c>
      <c r="I17" s="10">
        <v>1.9627508871875282E-4</v>
      </c>
      <c r="J17" s="10">
        <v>1.5910746249482859E-4</v>
      </c>
      <c r="K17" s="10">
        <v>2.1007494087994157E-4</v>
      </c>
      <c r="L17" s="10"/>
      <c r="M17" s="10"/>
      <c r="N17" s="10"/>
      <c r="O17" s="4"/>
    </row>
    <row r="18" spans="1:15">
      <c r="A18" s="2" t="s">
        <v>45</v>
      </c>
      <c r="B18" s="10">
        <v>4.7815767505025569E-3</v>
      </c>
      <c r="C18" s="10">
        <v>4.7906665064523131E-3</v>
      </c>
      <c r="D18" s="10">
        <v>5.4346284003024894E-3</v>
      </c>
      <c r="E18" s="10">
        <v>5.9730294794839616E-3</v>
      </c>
      <c r="F18" s="10">
        <v>7.0764059697851238E-3</v>
      </c>
      <c r="G18" s="10">
        <v>7.998014137557654E-3</v>
      </c>
      <c r="H18" s="10">
        <v>7.4722446415439797E-3</v>
      </c>
      <c r="I18" s="10">
        <v>6.8372305157777813E-3</v>
      </c>
      <c r="J18" s="10">
        <v>7.8971789122614187E-3</v>
      </c>
      <c r="K18" s="10">
        <v>7.355829006769162E-3</v>
      </c>
      <c r="L18" s="7">
        <v>1.0999999999999999E-2</v>
      </c>
      <c r="M18" s="7">
        <v>1.2999999999999999E-2</v>
      </c>
      <c r="N18" s="7">
        <v>1.4999999999999999E-2</v>
      </c>
      <c r="O18" s="4"/>
    </row>
    <row r="19" spans="1:15">
      <c r="A19" s="2" t="s">
        <v>34</v>
      </c>
      <c r="B19" s="54">
        <v>0.01</v>
      </c>
      <c r="C19" s="54">
        <v>0.01</v>
      </c>
      <c r="D19" s="54">
        <v>0.01</v>
      </c>
      <c r="E19" s="54">
        <v>0.01</v>
      </c>
      <c r="F19" s="54">
        <v>0.01</v>
      </c>
      <c r="G19" s="54">
        <v>0.01</v>
      </c>
      <c r="H19" s="54">
        <v>0.01</v>
      </c>
      <c r="I19" s="54">
        <v>0.01</v>
      </c>
      <c r="J19" s="54">
        <v>0.01</v>
      </c>
      <c r="K19" s="28"/>
      <c r="L19" s="28"/>
      <c r="M19" s="28"/>
      <c r="N19" s="28"/>
      <c r="O19" s="4"/>
    </row>
    <row r="20" spans="1:15">
      <c r="A20" s="12" t="s">
        <v>44</v>
      </c>
      <c r="B20" s="16"/>
      <c r="C20" s="16"/>
      <c r="D20" s="16"/>
      <c r="E20" s="16"/>
      <c r="F20" s="16"/>
      <c r="G20" s="16"/>
      <c r="H20" s="16"/>
      <c r="I20" s="16"/>
      <c r="J20" s="16"/>
      <c r="K20" s="28">
        <v>8.9999999999999993E-3</v>
      </c>
      <c r="L20" s="28">
        <v>1.0999999999999999E-2</v>
      </c>
      <c r="M20" s="28">
        <v>1.2999999999999999E-2</v>
      </c>
      <c r="N20" s="28">
        <v>1.4999999999999999E-2</v>
      </c>
      <c r="O20" s="4"/>
    </row>
    <row r="22" spans="1:15">
      <c r="J22" s="15"/>
      <c r="K22" s="15"/>
      <c r="L22" s="15"/>
      <c r="M22" s="15"/>
      <c r="N22" s="15"/>
      <c r="O22" s="15"/>
    </row>
    <row r="23" spans="1:15">
      <c r="J23" s="15"/>
      <c r="K23" s="15"/>
      <c r="L23" s="15"/>
      <c r="M23" s="15"/>
      <c r="N23" s="15"/>
      <c r="O23" s="15"/>
    </row>
    <row r="24" spans="1:15">
      <c r="J24" s="15"/>
      <c r="O24" s="15"/>
    </row>
    <row r="25" spans="1:15">
      <c r="J25" s="15"/>
      <c r="K25" s="15"/>
      <c r="L25" s="15"/>
      <c r="M25" s="15"/>
      <c r="N25" s="15"/>
      <c r="O25" s="15"/>
    </row>
  </sheetData>
  <mergeCells count="2">
    <mergeCell ref="A9:H9"/>
    <mergeCell ref="A12:H12"/>
  </mergeCells>
  <hyperlinks>
    <hyperlink ref="A10" r:id="rId1" xr:uid="{A07C740D-C6D9-4EEC-AD4B-7F24E4EA20B2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266DD-6C6E-41AC-AE3B-23E5FD2D98DA}">
  <dimension ref="A4:I33"/>
  <sheetViews>
    <sheetView topLeftCell="A3" workbookViewId="0">
      <selection activeCell="B14" sqref="B14:C32"/>
    </sheetView>
  </sheetViews>
  <sheetFormatPr defaultColWidth="10.6640625" defaultRowHeight="14.25"/>
  <cols>
    <col min="1" max="1" width="21.86328125" customWidth="1"/>
    <col min="2" max="2" width="14.73046875" customWidth="1"/>
    <col min="3" max="3" width="13.3984375" customWidth="1"/>
  </cols>
  <sheetData>
    <row r="4" spans="1:9">
      <c r="A4" t="s">
        <v>98</v>
      </c>
    </row>
    <row r="5" spans="1:9" s="1" customFormat="1">
      <c r="A5" s="1" t="s">
        <v>87</v>
      </c>
    </row>
    <row r="6" spans="1:9" s="1" customFormat="1">
      <c r="A6" s="1" t="s">
        <v>99</v>
      </c>
      <c r="I6"/>
    </row>
    <row r="8" spans="1:9" s="1" customFormat="1">
      <c r="A8" s="1" t="s">
        <v>100</v>
      </c>
    </row>
    <row r="9" spans="1:9" ht="14.25" customHeight="1">
      <c r="A9" s="71" t="s">
        <v>102</v>
      </c>
      <c r="B9" s="71"/>
      <c r="C9" s="71"/>
      <c r="D9" s="71"/>
      <c r="E9" s="71"/>
      <c r="F9" s="71"/>
    </row>
    <row r="10" spans="1:9">
      <c r="A10" t="s">
        <v>101</v>
      </c>
    </row>
    <row r="12" spans="1:9">
      <c r="A12" s="14"/>
      <c r="B12" s="14"/>
      <c r="C12" s="14"/>
      <c r="D12" s="14"/>
      <c r="E12" s="14"/>
      <c r="F12" s="14"/>
      <c r="G12" s="14"/>
      <c r="H12" s="14"/>
    </row>
    <row r="13" spans="1:9" ht="25.5">
      <c r="A13" s="17" t="s">
        <v>139</v>
      </c>
      <c r="B13" s="17" t="s">
        <v>159</v>
      </c>
      <c r="C13" s="17" t="s">
        <v>86</v>
      </c>
    </row>
    <row r="14" spans="1:9" ht="28.5">
      <c r="A14" s="18" t="s">
        <v>140</v>
      </c>
      <c r="B14" s="65">
        <v>3.4634708006421294E-2</v>
      </c>
      <c r="C14" s="66">
        <v>0.23317307692307693</v>
      </c>
    </row>
    <row r="15" spans="1:9" ht="28.5">
      <c r="A15" s="18" t="s">
        <v>141</v>
      </c>
      <c r="B15" s="65">
        <v>4.3788814617540764E-2</v>
      </c>
      <c r="C15" s="66">
        <v>0.22596153846153846</v>
      </c>
    </row>
    <row r="16" spans="1:9">
      <c r="A16" s="18" t="s">
        <v>142</v>
      </c>
      <c r="B16" s="65">
        <v>6.9409995116989677E-3</v>
      </c>
      <c r="C16" s="66">
        <v>0.10336538461538461</v>
      </c>
    </row>
    <row r="17" spans="1:3" ht="28.5">
      <c r="A17" s="18" t="s">
        <v>143</v>
      </c>
      <c r="B17" s="65">
        <v>0.14888853064268259</v>
      </c>
      <c r="C17" s="66">
        <v>0.10096153846153846</v>
      </c>
    </row>
    <row r="18" spans="1:3">
      <c r="A18" s="18" t="s">
        <v>144</v>
      </c>
      <c r="B18" s="65">
        <v>4.2183322055668181E-2</v>
      </c>
      <c r="C18" s="66">
        <v>5.0480769230769232E-2</v>
      </c>
    </row>
    <row r="19" spans="1:3">
      <c r="A19" s="18" t="s">
        <v>145</v>
      </c>
      <c r="B19" s="65">
        <v>3.5166237974418611E-2</v>
      </c>
      <c r="C19" s="66">
        <v>5.0480769230769232E-2</v>
      </c>
    </row>
    <row r="20" spans="1:3">
      <c r="A20" s="18" t="s">
        <v>146</v>
      </c>
      <c r="B20" s="65">
        <v>0.20637376649715486</v>
      </c>
      <c r="C20" s="66">
        <v>3.6057692307692304E-2</v>
      </c>
    </row>
    <row r="21" spans="1:3">
      <c r="A21" s="18" t="s">
        <v>147</v>
      </c>
      <c r="B21" s="65">
        <v>8.2162993633398462E-2</v>
      </c>
      <c r="C21" s="66">
        <v>3.6057692307692304E-2</v>
      </c>
    </row>
    <row r="22" spans="1:3">
      <c r="A22" s="18" t="s">
        <v>148</v>
      </c>
      <c r="B22" s="65">
        <v>0.2664451284482815</v>
      </c>
      <c r="C22" s="66">
        <v>3.3653846153846152E-2</v>
      </c>
    </row>
    <row r="23" spans="1:3">
      <c r="A23" s="18" t="s">
        <v>149</v>
      </c>
      <c r="B23" s="65">
        <v>1.265427344220527E-2</v>
      </c>
      <c r="C23" s="66">
        <v>3.125E-2</v>
      </c>
    </row>
    <row r="24" spans="1:3">
      <c r="A24" s="18" t="s">
        <v>150</v>
      </c>
      <c r="B24" s="65">
        <v>8.6729885890952842E-3</v>
      </c>
      <c r="C24" s="66">
        <v>2.1634615384615384E-2</v>
      </c>
    </row>
    <row r="25" spans="1:3">
      <c r="A25" s="18" t="s">
        <v>151</v>
      </c>
      <c r="B25" s="65">
        <v>5.6040353815480478E-3</v>
      </c>
      <c r="C25" s="66">
        <v>1.9230769230769232E-2</v>
      </c>
    </row>
    <row r="26" spans="1:3">
      <c r="A26" s="18" t="s">
        <v>152</v>
      </c>
      <c r="B26" s="65">
        <v>8.3768713434295802E-2</v>
      </c>
      <c r="C26" s="66">
        <v>1.6826923076923076E-2</v>
      </c>
    </row>
    <row r="27" spans="1:3">
      <c r="A27" s="18" t="s">
        <v>153</v>
      </c>
      <c r="B27" s="67">
        <v>1.0210384170993498E-3</v>
      </c>
      <c r="C27" s="68">
        <v>1.4423076923076924E-2</v>
      </c>
    </row>
    <row r="28" spans="1:3">
      <c r="A28" s="18" t="s">
        <v>154</v>
      </c>
      <c r="B28" s="67">
        <v>4.8153073613991414E-4</v>
      </c>
      <c r="C28" s="68">
        <v>1.4423076923076924E-2</v>
      </c>
    </row>
    <row r="29" spans="1:3" ht="28.5">
      <c r="A29" s="18" t="s">
        <v>155</v>
      </c>
      <c r="B29" s="67">
        <v>1.9921925045935696E-2</v>
      </c>
      <c r="C29" s="68">
        <v>4.807692307692308E-3</v>
      </c>
    </row>
    <row r="30" spans="1:3">
      <c r="A30" s="18" t="s">
        <v>156</v>
      </c>
      <c r="B30" s="67">
        <v>8.8837589405745866E-4</v>
      </c>
      <c r="C30" s="68">
        <v>2.403846153846154E-3</v>
      </c>
    </row>
    <row r="31" spans="1:3" ht="28.5">
      <c r="A31" s="18" t="s">
        <v>157</v>
      </c>
      <c r="B31" s="67">
        <v>4.0261767235778774E-4</v>
      </c>
      <c r="C31" s="68">
        <v>2.403846153846154E-3</v>
      </c>
    </row>
    <row r="32" spans="1:3">
      <c r="A32" s="18" t="s">
        <v>158</v>
      </c>
      <c r="B32" s="67">
        <v>0</v>
      </c>
      <c r="C32" s="68">
        <v>2.403846153846154E-3</v>
      </c>
    </row>
    <row r="33" spans="1:3">
      <c r="A33" s="18"/>
      <c r="B33" s="54"/>
      <c r="C33" s="64"/>
    </row>
  </sheetData>
  <autoFilter ref="A13:C13" xr:uid="{11582F24-4580-46E6-992E-C792FA3F54F8}">
    <sortState xmlns:xlrd2="http://schemas.microsoft.com/office/spreadsheetml/2017/richdata2" ref="A14:C33">
      <sortCondition descending="1" ref="C13"/>
    </sortState>
  </autoFilter>
  <mergeCells count="1">
    <mergeCell ref="A9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AC174-F24A-4E92-83FF-AF3FF0B8BA61}">
  <dimension ref="A1:K37"/>
  <sheetViews>
    <sheetView showGridLines="0" zoomScaleNormal="100" workbookViewId="0">
      <selection activeCell="B15" sqref="B15:D24"/>
    </sheetView>
  </sheetViews>
  <sheetFormatPr defaultColWidth="11.3984375" defaultRowHeight="13.5"/>
  <cols>
    <col min="1" max="1" width="27.3984375" style="23" customWidth="1"/>
    <col min="2" max="16384" width="11.3984375" style="23"/>
  </cols>
  <sheetData>
    <row r="1" spans="1:11" customFormat="1" ht="14.25"/>
    <row r="2" spans="1:11" customFormat="1" ht="14.25"/>
    <row r="3" spans="1:11" customFormat="1" ht="14.25"/>
    <row r="4" spans="1:11" customFormat="1" ht="14.25">
      <c r="A4" t="s">
        <v>98</v>
      </c>
    </row>
    <row r="5" spans="1:11" s="1" customFormat="1" ht="14.25">
      <c r="A5" s="1" t="s">
        <v>87</v>
      </c>
    </row>
    <row r="6" spans="1:11" s="1" customFormat="1" ht="14.25">
      <c r="A6" s="1" t="s">
        <v>103</v>
      </c>
      <c r="K6"/>
    </row>
    <row r="7" spans="1:11" customFormat="1" ht="14.25"/>
    <row r="8" spans="1:11" s="1" customFormat="1" ht="14.25">
      <c r="A8" s="1" t="s">
        <v>105</v>
      </c>
    </row>
    <row r="9" spans="1:11" customFormat="1" ht="14.25">
      <c r="A9" t="s">
        <v>106</v>
      </c>
    </row>
    <row r="10" spans="1:11" customFormat="1" ht="14.25">
      <c r="A10" s="40" t="s">
        <v>104</v>
      </c>
    </row>
    <row r="11" spans="1:11" customFormat="1" ht="14.25">
      <c r="A11" t="s">
        <v>90</v>
      </c>
    </row>
    <row r="14" spans="1:11" ht="13.9">
      <c r="A14" s="43" t="s">
        <v>91</v>
      </c>
      <c r="B14" s="24">
        <v>2017</v>
      </c>
      <c r="C14" s="44" t="s">
        <v>8</v>
      </c>
      <c r="D14" s="44" t="s">
        <v>5</v>
      </c>
    </row>
    <row r="15" spans="1:11">
      <c r="A15" s="25" t="s">
        <v>41</v>
      </c>
      <c r="B15" s="31">
        <v>7879.9926452476848</v>
      </c>
      <c r="C15" s="32">
        <v>121.68818351607374</v>
      </c>
      <c r="D15" s="32">
        <v>3730.6909218170308</v>
      </c>
    </row>
    <row r="16" spans="1:11">
      <c r="A16" s="20" t="s">
        <v>40</v>
      </c>
      <c r="B16" s="31">
        <v>1350.3423168416268</v>
      </c>
      <c r="C16" s="32">
        <v>121.68818351607374</v>
      </c>
      <c r="D16" s="32">
        <v>3730.6909218170308</v>
      </c>
    </row>
    <row r="17" spans="1:5">
      <c r="A17" s="19" t="s">
        <v>2</v>
      </c>
      <c r="B17" s="31">
        <v>1189.3114946048922</v>
      </c>
      <c r="C17" s="32">
        <v>121.68818351607374</v>
      </c>
      <c r="D17" s="32">
        <v>3730.6909218170308</v>
      </c>
    </row>
    <row r="18" spans="1:5">
      <c r="A18" s="19" t="s">
        <v>4</v>
      </c>
      <c r="B18" s="31">
        <v>881.3781824697827</v>
      </c>
      <c r="C18" s="32">
        <v>121.68818351607374</v>
      </c>
      <c r="D18" s="32">
        <v>3730.6909218170308</v>
      </c>
    </row>
    <row r="19" spans="1:5">
      <c r="A19" s="19" t="s">
        <v>6</v>
      </c>
      <c r="B19" s="31">
        <v>690.78979912391321</v>
      </c>
      <c r="C19" s="32">
        <v>121.68818351607374</v>
      </c>
      <c r="D19" s="32">
        <v>3730.6909218170308</v>
      </c>
    </row>
    <row r="20" spans="1:5">
      <c r="A20" s="20" t="s">
        <v>7</v>
      </c>
      <c r="B20" s="31">
        <v>517.80642928597183</v>
      </c>
      <c r="C20" s="32">
        <v>121.68818351607374</v>
      </c>
      <c r="D20" s="32">
        <v>3730.6909218170308</v>
      </c>
    </row>
    <row r="21" spans="1:5">
      <c r="A21" s="19" t="s">
        <v>3</v>
      </c>
      <c r="B21" s="31">
        <v>493.29542194422129</v>
      </c>
      <c r="C21" s="32">
        <v>121.68818351607374</v>
      </c>
      <c r="D21" s="32">
        <v>3730.6909218170308</v>
      </c>
    </row>
    <row r="22" spans="1:5">
      <c r="A22" s="19" t="s">
        <v>39</v>
      </c>
      <c r="B22" s="31">
        <v>380.40757550474206</v>
      </c>
      <c r="C22" s="32">
        <v>121.68818351607374</v>
      </c>
      <c r="D22" s="32">
        <v>3730.6909218170308</v>
      </c>
    </row>
    <row r="23" spans="1:5">
      <c r="A23" s="19" t="s">
        <v>9</v>
      </c>
      <c r="B23" s="31">
        <v>315.26250444972823</v>
      </c>
      <c r="C23" s="32">
        <v>121.68818351607374</v>
      </c>
      <c r="D23" s="32">
        <v>3730.6909218170308</v>
      </c>
    </row>
    <row r="24" spans="1:5">
      <c r="A24" s="20" t="s">
        <v>0</v>
      </c>
      <c r="B24" s="31">
        <v>88.034890691339939</v>
      </c>
      <c r="C24" s="32">
        <v>121.68818351607374</v>
      </c>
      <c r="D24" s="32">
        <v>3730.6909218170308</v>
      </c>
    </row>
    <row r="25" spans="1:5">
      <c r="A25" s="26"/>
      <c r="B25" s="26"/>
      <c r="C25" s="26"/>
      <c r="D25" s="26"/>
      <c r="E25" s="26"/>
    </row>
    <row r="26" spans="1:5">
      <c r="A26" s="26"/>
      <c r="B26" s="21"/>
      <c r="C26" s="26"/>
      <c r="D26" s="21"/>
      <c r="E26" s="26"/>
    </row>
    <row r="27" spans="1:5">
      <c r="A27" s="26"/>
      <c r="B27" s="21"/>
      <c r="C27" s="26"/>
      <c r="D27" s="21"/>
      <c r="E27" s="26"/>
    </row>
    <row r="28" spans="1:5">
      <c r="A28" s="26"/>
      <c r="B28" s="21"/>
      <c r="C28" s="26"/>
      <c r="D28" s="21"/>
      <c r="E28" s="26"/>
    </row>
    <row r="29" spans="1:5">
      <c r="A29" s="26"/>
      <c r="B29" s="21"/>
      <c r="C29" s="26"/>
      <c r="D29" s="21"/>
      <c r="E29" s="26"/>
    </row>
    <row r="30" spans="1:5">
      <c r="A30" s="26"/>
      <c r="B30" s="21"/>
      <c r="C30" s="26"/>
      <c r="D30" s="21"/>
      <c r="E30" s="26"/>
    </row>
    <row r="31" spans="1:5">
      <c r="A31" s="26"/>
      <c r="B31" s="21"/>
      <c r="C31" s="26"/>
      <c r="D31" s="21"/>
      <c r="E31" s="26"/>
    </row>
    <row r="32" spans="1:5">
      <c r="A32" s="26"/>
      <c r="B32" s="21"/>
      <c r="C32" s="26"/>
      <c r="D32" s="21"/>
      <c r="E32" s="26"/>
    </row>
    <row r="33" spans="1:5">
      <c r="A33" s="27"/>
      <c r="B33" s="21"/>
      <c r="C33" s="26"/>
      <c r="D33" s="21"/>
      <c r="E33" s="27"/>
    </row>
    <row r="34" spans="1:5">
      <c r="A34" s="26"/>
      <c r="B34" s="21"/>
      <c r="C34" s="26"/>
      <c r="D34" s="21"/>
      <c r="E34" s="26"/>
    </row>
    <row r="35" spans="1:5">
      <c r="A35" s="26"/>
      <c r="B35" s="21"/>
      <c r="C35" s="26"/>
      <c r="D35" s="21"/>
      <c r="E35" s="26"/>
    </row>
    <row r="36" spans="1:5">
      <c r="A36" s="26"/>
      <c r="B36" s="21"/>
      <c r="C36" s="26"/>
      <c r="D36" s="21"/>
      <c r="E36" s="26"/>
    </row>
    <row r="37" spans="1:5">
      <c r="A37" s="26"/>
      <c r="B37" s="21"/>
      <c r="C37" s="26"/>
      <c r="D37" s="22"/>
      <c r="E37" s="26"/>
    </row>
  </sheetData>
  <autoFilter ref="A14:D14" xr:uid="{5C0FE378-FDB6-4DBB-BD28-9F745249CF4E}">
    <sortState xmlns:xlrd2="http://schemas.microsoft.com/office/spreadsheetml/2017/richdata2" ref="A15:D24">
      <sortCondition descending="1" ref="B14"/>
    </sortState>
  </autoFilter>
  <sortState xmlns:xlrd2="http://schemas.microsoft.com/office/spreadsheetml/2017/richdata2" ref="A15:B24">
    <sortCondition ref="B15:B24"/>
  </sortState>
  <hyperlinks>
    <hyperlink ref="A10" r:id="rId1" xr:uid="{1367615C-3A25-45B7-A4E6-99221056D31F}"/>
  </hyperlinks>
  <pageMargins left="0.75" right="0.75" top="1" bottom="1" header="0.5" footer="0.5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267D-1494-4C18-A982-53F384C27515}">
  <dimension ref="A4:K20"/>
  <sheetViews>
    <sheetView topLeftCell="A7" workbookViewId="0">
      <selection activeCell="B15" sqref="B15:F19"/>
    </sheetView>
  </sheetViews>
  <sheetFormatPr defaultColWidth="11.3984375" defaultRowHeight="14.25"/>
  <cols>
    <col min="1" max="1" width="30" bestFit="1" customWidth="1"/>
    <col min="2" max="2" width="15.86328125" bestFit="1" customWidth="1"/>
    <col min="4" max="4" width="12.86328125" customWidth="1"/>
    <col min="5" max="5" width="15.86328125" customWidth="1"/>
    <col min="6" max="6" width="21.53125" customWidth="1"/>
  </cols>
  <sheetData>
    <row r="4" spans="1:11">
      <c r="A4" t="s">
        <v>98</v>
      </c>
    </row>
    <row r="5" spans="1:11" s="1" customFormat="1">
      <c r="A5" s="1" t="s">
        <v>87</v>
      </c>
    </row>
    <row r="6" spans="1:11" s="1" customFormat="1">
      <c r="A6" s="1" t="s">
        <v>108</v>
      </c>
      <c r="K6"/>
    </row>
    <row r="8" spans="1:11" s="1" customFormat="1">
      <c r="A8" s="53" t="s">
        <v>165</v>
      </c>
    </row>
    <row r="9" spans="1:11">
      <c r="A9" s="59" t="s">
        <v>109</v>
      </c>
    </row>
    <row r="10" spans="1:11">
      <c r="A10" s="40" t="s">
        <v>96</v>
      </c>
    </row>
    <row r="11" spans="1:11">
      <c r="A11" t="s">
        <v>164</v>
      </c>
    </row>
    <row r="13" spans="1:11" ht="14.65" thickBot="1"/>
    <row r="14" spans="1:11" ht="100.15" thickBot="1">
      <c r="A14" s="45" t="s">
        <v>47</v>
      </c>
      <c r="B14" s="46" t="s">
        <v>163</v>
      </c>
      <c r="C14" s="46" t="s">
        <v>161</v>
      </c>
      <c r="D14" s="46" t="s">
        <v>162</v>
      </c>
      <c r="E14" s="46" t="s">
        <v>35</v>
      </c>
      <c r="F14" s="46" t="s">
        <v>160</v>
      </c>
    </row>
    <row r="15" spans="1:11" ht="14.65" thickBot="1">
      <c r="A15" s="47" t="s">
        <v>14</v>
      </c>
      <c r="B15" s="56">
        <v>0.27436106896954138</v>
      </c>
      <c r="C15" s="55">
        <v>0.42299999999999999</v>
      </c>
      <c r="D15" s="55">
        <v>0.247</v>
      </c>
      <c r="E15" s="56">
        <v>0.1875</v>
      </c>
      <c r="F15" s="56">
        <v>0.23769999999999999</v>
      </c>
    </row>
    <row r="16" spans="1:11" ht="14.65" thickBot="1">
      <c r="A16" s="47" t="s">
        <v>13</v>
      </c>
      <c r="B16" s="56">
        <v>0.24787022989847124</v>
      </c>
      <c r="C16" s="55">
        <v>0.219</v>
      </c>
      <c r="D16" s="55">
        <v>0.25600000000000001</v>
      </c>
      <c r="E16" s="56">
        <v>0.29980000000000001</v>
      </c>
      <c r="F16" s="56">
        <v>0.22489999999999999</v>
      </c>
    </row>
    <row r="17" spans="1:6" ht="14.65" thickBot="1">
      <c r="A17" s="47" t="s">
        <v>12</v>
      </c>
      <c r="B17" s="56">
        <v>0.22593068035943517</v>
      </c>
      <c r="C17" s="55">
        <v>0.216</v>
      </c>
      <c r="D17" s="55">
        <v>0.249</v>
      </c>
      <c r="E17" s="56">
        <v>0.26740000000000003</v>
      </c>
      <c r="F17" s="56">
        <v>0.25080000000000002</v>
      </c>
    </row>
    <row r="18" spans="1:6" ht="14.65" thickBot="1">
      <c r="A18" s="47" t="s">
        <v>10</v>
      </c>
      <c r="B18" s="56">
        <v>9.4176683393628197E-2</v>
      </c>
      <c r="C18" s="55">
        <v>0.1</v>
      </c>
      <c r="D18" s="55">
        <v>0.19700000000000001</v>
      </c>
      <c r="E18" s="56">
        <v>0.19400000000000001</v>
      </c>
      <c r="F18" s="56">
        <v>0.19620000000000001</v>
      </c>
    </row>
    <row r="19" spans="1:6" ht="14.65" thickBot="1">
      <c r="A19" s="47" t="s">
        <v>11</v>
      </c>
      <c r="B19" s="56">
        <v>5.9166763916442995E-2</v>
      </c>
      <c r="C19" s="55">
        <v>4.2000000000000003E-2</v>
      </c>
      <c r="D19" s="55">
        <v>5.0999999999999997E-2</v>
      </c>
      <c r="E19" s="56">
        <v>5.1299999999999998E-2</v>
      </c>
      <c r="F19" s="56">
        <v>5.0999999999999997E-2</v>
      </c>
    </row>
    <row r="20" spans="1:6">
      <c r="A20" s="58" t="s">
        <v>1</v>
      </c>
    </row>
  </sheetData>
  <hyperlinks>
    <hyperlink ref="A10" r:id="rId1" xr:uid="{34F4A8F6-A26A-4681-9C6D-D49190B966F6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0442C-AF71-462B-8C69-738EB7961BC4}">
  <dimension ref="A4:K27"/>
  <sheetViews>
    <sheetView topLeftCell="A4" workbookViewId="0">
      <selection activeCell="A15" sqref="A15:E25"/>
    </sheetView>
  </sheetViews>
  <sheetFormatPr defaultColWidth="10.6640625" defaultRowHeight="14.25"/>
  <cols>
    <col min="1" max="1" width="21.86328125" customWidth="1"/>
    <col min="2" max="2" width="12.86328125" customWidth="1"/>
    <col min="5" max="5" width="19.53125" customWidth="1"/>
  </cols>
  <sheetData>
    <row r="4" spans="1:11">
      <c r="A4" t="s">
        <v>98</v>
      </c>
    </row>
    <row r="5" spans="1:11" s="1" customFormat="1">
      <c r="A5" s="1" t="s">
        <v>87</v>
      </c>
    </row>
    <row r="6" spans="1:11" s="1" customFormat="1">
      <c r="A6" s="1" t="s">
        <v>107</v>
      </c>
      <c r="K6"/>
    </row>
    <row r="8" spans="1:11" s="1" customFormat="1">
      <c r="A8" s="1" t="s">
        <v>170</v>
      </c>
    </row>
    <row r="9" spans="1:11">
      <c r="A9" t="s">
        <v>112</v>
      </c>
    </row>
    <row r="10" spans="1:11">
      <c r="A10" s="40" t="s">
        <v>113</v>
      </c>
    </row>
    <row r="11" spans="1:11">
      <c r="A11" s="40" t="s">
        <v>111</v>
      </c>
    </row>
    <row r="12" spans="1:11">
      <c r="A12" t="s">
        <v>168</v>
      </c>
    </row>
    <row r="14" spans="1:11" ht="28.5">
      <c r="A14" s="8" t="s">
        <v>91</v>
      </c>
      <c r="B14" s="8" t="s">
        <v>16</v>
      </c>
      <c r="C14" s="8" t="s">
        <v>15</v>
      </c>
      <c r="D14" s="8" t="s">
        <v>17</v>
      </c>
      <c r="E14" s="8" t="s">
        <v>52</v>
      </c>
    </row>
    <row r="15" spans="1:11">
      <c r="A15" s="2" t="s">
        <v>0</v>
      </c>
      <c r="B15" s="69">
        <v>2.5399999999999999E-2</v>
      </c>
      <c r="C15" s="69">
        <v>0.01</v>
      </c>
      <c r="D15" s="69">
        <v>0.95720000000000005</v>
      </c>
      <c r="E15" s="69">
        <v>7.3000000000000001E-3</v>
      </c>
      <c r="F15" s="49"/>
    </row>
    <row r="16" spans="1:11">
      <c r="A16" s="29" t="s">
        <v>6</v>
      </c>
      <c r="B16" s="69">
        <v>6.4999999999999997E-3</v>
      </c>
      <c r="C16" s="69">
        <v>0.14580000000000001</v>
      </c>
      <c r="D16" s="69">
        <v>0.81410000000000005</v>
      </c>
      <c r="E16" s="69">
        <v>3.3599999999999998E-2</v>
      </c>
      <c r="F16" s="49"/>
    </row>
    <row r="17" spans="1:6">
      <c r="A17" s="2" t="s">
        <v>7</v>
      </c>
      <c r="B17" s="69">
        <v>0.17299999999999999</v>
      </c>
      <c r="C17" s="69">
        <v>0.105</v>
      </c>
      <c r="D17" s="69">
        <v>0.71</v>
      </c>
      <c r="E17" s="69">
        <v>1.2000000000000011E-2</v>
      </c>
      <c r="F17" s="49"/>
    </row>
    <row r="18" spans="1:6">
      <c r="A18" s="2" t="s">
        <v>4</v>
      </c>
      <c r="B18" s="69">
        <v>0.26050000000000001</v>
      </c>
      <c r="C18" s="69">
        <v>3.3300000000000003E-2</v>
      </c>
      <c r="D18" s="69">
        <v>0.69879999999999998</v>
      </c>
      <c r="E18" s="69">
        <v>7.3000000000000001E-3</v>
      </c>
      <c r="F18" s="49"/>
    </row>
    <row r="19" spans="1:6">
      <c r="A19" s="29" t="s">
        <v>39</v>
      </c>
      <c r="B19" s="70"/>
      <c r="C19" s="70">
        <v>0.28639999999999999</v>
      </c>
      <c r="D19" s="70">
        <v>0.69740000000000002</v>
      </c>
      <c r="E19" s="70">
        <v>1.6199999999999999E-2</v>
      </c>
      <c r="F19" s="49"/>
    </row>
    <row r="20" spans="1:6">
      <c r="A20" s="29" t="s">
        <v>167</v>
      </c>
      <c r="B20" s="69">
        <v>0.15607499999999999</v>
      </c>
      <c r="C20" s="69">
        <v>0.19070769230769236</v>
      </c>
      <c r="D20" s="69">
        <v>0.67476153846153852</v>
      </c>
      <c r="E20" s="69">
        <v>0.05</v>
      </c>
      <c r="F20" s="49"/>
    </row>
    <row r="21" spans="1:6">
      <c r="A21" s="29" t="s">
        <v>3</v>
      </c>
      <c r="B21" s="69">
        <v>0.2747</v>
      </c>
      <c r="C21" s="69">
        <v>0.14299999999999999</v>
      </c>
      <c r="D21" s="69">
        <v>0.49980000000000002</v>
      </c>
      <c r="E21" s="69">
        <v>8.2600000000000007E-2</v>
      </c>
      <c r="F21" s="49"/>
    </row>
    <row r="22" spans="1:6">
      <c r="A22" s="29" t="s">
        <v>9</v>
      </c>
      <c r="B22" s="69">
        <v>0.40749999999999997</v>
      </c>
      <c r="C22" s="69">
        <v>0.15790000000000001</v>
      </c>
      <c r="D22" s="69">
        <v>0.41880000000000001</v>
      </c>
      <c r="E22" s="69">
        <v>1.5699999999999999E-2</v>
      </c>
      <c r="F22" s="49"/>
    </row>
    <row r="23" spans="1:6">
      <c r="A23" s="2" t="s">
        <v>2</v>
      </c>
      <c r="B23" s="69">
        <v>0.10680000000000001</v>
      </c>
      <c r="C23" s="69">
        <v>0.49730000000000002</v>
      </c>
      <c r="D23" s="69">
        <v>0.38950000000000001</v>
      </c>
      <c r="E23" s="69">
        <v>6.3E-3</v>
      </c>
      <c r="F23" s="49"/>
    </row>
    <row r="24" spans="1:6">
      <c r="A24" s="29" t="s">
        <v>166</v>
      </c>
      <c r="B24" s="69">
        <v>0.625</v>
      </c>
      <c r="C24" s="69">
        <v>6.7000000000000002E-3</v>
      </c>
      <c r="D24" s="69">
        <v>0.30099999999999999</v>
      </c>
      <c r="E24" s="69">
        <v>6.7300000000000026E-2</v>
      </c>
      <c r="F24" s="49"/>
    </row>
    <row r="25" spans="1:6">
      <c r="A25" s="29" t="s">
        <v>40</v>
      </c>
      <c r="B25" s="69">
        <v>0.60699999999999998</v>
      </c>
      <c r="C25" s="69">
        <v>9.2999999999999999E-2</v>
      </c>
      <c r="D25" s="69">
        <v>0.29199999999999998</v>
      </c>
      <c r="E25" s="69">
        <v>8.0000000000000002E-3</v>
      </c>
      <c r="F25" s="49"/>
    </row>
    <row r="26" spans="1:6">
      <c r="A26" s="48" t="s">
        <v>1</v>
      </c>
      <c r="B26" s="13"/>
      <c r="F26" s="49"/>
    </row>
    <row r="27" spans="1:6">
      <c r="A27" s="9"/>
      <c r="B27" s="9"/>
    </row>
  </sheetData>
  <sortState xmlns:xlrd2="http://schemas.microsoft.com/office/spreadsheetml/2017/richdata2" ref="A15:F25">
    <sortCondition descending="1" ref="D15:D25"/>
    <sortCondition ref="B15:B25"/>
  </sortState>
  <hyperlinks>
    <hyperlink ref="A10" r:id="rId1" xr:uid="{FEFCB744-8115-41CD-B796-C81E4E417FDC}"/>
    <hyperlink ref="A11" r:id="rId2" xr:uid="{1BD646AF-6F7A-4DEE-B8B9-75135AAC5CE7}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4C6D-3E68-42E5-865E-DC727B5B018A}">
  <dimension ref="A4:K28"/>
  <sheetViews>
    <sheetView workbookViewId="0">
      <selection activeCell="B18" sqref="B18:D28"/>
    </sheetView>
  </sheetViews>
  <sheetFormatPr defaultColWidth="10.6640625" defaultRowHeight="14.25"/>
  <sheetData>
    <row r="4" spans="1:11">
      <c r="A4" t="s">
        <v>98</v>
      </c>
    </row>
    <row r="5" spans="1:11" s="1" customFormat="1">
      <c r="A5" s="1" t="s">
        <v>87</v>
      </c>
    </row>
    <row r="6" spans="1:11" s="1" customFormat="1">
      <c r="A6" s="1" t="s">
        <v>110</v>
      </c>
      <c r="K6"/>
    </row>
    <row r="8" spans="1:11" s="1" customFormat="1">
      <c r="A8" s="53" t="s">
        <v>134</v>
      </c>
    </row>
    <row r="9" spans="1:11">
      <c r="A9" t="s">
        <v>121</v>
      </c>
    </row>
    <row r="10" spans="1:11">
      <c r="A10" s="40" t="s">
        <v>116</v>
      </c>
    </row>
    <row r="11" spans="1:11">
      <c r="A11" s="40" t="s">
        <v>117</v>
      </c>
    </row>
    <row r="12" spans="1:11">
      <c r="A12" s="40" t="s">
        <v>118</v>
      </c>
    </row>
    <row r="13" spans="1:11">
      <c r="A13" s="40" t="s">
        <v>119</v>
      </c>
    </row>
    <row r="14" spans="1:11">
      <c r="A14" s="40" t="s">
        <v>120</v>
      </c>
    </row>
    <row r="15" spans="1:11">
      <c r="A15" t="s">
        <v>90</v>
      </c>
    </row>
    <row r="17" spans="1:4" ht="28.5">
      <c r="A17" s="51" t="s">
        <v>91</v>
      </c>
      <c r="B17" s="51" t="s">
        <v>132</v>
      </c>
      <c r="C17" s="50" t="s">
        <v>5</v>
      </c>
      <c r="D17" s="50" t="s">
        <v>8</v>
      </c>
    </row>
    <row r="18" spans="1:4">
      <c r="A18" s="3" t="s">
        <v>133</v>
      </c>
      <c r="B18" s="10">
        <v>4.9466298793031806E-2</v>
      </c>
      <c r="C18" s="10">
        <v>2.3303047642229062E-2</v>
      </c>
      <c r="D18" s="10">
        <v>8.1726153144405804E-4</v>
      </c>
    </row>
    <row r="19" spans="1:4">
      <c r="A19" s="2" t="s">
        <v>2</v>
      </c>
      <c r="B19" s="10">
        <v>2.5792642736584396E-3</v>
      </c>
      <c r="C19" s="10">
        <v>2.3303047642229062E-2</v>
      </c>
      <c r="D19" s="10">
        <v>8.1726153144405804E-4</v>
      </c>
    </row>
    <row r="20" spans="1:4">
      <c r="A20" s="2" t="s">
        <v>6</v>
      </c>
      <c r="B20" s="10">
        <v>2.3812588481566281E-3</v>
      </c>
      <c r="C20" s="10">
        <v>2.3303047642229062E-2</v>
      </c>
      <c r="D20" s="10">
        <v>8.1726153144405804E-4</v>
      </c>
    </row>
    <row r="21" spans="1:4">
      <c r="A21" s="2" t="s">
        <v>4</v>
      </c>
      <c r="B21" s="10">
        <v>1.845479144721684E-3</v>
      </c>
      <c r="C21" s="10">
        <v>2.3303047642229062E-2</v>
      </c>
      <c r="D21" s="10">
        <v>8.1726153144405804E-4</v>
      </c>
    </row>
    <row r="22" spans="1:4">
      <c r="A22" s="2" t="s">
        <v>0</v>
      </c>
      <c r="B22" s="10">
        <v>1.1745898248616562E-3</v>
      </c>
      <c r="C22" s="10">
        <v>2.3303047642229062E-2</v>
      </c>
      <c r="D22" s="10">
        <v>8.1726153144405804E-4</v>
      </c>
    </row>
    <row r="23" spans="1:4">
      <c r="A23" s="3" t="s">
        <v>7</v>
      </c>
      <c r="B23" s="10">
        <v>1.0787229332362913E-3</v>
      </c>
      <c r="C23" s="10">
        <v>2.3303047642229062E-2</v>
      </c>
      <c r="D23" s="10">
        <v>8.1726153144405804E-4</v>
      </c>
    </row>
    <row r="24" spans="1:4">
      <c r="A24" s="2" t="s">
        <v>3</v>
      </c>
      <c r="B24" s="10">
        <v>5.2354913324531528E-4</v>
      </c>
      <c r="C24" s="10">
        <v>2.3303047642229062E-2</v>
      </c>
      <c r="D24" s="10">
        <v>8.1726153144405804E-4</v>
      </c>
    </row>
    <row r="25" spans="1:4">
      <c r="A25" s="2" t="s">
        <v>40</v>
      </c>
      <c r="B25" s="10">
        <v>3.4793682595736671E-4</v>
      </c>
      <c r="C25" s="10">
        <v>2.3303047642229062E-2</v>
      </c>
      <c r="D25" s="10">
        <v>8.1726153144405804E-4</v>
      </c>
    </row>
    <row r="26" spans="1:4">
      <c r="A26" s="3" t="s">
        <v>36</v>
      </c>
      <c r="B26" s="10">
        <v>2.6072079251935427E-4</v>
      </c>
      <c r="C26" s="10">
        <v>2.3303047642229062E-2</v>
      </c>
      <c r="D26" s="10">
        <v>8.1726153144405804E-4</v>
      </c>
    </row>
    <row r="27" spans="1:4">
      <c r="A27" s="2" t="s">
        <v>39</v>
      </c>
      <c r="B27" s="10">
        <v>1.3738596177339019E-4</v>
      </c>
      <c r="C27" s="10">
        <v>2.3303047642229062E-2</v>
      </c>
      <c r="D27" s="10">
        <v>8.1726153144405804E-4</v>
      </c>
    </row>
    <row r="28" spans="1:4">
      <c r="A28" s="2" t="s">
        <v>9</v>
      </c>
      <c r="B28" s="10">
        <v>1.6996444048020499E-5</v>
      </c>
      <c r="C28" s="10">
        <v>2.3303047642229062E-2</v>
      </c>
      <c r="D28" s="10">
        <v>8.1726153144405804E-4</v>
      </c>
    </row>
  </sheetData>
  <autoFilter ref="A17:D17" xr:uid="{72F5D0AD-9A7B-4BCC-85F7-20B384AF8EAA}">
    <sortState xmlns:xlrd2="http://schemas.microsoft.com/office/spreadsheetml/2017/richdata2" ref="A18:D28">
      <sortCondition descending="1" ref="B17"/>
    </sortState>
  </autoFilter>
  <hyperlinks>
    <hyperlink ref="A10" r:id="rId1" xr:uid="{E0090B73-58CF-4B15-9DE7-09CB53FA7130}"/>
    <hyperlink ref="A11:A14" r:id="rId2" display="https://data.worldbank.org/indicator/BX.GSR.ROYL.CD" xr:uid="{A9AF09B3-C4F0-4AA8-8CAC-3EFDE1ABAEBA}"/>
    <hyperlink ref="A11" r:id="rId3" xr:uid="{DE6C3363-C9DB-4B62-A44A-9440042955EA}"/>
    <hyperlink ref="A12" r:id="rId4" xr:uid="{043E60C9-ABDC-4DF0-ADD7-07B6E4EED2CD}"/>
    <hyperlink ref="A13" r:id="rId5" xr:uid="{13A597AD-972A-457E-97CD-54FF5715A65D}"/>
    <hyperlink ref="A14" r:id="rId6" xr:uid="{1C4BD781-4EAF-40B7-B653-466DE8C0D685}"/>
  </hyperlinks>
  <pageMargins left="0.7" right="0.7" top="0.75" bottom="0.75" header="0.3" footer="0.3"/>
  <pageSetup orientation="portrait" verticalDpi="0" r:id="rId7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7EF94-8A1E-4FEC-89A9-D9A73B3C9428}">
  <dimension ref="A4:K28"/>
  <sheetViews>
    <sheetView topLeftCell="A7" workbookViewId="0">
      <selection activeCell="C15" sqref="C15:F25"/>
    </sheetView>
  </sheetViews>
  <sheetFormatPr defaultColWidth="10.6640625" defaultRowHeight="14.25"/>
  <sheetData>
    <row r="4" spans="1:11">
      <c r="A4" t="s">
        <v>98</v>
      </c>
    </row>
    <row r="5" spans="1:11" s="1" customFormat="1">
      <c r="A5" s="1" t="s">
        <v>87</v>
      </c>
    </row>
    <row r="6" spans="1:11" s="1" customFormat="1">
      <c r="A6" s="1" t="s">
        <v>114</v>
      </c>
      <c r="K6"/>
    </row>
    <row r="8" spans="1:11" s="1" customFormat="1">
      <c r="A8" s="1" t="s">
        <v>124</v>
      </c>
    </row>
    <row r="9" spans="1:11">
      <c r="A9" t="s">
        <v>122</v>
      </c>
    </row>
    <row r="10" spans="1:11">
      <c r="A10" s="40" t="s">
        <v>123</v>
      </c>
    </row>
    <row r="11" spans="1:11">
      <c r="A11" t="s">
        <v>90</v>
      </c>
    </row>
    <row r="13" spans="1:11">
      <c r="C13" s="72" t="s">
        <v>18</v>
      </c>
      <c r="D13" s="72" t="s">
        <v>19</v>
      </c>
      <c r="E13" s="72" t="s">
        <v>20</v>
      </c>
      <c r="F13" s="72" t="s">
        <v>21</v>
      </c>
    </row>
    <row r="14" spans="1:11" ht="34.5" customHeight="1">
      <c r="C14" s="73"/>
      <c r="D14" s="73"/>
      <c r="E14" s="73"/>
      <c r="F14" s="73"/>
    </row>
    <row r="15" spans="1:11">
      <c r="A15" s="2" t="s">
        <v>22</v>
      </c>
      <c r="B15" s="2" t="s">
        <v>23</v>
      </c>
      <c r="C15" s="33">
        <v>3.5999999999999999E-3</v>
      </c>
      <c r="D15" s="33">
        <v>0.3115</v>
      </c>
      <c r="E15" s="30">
        <v>4.9225883287018657E-2</v>
      </c>
      <c r="F15" s="30">
        <v>0.63576816196903529</v>
      </c>
    </row>
    <row r="16" spans="1:11">
      <c r="A16" s="2" t="s">
        <v>24</v>
      </c>
      <c r="B16" s="2" t="s">
        <v>25</v>
      </c>
      <c r="C16" s="30">
        <v>5.1299589603283173E-4</v>
      </c>
      <c r="D16" s="30">
        <v>0.23837209302325582</v>
      </c>
      <c r="E16" s="30">
        <v>4.3262653898768808E-2</v>
      </c>
      <c r="F16" s="30">
        <v>0.71785225718194257</v>
      </c>
    </row>
    <row r="17" spans="1:7">
      <c r="A17" s="2" t="s">
        <v>26</v>
      </c>
      <c r="B17" s="2" t="s">
        <v>27</v>
      </c>
      <c r="C17" s="30">
        <v>1.6137040714995035E-3</v>
      </c>
      <c r="D17" s="30">
        <v>0.22567030784508441</v>
      </c>
      <c r="E17" s="30">
        <v>3.6246276067527311E-2</v>
      </c>
      <c r="F17" s="30">
        <v>0.73646971201588873</v>
      </c>
    </row>
    <row r="18" spans="1:7">
      <c r="A18" s="2" t="s">
        <v>43</v>
      </c>
      <c r="B18" s="3" t="s">
        <v>42</v>
      </c>
      <c r="C18" s="7">
        <v>1.8494971679574616E-3</v>
      </c>
      <c r="D18" s="7">
        <v>0.18922667899664777</v>
      </c>
      <c r="E18" s="7">
        <v>3.1788232574268868E-2</v>
      </c>
      <c r="F18" s="7">
        <v>0.77713559126112586</v>
      </c>
      <c r="G18" s="5" t="s">
        <v>1</v>
      </c>
    </row>
    <row r="19" spans="1:7">
      <c r="A19" s="36"/>
      <c r="B19" s="2" t="s">
        <v>1</v>
      </c>
      <c r="C19" s="37"/>
      <c r="D19" s="37"/>
      <c r="E19" s="37"/>
      <c r="F19" s="37"/>
      <c r="G19" s="5"/>
    </row>
    <row r="20" spans="1:7">
      <c r="C20" s="34"/>
      <c r="D20" s="34"/>
      <c r="E20" s="34"/>
      <c r="F20" s="34"/>
    </row>
    <row r="21" spans="1:7">
      <c r="A21" s="2" t="s">
        <v>28</v>
      </c>
      <c r="B21" s="2" t="s">
        <v>29</v>
      </c>
      <c r="C21" s="33">
        <v>5.8999999999999999E-3</v>
      </c>
      <c r="D21" s="33">
        <v>0.33760000000000001</v>
      </c>
      <c r="E21" s="30">
        <v>5.0561147749623975E-2</v>
      </c>
      <c r="F21" s="7">
        <v>0.60592386902695827</v>
      </c>
    </row>
    <row r="22" spans="1:7">
      <c r="A22" s="2" t="s">
        <v>30</v>
      </c>
      <c r="B22" s="2" t="s">
        <v>31</v>
      </c>
      <c r="C22" s="30">
        <v>2.1889022655138448E-3</v>
      </c>
      <c r="D22" s="30">
        <v>0.21451242202035678</v>
      </c>
      <c r="E22" s="30">
        <v>4.7061398708547662E-2</v>
      </c>
      <c r="F22" s="30">
        <v>0.73623727700558173</v>
      </c>
    </row>
    <row r="23" spans="1:7">
      <c r="A23" s="2" t="s">
        <v>32</v>
      </c>
      <c r="B23" s="2" t="s">
        <v>33</v>
      </c>
      <c r="C23" s="30">
        <v>1.0186757215619694E-3</v>
      </c>
      <c r="D23" s="30">
        <v>0.19252971137521221</v>
      </c>
      <c r="E23" s="30">
        <v>3.8143746462931526E-2</v>
      </c>
      <c r="F23" s="30">
        <v>0.76830786644029425</v>
      </c>
    </row>
    <row r="24" spans="1:7">
      <c r="A24" s="3" t="s">
        <v>37</v>
      </c>
      <c r="B24" s="3" t="s">
        <v>38</v>
      </c>
      <c r="C24" s="35">
        <v>2E-3</v>
      </c>
      <c r="D24" s="35">
        <v>0.215</v>
      </c>
      <c r="E24" s="35">
        <v>3.6000000000000004E-2</v>
      </c>
      <c r="F24" s="35">
        <v>0.747</v>
      </c>
      <c r="G24" s="5" t="s">
        <v>1</v>
      </c>
    </row>
    <row r="25" spans="1:7">
      <c r="A25" s="3" t="s">
        <v>53</v>
      </c>
      <c r="B25" s="2" t="s">
        <v>54</v>
      </c>
      <c r="C25" s="7">
        <v>1.461017399389029E-3</v>
      </c>
      <c r="D25" s="7">
        <v>0.2073316509496613</v>
      </c>
      <c r="E25" s="7">
        <v>3.6923894275468189E-2</v>
      </c>
      <c r="F25" s="7">
        <v>0.75428343737548142</v>
      </c>
    </row>
    <row r="26" spans="1:7" ht="15" customHeight="1"/>
    <row r="27" spans="1:7">
      <c r="D27" s="5" t="s">
        <v>1</v>
      </c>
    </row>
    <row r="28" spans="1:7">
      <c r="D28" s="5" t="s">
        <v>1</v>
      </c>
    </row>
  </sheetData>
  <mergeCells count="4">
    <mergeCell ref="C13:C14"/>
    <mergeCell ref="D13:D14"/>
    <mergeCell ref="E13:E14"/>
    <mergeCell ref="F13:F14"/>
  </mergeCells>
  <phoneticPr fontId="17" type="noConversion"/>
  <hyperlinks>
    <hyperlink ref="A10" r:id="rId1" xr:uid="{07DAD23B-099B-40F1-A56D-622ECAEF0C1F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6AE36-35D2-4C8A-A624-FFE0C86888C9}">
  <dimension ref="A4:K44"/>
  <sheetViews>
    <sheetView topLeftCell="A3" workbookViewId="0">
      <selection activeCell="L12" sqref="L12"/>
    </sheetView>
  </sheetViews>
  <sheetFormatPr defaultColWidth="9.1328125" defaultRowHeight="14.25"/>
  <cols>
    <col min="1" max="1" width="20.3984375" customWidth="1"/>
    <col min="2" max="4" width="11.86328125" customWidth="1"/>
  </cols>
  <sheetData>
    <row r="4" spans="1:11">
      <c r="A4" t="s">
        <v>98</v>
      </c>
    </row>
    <row r="5" spans="1:11" s="1" customFormat="1">
      <c r="A5" s="1" t="s">
        <v>87</v>
      </c>
    </row>
    <row r="6" spans="1:11" s="1" customFormat="1">
      <c r="A6" s="1" t="s">
        <v>115</v>
      </c>
      <c r="K6"/>
    </row>
    <row r="8" spans="1:11" s="1" customFormat="1">
      <c r="A8" s="1" t="s">
        <v>125</v>
      </c>
    </row>
    <row r="9" spans="1:11">
      <c r="A9" t="s">
        <v>126</v>
      </c>
    </row>
    <row r="10" spans="1:11">
      <c r="A10" s="40" t="s">
        <v>127</v>
      </c>
    </row>
    <row r="11" spans="1:11">
      <c r="A11" t="s">
        <v>90</v>
      </c>
    </row>
    <row r="12" spans="1:11">
      <c r="A12" s="39"/>
    </row>
    <row r="13" spans="1:11" ht="21.95" customHeight="1">
      <c r="A13" s="38" t="s">
        <v>128</v>
      </c>
      <c r="B13" s="38" t="s">
        <v>131</v>
      </c>
      <c r="C13" s="38" t="s">
        <v>130</v>
      </c>
      <c r="D13" s="38" t="s">
        <v>129</v>
      </c>
    </row>
    <row r="14" spans="1:11" ht="21.95" customHeight="1">
      <c r="A14" s="52" t="s">
        <v>55</v>
      </c>
      <c r="B14" s="63">
        <v>67.31</v>
      </c>
      <c r="C14" s="63">
        <v>72.694800000000001</v>
      </c>
      <c r="D14" s="63">
        <v>69.92</v>
      </c>
      <c r="E14" s="57"/>
    </row>
    <row r="15" spans="1:11" ht="21.95" customHeight="1">
      <c r="A15" s="52" t="s">
        <v>56</v>
      </c>
      <c r="B15" s="63">
        <v>66.58</v>
      </c>
      <c r="C15" s="63">
        <v>62.585199999999993</v>
      </c>
      <c r="D15" s="63">
        <v>64.42</v>
      </c>
      <c r="E15" s="57"/>
    </row>
    <row r="16" spans="1:11" ht="21.95" customHeight="1">
      <c r="A16" s="52" t="s">
        <v>57</v>
      </c>
      <c r="B16" s="63">
        <v>57.86</v>
      </c>
      <c r="C16" s="63">
        <v>46.288000000000004</v>
      </c>
      <c r="D16" s="63">
        <v>52.11</v>
      </c>
      <c r="E16" s="57"/>
    </row>
    <row r="17" spans="1:5" ht="21.95" customHeight="1">
      <c r="A17" s="52" t="s">
        <v>58</v>
      </c>
      <c r="B17" s="63">
        <v>61.77</v>
      </c>
      <c r="C17" s="63">
        <v>39.532800000000002</v>
      </c>
      <c r="D17" s="63">
        <v>50.65</v>
      </c>
      <c r="E17" s="57"/>
    </row>
    <row r="18" spans="1:5" ht="21.95" customHeight="1">
      <c r="A18" s="52" t="s">
        <v>59</v>
      </c>
      <c r="B18" s="63">
        <v>49.99</v>
      </c>
      <c r="C18" s="63">
        <v>48.490299999999998</v>
      </c>
      <c r="D18" s="63">
        <v>49.32</v>
      </c>
      <c r="E18" s="57"/>
    </row>
    <row r="19" spans="1:5" ht="21.95" customHeight="1">
      <c r="A19" s="52" t="s">
        <v>60</v>
      </c>
      <c r="B19" s="63">
        <v>55.79</v>
      </c>
      <c r="C19" s="63">
        <v>35.705599999999997</v>
      </c>
      <c r="D19" s="63">
        <v>45.72</v>
      </c>
      <c r="E19" s="57"/>
    </row>
    <row r="20" spans="1:5" ht="21.95" customHeight="1">
      <c r="A20" s="52" t="s">
        <v>61</v>
      </c>
      <c r="B20" s="63">
        <v>51.63</v>
      </c>
      <c r="C20" s="63">
        <v>34.592100000000002</v>
      </c>
      <c r="D20" s="63">
        <v>43.23</v>
      </c>
      <c r="E20" s="57"/>
    </row>
    <row r="21" spans="1:5" ht="21.95" customHeight="1">
      <c r="A21" s="52" t="s">
        <v>62</v>
      </c>
      <c r="B21" s="63">
        <v>44.91</v>
      </c>
      <c r="C21" s="63">
        <v>30.089700000000001</v>
      </c>
      <c r="D21" s="63">
        <v>37.549999999999997</v>
      </c>
      <c r="E21" s="57"/>
    </row>
    <row r="22" spans="1:5" ht="21.95" customHeight="1">
      <c r="A22" s="52" t="s">
        <v>63</v>
      </c>
      <c r="B22" s="63">
        <v>46.85</v>
      </c>
      <c r="C22" s="63">
        <v>25.299000000000003</v>
      </c>
      <c r="D22" s="63">
        <v>36.159999999999997</v>
      </c>
      <c r="E22" s="57"/>
    </row>
    <row r="23" spans="1:5" ht="21.95" customHeight="1">
      <c r="A23" s="52" t="s">
        <v>64</v>
      </c>
      <c r="B23" s="63">
        <v>31.68</v>
      </c>
      <c r="C23" s="63">
        <v>37.382399999999997</v>
      </c>
      <c r="D23" s="63">
        <v>34.46</v>
      </c>
      <c r="E23" s="57"/>
    </row>
    <row r="24" spans="1:5" ht="21.95" customHeight="1">
      <c r="A24" s="52" t="s">
        <v>65</v>
      </c>
      <c r="B24" s="63">
        <v>47.19</v>
      </c>
      <c r="C24" s="63">
        <v>20.7636</v>
      </c>
      <c r="D24" s="63">
        <v>34.020000000000003</v>
      </c>
      <c r="E24" s="57"/>
    </row>
    <row r="25" spans="1:5" ht="21.95" customHeight="1">
      <c r="A25" s="52" t="s">
        <v>66</v>
      </c>
      <c r="B25" s="63">
        <v>38.46</v>
      </c>
      <c r="C25" s="63">
        <v>25.768200000000004</v>
      </c>
      <c r="D25" s="63">
        <v>32.049999999999997</v>
      </c>
      <c r="E25" s="57"/>
    </row>
    <row r="26" spans="1:5" ht="21.95" customHeight="1">
      <c r="A26" s="52" t="s">
        <v>67</v>
      </c>
      <c r="B26" s="63">
        <v>39.159999999999997</v>
      </c>
      <c r="C26" s="63">
        <v>22.712799999999998</v>
      </c>
      <c r="D26" s="63">
        <v>30.98</v>
      </c>
      <c r="E26" s="57"/>
    </row>
    <row r="27" spans="1:5" ht="21.95" customHeight="1">
      <c r="A27" s="52" t="s">
        <v>68</v>
      </c>
      <c r="B27" s="63">
        <v>42.95</v>
      </c>
      <c r="C27" s="63">
        <v>18.039000000000001</v>
      </c>
      <c r="D27" s="63">
        <v>30.58</v>
      </c>
      <c r="E27" s="57"/>
    </row>
    <row r="28" spans="1:5" ht="21.95" customHeight="1">
      <c r="A28" s="52" t="s">
        <v>69</v>
      </c>
      <c r="B28" s="63">
        <v>42.3</v>
      </c>
      <c r="C28" s="63">
        <v>16.073999999999998</v>
      </c>
      <c r="D28" s="63">
        <v>29.18</v>
      </c>
      <c r="E28" s="57"/>
    </row>
    <row r="29" spans="1:5" ht="21.95" customHeight="1">
      <c r="A29" s="52" t="s">
        <v>70</v>
      </c>
      <c r="B29" s="63">
        <v>40.18</v>
      </c>
      <c r="C29" s="63">
        <v>15.670200000000001</v>
      </c>
      <c r="D29" s="63">
        <v>27.91</v>
      </c>
      <c r="E29" s="57"/>
    </row>
    <row r="30" spans="1:5" ht="21.95" customHeight="1">
      <c r="A30" s="52" t="s">
        <v>71</v>
      </c>
      <c r="B30" s="63">
        <v>39.72</v>
      </c>
      <c r="C30" s="63">
        <v>8.3411999999999988</v>
      </c>
      <c r="D30" s="63">
        <v>24.12</v>
      </c>
      <c r="E30" s="57"/>
    </row>
    <row r="31" spans="1:5" ht="21.95" customHeight="1">
      <c r="A31" s="52" t="s">
        <v>72</v>
      </c>
      <c r="B31" s="63">
        <v>36.18</v>
      </c>
      <c r="C31" s="63">
        <v>10.492199999999999</v>
      </c>
      <c r="D31" s="63">
        <v>23.37</v>
      </c>
      <c r="E31" s="57"/>
    </row>
    <row r="32" spans="1:5" ht="21.95" customHeight="1">
      <c r="A32" s="52" t="s">
        <v>73</v>
      </c>
      <c r="B32" s="63">
        <v>34.67</v>
      </c>
      <c r="C32" s="63">
        <v>10.0543</v>
      </c>
      <c r="D32" s="63">
        <v>22.38</v>
      </c>
      <c r="E32" s="57"/>
    </row>
    <row r="33" spans="1:5" ht="21.95" customHeight="1">
      <c r="A33" s="52" t="s">
        <v>74</v>
      </c>
      <c r="B33" s="63">
        <v>33.53</v>
      </c>
      <c r="C33" s="63">
        <v>10.394299999999999</v>
      </c>
      <c r="D33" s="63">
        <v>22.02</v>
      </c>
      <c r="E33" s="57"/>
    </row>
    <row r="34" spans="1:5" ht="21.95" customHeight="1">
      <c r="A34" s="52" t="s">
        <v>75</v>
      </c>
      <c r="B34" s="63">
        <v>34.450000000000003</v>
      </c>
      <c r="C34" s="63">
        <v>9.3015000000000008</v>
      </c>
      <c r="D34" s="63">
        <v>21.92</v>
      </c>
      <c r="E34" s="57"/>
    </row>
    <row r="35" spans="1:5" ht="21.95" customHeight="1">
      <c r="A35" s="52" t="s">
        <v>76</v>
      </c>
      <c r="B35" s="63">
        <v>33.32</v>
      </c>
      <c r="C35" s="63">
        <v>9.6627999999999989</v>
      </c>
      <c r="D35" s="63">
        <v>21.5</v>
      </c>
      <c r="E35" s="57"/>
    </row>
    <row r="36" spans="1:5" ht="21.95" customHeight="1">
      <c r="A36" s="52" t="s">
        <v>77</v>
      </c>
      <c r="B36" s="63">
        <v>30.52</v>
      </c>
      <c r="C36" s="63">
        <v>8.5456000000000003</v>
      </c>
      <c r="D36" s="63">
        <v>19.46</v>
      </c>
      <c r="E36" s="57"/>
    </row>
    <row r="37" spans="1:5" ht="21.95" customHeight="1">
      <c r="A37" s="52" t="s">
        <v>78</v>
      </c>
      <c r="B37" s="63">
        <v>24.02</v>
      </c>
      <c r="C37" s="63">
        <v>10.3286</v>
      </c>
      <c r="D37" s="63">
        <v>17.170000000000002</v>
      </c>
      <c r="E37" s="57"/>
    </row>
    <row r="38" spans="1:5" ht="21.95" customHeight="1">
      <c r="A38" s="52" t="s">
        <v>79</v>
      </c>
      <c r="B38" s="63">
        <v>30.4</v>
      </c>
      <c r="C38" s="63">
        <v>3.6479999999999997</v>
      </c>
      <c r="D38" s="63">
        <v>17.03</v>
      </c>
      <c r="E38" s="57"/>
    </row>
    <row r="39" spans="1:5" ht="21.95" customHeight="1">
      <c r="A39" s="52" t="s">
        <v>80</v>
      </c>
      <c r="B39" s="63">
        <v>26.92</v>
      </c>
      <c r="C39" s="63">
        <v>5.6532</v>
      </c>
      <c r="D39" s="63">
        <v>16.239999999999998</v>
      </c>
      <c r="E39" s="57"/>
    </row>
    <row r="40" spans="1:5" ht="21.95" customHeight="1">
      <c r="A40" s="52" t="s">
        <v>81</v>
      </c>
      <c r="B40" s="63">
        <v>26.31</v>
      </c>
      <c r="C40" s="63">
        <v>4.7357999999999993</v>
      </c>
      <c r="D40" s="63">
        <v>15.46</v>
      </c>
      <c r="E40" s="57"/>
    </row>
    <row r="41" spans="1:5" ht="21.95" customHeight="1">
      <c r="A41" s="52" t="s">
        <v>82</v>
      </c>
      <c r="B41" s="63">
        <v>35.21</v>
      </c>
      <c r="C41" s="63">
        <v>6.6899000000000006</v>
      </c>
      <c r="D41" s="63">
        <v>15.02</v>
      </c>
      <c r="E41" s="57"/>
    </row>
    <row r="42" spans="1:5" ht="21.95" customHeight="1">
      <c r="A42" s="52" t="s">
        <v>83</v>
      </c>
      <c r="B42" s="63">
        <v>25.97</v>
      </c>
      <c r="C42" s="63">
        <v>4.1551999999999998</v>
      </c>
      <c r="D42" s="63">
        <v>15.02</v>
      </c>
      <c r="E42" s="57"/>
    </row>
    <row r="43" spans="1:5" ht="21.95" customHeight="1">
      <c r="A43" s="52" t="s">
        <v>84</v>
      </c>
      <c r="B43" s="63">
        <v>23.09</v>
      </c>
      <c r="C43" s="63">
        <v>1.8472</v>
      </c>
      <c r="D43" s="63">
        <v>12.42</v>
      </c>
      <c r="E43" s="57"/>
    </row>
    <row r="44" spans="1:5" ht="21.95" customHeight="1">
      <c r="A44" s="52" t="s">
        <v>85</v>
      </c>
      <c r="B44" s="2">
        <v>21.84</v>
      </c>
      <c r="C44" s="2">
        <v>1.5288000000000002</v>
      </c>
      <c r="D44" s="2">
        <v>11.66</v>
      </c>
      <c r="E44" s="57"/>
    </row>
  </sheetData>
  <autoFilter ref="A13:E13" xr:uid="{C4E8AE61-BBA3-40AB-841E-FA681E3873E8}">
    <sortState xmlns:xlrd2="http://schemas.microsoft.com/office/spreadsheetml/2017/richdata2" ref="A14:E44">
      <sortCondition descending="1" ref="E13"/>
    </sortState>
  </autoFilter>
  <hyperlinks>
    <hyperlink ref="A10" r:id="rId1" xr:uid="{81FDF87E-E700-4C2F-8F65-4A381498861E}"/>
  </hyperlinks>
  <pageMargins left="0.25" right="0.25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Mapa</vt:lpstr>
      <vt:lpstr>1</vt:lpstr>
      <vt:lpstr>2</vt:lpstr>
      <vt:lpstr>3</vt:lpstr>
      <vt:lpstr>Tabla 1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ceobando</dc:creator>
  <cp:lastModifiedBy>Helena Garcia</cp:lastModifiedBy>
  <dcterms:created xsi:type="dcterms:W3CDTF">2017-09-04T16:45:26Z</dcterms:created>
  <dcterms:modified xsi:type="dcterms:W3CDTF">2020-11-17T19:58:56Z</dcterms:modified>
</cp:coreProperties>
</file>