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INC Crecimiento verde\Gráficos\"/>
    </mc:Choice>
  </mc:AlternateContent>
  <xr:revisionPtr revIDLastSave="0" documentId="13_ncr:1_{50AAB430-B4D4-4FA5-AF73-4ACE51C8B450}" xr6:coauthVersionLast="47" xr6:coauthVersionMax="47" xr10:uidLastSave="{00000000-0000-0000-0000-000000000000}"/>
  <bookViews>
    <workbookView xWindow="-120" yWindow="-120" windowWidth="29040" windowHeight="15720" activeTab="9" xr2:uid="{71BC4955-434B-401C-8366-B468B23C337D}"/>
  </bookViews>
  <sheets>
    <sheet name="Mapa inicial" sheetId="12" r:id="rId1"/>
    <sheet name="Mapa 1" sheetId="4" r:id="rId2"/>
    <sheet name="1" sheetId="5" r:id="rId3"/>
    <sheet name="2" sheetId="7" r:id="rId4"/>
    <sheet name="3" sheetId="2" r:id="rId5"/>
    <sheet name="4" sheetId="3" r:id="rId6"/>
    <sheet name="5" sheetId="9" r:id="rId7"/>
    <sheet name="6" sheetId="8" r:id="rId8"/>
    <sheet name="7" sheetId="10" r:id="rId9"/>
    <sheet name="8" sheetId="11" r:id="rId10"/>
  </sheets>
  <definedNames>
    <definedName name="_Hlk116212461" localSheetId="1">'Mapa 1'!$A$1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<sst xmlns="http://schemas.openxmlformats.org/spreadsheetml/2006/main" count="150" uniqueCount="105">
  <si>
    <t>Subcategoría</t>
  </si>
  <si>
    <t>Industrias manufactureras y de la construcción</t>
  </si>
  <si>
    <t>Procesos industriales y uso de productos</t>
  </si>
  <si>
    <t>Otros AFOLU</t>
  </si>
  <si>
    <t>AFOLU</t>
  </si>
  <si>
    <t xml:space="preserve">Residuos </t>
  </si>
  <si>
    <t>Residuos</t>
  </si>
  <si>
    <t xml:space="preserve">Energía </t>
  </si>
  <si>
    <t>IPPU</t>
  </si>
  <si>
    <t>Total</t>
  </si>
  <si>
    <t>AFOLU-Fermentación entérica</t>
  </si>
  <si>
    <t>AFOLU-Tierras forestales (Bosque natural)</t>
  </si>
  <si>
    <t>AFOLU-Tierras forestales</t>
  </si>
  <si>
    <t>AFOLU-Pastizales</t>
  </si>
  <si>
    <t xml:space="preserve">Energía-Transporte </t>
  </si>
  <si>
    <t>Energía-Industrias de la energía</t>
  </si>
  <si>
    <t>Energía-Otros energía</t>
  </si>
  <si>
    <t>Argentina</t>
  </si>
  <si>
    <t>Colombia</t>
  </si>
  <si>
    <t>Chile</t>
  </si>
  <si>
    <t>Costa Rica</t>
  </si>
  <si>
    <t>Uruguay</t>
  </si>
  <si>
    <t>País</t>
  </si>
  <si>
    <t>Perú</t>
  </si>
  <si>
    <t>Brasil</t>
  </si>
  <si>
    <t>México</t>
  </si>
  <si>
    <t>Informe Nacional de Competividad 2022-2023</t>
  </si>
  <si>
    <t>Capítulo: Crecimiento verde</t>
  </si>
  <si>
    <t>Gráfica 1</t>
  </si>
  <si>
    <t>Mapa 1</t>
  </si>
  <si>
    <t>Índice de huella espacial humana de Colombia, 1970 y 2015.</t>
  </si>
  <si>
    <t>Posición en el índice de competitividad sostenible 2020 y 2021. Colombia y países de referencia.</t>
  </si>
  <si>
    <t>Fuente: elaboración propia con base en Solability (2020, 2021).</t>
  </si>
  <si>
    <t>a) 1970</t>
  </si>
  <si>
    <t>b) 2015</t>
  </si>
  <si>
    <t>Fuente: IAvH (2018).</t>
  </si>
  <si>
    <t>Gráfica 2</t>
  </si>
  <si>
    <t>Consumo de materiales per cápita</t>
  </si>
  <si>
    <t>OCDE</t>
  </si>
  <si>
    <t>Productividad de materiales (eje derecho)</t>
  </si>
  <si>
    <t>Consumo y productividad de materiales. Colombia y países de referencia, 2019.</t>
  </si>
  <si>
    <t>Fuente: OCDE (2022).</t>
  </si>
  <si>
    <t>Gráfica 3</t>
  </si>
  <si>
    <r>
      <t xml:space="preserve">Fuente: IDEAM </t>
    </r>
    <r>
      <rPr>
        <i/>
        <sz val="10"/>
        <color theme="1"/>
        <rFont val="Calibri"/>
        <family val="2"/>
        <scheme val="minor"/>
      </rPr>
      <t>et al.</t>
    </r>
    <r>
      <rPr>
        <sz val="10"/>
        <color theme="1"/>
        <rFont val="Calibri"/>
        <family val="2"/>
        <scheme val="minor"/>
      </rPr>
      <t xml:space="preserve"> (2022).</t>
    </r>
  </si>
  <si>
    <r>
      <t>Inventario de GEI en Colombia por sector (gigagramos de CO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eq), 2004-2018.</t>
    </r>
  </si>
  <si>
    <t>Participación</t>
  </si>
  <si>
    <t>Gráfica 4</t>
  </si>
  <si>
    <t>Subcategorías con mayor participación en las emisiones de GEI, (porcentaje) 2018.</t>
  </si>
  <si>
    <r>
      <t xml:space="preserve">Fuente: elaboración propia con base en IDEAM </t>
    </r>
    <r>
      <rPr>
        <i/>
        <sz val="10"/>
        <color theme="1"/>
        <rFont val="Calibri"/>
        <family val="2"/>
        <scheme val="minor"/>
      </rPr>
      <t>et al.</t>
    </r>
    <r>
      <rPr>
        <sz val="10"/>
        <color theme="1"/>
        <rFont val="Calibri"/>
        <family val="2"/>
        <scheme val="minor"/>
      </rPr>
      <t xml:space="preserve"> (2022).</t>
    </r>
  </si>
  <si>
    <t>Máximo</t>
  </si>
  <si>
    <t>Mínimo</t>
  </si>
  <si>
    <t>Máx AL Referencia</t>
  </si>
  <si>
    <t xml:space="preserve">Min AL Referencia </t>
  </si>
  <si>
    <t>Promedio países IFV</t>
  </si>
  <si>
    <t>Índice de futuro verde</t>
  </si>
  <si>
    <t>Emisiones de carbono</t>
  </si>
  <si>
    <t>Transición Energética</t>
  </si>
  <si>
    <t>Sociedad verde</t>
  </si>
  <si>
    <t>Innovación limpia</t>
  </si>
  <si>
    <t>Política climática</t>
  </si>
  <si>
    <t>Posición 2021</t>
  </si>
  <si>
    <t>Posición 2022</t>
  </si>
  <si>
    <t>Gráfica 5</t>
  </si>
  <si>
    <t>Índice de futuro verde (IFV) 2021-2022 (posición). Colombia y países de referencia.</t>
  </si>
  <si>
    <t>Fuente: elaboración propia con base en MIT (2021, 2022).</t>
  </si>
  <si>
    <t>Gráfica 6</t>
  </si>
  <si>
    <t>Desempeño de Colombia en los pilares del índice de futuro verde, 2022 (puntaje observado).</t>
  </si>
  <si>
    <t>Fuente: elaboración propia con base en MIT (2022).</t>
  </si>
  <si>
    <t>Sí</t>
  </si>
  <si>
    <t>No</t>
  </si>
  <si>
    <t>Otros</t>
  </si>
  <si>
    <t>No se identifica ninguna señal del mercado o normativo que me lleve a mitigar o adaptarme al cambio climático</t>
  </si>
  <si>
    <t>No contar con el apoyo de agremiaciones u organizaciones a las que la empresa está adscrita</t>
  </si>
  <si>
    <t>Costos altos de implementación de estas medidas que encarecerían mi producto o servicio</t>
  </si>
  <si>
    <t>Falta de oportunidades de acceso a programas de inversión privada o cooperación internacional</t>
  </si>
  <si>
    <t>Falta de acceso de mecanismos de financiación para la gestión e implementación de medidas.</t>
  </si>
  <si>
    <t>No contar con asistencia técnica o formación especializada</t>
  </si>
  <si>
    <t>Falta de oportunidades de acceso a incentivos tributarios</t>
  </si>
  <si>
    <t>Gráfica 7</t>
  </si>
  <si>
    <t>Fuente: CCB (2022).</t>
  </si>
  <si>
    <t>Reto externo</t>
  </si>
  <si>
    <t>Reto interno</t>
  </si>
  <si>
    <t>Porcentaje de respuesta</t>
  </si>
  <si>
    <t>No los ha identificado y no está interesado en identificarlos</t>
  </si>
  <si>
    <t>No los ha identificado</t>
  </si>
  <si>
    <t>La resistencia al cambio organizacional</t>
  </si>
  <si>
    <t>Falta de tiempo para la gestión e implementación de medidas.</t>
  </si>
  <si>
    <t>No se cuenta con el área o personal interno para su implementación</t>
  </si>
  <si>
    <t>Otras inversiones tienen mayor prioridad</t>
  </si>
  <si>
    <t>Falta de conocimiento y/o confianza en tecnologías o proveedores</t>
  </si>
  <si>
    <t>Costos elevados para implementar alguna medida</t>
  </si>
  <si>
    <t>Falta de herramientas para la toma de decisiones</t>
  </si>
  <si>
    <t>Falta de conocimiento de proyectos donde puede participar la empresa</t>
  </si>
  <si>
    <t>El desconocimiento de normatividad relacionada</t>
  </si>
  <si>
    <t>Falta de conocimiento para implementar alguna medida</t>
  </si>
  <si>
    <t>Gráfica 8</t>
  </si>
  <si>
    <t>Puesto</t>
  </si>
  <si>
    <t>Dinamarca</t>
  </si>
  <si>
    <t>Fuente: Wolf et al. (2022).</t>
  </si>
  <si>
    <t xml:space="preserve">Islandia </t>
  </si>
  <si>
    <t xml:space="preserve">Australia </t>
  </si>
  <si>
    <t xml:space="preserve">India </t>
  </si>
  <si>
    <t>Retos internos para avanzar hacia la mitigación y adaptación al cambio climático (porcentaje, %).</t>
  </si>
  <si>
    <t>Retos externos para avanzar hacia la mitigación y adaptación al cambio climático (porcentaje, %).</t>
  </si>
  <si>
    <t>Índice de Desempeño Ambiental. Puesto entre 180 países.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</si>
</sst>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6" formatCode="_(* #,##0.0_);_(* \(#,##0.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color indexed="9"/>
      <name val="Verdana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343433"/>
      <name val="Calibri"/>
      <family val="2"/>
      <scheme val="minor"/>
    </font>
    <font>
      <b/>
      <sz val="11"/>
      <color rgb="FF3C3C3B"/>
      <name val="Calibri"/>
      <family val="2"/>
      <scheme val="minor"/>
    </font>
    <font>
      <sz val="11"/>
      <color rgb="FF3C3C3B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14" fillId="0" borderId="0"/>
  </cellStyleXfs>
  <cellXfs count="35">
    <xf numFmtId="0" fontId="0" fillId="0" borderId="0" xfId="0"/>
    <xf numFmtId="0" fontId="3" fillId="2" borderId="0" xfId="0" applyFont="1" applyFill="1" applyAlignment="1">
      <alignment horizontal="left" vertical="center"/>
    </xf>
    <xf numFmtId="0" fontId="0" fillId="2" borderId="0" xfId="0" applyFill="1"/>
    <xf numFmtId="0" fontId="2" fillId="2" borderId="0" xfId="0" applyFont="1" applyFill="1"/>
    <xf numFmtId="0" fontId="0" fillId="2" borderId="0" xfId="0" applyFont="1" applyFill="1"/>
    <xf numFmtId="0" fontId="2" fillId="0" borderId="0" xfId="0" applyFont="1"/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Font="1"/>
    <xf numFmtId="0" fontId="0" fillId="2" borderId="0" xfId="0" applyFill="1" applyBorder="1"/>
    <xf numFmtId="0" fontId="6" fillId="2" borderId="0" xfId="2" applyFont="1" applyFill="1" applyBorder="1" applyAlignment="1">
      <alignment horizontal="center" vertical="top" wrapText="1"/>
    </xf>
    <xf numFmtId="0" fontId="7" fillId="2" borderId="0" xfId="0" applyFont="1" applyFill="1" applyBorder="1"/>
    <xf numFmtId="164" fontId="0" fillId="2" borderId="0" xfId="0" applyNumberFormat="1" applyFill="1" applyBorder="1"/>
    <xf numFmtId="164" fontId="0" fillId="2" borderId="0" xfId="0" applyNumberFormat="1" applyFill="1"/>
    <xf numFmtId="0" fontId="7" fillId="2" borderId="0" xfId="0" applyFont="1" applyFill="1"/>
    <xf numFmtId="0" fontId="0" fillId="2" borderId="0" xfId="0" applyFill="1" applyAlignment="1"/>
    <xf numFmtId="0" fontId="7" fillId="2" borderId="0" xfId="0" applyFont="1" applyFill="1" applyBorder="1" applyAlignment="1"/>
    <xf numFmtId="164" fontId="0" fillId="2" borderId="0" xfId="0" applyNumberFormat="1" applyFill="1" applyBorder="1" applyAlignment="1"/>
    <xf numFmtId="0" fontId="0" fillId="2" borderId="0" xfId="0" applyFill="1" applyBorder="1" applyAlignment="1"/>
    <xf numFmtId="1" fontId="0" fillId="2" borderId="0" xfId="0" applyNumberFormat="1" applyFill="1"/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0" fontId="0" fillId="2" borderId="0" xfId="0" applyNumberFormat="1" applyFill="1"/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2" borderId="0" xfId="3" applyFont="1" applyFill="1"/>
    <xf numFmtId="0" fontId="15" fillId="2" borderId="0" xfId="3" applyFont="1" applyFill="1"/>
    <xf numFmtId="166" fontId="13" fillId="2" borderId="0" xfId="1" applyNumberFormat="1" applyFont="1" applyFill="1"/>
    <xf numFmtId="0" fontId="13" fillId="2" borderId="0" xfId="3" applyFont="1" applyFill="1"/>
    <xf numFmtId="0" fontId="12" fillId="2" borderId="0" xfId="3" applyFont="1" applyFill="1"/>
    <xf numFmtId="0" fontId="14" fillId="2" borderId="0" xfId="3" applyFill="1"/>
    <xf numFmtId="0" fontId="2" fillId="2" borderId="1" xfId="3" applyFont="1" applyFill="1" applyBorder="1" applyAlignment="1">
      <alignment horizontal="center" wrapText="1"/>
    </xf>
    <xf numFmtId="0" fontId="14" fillId="2" borderId="1" xfId="3" applyFill="1" applyBorder="1"/>
    <xf numFmtId="0" fontId="16" fillId="2" borderId="0" xfId="3" applyFont="1" applyFill="1"/>
    <xf numFmtId="0" fontId="17" fillId="2" borderId="0" xfId="3" applyFont="1" applyFill="1"/>
  </cellXfs>
  <cellStyles count="4">
    <cellStyle name="Millares" xfId="1" builtinId="3"/>
    <cellStyle name="Normal" xfId="0" builtinId="0"/>
    <cellStyle name="Normal 2" xfId="2" xr:uid="{99328BD8-6006-43AA-AA9C-DB02B6083CC4}"/>
    <cellStyle name="Normal 3" xfId="3" xr:uid="{07D6F115-6F8D-489F-9C6F-A0A2C59E19F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'1'!$B$11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'1'!$A$12:$A$19</c:f>
              <c:strCache>
                <c:ptCount val="8"/>
                <c:pt idx="0">
                  <c:v>Costa Rica</c:v>
                </c:pt>
                <c:pt idx="1">
                  <c:v>Uruguay</c:v>
                </c:pt>
                <c:pt idx="2">
                  <c:v>Chile</c:v>
                </c:pt>
                <c:pt idx="3">
                  <c:v>Perú</c:v>
                </c:pt>
                <c:pt idx="4">
                  <c:v>Brasil</c:v>
                </c:pt>
                <c:pt idx="5">
                  <c:v>Colombia</c:v>
                </c:pt>
                <c:pt idx="6">
                  <c:v>Argentina</c:v>
                </c:pt>
                <c:pt idx="7">
                  <c:v>México</c:v>
                </c:pt>
              </c:strCache>
            </c:strRef>
          </c:cat>
          <c:val>
            <c:numRef>
              <c:f>'1'!$B$12:$B$19</c:f>
              <c:numCache>
                <c:formatCode>General</c:formatCode>
                <c:ptCount val="8"/>
                <c:pt idx="0">
                  <c:v>27</c:v>
                </c:pt>
                <c:pt idx="1">
                  <c:v>30</c:v>
                </c:pt>
                <c:pt idx="2">
                  <c:v>41</c:v>
                </c:pt>
                <c:pt idx="3">
                  <c:v>49</c:v>
                </c:pt>
                <c:pt idx="4">
                  <c:v>54</c:v>
                </c:pt>
                <c:pt idx="5">
                  <c:v>70</c:v>
                </c:pt>
                <c:pt idx="6">
                  <c:v>64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9-4615-BF9E-78E36CA2F4E1}"/>
            </c:ext>
          </c:extLst>
        </c:ser>
        <c:ser>
          <c:idx val="1"/>
          <c:order val="1"/>
          <c:tx>
            <c:strRef>
              <c:f>'1'!$C$11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'1'!$A$12:$A$19</c:f>
              <c:strCache>
                <c:ptCount val="8"/>
                <c:pt idx="0">
                  <c:v>Costa Rica</c:v>
                </c:pt>
                <c:pt idx="1">
                  <c:v>Uruguay</c:v>
                </c:pt>
                <c:pt idx="2">
                  <c:v>Chile</c:v>
                </c:pt>
                <c:pt idx="3">
                  <c:v>Perú</c:v>
                </c:pt>
                <c:pt idx="4">
                  <c:v>Brasil</c:v>
                </c:pt>
                <c:pt idx="5">
                  <c:v>Colombia</c:v>
                </c:pt>
                <c:pt idx="6">
                  <c:v>Argentina</c:v>
                </c:pt>
                <c:pt idx="7">
                  <c:v>México</c:v>
                </c:pt>
              </c:strCache>
            </c:strRef>
          </c:cat>
          <c:val>
            <c:numRef>
              <c:f>'1'!$C$12:$C$19</c:f>
              <c:numCache>
                <c:formatCode>General</c:formatCode>
                <c:ptCount val="8"/>
                <c:pt idx="0">
                  <c:v>28</c:v>
                </c:pt>
                <c:pt idx="1">
                  <c:v>34</c:v>
                </c:pt>
                <c:pt idx="2">
                  <c:v>38</c:v>
                </c:pt>
                <c:pt idx="3">
                  <c:v>39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9-4615-BF9E-78E36CA2F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5671760"/>
        <c:axId val="675670096"/>
      </c:barChart>
      <c:catAx>
        <c:axId val="6756717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5670096"/>
        <c:crosses val="autoZero"/>
        <c:auto val="1"/>
        <c:lblAlgn val="ctr"/>
        <c:lblOffset val="100"/>
        <c:noMultiLvlLbl val="0"/>
      </c:catAx>
      <c:valAx>
        <c:axId val="675670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567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'2'!$B$11</c:f>
              <c:strCache>
                <c:ptCount val="1"/>
                <c:pt idx="0">
                  <c:v>Consumo de materiales per cápita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'2'!$A$12:$A$20</c:f>
              <c:strCache>
                <c:ptCount val="9"/>
                <c:pt idx="0">
                  <c:v>Chile</c:v>
                </c:pt>
                <c:pt idx="1">
                  <c:v>Brasil</c:v>
                </c:pt>
                <c:pt idx="2">
                  <c:v>Perú</c:v>
                </c:pt>
                <c:pt idx="3">
                  <c:v>Uruguay</c:v>
                </c:pt>
                <c:pt idx="4">
                  <c:v>Argentina</c:v>
                </c:pt>
                <c:pt idx="5">
                  <c:v>OCDE</c:v>
                </c:pt>
                <c:pt idx="6">
                  <c:v>México</c:v>
                </c:pt>
                <c:pt idx="7">
                  <c:v>Costa Rica</c:v>
                </c:pt>
                <c:pt idx="8">
                  <c:v>Colombia</c:v>
                </c:pt>
              </c:strCache>
            </c:strRef>
          </c:cat>
          <c:val>
            <c:numRef>
              <c:f>'2'!$B$12:$B$20</c:f>
              <c:numCache>
                <c:formatCode>0.0</c:formatCode>
                <c:ptCount val="9"/>
                <c:pt idx="0">
                  <c:v>52.982300000000002</c:v>
                </c:pt>
                <c:pt idx="1">
                  <c:v>20.591200000000001</c:v>
                </c:pt>
                <c:pt idx="2">
                  <c:v>20.087900000000001</c:v>
                </c:pt>
                <c:pt idx="3">
                  <c:v>18.2881</c:v>
                </c:pt>
                <c:pt idx="4">
                  <c:v>17.056699999999999</c:v>
                </c:pt>
                <c:pt idx="5">
                  <c:v>17.5246</c:v>
                </c:pt>
                <c:pt idx="6">
                  <c:v>11.1616</c:v>
                </c:pt>
                <c:pt idx="7">
                  <c:v>9.7408999999999999</c:v>
                </c:pt>
                <c:pt idx="8">
                  <c:v>7.6109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432-A98D-BABCB898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4584127"/>
        <c:axId val="194582879"/>
      </c:barChart>
      <c:lineChart>
        <c:grouping val="standard"/>
        <c:varyColors val="0"/>
        <c:ser>
          <c:idx val="1"/>
          <c:order val="1"/>
          <c:tx>
            <c:strRef>
              <c:f>'2'!$C$11</c:f>
              <c:strCache>
                <c:ptCount val="1"/>
                <c:pt idx="0">
                  <c:v>Productividad de materiales (eje derecho)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'2'!$C$12:$C$20</c:f>
              <c:numCache>
                <c:formatCode>0.0</c:formatCode>
                <c:ptCount val="9"/>
                <c:pt idx="0">
                  <c:v>0.43769999999999998</c:v>
                </c:pt>
                <c:pt idx="1">
                  <c:v>0.68049999999999999</c:v>
                </c:pt>
                <c:pt idx="2">
                  <c:v>0.61140000000000005</c:v>
                </c:pt>
                <c:pt idx="3">
                  <c:v>1.1354</c:v>
                </c:pt>
                <c:pt idx="4">
                  <c:v>1.0905</c:v>
                </c:pt>
                <c:pt idx="5">
                  <c:v>2.4542000000000002</c:v>
                </c:pt>
                <c:pt idx="6">
                  <c:v>1.6742999999999999</c:v>
                </c:pt>
                <c:pt idx="7">
                  <c:v>1.962</c:v>
                </c:pt>
                <c:pt idx="8">
                  <c:v>1.7856000000000001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8-4432-A98D-BABCB898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39295"/>
        <c:axId val="154040543"/>
      </c:lineChart>
      <c:catAx>
        <c:axId val="19458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582879"/>
        <c:crosses val="autoZero"/>
        <c:auto val="1"/>
        <c:lblAlgn val="ctr"/>
        <c:lblOffset val="100"/>
        <c:noMultiLvlLbl val="0"/>
      </c:catAx>
      <c:valAx>
        <c:axId val="19458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Toneladas</a:t>
                </a:r>
                <a:r>
                  <a:rPr lang="es-CO" baseline="0"/>
                  <a:t> por persona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584127"/>
        <c:crosses val="autoZero"/>
        <c:crossBetween val="between"/>
      </c:valAx>
      <c:valAx>
        <c:axId val="15404054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USD</a:t>
                </a:r>
                <a:r>
                  <a:rPr lang="es-CO" baseline="0"/>
                  <a:t> (PPP 2015)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039295"/>
        <c:crosses val="max"/>
        <c:crossBetween val="between"/>
      </c:valAx>
      <c:catAx>
        <c:axId val="15403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1540405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4181385462096E-2"/>
          <c:y val="4.0846107122476751E-2"/>
          <c:w val="0.93149404770473165"/>
          <c:h val="0.82473114623641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Energía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'3'!$A$28:$A$42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'3'!$B$28:$B$42</c:f>
              <c:numCache>
                <c:formatCode>General</c:formatCode>
                <c:ptCount val="15"/>
                <c:pt idx="0">
                  <c:v>61154</c:v>
                </c:pt>
                <c:pt idx="1">
                  <c:v>64135.999999999993</c:v>
                </c:pt>
                <c:pt idx="2">
                  <c:v>67511</c:v>
                </c:pt>
                <c:pt idx="3">
                  <c:v>67449</c:v>
                </c:pt>
                <c:pt idx="4">
                  <c:v>69568</c:v>
                </c:pt>
                <c:pt idx="5">
                  <c:v>74469</c:v>
                </c:pt>
                <c:pt idx="6">
                  <c:v>81270</c:v>
                </c:pt>
                <c:pt idx="7">
                  <c:v>79752</c:v>
                </c:pt>
                <c:pt idx="8">
                  <c:v>83710</c:v>
                </c:pt>
                <c:pt idx="9">
                  <c:v>88318</c:v>
                </c:pt>
                <c:pt idx="10">
                  <c:v>90828</c:v>
                </c:pt>
                <c:pt idx="11">
                  <c:v>93466</c:v>
                </c:pt>
                <c:pt idx="12">
                  <c:v>95654</c:v>
                </c:pt>
                <c:pt idx="13">
                  <c:v>88715</c:v>
                </c:pt>
                <c:pt idx="14">
                  <c:v>92940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549-97E9-38DE05D6B3B3}"/>
            </c:ext>
          </c:extLst>
        </c:ser>
        <c:ser>
          <c:idx val="1"/>
          <c:order val="1"/>
          <c:tx>
            <c:strRef>
              <c:f>'3'!$C$13</c:f>
              <c:strCache>
                <c:ptCount val="1"/>
                <c:pt idx="0">
                  <c:v>IPPU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'3'!$A$28:$A$42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'3'!$C$28:$C$42</c:f>
              <c:numCache>
                <c:formatCode>General</c:formatCode>
                <c:ptCount val="15"/>
                <c:pt idx="0">
                  <c:v>6264</c:v>
                </c:pt>
                <c:pt idx="1">
                  <c:v>7454</c:v>
                </c:pt>
                <c:pt idx="2">
                  <c:v>7728</c:v>
                </c:pt>
                <c:pt idx="3">
                  <c:v>8364</c:v>
                </c:pt>
                <c:pt idx="4">
                  <c:v>7883</c:v>
                </c:pt>
                <c:pt idx="5">
                  <c:v>7343</c:v>
                </c:pt>
                <c:pt idx="6">
                  <c:v>7585</c:v>
                </c:pt>
                <c:pt idx="7">
                  <c:v>8146.0000000000009</c:v>
                </c:pt>
                <c:pt idx="8">
                  <c:v>9032</c:v>
                </c:pt>
                <c:pt idx="9">
                  <c:v>9206</c:v>
                </c:pt>
                <c:pt idx="10">
                  <c:v>9565</c:v>
                </c:pt>
                <c:pt idx="11">
                  <c:v>9563</c:v>
                </c:pt>
                <c:pt idx="12">
                  <c:v>10115</c:v>
                </c:pt>
                <c:pt idx="13">
                  <c:v>10171</c:v>
                </c:pt>
                <c:pt idx="14">
                  <c:v>10495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8-4549-97E9-38DE05D6B3B3}"/>
            </c:ext>
          </c:extLst>
        </c:ser>
        <c:ser>
          <c:idx val="2"/>
          <c:order val="2"/>
          <c:tx>
            <c:strRef>
              <c:f>'3'!$D$13</c:f>
              <c:strCache>
                <c:ptCount val="1"/>
                <c:pt idx="0">
                  <c:v>AFOLU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'3'!$A$28:$A$42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'3'!$D$28:$D$42</c:f>
              <c:numCache>
                <c:formatCode>General</c:formatCode>
                <c:ptCount val="15"/>
                <c:pt idx="0">
                  <c:v>155940</c:v>
                </c:pt>
                <c:pt idx="1">
                  <c:v>144121</c:v>
                </c:pt>
                <c:pt idx="2">
                  <c:v>144172</c:v>
                </c:pt>
                <c:pt idx="3">
                  <c:v>148108</c:v>
                </c:pt>
                <c:pt idx="4">
                  <c:v>143712</c:v>
                </c:pt>
                <c:pt idx="5">
                  <c:v>139657</c:v>
                </c:pt>
                <c:pt idx="6">
                  <c:v>141975</c:v>
                </c:pt>
                <c:pt idx="7">
                  <c:v>151475</c:v>
                </c:pt>
                <c:pt idx="8">
                  <c:v>149675</c:v>
                </c:pt>
                <c:pt idx="9">
                  <c:v>136277</c:v>
                </c:pt>
                <c:pt idx="10">
                  <c:v>140551</c:v>
                </c:pt>
                <c:pt idx="11">
                  <c:v>134185</c:v>
                </c:pt>
                <c:pt idx="12">
                  <c:v>153046</c:v>
                </c:pt>
                <c:pt idx="13">
                  <c:v>181323</c:v>
                </c:pt>
                <c:pt idx="14">
                  <c:v>179066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8-4549-97E9-38DE05D6B3B3}"/>
            </c:ext>
          </c:extLst>
        </c:ser>
        <c:ser>
          <c:idx val="3"/>
          <c:order val="3"/>
          <c:tx>
            <c:strRef>
              <c:f>'3'!$E$13</c:f>
              <c:strCache>
                <c:ptCount val="1"/>
                <c:pt idx="0">
                  <c:v>Residuos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'3'!$A$28:$A$42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'3'!$E$28:$E$42</c:f>
              <c:numCache>
                <c:formatCode>General</c:formatCode>
                <c:ptCount val="15"/>
                <c:pt idx="0">
                  <c:v>12499</c:v>
                </c:pt>
                <c:pt idx="1">
                  <c:v>13379</c:v>
                </c:pt>
                <c:pt idx="2">
                  <c:v>13813</c:v>
                </c:pt>
                <c:pt idx="3">
                  <c:v>14403</c:v>
                </c:pt>
                <c:pt idx="4">
                  <c:v>15048</c:v>
                </c:pt>
                <c:pt idx="5">
                  <c:v>15426</c:v>
                </c:pt>
                <c:pt idx="6">
                  <c:v>16479</c:v>
                </c:pt>
                <c:pt idx="7">
                  <c:v>16687</c:v>
                </c:pt>
                <c:pt idx="8">
                  <c:v>16519</c:v>
                </c:pt>
                <c:pt idx="9">
                  <c:v>16620</c:v>
                </c:pt>
                <c:pt idx="10">
                  <c:v>17271</c:v>
                </c:pt>
                <c:pt idx="11">
                  <c:v>18058</c:v>
                </c:pt>
                <c:pt idx="12">
                  <c:v>19162</c:v>
                </c:pt>
                <c:pt idx="13">
                  <c:v>20493</c:v>
                </c:pt>
                <c:pt idx="14">
                  <c:v>20474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8-4549-97E9-38DE05D6B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5835759"/>
        <c:axId val="385831599"/>
      </c:barChart>
      <c:catAx>
        <c:axId val="385835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5831599"/>
        <c:crosses val="autoZero"/>
        <c:auto val="1"/>
        <c:lblAlgn val="ctr"/>
        <c:lblOffset val="100"/>
        <c:noMultiLvlLbl val="0"/>
      </c:catAx>
      <c:valAx>
        <c:axId val="385831599"/>
        <c:scaling>
          <c:orientation val="minMax"/>
          <c:max val="32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58357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2-4EAC-A60D-B5F870B3D011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12-4EAC-A60D-B5F870B3D011}"/>
              </c:ext>
            </c:extLst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12-4EAC-A60D-B5F870B3D011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12-4EAC-A60D-B5F870B3D011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812-4EAC-A60D-B5F870B3D01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812-4EAC-A60D-B5F870B3D011}"/>
              </c:ext>
            </c:extLst>
          </c:dPt>
          <c:dPt>
            <c:idx val="6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812-4EAC-A60D-B5F870B3D011}"/>
              </c:ext>
            </c:extLst>
          </c:dPt>
          <c:dPt>
            <c:idx val="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812-4EAC-A60D-B5F870B3D011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812-4EAC-A60D-B5F870B3D011}"/>
              </c:ext>
            </c:extLst>
          </c:dPt>
          <c:dPt>
            <c:idx val="9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812-4EAC-A60D-B5F870B3D011}"/>
              </c:ext>
            </c:extLst>
          </c:dPt>
          <c:dPt>
            <c:idx val="10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812-4EAC-A60D-B5F870B3D011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'4'!$A$12:$A$22</c:f>
              <c:strCache>
                <c:ptCount val="11"/>
                <c:pt idx="0">
                  <c:v>Energía-Transporte </c:v>
                </c:pt>
                <c:pt idx="1">
                  <c:v>Energía-Industrias de la energía</c:v>
                </c:pt>
                <c:pt idx="2">
                  <c:v>Industrias manufactureras y de la construcción</c:v>
                </c:pt>
                <c:pt idx="3">
                  <c:v>Energía-Otros energía</c:v>
                </c:pt>
                <c:pt idx="4">
                  <c:v>Procesos industriales y uso de productos</c:v>
                </c:pt>
                <c:pt idx="5">
                  <c:v>AFOLU-Fermentación entérica</c:v>
                </c:pt>
                <c:pt idx="6">
                  <c:v>AFOLU-Tierras forestales (Bosque natural)</c:v>
                </c:pt>
                <c:pt idx="7">
                  <c:v>AFOLU-Tierras forestales</c:v>
                </c:pt>
                <c:pt idx="8">
                  <c:v>AFOLU-Pastizales</c:v>
                </c:pt>
                <c:pt idx="9">
                  <c:v>Otros AFOLU</c:v>
                </c:pt>
                <c:pt idx="10">
                  <c:v>Residuos </c:v>
                </c:pt>
              </c:strCache>
            </c:strRef>
          </c:cat>
          <c:val>
            <c:numRef>
              <c:f>'4'!$B$12:$B$22</c:f>
              <c:numCache>
                <c:formatCode>0.00%</c:formatCode>
                <c:ptCount val="11"/>
                <c:pt idx="0">
                  <c:v>0.125</c:v>
                </c:pt>
                <c:pt idx="1">
                  <c:v>8.1000000000000003E-2</c:v>
                </c:pt>
                <c:pt idx="2">
                  <c:v>4.2999999999999997E-2</c:v>
                </c:pt>
                <c:pt idx="3">
                  <c:v>5.7999999999999996E-2</c:v>
                </c:pt>
                <c:pt idx="4">
                  <c:v>3.5000000000000003E-2</c:v>
                </c:pt>
                <c:pt idx="5">
                  <c:v>0.14000000000000001</c:v>
                </c:pt>
                <c:pt idx="6">
                  <c:v>5.6000000000000001E-2</c:v>
                </c:pt>
                <c:pt idx="7">
                  <c:v>0.108</c:v>
                </c:pt>
                <c:pt idx="8">
                  <c:v>0.19800000000000001</c:v>
                </c:pt>
                <c:pt idx="9">
                  <c:v>8.8999999999999996E-2</c:v>
                </c:pt>
                <c:pt idx="10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812-4EAC-A60D-B5F870B3D0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'Gráfica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 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 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9B-4DDC-9384-3887C9D8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7040687"/>
        <c:axId val="677044015"/>
      </c:barChart>
      <c:lineChart>
        <c:grouping val="standard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'Gráfica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 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 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49B-4DDC-9384-3887C9D8F6F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'Gráfica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 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 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49B-4DDC-9384-3887C9D8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040687"/>
        <c:axId val="677044015"/>
      </c:lineChart>
      <c:catAx>
        <c:axId val="67704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7044015"/>
        <c:crosses val="autoZero"/>
        <c:auto val="1"/>
        <c:lblAlgn val="ctr"/>
        <c:lblOffset val="100"/>
        <c:noMultiLvlLbl val="0"/>
      </c:catAx>
      <c:valAx>
        <c:axId val="6770440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7040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'5'!$B$11</c:f>
              <c:strCache>
                <c:ptCount val="1"/>
                <c:pt idx="0">
                  <c:v>Posición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'5'!$A$12:$A$19</c:f>
              <c:strCache>
                <c:ptCount val="8"/>
                <c:pt idx="0">
                  <c:v>Costa Rica</c:v>
                </c:pt>
                <c:pt idx="1">
                  <c:v>Colombia</c:v>
                </c:pt>
                <c:pt idx="2">
                  <c:v>Chile</c:v>
                </c:pt>
                <c:pt idx="3">
                  <c:v>Brasil</c:v>
                </c:pt>
                <c:pt idx="4">
                  <c:v>Uruguay</c:v>
                </c:pt>
                <c:pt idx="5">
                  <c:v>México</c:v>
                </c:pt>
                <c:pt idx="6">
                  <c:v>Perú</c:v>
                </c:pt>
                <c:pt idx="7">
                  <c:v>Argentina</c:v>
                </c:pt>
              </c:strCache>
            </c:strRef>
          </c:cat>
          <c:val>
            <c:numRef>
              <c:f>'5'!$B$12:$B$19</c:f>
              <c:numCache>
                <c:formatCode>General</c:formatCode>
                <c:ptCount val="8"/>
                <c:pt idx="0">
                  <c:v>7</c:v>
                </c:pt>
                <c:pt idx="1">
                  <c:v>25</c:v>
                </c:pt>
                <c:pt idx="2">
                  <c:v>24</c:v>
                </c:pt>
                <c:pt idx="3">
                  <c:v>32</c:v>
                </c:pt>
                <c:pt idx="4">
                  <c:v>20</c:v>
                </c:pt>
                <c:pt idx="5">
                  <c:v>36</c:v>
                </c:pt>
                <c:pt idx="6">
                  <c:v>66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7-436C-8BAF-ABECE0EF6EE3}"/>
            </c:ext>
          </c:extLst>
        </c:ser>
        <c:ser>
          <c:idx val="1"/>
          <c:order val="1"/>
          <c:tx>
            <c:strRef>
              <c:f>'5'!$C$11</c:f>
              <c:strCache>
                <c:ptCount val="1"/>
                <c:pt idx="0">
                  <c:v>Posición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'5'!$A$12:$A$19</c:f>
              <c:strCache>
                <c:ptCount val="8"/>
                <c:pt idx="0">
                  <c:v>Costa Rica</c:v>
                </c:pt>
                <c:pt idx="1">
                  <c:v>Colombia</c:v>
                </c:pt>
                <c:pt idx="2">
                  <c:v>Chile</c:v>
                </c:pt>
                <c:pt idx="3">
                  <c:v>Brasil</c:v>
                </c:pt>
                <c:pt idx="4">
                  <c:v>Uruguay</c:v>
                </c:pt>
                <c:pt idx="5">
                  <c:v>México</c:v>
                </c:pt>
                <c:pt idx="6">
                  <c:v>Perú</c:v>
                </c:pt>
                <c:pt idx="7">
                  <c:v>Argentina</c:v>
                </c:pt>
              </c:strCache>
            </c:strRef>
          </c:cat>
          <c:val>
            <c:numRef>
              <c:f>'5'!$C$12:$C$19</c:f>
              <c:numCache>
                <c:formatCode>General</c:formatCode>
                <c:ptCount val="8"/>
                <c:pt idx="0">
                  <c:v>20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38</c:v>
                </c:pt>
                <c:pt idx="5">
                  <c:v>54</c:v>
                </c:pt>
                <c:pt idx="6">
                  <c:v>67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7-436C-8BAF-ABECE0EF6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3122415"/>
        <c:axId val="803133647"/>
      </c:barChart>
      <c:catAx>
        <c:axId val="803122415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3133647"/>
        <c:crosses val="autoZero"/>
        <c:auto val="1"/>
        <c:lblAlgn val="ctr"/>
        <c:lblOffset val="100"/>
        <c:noMultiLvlLbl val="0"/>
      </c:catAx>
      <c:valAx>
        <c:axId val="803133647"/>
        <c:scaling>
          <c:orientation val="maxMin"/>
          <c:max val="76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3122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'6'!$B$11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'6'!$A$12:$A$17</c:f>
              <c:strCache>
                <c:ptCount val="6"/>
                <c:pt idx="0">
                  <c:v>Índice de futuro verde</c:v>
                </c:pt>
                <c:pt idx="1">
                  <c:v>Emisiones de carbono</c:v>
                </c:pt>
                <c:pt idx="2">
                  <c:v>Transición Energética</c:v>
                </c:pt>
                <c:pt idx="3">
                  <c:v>Sociedad verde</c:v>
                </c:pt>
                <c:pt idx="4">
                  <c:v>Innovación limpia</c:v>
                </c:pt>
                <c:pt idx="5">
                  <c:v>Política climática</c:v>
                </c:pt>
              </c:strCache>
            </c:strRef>
          </c:cat>
          <c:val>
            <c:numRef>
              <c:f>'6'!$B$12:$B$17</c:f>
              <c:numCache>
                <c:formatCode>0.0</c:formatCode>
                <c:ptCount val="6"/>
                <c:pt idx="0">
                  <c:v>4.9800000000000004</c:v>
                </c:pt>
                <c:pt idx="1">
                  <c:v>5.3</c:v>
                </c:pt>
                <c:pt idx="2">
                  <c:v>3.2</c:v>
                </c:pt>
                <c:pt idx="3">
                  <c:v>5.12</c:v>
                </c:pt>
                <c:pt idx="4">
                  <c:v>5.57</c:v>
                </c:pt>
                <c:pt idx="5">
                  <c:v>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A-4B9E-B55B-B6193DA4D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0"/>
        <c:overlap val="-100"/>
        <c:axId val="678989919"/>
        <c:axId val="678991167"/>
      </c:barChart>
      <c:lineChart>
        <c:grouping val="standard"/>
        <c:varyColors val="0"/>
        <c:ser>
          <c:idx val="1"/>
          <c:order val="1"/>
          <c:tx>
            <c:strRef>
              <c:f>'6'!$C$11</c:f>
              <c:strCache>
                <c:ptCount val="1"/>
                <c:pt idx="0">
                  <c:v>Máximo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'6'!$A$12:$A$17</c:f>
              <c:strCache>
                <c:ptCount val="6"/>
                <c:pt idx="0">
                  <c:v>Índice de futuro verde</c:v>
                </c:pt>
                <c:pt idx="1">
                  <c:v>Emisiones de carbono</c:v>
                </c:pt>
                <c:pt idx="2">
                  <c:v>Transición Energética</c:v>
                </c:pt>
                <c:pt idx="3">
                  <c:v>Sociedad verde</c:v>
                </c:pt>
                <c:pt idx="4">
                  <c:v>Innovación limpia</c:v>
                </c:pt>
                <c:pt idx="5">
                  <c:v>Política climática</c:v>
                </c:pt>
              </c:strCache>
            </c:strRef>
          </c:cat>
          <c:val>
            <c:numRef>
              <c:f>'6'!$C$12:$C$17</c:f>
              <c:numCache>
                <c:formatCode>0.0</c:formatCode>
                <c:ptCount val="6"/>
                <c:pt idx="0">
                  <c:v>6.92</c:v>
                </c:pt>
                <c:pt idx="1">
                  <c:v>8.1</c:v>
                </c:pt>
                <c:pt idx="2">
                  <c:v>7.2</c:v>
                </c:pt>
                <c:pt idx="3">
                  <c:v>7</c:v>
                </c:pt>
                <c:pt idx="4">
                  <c:v>7.67</c:v>
                </c:pt>
                <c:pt idx="5">
                  <c:v>8.1199999999999992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A-4B9E-B55B-B6193DA4DCDF}"/>
            </c:ext>
          </c:extLst>
        </c:ser>
        <c:ser>
          <c:idx val="2"/>
          <c:order val="2"/>
          <c:tx>
            <c:strRef>
              <c:f>'6'!$D$11</c:f>
              <c:strCache>
                <c:ptCount val="1"/>
                <c:pt idx="0">
                  <c:v>Mínimo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strRef>
              <c:f>'6'!$A$12:$A$17</c:f>
              <c:strCache>
                <c:ptCount val="6"/>
                <c:pt idx="0">
                  <c:v>Índice de futuro verde</c:v>
                </c:pt>
                <c:pt idx="1">
                  <c:v>Emisiones de carbono</c:v>
                </c:pt>
                <c:pt idx="2">
                  <c:v>Transición Energética</c:v>
                </c:pt>
                <c:pt idx="3">
                  <c:v>Sociedad verde</c:v>
                </c:pt>
                <c:pt idx="4">
                  <c:v>Innovación limpia</c:v>
                </c:pt>
                <c:pt idx="5">
                  <c:v>Política climática</c:v>
                </c:pt>
              </c:strCache>
            </c:strRef>
          </c:cat>
          <c:val>
            <c:numRef>
              <c:f>'6'!$D$12:$D$17</c:f>
              <c:numCache>
                <c:formatCode>0.0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1.38</c:v>
                </c:pt>
                <c:pt idx="3">
                  <c:v>3.17</c:v>
                </c:pt>
                <c:pt idx="4">
                  <c:v>1</c:v>
                </c:pt>
                <c:pt idx="5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A-4B9E-B55B-B6193DA4DCDF}"/>
            </c:ext>
          </c:extLst>
        </c:ser>
        <c:ser>
          <c:idx val="3"/>
          <c:order val="3"/>
          <c:tx>
            <c:strRef>
              <c:f>'6'!$E$11</c:f>
              <c:strCache>
                <c:ptCount val="1"/>
                <c:pt idx="0">
                  <c:v>Máx AL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strRef>
              <c:f>'6'!$A$12:$A$17</c:f>
              <c:strCache>
                <c:ptCount val="6"/>
                <c:pt idx="0">
                  <c:v>Índice de futuro verde</c:v>
                </c:pt>
                <c:pt idx="1">
                  <c:v>Emisiones de carbono</c:v>
                </c:pt>
                <c:pt idx="2">
                  <c:v>Transición Energética</c:v>
                </c:pt>
                <c:pt idx="3">
                  <c:v>Sociedad verde</c:v>
                </c:pt>
                <c:pt idx="4">
                  <c:v>Innovación limpia</c:v>
                </c:pt>
                <c:pt idx="5">
                  <c:v>Política climática</c:v>
                </c:pt>
              </c:strCache>
            </c:strRef>
          </c:cat>
          <c:val>
            <c:numRef>
              <c:f>'6'!$E$12:$E$17</c:f>
              <c:numCache>
                <c:formatCode>0.0</c:formatCode>
                <c:ptCount val="6"/>
                <c:pt idx="0">
                  <c:v>5.4</c:v>
                </c:pt>
                <c:pt idx="1">
                  <c:v>6.8</c:v>
                </c:pt>
                <c:pt idx="2">
                  <c:v>4.7</c:v>
                </c:pt>
                <c:pt idx="3">
                  <c:v>5.12</c:v>
                </c:pt>
                <c:pt idx="4">
                  <c:v>6.51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A-4B9E-B55B-B6193DA4DCDF}"/>
            </c:ext>
          </c:extLst>
        </c:ser>
        <c:ser>
          <c:idx val="4"/>
          <c:order val="4"/>
          <c:tx>
            <c:strRef>
              <c:f>'6'!$F$11</c:f>
              <c:strCache>
                <c:ptCount val="1"/>
                <c:pt idx="0">
                  <c:v>Min AL Referencia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strRef>
              <c:f>'6'!$A$12:$A$17</c:f>
              <c:strCache>
                <c:ptCount val="6"/>
                <c:pt idx="0">
                  <c:v>Índice de futuro verde</c:v>
                </c:pt>
                <c:pt idx="1">
                  <c:v>Emisiones de carbono</c:v>
                </c:pt>
                <c:pt idx="2">
                  <c:v>Transición Energética</c:v>
                </c:pt>
                <c:pt idx="3">
                  <c:v>Sociedad verde</c:v>
                </c:pt>
                <c:pt idx="4">
                  <c:v>Innovación limpia</c:v>
                </c:pt>
                <c:pt idx="5">
                  <c:v>Política climática</c:v>
                </c:pt>
              </c:strCache>
            </c:strRef>
          </c:cat>
          <c:val>
            <c:numRef>
              <c:f>'6'!$F$12:$F$17</c:f>
              <c:numCache>
                <c:formatCode>0.0</c:formatCode>
                <c:ptCount val="6"/>
                <c:pt idx="0">
                  <c:v>3.8</c:v>
                </c:pt>
                <c:pt idx="1">
                  <c:v>5.2</c:v>
                </c:pt>
                <c:pt idx="2">
                  <c:v>2.1</c:v>
                </c:pt>
                <c:pt idx="3">
                  <c:v>3.17</c:v>
                </c:pt>
                <c:pt idx="4">
                  <c:v>3.87</c:v>
                </c:pt>
                <c:pt idx="5">
                  <c:v>2.5299999999999998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A-4B9E-B55B-B6193DA4DCDF}"/>
            </c:ext>
          </c:extLst>
        </c:ser>
        <c:ser>
          <c:idx val="5"/>
          <c:order val="5"/>
          <c:tx>
            <c:strRef>
              <c:f>'6'!$G$11</c:f>
              <c:strCache>
                <c:ptCount val="1"/>
                <c:pt idx="0">
                  <c:v>Promedio países IFV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strRef>
              <c:f>'6'!$A$12:$A$17</c:f>
              <c:strCache>
                <c:ptCount val="6"/>
                <c:pt idx="0">
                  <c:v>Índice de futuro verde</c:v>
                </c:pt>
                <c:pt idx="1">
                  <c:v>Emisiones de carbono</c:v>
                </c:pt>
                <c:pt idx="2">
                  <c:v>Transición Energética</c:v>
                </c:pt>
                <c:pt idx="3">
                  <c:v>Sociedad verde</c:v>
                </c:pt>
                <c:pt idx="4">
                  <c:v>Innovación limpia</c:v>
                </c:pt>
                <c:pt idx="5">
                  <c:v>Política climática</c:v>
                </c:pt>
              </c:strCache>
            </c:strRef>
          </c:cat>
          <c:val>
            <c:numRef>
              <c:f>'6'!$G$12:$G$17</c:f>
              <c:numCache>
                <c:formatCode>0.0</c:formatCode>
                <c:ptCount val="6"/>
                <c:pt idx="0">
                  <c:v>4.8265789473684189</c:v>
                </c:pt>
                <c:pt idx="1">
                  <c:v>5.6872368421052615</c:v>
                </c:pt>
                <c:pt idx="2">
                  <c:v>3.6221052631578936</c:v>
                </c:pt>
                <c:pt idx="3">
                  <c:v>5.0806578947368415</c:v>
                </c:pt>
                <c:pt idx="4">
                  <c:v>5.3994736842105269</c:v>
                </c:pt>
                <c:pt idx="5">
                  <c:v>4.6390789473684206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A-4B9E-B55B-B6193DA4D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989919"/>
        <c:axId val="678991167"/>
      </c:lineChart>
      <c:catAx>
        <c:axId val="678989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8991167"/>
        <c:crosses val="autoZero"/>
        <c:auto val="1"/>
        <c:lblAlgn val="ctr"/>
        <c:lblOffset val="100"/>
        <c:noMultiLvlLbl val="0"/>
      </c:catAx>
      <c:valAx>
        <c:axId val="67899116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8989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08649162853133"/>
          <c:y val="0.85672506927940417"/>
          <c:w val="0.882120142274324"/>
          <c:h val="0.116899109240958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438921753485853"/>
          <c:y val="5.1103368176538912E-2"/>
          <c:w val="0.49300029942300377"/>
          <c:h val="0.851915827594721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'7'!$B$17</c:f>
              <c:strCache>
                <c:ptCount val="1"/>
                <c:pt idx="0">
                  <c:v>Sí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'7'!$A$18:$A$25</c:f>
              <c:strCache>
                <c:ptCount val="8"/>
                <c:pt idx="0">
                  <c:v>Otros</c:v>
                </c:pt>
                <c:pt idx="1">
                  <c:v>No se identifica ninguna señal del mercado o normativo que me lleve a mitigar o adaptarme al cambio climático</c:v>
                </c:pt>
                <c:pt idx="2">
                  <c:v>No contar con el apoyo de agremiaciones u organizaciones a las que la empresa está adscrita</c:v>
                </c:pt>
                <c:pt idx="3">
                  <c:v>Costos altos de implementación de estas medidas que encarecerían mi producto o servicio</c:v>
                </c:pt>
                <c:pt idx="4">
                  <c:v>Falta de oportunidades de acceso a programas de inversión privada o cooperación internacional</c:v>
                </c:pt>
                <c:pt idx="5">
                  <c:v>Falta de acceso de mecanismos de financiación para la gestión e implementación de medidas.</c:v>
                </c:pt>
                <c:pt idx="6">
                  <c:v>No contar con asistencia técnica o formación especializada</c:v>
                </c:pt>
                <c:pt idx="7">
                  <c:v>Falta de oportunidades de acceso a incentivos tributarios</c:v>
                </c:pt>
              </c:strCache>
            </c:strRef>
          </c:cat>
          <c:val>
            <c:numRef>
              <c:f>'7'!$B$18:$B$25</c:f>
              <c:numCache>
                <c:formatCode>_(* #,##0.0_);_(* \(#,##0.0\);_(* "-"??_);_(@_)</c:formatCode>
                <c:ptCount val="8"/>
                <c:pt idx="0">
                  <c:v>2.6</c:v>
                </c:pt>
                <c:pt idx="1">
                  <c:v>38.700000000000003</c:v>
                </c:pt>
                <c:pt idx="2">
                  <c:v>49.3</c:v>
                </c:pt>
                <c:pt idx="3">
                  <c:v>58.5</c:v>
                </c:pt>
                <c:pt idx="4">
                  <c:v>60.3</c:v>
                </c:pt>
                <c:pt idx="5">
                  <c:v>62.1</c:v>
                </c:pt>
                <c:pt idx="6">
                  <c:v>69.099999999999994</c:v>
                </c:pt>
                <c:pt idx="7">
                  <c:v>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0-4EAA-A014-AA55E92644F9}"/>
            </c:ext>
          </c:extLst>
        </c:ser>
        <c:ser>
          <c:idx val="1"/>
          <c:order val="1"/>
          <c:tx>
            <c:strRef>
              <c:f>'7'!$C$17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'7'!$A$18:$A$25</c:f>
              <c:strCache>
                <c:ptCount val="8"/>
                <c:pt idx="0">
                  <c:v>Otros</c:v>
                </c:pt>
                <c:pt idx="1">
                  <c:v>No se identifica ninguna señal del mercado o normativo que me lleve a mitigar o adaptarme al cambio climático</c:v>
                </c:pt>
                <c:pt idx="2">
                  <c:v>No contar con el apoyo de agremiaciones u organizaciones a las que la empresa está adscrita</c:v>
                </c:pt>
                <c:pt idx="3">
                  <c:v>Costos altos de implementación de estas medidas que encarecerían mi producto o servicio</c:v>
                </c:pt>
                <c:pt idx="4">
                  <c:v>Falta de oportunidades de acceso a programas de inversión privada o cooperación internacional</c:v>
                </c:pt>
                <c:pt idx="5">
                  <c:v>Falta de acceso de mecanismos de financiación para la gestión e implementación de medidas.</c:v>
                </c:pt>
                <c:pt idx="6">
                  <c:v>No contar con asistencia técnica o formación especializada</c:v>
                </c:pt>
                <c:pt idx="7">
                  <c:v>Falta de oportunidades de acceso a incentivos tributarios</c:v>
                </c:pt>
              </c:strCache>
            </c:strRef>
          </c:cat>
          <c:val>
            <c:numRef>
              <c:f>'7'!$C$18:$C$25</c:f>
              <c:numCache>
                <c:formatCode>_(* #,##0.0_);_(* \(#,##0.0\);_(* "-"??_);_(@_)</c:formatCode>
                <c:ptCount val="8"/>
                <c:pt idx="0">
                  <c:v>97.399999999999991</c:v>
                </c:pt>
                <c:pt idx="1">
                  <c:v>61.3</c:v>
                </c:pt>
                <c:pt idx="2">
                  <c:v>50.7</c:v>
                </c:pt>
                <c:pt idx="3">
                  <c:v>41.5</c:v>
                </c:pt>
                <c:pt idx="4">
                  <c:v>39.700000000000003</c:v>
                </c:pt>
                <c:pt idx="5">
                  <c:v>37.9</c:v>
                </c:pt>
                <c:pt idx="6">
                  <c:v>30.9</c:v>
                </c:pt>
                <c:pt idx="7">
                  <c:v>28.499999999999996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0-4EAA-A014-AA55E9264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311759839"/>
        <c:axId val="311769407"/>
      </c:barChart>
      <c:catAx>
        <c:axId val="311759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1769407"/>
        <c:crosses val="autoZero"/>
        <c:auto val="1"/>
        <c:lblAlgn val="ctr"/>
        <c:lblOffset val="100"/>
        <c:noMultiLvlLbl val="0"/>
      </c:catAx>
      <c:valAx>
        <c:axId val="311769407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11759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929351414689255"/>
          <c:y val="4.607329842931937E-2"/>
          <c:w val="0.47937832298350008"/>
          <c:h val="0.948938450756482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'8'!$B$12</c:f>
              <c:strCache>
                <c:ptCount val="1"/>
                <c:pt idx="0">
                  <c:v>Porcentaje de respuesta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'8'!$A$13:$A$24</c:f>
              <c:strCache>
                <c:ptCount val="12"/>
                <c:pt idx="0">
                  <c:v>No los ha identificado y no está interesado en identificarlos</c:v>
                </c:pt>
                <c:pt idx="1">
                  <c:v>No los ha identificado</c:v>
                </c:pt>
                <c:pt idx="2">
                  <c:v>La resistencia al cambio organizacional</c:v>
                </c:pt>
                <c:pt idx="3">
                  <c:v>Falta de tiempo para la gestión e implementación de medidas.</c:v>
                </c:pt>
                <c:pt idx="4">
                  <c:v>No se cuenta con el área o personal interno para su implementación</c:v>
                </c:pt>
                <c:pt idx="5">
                  <c:v>Otras inversiones tienen mayor prioridad</c:v>
                </c:pt>
                <c:pt idx="6">
                  <c:v>Falta de conocimiento y/o confianza en tecnologías o proveedores</c:v>
                </c:pt>
                <c:pt idx="7">
                  <c:v>Costos elevados para implementar alguna medida</c:v>
                </c:pt>
                <c:pt idx="8">
                  <c:v>Falta de herramientas para la toma de decisiones</c:v>
                </c:pt>
                <c:pt idx="9">
                  <c:v>Falta de conocimiento de proyectos donde puede participar la empresa</c:v>
                </c:pt>
                <c:pt idx="10">
                  <c:v>El desconocimiento de normatividad relacionada</c:v>
                </c:pt>
                <c:pt idx="11">
                  <c:v>Falta de conocimiento para implementar alguna medida</c:v>
                </c:pt>
              </c:strCache>
            </c:strRef>
          </c:cat>
          <c:val>
            <c:numRef>
              <c:f>'8'!$B$13:$B$24</c:f>
              <c:numCache>
                <c:formatCode>_(* #,##0.0_);_(* \(#,##0.0\);_(* "-"??_);_(@_)</c:formatCode>
                <c:ptCount val="12"/>
                <c:pt idx="0">
                  <c:v>25.7</c:v>
                </c:pt>
                <c:pt idx="1">
                  <c:v>30.599999999999998</c:v>
                </c:pt>
                <c:pt idx="2">
                  <c:v>41.199999999999996</c:v>
                </c:pt>
                <c:pt idx="3">
                  <c:v>51.300000000000004</c:v>
                </c:pt>
                <c:pt idx="4">
                  <c:v>51.800000000000004</c:v>
                </c:pt>
                <c:pt idx="5">
                  <c:v>51.9</c:v>
                </c:pt>
                <c:pt idx="6">
                  <c:v>57.9</c:v>
                </c:pt>
                <c:pt idx="7">
                  <c:v>62.1</c:v>
                </c:pt>
                <c:pt idx="8">
                  <c:v>66.3</c:v>
                </c:pt>
                <c:pt idx="9">
                  <c:v>70.599999999999994</c:v>
                </c:pt>
                <c:pt idx="10">
                  <c:v>73.099999999999994</c:v>
                </c:pt>
                <c:pt idx="11">
                  <c:v>73.400000000000006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D-4758-B1E5-2C7F00A0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1746111"/>
        <c:axId val="311756927"/>
      </c:barChart>
      <c:catAx>
        <c:axId val="31174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1756927"/>
        <c:crosses val="autoZero"/>
        <c:auto val="1"/>
        <c:lblAlgn val="ctr"/>
        <c:lblOffset val="100"/>
        <c:noMultiLvlLbl val="0"/>
      </c:catAx>
      <c:valAx>
        <c:axId val="311756927"/>
        <c:scaling>
          <c:orientation val="minMax"/>
        </c:scaling>
        <c:delete val="1"/>
        <c:axPos val="b"/>
        <c:numFmt formatCode="_(* #,##0.0_);_(* \(#,##0.0\);_(* &quot;-&quot;??_);_(@_)" sourceLinked="1"/>
        <c:majorTickMark val="none"/>
        <c:minorTickMark val="none"/>
        <c:tickLblPos val="nextTo"/>
        <c:crossAx val="311746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3171</xdr:colOff>
      <xdr:row>2</xdr:row>
      <xdr:rowOff>152399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F2F0903-C376-46C7-83C8-5AA92D72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74871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152400</xdr:rowOff>
    </xdr:from>
    <xdr:to>
      <xdr:col>18</xdr:col>
      <xdr:colOff>446505</xdr:colOff>
      <xdr:row>33</xdr:row>
      <xdr:rowOff>113519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26B512-67E8-A27A-CA31-03328830E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4800" y="152400"/>
          <a:ext cx="9361905" cy="62476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517524</xdr:colOff>
      <xdr:row>11</xdr:row>
      <xdr:rowOff>41275</xdr:rowOff>
    </xdr:from>
    <xdr:to>
      <xdr:col>11</xdr:col>
      <xdr:colOff>209549</xdr:colOff>
      <xdr:row>26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5C57C3-EEC1-4608-8E97-2C8290872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714371</xdr:colOff>
      <xdr:row>2</xdr:row>
      <xdr:rowOff>152399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58D434A-9CF7-4BD8-BF9F-468A89B1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714371</xdr:colOff>
      <xdr:row>2</xdr:row>
      <xdr:rowOff>152399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9017B31-5267-4CF3-90CD-84A68E18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8</xdr:col>
      <xdr:colOff>714374</xdr:colOff>
      <xdr:row>30</xdr:row>
      <xdr:rowOff>128952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4F9CF17B-D4CC-B915-A3A6-A1FC7F2FE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0"/>
          <a:ext cx="6810374" cy="3748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9</xdr:row>
      <xdr:rowOff>133350</xdr:rowOff>
    </xdr:from>
    <xdr:to>
      <xdr:col>9</xdr:col>
      <xdr:colOff>200025</xdr:colOff>
      <xdr:row>24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F049B1-B0E9-40CC-8F39-76316CFA5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714371</xdr:colOff>
      <xdr:row>2</xdr:row>
      <xdr:rowOff>152399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A27716CC-4F29-4DF1-8D1B-68811A695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676275</xdr:colOff>
      <xdr:row>5</xdr:row>
      <xdr:rowOff>180976</xdr:rowOff>
    </xdr:from>
    <xdr:to>
      <xdr:col>15</xdr:col>
      <xdr:colOff>276225</xdr:colOff>
      <xdr:row>23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E39C20-51D8-4501-B0AA-9F83EAA5B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714371</xdr:colOff>
      <xdr:row>2</xdr:row>
      <xdr:rowOff>152399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47EBA6C4-C508-46C6-93AE-CE730DF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190501</xdr:colOff>
      <xdr:row>12</xdr:row>
      <xdr:rowOff>1</xdr:rowOff>
    </xdr:from>
    <xdr:to>
      <xdr:col>19</xdr:col>
      <xdr:colOff>704851</xdr:colOff>
      <xdr:row>34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2EF0F9-98BF-43A8-AEBC-4B5F82098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714371</xdr:colOff>
      <xdr:row>2</xdr:row>
      <xdr:rowOff>152399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3482CBB-9B34-47EF-B41B-D8F372F1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336550</xdr:colOff>
      <xdr:row>10</xdr:row>
      <xdr:rowOff>177800</xdr:rowOff>
    </xdr:from>
    <xdr:to>
      <xdr:col>12</xdr:col>
      <xdr:colOff>685799</xdr:colOff>
      <xdr:row>31</xdr:row>
      <xdr:rowOff>39687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A8A7EB9-1D46-4726-BE29-2C94DAF6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66671</xdr:colOff>
      <xdr:row>2</xdr:row>
      <xdr:rowOff>152399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7D1CB892-F848-40E5-BA68-90A1AC55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372927</xdr:colOff>
      <xdr:row>10</xdr:row>
      <xdr:rowOff>0</xdr:rowOff>
    </xdr:from>
    <xdr:to>
      <xdr:col>23</xdr:col>
      <xdr:colOff>380471</xdr:colOff>
      <xdr:row>13</xdr:row>
      <xdr:rowOff>120460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A640E6F-85CA-483F-A1EA-E0C2C6112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431804</xdr:colOff>
      <xdr:row>9</xdr:row>
      <xdr:rowOff>128605</xdr:rowOff>
    </xdr:from>
    <xdr:to>
      <xdr:col>9</xdr:col>
      <xdr:colOff>427424</xdr:colOff>
      <xdr:row>24</xdr:row>
      <xdr:rowOff>134736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EB62DA-47DD-4B28-BC8A-F7148B082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721114</xdr:colOff>
      <xdr:row>2</xdr:row>
      <xdr:rowOff>145656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4A28719F-48CA-4F39-B063-69C65896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523151</xdr:colOff>
      <xdr:row>5</xdr:row>
      <xdr:rowOff>166325</xdr:rowOff>
    </xdr:from>
    <xdr:to>
      <xdr:col>14</xdr:col>
      <xdr:colOff>523152</xdr:colOff>
      <xdr:row>20</xdr:row>
      <xdr:rowOff>147275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EBD38F-D92F-4FD3-8BB1-E3F08DE2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721114</xdr:colOff>
      <xdr:row>2</xdr:row>
      <xdr:rowOff>145656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94C8FB3B-8614-4890-A509-B3BCE647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8371" cy="5333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158750</xdr:colOff>
      <xdr:row>15</xdr:row>
      <xdr:rowOff>136525</xdr:rowOff>
    </xdr:from>
    <xdr:to>
      <xdr:col>13</xdr:col>
      <xdr:colOff>219075</xdr:colOff>
      <xdr:row>37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303AD3-42C2-4C6A-ADFE-4A38E1FD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714371</xdr:colOff>
      <xdr:row>8</xdr:row>
      <xdr:rowOff>152399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52507E1-F77B-431A-BF8F-AA275307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0"/>
          <a:ext cx="2238371" cy="533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E199-F54F-44FF-B04B-6DF6194AFB6D}">
  <dimension ref="A7:B22"/>
  <sheetViews>
    <sheetView workbookViewId="0">
      <selection activeCell="T11" sqref="T11"/>
    </sheetView>
  </sheetViews>
  <sheetFormatPr baseColWidth="10" defaultColWidth="10.85546875" defaultRowHeight="15" x14ac:dyDescent="0.25"/>
  <cols>
    <col min="1" max="16384" width="10.85546875" style="30"/>
  </cols>
  <sheetData>
    <row r="7" spans="1:2" x14ac:dyDescent="0.25">
      <c r="A7" s="33" t="s">
        <v>104</v>
      </c>
    </row>
    <row r="8" spans="1:2" x14ac:dyDescent="0.25">
      <c r="A8" s="34" t="s">
        <v>98</v>
      </c>
    </row>
    <row r="10" spans="1:2" x14ac:dyDescent="0.25">
      <c r="A10" s="31" t="s">
        <v>22</v>
      </c>
      <c r="B10" s="31" t="s">
        <v>96</v>
      </c>
    </row>
    <row r="11" spans="1:2" x14ac:dyDescent="0.25">
      <c r="A11" s="32" t="s">
        <v>17</v>
      </c>
      <c r="B11" s="32">
        <v>92</v>
      </c>
    </row>
    <row r="12" spans="1:2" x14ac:dyDescent="0.25">
      <c r="A12" s="32" t="s">
        <v>24</v>
      </c>
      <c r="B12" s="32">
        <v>82</v>
      </c>
    </row>
    <row r="13" spans="1:2" x14ac:dyDescent="0.25">
      <c r="A13" s="32" t="s">
        <v>19</v>
      </c>
      <c r="B13" s="32">
        <v>65</v>
      </c>
    </row>
    <row r="14" spans="1:2" x14ac:dyDescent="0.25">
      <c r="A14" s="32" t="s">
        <v>18</v>
      </c>
      <c r="B14" s="32">
        <v>87</v>
      </c>
    </row>
    <row r="15" spans="1:2" x14ac:dyDescent="0.25">
      <c r="A15" s="32" t="s">
        <v>20</v>
      </c>
      <c r="B15" s="32">
        <v>52</v>
      </c>
    </row>
    <row r="16" spans="1:2" x14ac:dyDescent="0.25">
      <c r="A16" s="32" t="s">
        <v>97</v>
      </c>
      <c r="B16" s="32">
        <v>1</v>
      </c>
    </row>
    <row r="17" spans="1:2" x14ac:dyDescent="0.25">
      <c r="A17" s="32" t="s">
        <v>99</v>
      </c>
      <c r="B17" s="32">
        <v>10</v>
      </c>
    </row>
    <row r="18" spans="1:2" x14ac:dyDescent="0.25">
      <c r="A18" s="32" t="s">
        <v>100</v>
      </c>
      <c r="B18" s="32">
        <v>17</v>
      </c>
    </row>
    <row r="19" spans="1:2" x14ac:dyDescent="0.25">
      <c r="A19" s="32" t="s">
        <v>25</v>
      </c>
      <c r="B19" s="32">
        <v>51</v>
      </c>
    </row>
    <row r="20" spans="1:2" x14ac:dyDescent="0.25">
      <c r="A20" s="32" t="s">
        <v>23</v>
      </c>
      <c r="B20" s="32">
        <v>90</v>
      </c>
    </row>
    <row r="21" spans="1:2" x14ac:dyDescent="0.25">
      <c r="A21" s="32" t="s">
        <v>21</v>
      </c>
      <c r="B21" s="32">
        <v>61</v>
      </c>
    </row>
    <row r="22" spans="1:2" x14ac:dyDescent="0.25">
      <c r="A22" s="32" t="s">
        <v>101</v>
      </c>
      <c r="B22" s="32">
        <v>180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0861-8187-433B-B16B-E09EE1BAD142}">
  <dimension ref="A4:B24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6384" width="11.42578125" style="28"/>
  </cols>
  <sheetData>
    <row r="4" spans="1:2" x14ac:dyDescent="0.25">
      <c r="A4" s="4" t="s">
        <v>26</v>
      </c>
    </row>
    <row r="5" spans="1:2" x14ac:dyDescent="0.25">
      <c r="A5" s="3" t="s">
        <v>27</v>
      </c>
    </row>
    <row r="6" spans="1:2" x14ac:dyDescent="0.25">
      <c r="A6" s="3" t="s">
        <v>95</v>
      </c>
    </row>
    <row r="7" spans="1:2" x14ac:dyDescent="0.25">
      <c r="A7" s="25"/>
    </row>
    <row r="8" spans="1:2" x14ac:dyDescent="0.25">
      <c r="A8" s="5" t="s">
        <v>102</v>
      </c>
    </row>
    <row r="9" spans="1:2" x14ac:dyDescent="0.25">
      <c r="A9" s="8" t="s">
        <v>79</v>
      </c>
    </row>
    <row r="10" spans="1:2" x14ac:dyDescent="0.25">
      <c r="A10" s="8"/>
    </row>
    <row r="11" spans="1:2" x14ac:dyDescent="0.25">
      <c r="A11" s="8"/>
    </row>
    <row r="12" spans="1:2" x14ac:dyDescent="0.25">
      <c r="A12" s="29" t="s">
        <v>81</v>
      </c>
      <c r="B12" s="29" t="s">
        <v>82</v>
      </c>
    </row>
    <row r="13" spans="1:2" x14ac:dyDescent="0.25">
      <c r="A13" s="28" t="s">
        <v>83</v>
      </c>
      <c r="B13" s="27">
        <v>25.7</v>
      </c>
    </row>
    <row r="14" spans="1:2" x14ac:dyDescent="0.25">
      <c r="A14" s="28" t="s">
        <v>84</v>
      </c>
      <c r="B14" s="27">
        <v>30.599999999999998</v>
      </c>
    </row>
    <row r="15" spans="1:2" x14ac:dyDescent="0.25">
      <c r="A15" s="28" t="s">
        <v>85</v>
      </c>
      <c r="B15" s="27">
        <v>41.199999999999996</v>
      </c>
    </row>
    <row r="16" spans="1:2" x14ac:dyDescent="0.25">
      <c r="A16" s="28" t="s">
        <v>86</v>
      </c>
      <c r="B16" s="27">
        <v>51.300000000000004</v>
      </c>
    </row>
    <row r="17" spans="1:2" x14ac:dyDescent="0.25">
      <c r="A17" s="28" t="s">
        <v>87</v>
      </c>
      <c r="B17" s="27">
        <v>51.800000000000004</v>
      </c>
    </row>
    <row r="18" spans="1:2" x14ac:dyDescent="0.25">
      <c r="A18" s="28" t="s">
        <v>88</v>
      </c>
      <c r="B18" s="27">
        <v>51.9</v>
      </c>
    </row>
    <row r="19" spans="1:2" x14ac:dyDescent="0.25">
      <c r="A19" s="28" t="s">
        <v>89</v>
      </c>
      <c r="B19" s="27">
        <v>57.9</v>
      </c>
    </row>
    <row r="20" spans="1:2" x14ac:dyDescent="0.25">
      <c r="A20" s="28" t="s">
        <v>90</v>
      </c>
      <c r="B20" s="27">
        <v>62.1</v>
      </c>
    </row>
    <row r="21" spans="1:2" x14ac:dyDescent="0.25">
      <c r="A21" s="28" t="s">
        <v>91</v>
      </c>
      <c r="B21" s="27">
        <v>66.3</v>
      </c>
    </row>
    <row r="22" spans="1:2" x14ac:dyDescent="0.25">
      <c r="A22" s="28" t="s">
        <v>92</v>
      </c>
      <c r="B22" s="27">
        <v>70.599999999999994</v>
      </c>
    </row>
    <row r="23" spans="1:2" x14ac:dyDescent="0.25">
      <c r="A23" s="28" t="s">
        <v>93</v>
      </c>
      <c r="B23" s="27">
        <v>73.099999999999994</v>
      </c>
    </row>
    <row r="24" spans="1:2" x14ac:dyDescent="0.25">
      <c r="A24" s="28" t="s">
        <v>94</v>
      </c>
      <c r="B24" s="27">
        <v>73.400000000000006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64278-10AB-4869-9D53-622985B44954}">
  <dimension ref="A4:F11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6384" width="11.42578125" style="2"/>
  </cols>
  <sheetData>
    <row r="4" spans="1:6" x14ac:dyDescent="0.25">
      <c r="A4" s="2" t="s">
        <v>26</v>
      </c>
    </row>
    <row r="5" spans="1:6" x14ac:dyDescent="0.25">
      <c r="A5" s="3" t="s">
        <v>27</v>
      </c>
    </row>
    <row r="6" spans="1:6" x14ac:dyDescent="0.25">
      <c r="A6" s="3" t="s">
        <v>29</v>
      </c>
    </row>
    <row r="7" spans="1:6" x14ac:dyDescent="0.25">
      <c r="A7" s="1"/>
    </row>
    <row r="8" spans="1:6" x14ac:dyDescent="0.25">
      <c r="A8" s="3" t="s">
        <v>30</v>
      </c>
    </row>
    <row r="9" spans="1:6" x14ac:dyDescent="0.25">
      <c r="A9" s="8" t="s">
        <v>35</v>
      </c>
    </row>
    <row r="11" spans="1:6" x14ac:dyDescent="0.25">
      <c r="B11" s="7" t="s">
        <v>33</v>
      </c>
      <c r="F11" s="7" t="s">
        <v>34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30198-948E-421F-A158-70AA97D53145}">
  <dimension ref="A4:C19"/>
  <sheetViews>
    <sheetView zoomScaleNormal="100" workbookViewId="0">
      <selection activeCell="A4" sqref="A4:A6"/>
    </sheetView>
  </sheetViews>
  <sheetFormatPr baseColWidth="10" defaultColWidth="11.42578125" defaultRowHeight="15" x14ac:dyDescent="0.25"/>
  <cols>
    <col min="1" max="16384" width="11.42578125" style="4"/>
  </cols>
  <sheetData>
    <row r="4" spans="1:3" x14ac:dyDescent="0.25">
      <c r="A4" s="4" t="s">
        <v>26</v>
      </c>
    </row>
    <row r="5" spans="1:3" x14ac:dyDescent="0.25">
      <c r="A5" s="3" t="s">
        <v>27</v>
      </c>
    </row>
    <row r="6" spans="1:3" x14ac:dyDescent="0.25">
      <c r="A6" s="3" t="s">
        <v>28</v>
      </c>
    </row>
    <row r="7" spans="1:3" x14ac:dyDescent="0.25">
      <c r="A7" s="3"/>
    </row>
    <row r="8" spans="1:3" x14ac:dyDescent="0.25">
      <c r="A8" s="5" t="s">
        <v>31</v>
      </c>
    </row>
    <row r="9" spans="1:3" x14ac:dyDescent="0.25">
      <c r="A9" s="6" t="s">
        <v>32</v>
      </c>
    </row>
    <row r="11" spans="1:3" x14ac:dyDescent="0.25">
      <c r="A11" s="3" t="s">
        <v>22</v>
      </c>
      <c r="B11" s="3">
        <v>2020</v>
      </c>
      <c r="C11" s="3">
        <v>2021</v>
      </c>
    </row>
    <row r="12" spans="1:3" x14ac:dyDescent="0.25">
      <c r="A12" s="3" t="s">
        <v>20</v>
      </c>
      <c r="B12" s="4">
        <v>27</v>
      </c>
      <c r="C12" s="4">
        <v>28</v>
      </c>
    </row>
    <row r="13" spans="1:3" x14ac:dyDescent="0.25">
      <c r="A13" s="3" t="s">
        <v>21</v>
      </c>
      <c r="B13" s="4">
        <v>30</v>
      </c>
      <c r="C13" s="4">
        <v>34</v>
      </c>
    </row>
    <row r="14" spans="1:3" x14ac:dyDescent="0.25">
      <c r="A14" s="3" t="s">
        <v>19</v>
      </c>
      <c r="B14" s="4">
        <v>41</v>
      </c>
      <c r="C14" s="4">
        <v>38</v>
      </c>
    </row>
    <row r="15" spans="1:3" x14ac:dyDescent="0.25">
      <c r="A15" s="3" t="s">
        <v>23</v>
      </c>
      <c r="B15" s="4">
        <v>49</v>
      </c>
      <c r="C15" s="4">
        <v>39</v>
      </c>
    </row>
    <row r="16" spans="1:3" x14ac:dyDescent="0.25">
      <c r="A16" s="3" t="s">
        <v>24</v>
      </c>
      <c r="B16" s="4">
        <v>54</v>
      </c>
      <c r="C16" s="4">
        <v>52</v>
      </c>
    </row>
    <row r="17" spans="1:3" x14ac:dyDescent="0.25">
      <c r="A17" s="3" t="s">
        <v>18</v>
      </c>
      <c r="B17" s="4">
        <v>70</v>
      </c>
      <c r="C17" s="4">
        <v>54</v>
      </c>
    </row>
    <row r="18" spans="1:3" x14ac:dyDescent="0.25">
      <c r="A18" s="3" t="s">
        <v>17</v>
      </c>
      <c r="B18" s="4">
        <v>64</v>
      </c>
      <c r="C18" s="4">
        <v>55</v>
      </c>
    </row>
    <row r="19" spans="1:3" x14ac:dyDescent="0.25">
      <c r="A19" s="3" t="s">
        <v>25</v>
      </c>
      <c r="B19" s="4">
        <v>83</v>
      </c>
      <c r="C19" s="4">
        <v>89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A6195-6E41-42AF-B3C3-EA0B10F74638}">
  <dimension ref="A1:Q21"/>
  <sheetViews>
    <sheetView topLeftCell="A3" workbookViewId="0">
      <selection activeCell="A4" sqref="A4:A6"/>
    </sheetView>
  </sheetViews>
  <sheetFormatPr baseColWidth="10" defaultColWidth="11.42578125" defaultRowHeight="15" x14ac:dyDescent="0.25"/>
  <cols>
    <col min="1" max="16384" width="11.42578125" style="2"/>
  </cols>
  <sheetData>
    <row r="1" spans="1:17" x14ac:dyDescent="0.25"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F2" s="9"/>
      <c r="G2" s="10"/>
      <c r="H2" s="10"/>
      <c r="I2" s="10"/>
      <c r="J2" s="10"/>
      <c r="K2" s="10"/>
      <c r="L2" s="10"/>
      <c r="M2" s="9"/>
      <c r="N2" s="9"/>
      <c r="O2" s="10"/>
      <c r="P2" s="9"/>
      <c r="Q2" s="9"/>
    </row>
    <row r="3" spans="1:17" ht="15.75" x14ac:dyDescent="0.25">
      <c r="F3" s="11"/>
      <c r="G3" s="12"/>
      <c r="H3" s="12"/>
      <c r="I3" s="12"/>
      <c r="J3" s="12"/>
      <c r="K3" s="12"/>
      <c r="L3" s="12"/>
      <c r="M3" s="9"/>
      <c r="N3" s="9"/>
      <c r="O3" s="9"/>
      <c r="P3" s="9"/>
      <c r="Q3" s="9"/>
    </row>
    <row r="4" spans="1:17" ht="15.75" x14ac:dyDescent="0.25">
      <c r="A4" s="4" t="s">
        <v>26</v>
      </c>
      <c r="F4" s="11"/>
      <c r="G4" s="12"/>
      <c r="H4" s="12"/>
      <c r="I4" s="12"/>
      <c r="J4" s="12"/>
      <c r="K4" s="12"/>
      <c r="L4" s="12"/>
      <c r="M4" s="9"/>
      <c r="N4" s="9"/>
      <c r="O4" s="9"/>
      <c r="P4" s="9"/>
      <c r="Q4" s="9"/>
    </row>
    <row r="5" spans="1:17" ht="15.75" x14ac:dyDescent="0.25">
      <c r="A5" s="3" t="s">
        <v>27</v>
      </c>
      <c r="F5" s="11"/>
      <c r="G5" s="12"/>
      <c r="H5" s="12"/>
      <c r="I5" s="12"/>
      <c r="J5" s="12"/>
      <c r="K5" s="12"/>
      <c r="L5" s="12"/>
      <c r="M5" s="9"/>
      <c r="N5" s="9"/>
      <c r="O5" s="9"/>
      <c r="P5" s="9"/>
      <c r="Q5" s="9"/>
    </row>
    <row r="6" spans="1:17" ht="15.75" x14ac:dyDescent="0.25">
      <c r="A6" s="3" t="s">
        <v>36</v>
      </c>
      <c r="F6" s="11"/>
      <c r="G6" s="12"/>
      <c r="H6" s="12"/>
      <c r="I6" s="12"/>
      <c r="J6" s="12"/>
      <c r="K6" s="12"/>
      <c r="L6" s="12"/>
      <c r="M6" s="9"/>
      <c r="N6" s="9"/>
      <c r="O6" s="9"/>
      <c r="P6" s="9"/>
      <c r="Q6" s="9"/>
    </row>
    <row r="7" spans="1:17" ht="15.75" x14ac:dyDescent="0.25">
      <c r="F7" s="11"/>
      <c r="G7" s="12"/>
      <c r="H7" s="12"/>
      <c r="I7" s="12"/>
      <c r="J7" s="12"/>
      <c r="K7" s="12"/>
      <c r="L7" s="12"/>
      <c r="M7" s="9"/>
      <c r="N7" s="9"/>
      <c r="O7" s="9"/>
      <c r="P7" s="9"/>
      <c r="Q7" s="9"/>
    </row>
    <row r="8" spans="1:17" ht="15.75" x14ac:dyDescent="0.25">
      <c r="A8" s="5" t="s">
        <v>40</v>
      </c>
      <c r="F8" s="11"/>
      <c r="G8" s="12"/>
      <c r="H8" s="12"/>
      <c r="I8" s="12"/>
      <c r="J8" s="12"/>
      <c r="K8" s="12"/>
      <c r="L8" s="12"/>
      <c r="M8" s="9"/>
      <c r="N8" s="9"/>
      <c r="O8" s="9"/>
      <c r="P8" s="9"/>
      <c r="Q8" s="9"/>
    </row>
    <row r="9" spans="1:17" s="15" customFormat="1" ht="15.75" x14ac:dyDescent="0.25">
      <c r="A9" s="8" t="s">
        <v>41</v>
      </c>
      <c r="F9" s="16"/>
      <c r="G9" s="17"/>
      <c r="H9" s="17"/>
      <c r="I9" s="17"/>
      <c r="J9" s="17"/>
      <c r="K9" s="17"/>
      <c r="L9" s="17"/>
      <c r="M9" s="18"/>
      <c r="N9" s="18"/>
      <c r="O9" s="18"/>
      <c r="P9" s="18"/>
      <c r="Q9" s="18"/>
    </row>
    <row r="10" spans="1:17" ht="15.75" x14ac:dyDescent="0.25">
      <c r="F10" s="11"/>
      <c r="G10" s="12"/>
      <c r="H10" s="12"/>
      <c r="I10" s="12"/>
      <c r="J10" s="12"/>
      <c r="K10" s="12"/>
      <c r="L10" s="12"/>
      <c r="M10" s="9"/>
      <c r="N10" s="9"/>
      <c r="O10" s="9"/>
      <c r="P10" s="9"/>
      <c r="Q10" s="9"/>
    </row>
    <row r="11" spans="1:17" ht="15.75" x14ac:dyDescent="0.25">
      <c r="A11" s="3" t="s">
        <v>22</v>
      </c>
      <c r="B11" s="3" t="s">
        <v>37</v>
      </c>
      <c r="C11" s="3" t="s">
        <v>39</v>
      </c>
      <c r="D11" s="3"/>
      <c r="F11" s="11"/>
      <c r="G11" s="12"/>
      <c r="H11" s="12"/>
      <c r="I11" s="12"/>
      <c r="J11" s="12"/>
      <c r="K11" s="12"/>
      <c r="L11" s="12"/>
      <c r="M11" s="9"/>
      <c r="N11" s="9"/>
      <c r="O11" s="9"/>
      <c r="P11" s="9"/>
      <c r="Q11" s="9"/>
    </row>
    <row r="12" spans="1:17" ht="15.75" x14ac:dyDescent="0.25">
      <c r="A12" s="2" t="s">
        <v>19</v>
      </c>
      <c r="B12" s="13">
        <v>52.982300000000002</v>
      </c>
      <c r="C12" s="13">
        <v>0.43769999999999998</v>
      </c>
      <c r="F12" s="11"/>
      <c r="G12" s="12"/>
      <c r="H12" s="12"/>
      <c r="I12" s="12"/>
      <c r="J12" s="12"/>
      <c r="K12" s="12"/>
      <c r="L12" s="12"/>
      <c r="M12" s="9"/>
      <c r="N12" s="9"/>
      <c r="O12" s="9"/>
      <c r="P12" s="9"/>
      <c r="Q12" s="9"/>
    </row>
    <row r="13" spans="1:17" ht="15.75" x14ac:dyDescent="0.25">
      <c r="A13" s="2" t="s">
        <v>24</v>
      </c>
      <c r="B13" s="13">
        <v>20.591200000000001</v>
      </c>
      <c r="C13" s="13">
        <v>0.68049999999999999</v>
      </c>
      <c r="F13" s="11"/>
      <c r="G13" s="12"/>
      <c r="H13" s="12"/>
      <c r="I13" s="12"/>
      <c r="J13" s="12"/>
      <c r="K13" s="12"/>
      <c r="L13" s="12"/>
      <c r="M13" s="9"/>
      <c r="N13" s="9"/>
      <c r="O13" s="9"/>
      <c r="P13" s="9"/>
      <c r="Q13" s="9"/>
    </row>
    <row r="14" spans="1:17" ht="15.75" x14ac:dyDescent="0.25">
      <c r="A14" s="2" t="s">
        <v>23</v>
      </c>
      <c r="B14" s="13">
        <v>20.087900000000001</v>
      </c>
      <c r="C14" s="13">
        <v>0.61140000000000005</v>
      </c>
      <c r="F14" s="11"/>
      <c r="G14" s="12"/>
      <c r="H14" s="12"/>
      <c r="I14" s="12"/>
      <c r="J14" s="12"/>
      <c r="K14" s="12"/>
      <c r="L14" s="12"/>
      <c r="M14" s="9"/>
      <c r="N14" s="9"/>
      <c r="O14" s="9"/>
      <c r="P14" s="9"/>
      <c r="Q14" s="9"/>
    </row>
    <row r="15" spans="1:17" ht="15.75" x14ac:dyDescent="0.25">
      <c r="A15" s="2" t="s">
        <v>21</v>
      </c>
      <c r="B15" s="13">
        <v>18.2881</v>
      </c>
      <c r="C15" s="13">
        <v>1.1354</v>
      </c>
      <c r="F15" s="11"/>
      <c r="G15" s="12"/>
      <c r="H15" s="12"/>
      <c r="I15" s="12"/>
      <c r="J15" s="12"/>
      <c r="K15" s="12"/>
      <c r="L15" s="12"/>
      <c r="M15" s="9"/>
      <c r="N15" s="9"/>
      <c r="O15" s="9"/>
      <c r="P15" s="9"/>
      <c r="Q15" s="9"/>
    </row>
    <row r="16" spans="1:17" ht="15.75" x14ac:dyDescent="0.25">
      <c r="A16" s="2" t="s">
        <v>17</v>
      </c>
      <c r="B16" s="13">
        <v>17.056699999999999</v>
      </c>
      <c r="C16" s="13">
        <v>1.0905</v>
      </c>
      <c r="F16" s="11"/>
      <c r="G16" s="12"/>
      <c r="H16" s="12"/>
      <c r="I16" s="12"/>
      <c r="J16" s="12"/>
      <c r="K16" s="12"/>
      <c r="L16" s="12"/>
      <c r="M16" s="9"/>
      <c r="N16" s="9"/>
      <c r="O16" s="9"/>
      <c r="P16" s="9"/>
      <c r="Q16" s="9"/>
    </row>
    <row r="17" spans="1:17" ht="15.75" x14ac:dyDescent="0.25">
      <c r="A17" s="2" t="s">
        <v>38</v>
      </c>
      <c r="B17" s="13">
        <v>17.5246</v>
      </c>
      <c r="C17" s="13">
        <v>2.4542000000000002</v>
      </c>
      <c r="F17" s="11"/>
      <c r="G17" s="12"/>
      <c r="H17" s="12"/>
      <c r="I17" s="12"/>
      <c r="J17" s="12"/>
      <c r="K17" s="12"/>
      <c r="L17" s="12"/>
      <c r="M17" s="9"/>
      <c r="N17" s="9"/>
      <c r="O17" s="9"/>
      <c r="P17" s="9"/>
      <c r="Q17" s="9"/>
    </row>
    <row r="18" spans="1:17" ht="15.75" x14ac:dyDescent="0.25">
      <c r="A18" s="2" t="s">
        <v>25</v>
      </c>
      <c r="B18" s="13">
        <v>11.1616</v>
      </c>
      <c r="C18" s="13">
        <v>1.6742999999999999</v>
      </c>
      <c r="F18" s="14"/>
      <c r="G18" s="13"/>
      <c r="H18" s="13"/>
      <c r="I18" s="13"/>
      <c r="J18" s="13"/>
      <c r="K18" s="13"/>
      <c r="L18" s="13"/>
    </row>
    <row r="19" spans="1:17" ht="15.75" x14ac:dyDescent="0.25">
      <c r="A19" s="2" t="s">
        <v>20</v>
      </c>
      <c r="B19" s="13">
        <v>9.7408999999999999</v>
      </c>
      <c r="C19" s="13">
        <v>1.962</v>
      </c>
      <c r="F19" s="14"/>
      <c r="G19" s="13"/>
      <c r="H19" s="13"/>
      <c r="I19" s="13"/>
      <c r="J19" s="13"/>
      <c r="K19" s="13"/>
      <c r="L19" s="13"/>
    </row>
    <row r="20" spans="1:17" ht="15.75" x14ac:dyDescent="0.25">
      <c r="A20" s="2" t="s">
        <v>18</v>
      </c>
      <c r="B20" s="13">
        <v>7.6109</v>
      </c>
      <c r="C20" s="13">
        <v>1.7856000000000001</v>
      </c>
      <c r="F20" s="14"/>
      <c r="G20" s="13"/>
      <c r="H20" s="13"/>
      <c r="I20" s="13"/>
      <c r="J20" s="13"/>
      <c r="K20" s="13"/>
      <c r="L20" s="13"/>
    </row>
    <row r="21" spans="1:17" x14ac:dyDescent="0.25">
      <c r="G21" s="13"/>
      <c r="H21" s="13"/>
      <c r="I21" s="13"/>
      <c r="J21" s="13"/>
      <c r="K21" s="13"/>
      <c r="L21" s="1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F1CBF-2C31-41B1-B1D3-AF2221DE65C8}">
  <dimension ref="A4:F42"/>
  <sheetViews>
    <sheetView workbookViewId="0">
      <selection activeCell="A4" sqref="A4:A6"/>
    </sheetView>
  </sheetViews>
  <sheetFormatPr baseColWidth="10" defaultColWidth="11.42578125" defaultRowHeight="15" x14ac:dyDescent="0.25"/>
  <cols>
    <col min="1" max="5" width="11.42578125" style="2"/>
    <col min="6" max="6" width="11.42578125" style="2" bestFit="1" customWidth="1"/>
    <col min="7" max="16384" width="11.42578125" style="2"/>
  </cols>
  <sheetData>
    <row r="4" spans="1:6" x14ac:dyDescent="0.25">
      <c r="A4" s="4" t="s">
        <v>26</v>
      </c>
    </row>
    <row r="5" spans="1:6" x14ac:dyDescent="0.25">
      <c r="A5" s="3" t="s">
        <v>27</v>
      </c>
    </row>
    <row r="6" spans="1:6" x14ac:dyDescent="0.25">
      <c r="A6" s="3" t="s">
        <v>42</v>
      </c>
    </row>
    <row r="8" spans="1:6" ht="18" x14ac:dyDescent="0.25">
      <c r="A8" s="20" t="s">
        <v>44</v>
      </c>
    </row>
    <row r="9" spans="1:6" x14ac:dyDescent="0.25">
      <c r="A9" s="21" t="s">
        <v>43</v>
      </c>
    </row>
    <row r="13" spans="1:6" x14ac:dyDescent="0.25">
      <c r="B13" s="2" t="s">
        <v>7</v>
      </c>
      <c r="C13" s="2" t="s">
        <v>8</v>
      </c>
      <c r="D13" s="2" t="s">
        <v>4</v>
      </c>
      <c r="E13" s="2" t="s">
        <v>6</v>
      </c>
      <c r="F13" s="2" t="s">
        <v>9</v>
      </c>
    </row>
    <row r="14" spans="1:6" x14ac:dyDescent="0.25">
      <c r="A14" s="2">
        <v>1990</v>
      </c>
      <c r="B14" s="2">
        <v>50306</v>
      </c>
      <c r="C14" s="2">
        <v>4376</v>
      </c>
      <c r="D14" s="2">
        <v>163725</v>
      </c>
      <c r="E14" s="2">
        <v>6545</v>
      </c>
      <c r="F14" s="2">
        <v>224952</v>
      </c>
    </row>
    <row r="15" spans="1:6" x14ac:dyDescent="0.25">
      <c r="A15" s="2">
        <v>1991</v>
      </c>
      <c r="B15" s="2">
        <v>52109</v>
      </c>
      <c r="C15" s="2">
        <v>4483</v>
      </c>
      <c r="D15" s="2">
        <v>165128</v>
      </c>
      <c r="E15" s="2">
        <v>6999</v>
      </c>
      <c r="F15" s="2">
        <v>228719</v>
      </c>
    </row>
    <row r="16" spans="1:6" x14ac:dyDescent="0.25">
      <c r="A16" s="2">
        <v>1992</v>
      </c>
      <c r="B16" s="2">
        <v>55911</v>
      </c>
      <c r="C16" s="2">
        <v>4701</v>
      </c>
      <c r="D16" s="2">
        <v>165872</v>
      </c>
      <c r="E16" s="2">
        <v>7779</v>
      </c>
      <c r="F16" s="2">
        <v>234263</v>
      </c>
    </row>
    <row r="17" spans="1:6" x14ac:dyDescent="0.25">
      <c r="A17" s="2">
        <v>1993</v>
      </c>
      <c r="B17" s="2">
        <v>57168</v>
      </c>
      <c r="C17" s="2">
        <v>4997</v>
      </c>
      <c r="D17" s="2">
        <v>166866</v>
      </c>
      <c r="E17" s="2">
        <v>7947</v>
      </c>
      <c r="F17" s="2">
        <v>236978</v>
      </c>
    </row>
    <row r="18" spans="1:6" x14ac:dyDescent="0.25">
      <c r="A18" s="2">
        <v>1994</v>
      </c>
      <c r="B18" s="2">
        <v>57004</v>
      </c>
      <c r="C18" s="2">
        <v>5711</v>
      </c>
      <c r="D18" s="2">
        <v>168283</v>
      </c>
      <c r="E18" s="2">
        <v>8351</v>
      </c>
      <c r="F18" s="2">
        <v>239349</v>
      </c>
    </row>
    <row r="19" spans="1:6" x14ac:dyDescent="0.25">
      <c r="A19" s="2">
        <v>1995</v>
      </c>
      <c r="B19" s="2">
        <v>59468</v>
      </c>
      <c r="C19" s="2">
        <v>5953</v>
      </c>
      <c r="D19" s="2">
        <v>167726</v>
      </c>
      <c r="E19" s="2">
        <v>8951</v>
      </c>
      <c r="F19" s="2">
        <v>242098</v>
      </c>
    </row>
    <row r="20" spans="1:6" x14ac:dyDescent="0.25">
      <c r="A20" s="2">
        <v>1996</v>
      </c>
      <c r="B20" s="2">
        <v>60095</v>
      </c>
      <c r="C20" s="2">
        <v>5564</v>
      </c>
      <c r="D20" s="2">
        <v>169792</v>
      </c>
      <c r="E20" s="2">
        <v>8996</v>
      </c>
      <c r="F20" s="2">
        <v>244447</v>
      </c>
    </row>
    <row r="21" spans="1:6" x14ac:dyDescent="0.25">
      <c r="A21" s="2">
        <v>1997</v>
      </c>
      <c r="B21" s="2">
        <v>64702</v>
      </c>
      <c r="C21" s="2">
        <v>6037</v>
      </c>
      <c r="D21" s="2">
        <v>171785</v>
      </c>
      <c r="E21" s="2">
        <v>9582</v>
      </c>
      <c r="F21" s="2">
        <v>252106</v>
      </c>
    </row>
    <row r="22" spans="1:6" x14ac:dyDescent="0.25">
      <c r="A22" s="2">
        <v>1998</v>
      </c>
      <c r="B22" s="2">
        <v>64909.000000000007</v>
      </c>
      <c r="C22" s="2">
        <v>5700</v>
      </c>
      <c r="D22" s="2">
        <v>171217</v>
      </c>
      <c r="E22" s="2">
        <v>9796</v>
      </c>
      <c r="F22" s="2">
        <v>251622</v>
      </c>
    </row>
    <row r="23" spans="1:6" x14ac:dyDescent="0.25">
      <c r="A23" s="2">
        <v>1999</v>
      </c>
      <c r="B23" s="2">
        <v>59744</v>
      </c>
      <c r="C23" s="2">
        <v>4729</v>
      </c>
      <c r="D23" s="2">
        <v>172159</v>
      </c>
      <c r="E23" s="2">
        <v>10152</v>
      </c>
      <c r="F23" s="2">
        <v>246784</v>
      </c>
    </row>
    <row r="24" spans="1:6" x14ac:dyDescent="0.25">
      <c r="A24" s="2">
        <v>2000</v>
      </c>
      <c r="B24" s="2">
        <v>61749</v>
      </c>
      <c r="C24" s="2">
        <v>5184</v>
      </c>
      <c r="D24" s="2">
        <v>153743</v>
      </c>
      <c r="E24" s="2">
        <v>10653</v>
      </c>
      <c r="F24" s="2">
        <v>231329</v>
      </c>
    </row>
    <row r="25" spans="1:6" x14ac:dyDescent="0.25">
      <c r="A25" s="2">
        <v>2001</v>
      </c>
      <c r="B25" s="2">
        <v>59431</v>
      </c>
      <c r="C25" s="2">
        <v>5201</v>
      </c>
      <c r="D25" s="2">
        <v>136605</v>
      </c>
      <c r="E25" s="2">
        <v>11204</v>
      </c>
      <c r="F25" s="2">
        <v>212441</v>
      </c>
    </row>
    <row r="26" spans="1:6" x14ac:dyDescent="0.25">
      <c r="A26" s="2">
        <v>2002</v>
      </c>
      <c r="B26" s="2">
        <v>58357</v>
      </c>
      <c r="C26" s="2">
        <v>5578</v>
      </c>
      <c r="D26" s="2">
        <v>137210</v>
      </c>
      <c r="E26" s="2">
        <v>11729</v>
      </c>
      <c r="F26" s="2">
        <v>212874</v>
      </c>
    </row>
    <row r="27" spans="1:6" x14ac:dyDescent="0.25">
      <c r="A27" s="2">
        <v>2003</v>
      </c>
      <c r="B27" s="2">
        <v>60025</v>
      </c>
      <c r="C27" s="2">
        <v>6074</v>
      </c>
      <c r="D27" s="2">
        <v>154097</v>
      </c>
      <c r="E27" s="2">
        <v>11957</v>
      </c>
      <c r="F27" s="2">
        <v>232153</v>
      </c>
    </row>
    <row r="28" spans="1:6" x14ac:dyDescent="0.25">
      <c r="A28" s="2">
        <v>2004</v>
      </c>
      <c r="B28" s="2">
        <v>61154</v>
      </c>
      <c r="C28" s="2">
        <v>6264</v>
      </c>
      <c r="D28" s="2">
        <v>155940</v>
      </c>
      <c r="E28" s="2">
        <v>12499</v>
      </c>
      <c r="F28" s="2">
        <v>235857</v>
      </c>
    </row>
    <row r="29" spans="1:6" x14ac:dyDescent="0.25">
      <c r="A29" s="2">
        <v>2005</v>
      </c>
      <c r="B29" s="2">
        <v>64135.999999999993</v>
      </c>
      <c r="C29" s="2">
        <v>7454</v>
      </c>
      <c r="D29" s="2">
        <v>144121</v>
      </c>
      <c r="E29" s="2">
        <v>13379</v>
      </c>
      <c r="F29" s="2">
        <v>229090</v>
      </c>
    </row>
    <row r="30" spans="1:6" x14ac:dyDescent="0.25">
      <c r="A30" s="2">
        <v>2006</v>
      </c>
      <c r="B30" s="2">
        <v>67511</v>
      </c>
      <c r="C30" s="2">
        <v>7728</v>
      </c>
      <c r="D30" s="2">
        <v>144172</v>
      </c>
      <c r="E30" s="2">
        <v>13813</v>
      </c>
      <c r="F30" s="2">
        <v>233224</v>
      </c>
    </row>
    <row r="31" spans="1:6" x14ac:dyDescent="0.25">
      <c r="A31" s="2">
        <v>2007</v>
      </c>
      <c r="B31" s="2">
        <v>67449</v>
      </c>
      <c r="C31" s="2">
        <v>8364</v>
      </c>
      <c r="D31" s="2">
        <v>148108</v>
      </c>
      <c r="E31" s="2">
        <v>14403</v>
      </c>
      <c r="F31" s="2">
        <v>238324</v>
      </c>
    </row>
    <row r="32" spans="1:6" x14ac:dyDescent="0.25">
      <c r="A32" s="2">
        <v>2008</v>
      </c>
      <c r="B32" s="2">
        <v>69568</v>
      </c>
      <c r="C32" s="2">
        <v>7883</v>
      </c>
      <c r="D32" s="2">
        <v>143712</v>
      </c>
      <c r="E32" s="2">
        <v>15048</v>
      </c>
      <c r="F32" s="2">
        <v>236211</v>
      </c>
    </row>
    <row r="33" spans="1:6" x14ac:dyDescent="0.25">
      <c r="A33" s="2">
        <v>2009</v>
      </c>
      <c r="B33" s="2">
        <v>74469</v>
      </c>
      <c r="C33" s="2">
        <v>7343</v>
      </c>
      <c r="D33" s="2">
        <v>139657</v>
      </c>
      <c r="E33" s="2">
        <v>15426</v>
      </c>
      <c r="F33" s="2">
        <v>236895</v>
      </c>
    </row>
    <row r="34" spans="1:6" x14ac:dyDescent="0.25">
      <c r="A34" s="2">
        <v>2010</v>
      </c>
      <c r="B34" s="2">
        <v>81270</v>
      </c>
      <c r="C34" s="2">
        <v>7585</v>
      </c>
      <c r="D34" s="2">
        <v>141975</v>
      </c>
      <c r="E34" s="2">
        <v>16479</v>
      </c>
      <c r="F34" s="2">
        <v>247309</v>
      </c>
    </row>
    <row r="35" spans="1:6" x14ac:dyDescent="0.25">
      <c r="A35" s="2">
        <v>2011</v>
      </c>
      <c r="B35" s="2">
        <v>79752</v>
      </c>
      <c r="C35" s="2">
        <v>8146.0000000000009</v>
      </c>
      <c r="D35" s="2">
        <v>151475</v>
      </c>
      <c r="E35" s="2">
        <v>16687</v>
      </c>
      <c r="F35" s="2">
        <v>256060</v>
      </c>
    </row>
    <row r="36" spans="1:6" x14ac:dyDescent="0.25">
      <c r="A36" s="2">
        <v>2012</v>
      </c>
      <c r="B36" s="2">
        <v>83710</v>
      </c>
      <c r="C36" s="2">
        <v>9032</v>
      </c>
      <c r="D36" s="2">
        <v>149675</v>
      </c>
      <c r="E36" s="2">
        <v>16519</v>
      </c>
      <c r="F36" s="2">
        <v>258936</v>
      </c>
    </row>
    <row r="37" spans="1:6" x14ac:dyDescent="0.25">
      <c r="A37" s="2">
        <v>2013</v>
      </c>
      <c r="B37" s="2">
        <v>88318</v>
      </c>
      <c r="C37" s="2">
        <v>9206</v>
      </c>
      <c r="D37" s="2">
        <v>136277</v>
      </c>
      <c r="E37" s="2">
        <v>16620</v>
      </c>
      <c r="F37" s="2">
        <v>250421</v>
      </c>
    </row>
    <row r="38" spans="1:6" x14ac:dyDescent="0.25">
      <c r="A38" s="2">
        <v>2014</v>
      </c>
      <c r="B38" s="2">
        <v>90828</v>
      </c>
      <c r="C38" s="2">
        <v>9565</v>
      </c>
      <c r="D38" s="2">
        <v>140551</v>
      </c>
      <c r="E38" s="2">
        <v>17271</v>
      </c>
      <c r="F38" s="2">
        <v>258215</v>
      </c>
    </row>
    <row r="39" spans="1:6" x14ac:dyDescent="0.25">
      <c r="A39" s="2">
        <v>2015</v>
      </c>
      <c r="B39" s="2">
        <v>93466</v>
      </c>
      <c r="C39" s="2">
        <v>9563</v>
      </c>
      <c r="D39" s="2">
        <v>134185</v>
      </c>
      <c r="E39" s="2">
        <v>18058</v>
      </c>
      <c r="F39" s="2">
        <v>255272</v>
      </c>
    </row>
    <row r="40" spans="1:6" x14ac:dyDescent="0.25">
      <c r="A40" s="2">
        <v>2016</v>
      </c>
      <c r="B40" s="2">
        <v>95654</v>
      </c>
      <c r="C40" s="2">
        <v>10115</v>
      </c>
      <c r="D40" s="2">
        <v>153046</v>
      </c>
      <c r="E40" s="2">
        <v>19162</v>
      </c>
      <c r="F40" s="2">
        <v>277977</v>
      </c>
    </row>
    <row r="41" spans="1:6" x14ac:dyDescent="0.25">
      <c r="A41" s="2">
        <v>2017</v>
      </c>
      <c r="B41" s="2">
        <v>88715</v>
      </c>
      <c r="C41" s="2">
        <v>10171</v>
      </c>
      <c r="D41" s="2">
        <v>181323</v>
      </c>
      <c r="E41" s="2">
        <v>20493</v>
      </c>
      <c r="F41" s="2">
        <v>300702</v>
      </c>
    </row>
    <row r="42" spans="1:6" x14ac:dyDescent="0.25">
      <c r="A42" s="2">
        <v>2018</v>
      </c>
      <c r="B42" s="2">
        <v>92940</v>
      </c>
      <c r="C42" s="2">
        <v>10495</v>
      </c>
      <c r="D42" s="2">
        <v>179066</v>
      </c>
      <c r="E42" s="2">
        <v>20474</v>
      </c>
      <c r="F42" s="19">
        <v>302975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B19A5-AC1E-4430-A0F4-AAF07C6BDC15}">
  <dimension ref="A4:B22"/>
  <sheetViews>
    <sheetView workbookViewId="0">
      <selection activeCell="A4" sqref="A4:A6"/>
    </sheetView>
  </sheetViews>
  <sheetFormatPr baseColWidth="10" defaultColWidth="10.85546875" defaultRowHeight="15" x14ac:dyDescent="0.25"/>
  <cols>
    <col min="1" max="16384" width="10.85546875" style="2"/>
  </cols>
  <sheetData>
    <row r="4" spans="1:2" x14ac:dyDescent="0.25">
      <c r="A4" s="4" t="s">
        <v>26</v>
      </c>
    </row>
    <row r="5" spans="1:2" x14ac:dyDescent="0.25">
      <c r="A5" s="3" t="s">
        <v>27</v>
      </c>
    </row>
    <row r="6" spans="1:2" x14ac:dyDescent="0.25">
      <c r="A6" s="3" t="s">
        <v>46</v>
      </c>
    </row>
    <row r="8" spans="1:2" x14ac:dyDescent="0.25">
      <c r="A8" s="23" t="s">
        <v>47</v>
      </c>
    </row>
    <row r="9" spans="1:2" x14ac:dyDescent="0.25">
      <c r="A9" s="24" t="s">
        <v>48</v>
      </c>
    </row>
    <row r="11" spans="1:2" x14ac:dyDescent="0.25">
      <c r="A11" s="3" t="s">
        <v>0</v>
      </c>
      <c r="B11" s="3" t="s">
        <v>45</v>
      </c>
    </row>
    <row r="12" spans="1:2" x14ac:dyDescent="0.25">
      <c r="A12" s="2" t="s">
        <v>14</v>
      </c>
      <c r="B12" s="22">
        <v>0.125</v>
      </c>
    </row>
    <row r="13" spans="1:2" x14ac:dyDescent="0.25">
      <c r="A13" s="2" t="s">
        <v>15</v>
      </c>
      <c r="B13" s="22">
        <v>8.1000000000000003E-2</v>
      </c>
    </row>
    <row r="14" spans="1:2" x14ac:dyDescent="0.25">
      <c r="A14" s="2" t="s">
        <v>1</v>
      </c>
      <c r="B14" s="22">
        <v>4.2999999999999997E-2</v>
      </c>
    </row>
    <row r="15" spans="1:2" x14ac:dyDescent="0.25">
      <c r="A15" s="2" t="s">
        <v>16</v>
      </c>
      <c r="B15" s="22">
        <v>5.7999999999999996E-2</v>
      </c>
    </row>
    <row r="16" spans="1:2" x14ac:dyDescent="0.25">
      <c r="A16" s="2" t="s">
        <v>2</v>
      </c>
      <c r="B16" s="22">
        <v>3.5000000000000003E-2</v>
      </c>
    </row>
    <row r="17" spans="1:2" x14ac:dyDescent="0.25">
      <c r="A17" s="2" t="s">
        <v>10</v>
      </c>
      <c r="B17" s="22">
        <v>0.14000000000000001</v>
      </c>
    </row>
    <row r="18" spans="1:2" x14ac:dyDescent="0.25">
      <c r="A18" s="2" t="s">
        <v>11</v>
      </c>
      <c r="B18" s="22">
        <v>5.6000000000000001E-2</v>
      </c>
    </row>
    <row r="19" spans="1:2" x14ac:dyDescent="0.25">
      <c r="A19" s="2" t="s">
        <v>12</v>
      </c>
      <c r="B19" s="22">
        <v>0.108</v>
      </c>
    </row>
    <row r="20" spans="1:2" x14ac:dyDescent="0.25">
      <c r="A20" s="2" t="s">
        <v>13</v>
      </c>
      <c r="B20" s="22">
        <v>0.19800000000000001</v>
      </c>
    </row>
    <row r="21" spans="1:2" x14ac:dyDescent="0.25">
      <c r="A21" s="2" t="s">
        <v>3</v>
      </c>
      <c r="B21" s="22">
        <v>8.8999999999999996E-2</v>
      </c>
    </row>
    <row r="22" spans="1:2" x14ac:dyDescent="0.25">
      <c r="A22" s="2" t="s">
        <v>5</v>
      </c>
      <c r="B22" s="22">
        <v>6.8000000000000005E-2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068EF-C904-4B95-B6E4-F281438D741F}">
  <dimension ref="A4:C19"/>
  <sheetViews>
    <sheetView topLeftCell="A3" zoomScale="113" zoomScaleNormal="145" workbookViewId="0">
      <selection activeCell="N26" sqref="N26"/>
    </sheetView>
  </sheetViews>
  <sheetFormatPr baseColWidth="10" defaultColWidth="11.42578125" defaultRowHeight="15" x14ac:dyDescent="0.25"/>
  <cols>
    <col min="1" max="16384" width="11.42578125" style="2"/>
  </cols>
  <sheetData>
    <row r="4" spans="1:3" x14ac:dyDescent="0.25">
      <c r="A4" s="4" t="s">
        <v>26</v>
      </c>
    </row>
    <row r="5" spans="1:3" x14ac:dyDescent="0.25">
      <c r="A5" s="3" t="s">
        <v>27</v>
      </c>
    </row>
    <row r="6" spans="1:3" x14ac:dyDescent="0.25">
      <c r="A6" s="3" t="s">
        <v>62</v>
      </c>
    </row>
    <row r="7" spans="1:3" x14ac:dyDescent="0.25">
      <c r="A7" s="3"/>
    </row>
    <row r="8" spans="1:3" x14ac:dyDescent="0.25">
      <c r="A8" s="23" t="s">
        <v>63</v>
      </c>
    </row>
    <row r="9" spans="1:3" x14ac:dyDescent="0.25">
      <c r="A9" s="6" t="s">
        <v>64</v>
      </c>
    </row>
    <row r="10" spans="1:3" x14ac:dyDescent="0.25">
      <c r="A10" s="3"/>
    </row>
    <row r="11" spans="1:3" x14ac:dyDescent="0.25">
      <c r="A11" s="2" t="s">
        <v>22</v>
      </c>
      <c r="B11" s="2" t="s">
        <v>60</v>
      </c>
      <c r="C11" s="2" t="s">
        <v>61</v>
      </c>
    </row>
    <row r="12" spans="1:3" x14ac:dyDescent="0.25">
      <c r="A12" s="2" t="s">
        <v>20</v>
      </c>
      <c r="B12" s="2">
        <v>7</v>
      </c>
      <c r="C12" s="2">
        <v>20</v>
      </c>
    </row>
    <row r="13" spans="1:3" x14ac:dyDescent="0.25">
      <c r="A13" s="2" t="s">
        <v>18</v>
      </c>
      <c r="B13" s="2">
        <v>25</v>
      </c>
      <c r="C13" s="2">
        <v>32</v>
      </c>
    </row>
    <row r="14" spans="1:3" x14ac:dyDescent="0.25">
      <c r="A14" s="2" t="s">
        <v>19</v>
      </c>
      <c r="B14" s="2">
        <v>24</v>
      </c>
      <c r="C14" s="2">
        <v>33</v>
      </c>
    </row>
    <row r="15" spans="1:3" x14ac:dyDescent="0.25">
      <c r="A15" s="2" t="s">
        <v>24</v>
      </c>
      <c r="B15" s="2">
        <v>32</v>
      </c>
      <c r="C15" s="2">
        <v>34</v>
      </c>
    </row>
    <row r="16" spans="1:3" x14ac:dyDescent="0.25">
      <c r="A16" s="2" t="s">
        <v>21</v>
      </c>
      <c r="B16" s="2">
        <v>20</v>
      </c>
      <c r="C16" s="2">
        <v>38</v>
      </c>
    </row>
    <row r="17" spans="1:3" x14ac:dyDescent="0.25">
      <c r="A17" s="2" t="s">
        <v>25</v>
      </c>
      <c r="B17" s="2">
        <v>36</v>
      </c>
      <c r="C17" s="2">
        <v>54</v>
      </c>
    </row>
    <row r="18" spans="1:3" x14ac:dyDescent="0.25">
      <c r="A18" s="2" t="s">
        <v>23</v>
      </c>
      <c r="B18" s="2">
        <v>66</v>
      </c>
      <c r="C18" s="2">
        <v>67</v>
      </c>
    </row>
    <row r="19" spans="1:3" x14ac:dyDescent="0.25">
      <c r="A19" s="2" t="s">
        <v>17</v>
      </c>
      <c r="B19" s="2">
        <v>59</v>
      </c>
      <c r="C19" s="2">
        <v>68</v>
      </c>
    </row>
  </sheetData>
  <sortState xmlns:xlrd2="http://schemas.microsoft.com/office/spreadsheetml/2017/richdata2" ref="A12:C19">
    <sortCondition ref="C12:C19"/>
  </sortState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D94C2-7628-4845-A552-0007D3B29DCC}">
  <dimension ref="A4:G17"/>
  <sheetViews>
    <sheetView zoomScale="113" zoomScaleNormal="145" workbookViewId="0">
      <selection activeCell="H23" sqref="H23"/>
    </sheetView>
  </sheetViews>
  <sheetFormatPr baseColWidth="10" defaultColWidth="11.42578125" defaultRowHeight="15" x14ac:dyDescent="0.25"/>
  <cols>
    <col min="1" max="16384" width="11.42578125" style="2"/>
  </cols>
  <sheetData>
    <row r="4" spans="1:7" x14ac:dyDescent="0.25">
      <c r="A4" s="4" t="s">
        <v>26</v>
      </c>
    </row>
    <row r="5" spans="1:7" x14ac:dyDescent="0.25">
      <c r="A5" s="3" t="s">
        <v>27</v>
      </c>
    </row>
    <row r="6" spans="1:7" x14ac:dyDescent="0.25">
      <c r="A6" s="3" t="s">
        <v>65</v>
      </c>
    </row>
    <row r="8" spans="1:7" x14ac:dyDescent="0.25">
      <c r="A8" s="23" t="s">
        <v>66</v>
      </c>
    </row>
    <row r="9" spans="1:7" x14ac:dyDescent="0.25">
      <c r="A9" s="6" t="s">
        <v>67</v>
      </c>
    </row>
    <row r="11" spans="1:7" x14ac:dyDescent="0.25">
      <c r="B11" s="2" t="s">
        <v>18</v>
      </c>
      <c r="C11" s="2" t="s">
        <v>49</v>
      </c>
      <c r="D11" s="2" t="s">
        <v>50</v>
      </c>
      <c r="E11" s="2" t="s">
        <v>51</v>
      </c>
      <c r="F11" s="2" t="s">
        <v>52</v>
      </c>
      <c r="G11" s="2" t="s">
        <v>53</v>
      </c>
    </row>
    <row r="12" spans="1:7" x14ac:dyDescent="0.25">
      <c r="A12" s="2" t="s">
        <v>54</v>
      </c>
      <c r="B12" s="13">
        <v>4.9800000000000004</v>
      </c>
      <c r="C12" s="13">
        <v>6.92</v>
      </c>
      <c r="D12" s="13">
        <v>3</v>
      </c>
      <c r="E12" s="13">
        <v>5.4</v>
      </c>
      <c r="F12" s="13">
        <v>3.8</v>
      </c>
      <c r="G12" s="13">
        <v>4.8265789473684189</v>
      </c>
    </row>
    <row r="13" spans="1:7" x14ac:dyDescent="0.25">
      <c r="A13" s="2" t="s">
        <v>55</v>
      </c>
      <c r="B13" s="13">
        <v>5.3</v>
      </c>
      <c r="C13" s="13">
        <v>8.1</v>
      </c>
      <c r="D13" s="13">
        <v>3</v>
      </c>
      <c r="E13" s="13">
        <v>6.8</v>
      </c>
      <c r="F13" s="13">
        <v>5.2</v>
      </c>
      <c r="G13" s="13">
        <v>5.6872368421052615</v>
      </c>
    </row>
    <row r="14" spans="1:7" x14ac:dyDescent="0.25">
      <c r="A14" s="2" t="s">
        <v>56</v>
      </c>
      <c r="B14" s="13">
        <v>3.2</v>
      </c>
      <c r="C14" s="13">
        <v>7.2</v>
      </c>
      <c r="D14" s="13">
        <v>1.38</v>
      </c>
      <c r="E14" s="13">
        <v>4.7</v>
      </c>
      <c r="F14" s="13">
        <v>2.1</v>
      </c>
      <c r="G14" s="13">
        <v>3.6221052631578936</v>
      </c>
    </row>
    <row r="15" spans="1:7" x14ac:dyDescent="0.25">
      <c r="A15" s="2" t="s">
        <v>57</v>
      </c>
      <c r="B15" s="13">
        <v>5.12</v>
      </c>
      <c r="C15" s="13">
        <v>7</v>
      </c>
      <c r="D15" s="13">
        <v>3.17</v>
      </c>
      <c r="E15" s="13">
        <v>5.12</v>
      </c>
      <c r="F15" s="13">
        <v>3.17</v>
      </c>
      <c r="G15" s="13">
        <v>5.0806578947368415</v>
      </c>
    </row>
    <row r="16" spans="1:7" x14ac:dyDescent="0.25">
      <c r="A16" s="2" t="s">
        <v>58</v>
      </c>
      <c r="B16" s="13">
        <v>5.57</v>
      </c>
      <c r="C16" s="13">
        <v>7.67</v>
      </c>
      <c r="D16" s="13">
        <v>1</v>
      </c>
      <c r="E16" s="13">
        <v>6.51</v>
      </c>
      <c r="F16" s="13">
        <v>3.87</v>
      </c>
      <c r="G16" s="13">
        <v>5.3994736842105269</v>
      </c>
    </row>
    <row r="17" spans="1:7" x14ac:dyDescent="0.25">
      <c r="A17" s="2" t="s">
        <v>59</v>
      </c>
      <c r="B17" s="13">
        <v>5.23</v>
      </c>
      <c r="C17" s="13">
        <v>8.1199999999999992</v>
      </c>
      <c r="D17" s="13">
        <v>1.3</v>
      </c>
      <c r="E17" s="13">
        <v>6</v>
      </c>
      <c r="F17" s="13">
        <v>2.5299999999999998</v>
      </c>
      <c r="G17" s="13">
        <v>4.6390789473684206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44009-8EAD-4B57-AA40-9BE340AE4368}">
  <dimension ref="A10:C29"/>
  <sheetViews>
    <sheetView topLeftCell="A7" workbookViewId="0">
      <selection activeCell="A15" sqref="A15"/>
    </sheetView>
  </sheetViews>
  <sheetFormatPr baseColWidth="10" defaultColWidth="11.42578125" defaultRowHeight="15" x14ac:dyDescent="0.25"/>
  <cols>
    <col min="1" max="16384" width="11.42578125" style="25"/>
  </cols>
  <sheetData>
    <row r="10" spans="1:1" x14ac:dyDescent="0.25">
      <c r="A10" s="4" t="s">
        <v>26</v>
      </c>
    </row>
    <row r="11" spans="1:1" x14ac:dyDescent="0.25">
      <c r="A11" s="3" t="s">
        <v>27</v>
      </c>
    </row>
    <row r="12" spans="1:1" x14ac:dyDescent="0.25">
      <c r="A12" s="3" t="s">
        <v>78</v>
      </c>
    </row>
    <row r="14" spans="1:1" x14ac:dyDescent="0.25">
      <c r="A14" s="5" t="s">
        <v>103</v>
      </c>
    </row>
    <row r="15" spans="1:1" x14ac:dyDescent="0.25">
      <c r="A15" s="8" t="s">
        <v>79</v>
      </c>
    </row>
    <row r="17" spans="1:3" x14ac:dyDescent="0.25">
      <c r="A17" s="25" t="s">
        <v>80</v>
      </c>
      <c r="B17" s="25" t="s">
        <v>68</v>
      </c>
      <c r="C17" s="25" t="s">
        <v>69</v>
      </c>
    </row>
    <row r="18" spans="1:3" x14ac:dyDescent="0.25">
      <c r="A18" s="26" t="s">
        <v>70</v>
      </c>
      <c r="B18" s="27">
        <v>2.6</v>
      </c>
      <c r="C18" s="27">
        <v>97.399999999999991</v>
      </c>
    </row>
    <row r="19" spans="1:3" x14ac:dyDescent="0.25">
      <c r="A19" s="26" t="s">
        <v>71</v>
      </c>
      <c r="B19" s="27">
        <v>38.700000000000003</v>
      </c>
      <c r="C19" s="27">
        <v>61.3</v>
      </c>
    </row>
    <row r="20" spans="1:3" x14ac:dyDescent="0.25">
      <c r="A20" s="26" t="s">
        <v>72</v>
      </c>
      <c r="B20" s="27">
        <v>49.3</v>
      </c>
      <c r="C20" s="27">
        <v>50.7</v>
      </c>
    </row>
    <row r="21" spans="1:3" x14ac:dyDescent="0.25">
      <c r="A21" s="26" t="s">
        <v>73</v>
      </c>
      <c r="B21" s="27">
        <v>58.5</v>
      </c>
      <c r="C21" s="27">
        <v>41.5</v>
      </c>
    </row>
    <row r="22" spans="1:3" x14ac:dyDescent="0.25">
      <c r="A22" s="26" t="s">
        <v>74</v>
      </c>
      <c r="B22" s="27">
        <v>60.3</v>
      </c>
      <c r="C22" s="27">
        <v>39.700000000000003</v>
      </c>
    </row>
    <row r="23" spans="1:3" x14ac:dyDescent="0.25">
      <c r="A23" s="26" t="s">
        <v>75</v>
      </c>
      <c r="B23" s="27">
        <v>62.1</v>
      </c>
      <c r="C23" s="27">
        <v>37.9</v>
      </c>
    </row>
    <row r="24" spans="1:3" x14ac:dyDescent="0.25">
      <c r="A24" s="26" t="s">
        <v>76</v>
      </c>
      <c r="B24" s="27">
        <v>69.099999999999994</v>
      </c>
      <c r="C24" s="27">
        <v>30.9</v>
      </c>
    </row>
    <row r="25" spans="1:3" x14ac:dyDescent="0.25">
      <c r="A25" s="26" t="s">
        <v>77</v>
      </c>
      <c r="B25" s="27">
        <v>71.5</v>
      </c>
      <c r="C25" s="27">
        <v>28.499999999999996</v>
      </c>
    </row>
    <row r="27" spans="1:3" x14ac:dyDescent="0.25">
      <c r="B27" s="26"/>
    </row>
    <row r="29" spans="1:3" x14ac:dyDescent="0.25">
      <c r="B29" s="2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 inicial</vt:lpstr>
      <vt:lpstr>Mapa 1</vt:lpstr>
      <vt:lpstr>1</vt:lpstr>
      <vt:lpstr>2</vt:lpstr>
      <vt:lpstr>3</vt:lpstr>
      <vt:lpstr>4</vt:lpstr>
      <vt:lpstr>5</vt:lpstr>
      <vt:lpstr>6</vt:lpstr>
      <vt:lpstr>7</vt:lpstr>
      <vt:lpstr>8</vt:lpstr>
      <vt:lpstr>'Mapa 1'!_Hlk116212461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Alejandra Peláez Hidalgo</dc:creator>
  <cp:lastModifiedBy>María Alejandra Peláez Hidalgo</cp:lastModifiedBy>
  <dcterms:created xsi:type="dcterms:W3CDTF">2022-10-10T12:10:25Z</dcterms:created>
  <dcterms:modified xsi:type="dcterms:W3CDTF">2022-11-09T14:27:23Z</dcterms:modified>
</cp:coreProperties>
</file>