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hidePivotFieldList="1" defaultThemeVersion="166925"/>
  <mc:AlternateContent xmlns:mc="http://schemas.openxmlformats.org/markup-compatibility/2006">
    <mc:Choice Requires="x15">
      <x15ac:absPath xmlns:x15ac="http://schemas.microsoft.com/office/spreadsheetml/2010/11/ac" url="D:\Teletrabajo CPC\2021\INC 2021 - Energía\"/>
    </mc:Choice>
  </mc:AlternateContent>
  <xr:revisionPtr revIDLastSave="0" documentId="13_ncr:1_{12E830B1-DDC3-42CC-8D4F-5155EB896C94}" xr6:coauthVersionLast="47" xr6:coauthVersionMax="47" xr10:uidLastSave="{00000000-0000-0000-0000-000000000000}"/>
  <bookViews>
    <workbookView xWindow="-120" yWindow="-120" windowWidth="20730" windowHeight="11160" tabRatio="751" xr2:uid="{CE6860A3-9C81-4ADB-9F17-8A912211B4CF}"/>
  </bookViews>
  <sheets>
    <sheet name="mapa" sheetId="17" r:id="rId1"/>
    <sheet name="1" sheetId="1" r:id="rId2"/>
    <sheet name="Precio energía CREG" sheetId="3" state="hidden" r:id="rId3"/>
    <sheet name="(2)" sheetId="18" state="hidden" r:id="rId4"/>
    <sheet name="2,1" sheetId="2" state="hidden" r:id="rId5"/>
    <sheet name="(3)" sheetId="20" state="hidden" r:id="rId6"/>
    <sheet name="2" sheetId="29" r:id="rId7"/>
    <sheet name="7.a" sheetId="9" state="hidden" r:id="rId8"/>
    <sheet name="7.b" sheetId="16" state="hidden" r:id="rId9"/>
    <sheet name="3" sheetId="4" r:id="rId10"/>
    <sheet name="4.a" sheetId="27" r:id="rId11"/>
    <sheet name="4.b" sheetId="28" r:id="rId12"/>
    <sheet name="(5.a)" sheetId="5" state="hidden" r:id="rId13"/>
    <sheet name="(5.b)" sheetId="6" state="hidden" r:id="rId14"/>
    <sheet name="(5)" sheetId="8" state="hidden" r:id="rId15"/>
    <sheet name="6" sheetId="11" state="hidden" r:id="rId16"/>
    <sheet name="5.a" sheetId="24" r:id="rId17"/>
    <sheet name="Leña" sheetId="25" state="hidden" r:id="rId18"/>
    <sheet name="Precio EAM" sheetId="26" state="hidden" r:id="rId19"/>
    <sheet name="8.a" sheetId="21" state="hidden" r:id="rId20"/>
    <sheet name="8.b" sheetId="22" state="hidden" r:id="rId21"/>
    <sheet name="5.b" sheetId="30" r:id="rId22"/>
    <sheet name="Recomendaciones" sheetId="23" state="hidden" r:id="rId23"/>
  </sheets>
  <definedNames>
    <definedName name="_xlnm._FilterDatabase" localSheetId="9" hidden="1">'3'!#REF!</definedName>
    <definedName name="_xlnm._FilterDatabase" localSheetId="2" hidden="1">'Precio energía CREG'!$A$2:$F$52</definedName>
    <definedName name="_xlchart.v5.0" hidden="1">mapa!$A$13</definedName>
    <definedName name="_xlchart.v5.1" hidden="1">mapa!$A$14:$A$24</definedName>
    <definedName name="_xlchart.v5.2" hidden="1">mapa!$B$13</definedName>
    <definedName name="_xlchart.v5.3" hidden="1">mapa!$B$14:$B$24</definedName>
    <definedName name="_xlchart.v5.4" hidden="1">'(3)'!$A$12:$B$12</definedName>
    <definedName name="_xlchart.v5.5" hidden="1">'(3)'!$A$13:$B$45</definedName>
    <definedName name="_xlchart.v5.6" hidden="1">'(3)'!$C$12</definedName>
    <definedName name="_xlchart.v5.7" hidden="1">'(3)'!$C$13:$C$45</definedName>
  </definedNames>
  <calcPr calcId="191029"/>
  <pivotCaches>
    <pivotCache cacheId="0" r:id="rId24"/>
    <pivotCache cacheId="1" r:id="rId25"/>
    <pivotCache cacheId="2"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36" i="30" l="1"/>
  <c r="K134" i="30"/>
  <c r="K133" i="30"/>
  <c r="K132" i="30"/>
  <c r="K131" i="30"/>
  <c r="I129" i="30"/>
  <c r="M128" i="30"/>
  <c r="M127" i="30"/>
  <c r="K127" i="30"/>
  <c r="I127" i="30"/>
  <c r="K126" i="30"/>
  <c r="I126" i="30"/>
  <c r="F126" i="30"/>
  <c r="D126" i="30"/>
  <c r="M124" i="30"/>
  <c r="M126" i="30" s="1"/>
  <c r="K124" i="30"/>
  <c r="K135" i="30" s="1"/>
  <c r="I124" i="30"/>
  <c r="I128" i="30" s="1"/>
  <c r="F118" i="30"/>
  <c r="F127" i="30" s="1"/>
  <c r="D118" i="30"/>
  <c r="B118" i="30"/>
  <c r="D128" i="30" s="1"/>
  <c r="D127" i="30" l="1"/>
  <c r="D130" i="30"/>
  <c r="B127" i="30"/>
  <c r="F128" i="30"/>
  <c r="B130" i="30"/>
  <c r="B126" i="30"/>
  <c r="K128" i="30"/>
  <c r="K130" i="30"/>
  <c r="B129" i="30"/>
  <c r="D129" i="30"/>
  <c r="B128" i="30"/>
  <c r="K129" i="30"/>
  <c r="E39" i="29"/>
  <c r="C39" i="29"/>
  <c r="E38" i="29"/>
  <c r="C38" i="29"/>
  <c r="E37" i="29"/>
  <c r="C37" i="29"/>
  <c r="E36" i="29"/>
  <c r="C36" i="29"/>
  <c r="E35" i="29"/>
  <c r="C35" i="29"/>
  <c r="E34" i="29"/>
  <c r="C34" i="29"/>
  <c r="E33" i="29"/>
  <c r="C33" i="29"/>
  <c r="E32" i="29"/>
  <c r="C32" i="29"/>
  <c r="E31" i="29"/>
  <c r="C31" i="29"/>
  <c r="E30" i="29"/>
  <c r="C30" i="29"/>
  <c r="E29" i="29"/>
  <c r="C29" i="29"/>
  <c r="E28" i="29"/>
  <c r="C28" i="29"/>
  <c r="E27" i="29"/>
  <c r="C27" i="29"/>
  <c r="E26" i="29"/>
  <c r="C26" i="29"/>
  <c r="E25" i="29"/>
  <c r="C25" i="29"/>
  <c r="E24" i="29"/>
  <c r="C24" i="29"/>
  <c r="E23" i="29"/>
  <c r="C23" i="29"/>
  <c r="E22" i="29"/>
  <c r="C22" i="29"/>
  <c r="E21" i="29"/>
  <c r="C21" i="29"/>
  <c r="E20" i="29"/>
  <c r="C20" i="29"/>
  <c r="E19" i="29"/>
  <c r="C19" i="29"/>
  <c r="E18" i="29"/>
  <c r="C18" i="29"/>
  <c r="E17" i="29"/>
  <c r="C17" i="29"/>
  <c r="E16" i="29"/>
  <c r="C16" i="29"/>
  <c r="O14" i="9" l="1"/>
  <c r="O15" i="9"/>
  <c r="O16" i="9"/>
  <c r="O17" i="9"/>
  <c r="O18" i="9"/>
  <c r="O19" i="9"/>
  <c r="O20" i="9"/>
  <c r="O21" i="9"/>
  <c r="O22" i="9"/>
  <c r="O23" i="9"/>
  <c r="O24" i="9"/>
  <c r="O25" i="9"/>
  <c r="O26" i="9"/>
  <c r="O27" i="9"/>
  <c r="O28" i="9"/>
  <c r="O29" i="9"/>
  <c r="O30" i="9"/>
  <c r="O31" i="9"/>
  <c r="O32" i="9"/>
  <c r="O33" i="9"/>
  <c r="O34" i="9"/>
  <c r="O35" i="9"/>
  <c r="O36" i="9"/>
  <c r="O13" i="9"/>
  <c r="M14" i="9" l="1"/>
  <c r="M15" i="9"/>
  <c r="M16" i="9"/>
  <c r="M17" i="9"/>
  <c r="M18" i="9"/>
  <c r="M19" i="9"/>
  <c r="M20" i="9"/>
  <c r="M21" i="9"/>
  <c r="M22" i="9"/>
  <c r="M23" i="9"/>
  <c r="M24" i="9"/>
  <c r="M25" i="9"/>
  <c r="M26" i="9"/>
  <c r="M27" i="9"/>
  <c r="M28" i="9"/>
  <c r="M29" i="9"/>
  <c r="M30" i="9"/>
  <c r="M31" i="9"/>
  <c r="M32" i="9"/>
  <c r="M33" i="9"/>
  <c r="M34" i="9"/>
  <c r="M35" i="9"/>
  <c r="M36" i="9"/>
  <c r="M13" i="9"/>
  <c r="M18" i="26" l="1"/>
  <c r="C32" i="4" l="1"/>
  <c r="C33" i="4"/>
  <c r="C34" i="4"/>
  <c r="C35" i="4"/>
  <c r="C36" i="4"/>
  <c r="C37" i="4"/>
  <c r="C38" i="4"/>
  <c r="C39" i="4"/>
  <c r="C40" i="4"/>
  <c r="C41" i="4"/>
  <c r="C42" i="4"/>
  <c r="C43" i="4"/>
  <c r="C44" i="4"/>
  <c r="C31" i="4"/>
  <c r="M3" i="26" l="1"/>
  <c r="M4" i="26"/>
  <c r="M5" i="26"/>
  <c r="M6" i="26"/>
  <c r="M7" i="26"/>
  <c r="M8" i="26"/>
  <c r="M9" i="26"/>
  <c r="M10" i="26"/>
  <c r="M11" i="26"/>
  <c r="M12" i="26"/>
  <c r="M13" i="26"/>
  <c r="M14" i="26"/>
  <c r="M15" i="26"/>
  <c r="M16" i="26"/>
  <c r="M17" i="26"/>
  <c r="M2" i="26"/>
  <c r="M65" i="26"/>
  <c r="M66" i="26"/>
  <c r="M67" i="26"/>
  <c r="M68" i="26"/>
  <c r="M69" i="26"/>
  <c r="M70" i="26"/>
  <c r="M71" i="26"/>
  <c r="M72" i="26"/>
  <c r="M73" i="26"/>
  <c r="M74" i="26"/>
  <c r="M75" i="26"/>
  <c r="M76" i="26"/>
  <c r="M77" i="26"/>
  <c r="M78" i="26"/>
  <c r="M79" i="26"/>
  <c r="M80" i="26"/>
  <c r="M64" i="26"/>
  <c r="B45" i="4" l="1"/>
  <c r="L18" i="8" l="1"/>
  <c r="U20" i="8"/>
  <c r="U21" i="8" s="1"/>
  <c r="K124" i="24" l="1"/>
  <c r="M124" i="24"/>
  <c r="I124" i="24"/>
  <c r="D118" i="24"/>
  <c r="F118" i="24"/>
  <c r="I126" i="24" l="1"/>
  <c r="I127" i="24"/>
  <c r="I128" i="24"/>
  <c r="I129" i="24"/>
  <c r="M127" i="24"/>
  <c r="M128" i="24"/>
  <c r="M126" i="24"/>
  <c r="F127" i="24"/>
  <c r="F128" i="24"/>
  <c r="F126" i="24"/>
  <c r="K134" i="24"/>
  <c r="K129" i="24"/>
  <c r="K130" i="24"/>
  <c r="K135" i="24"/>
  <c r="K136" i="24"/>
  <c r="K126" i="24"/>
  <c r="K128" i="24"/>
  <c r="K131" i="24"/>
  <c r="K132" i="24"/>
  <c r="K127" i="24"/>
  <c r="K133" i="24"/>
  <c r="B118" i="24"/>
  <c r="D126" i="24" l="1"/>
  <c r="D127" i="24"/>
  <c r="B127" i="24"/>
  <c r="B130" i="24"/>
  <c r="B126" i="24"/>
  <c r="D128" i="24"/>
  <c r="B128" i="24"/>
  <c r="D129" i="24"/>
  <c r="B129" i="24"/>
  <c r="D130" i="24"/>
  <c r="D85" i="18"/>
  <c r="C85" i="18"/>
  <c r="E85" i="18"/>
  <c r="F85" i="18" s="1"/>
  <c r="D84" i="18"/>
  <c r="C84" i="18"/>
  <c r="E84" i="18"/>
  <c r="C83" i="18"/>
  <c r="D83" i="18"/>
  <c r="E83" i="18"/>
  <c r="C82" i="18"/>
  <c r="D82" i="18"/>
  <c r="E82" i="18"/>
  <c r="F82" i="18"/>
  <c r="D102" i="1"/>
  <c r="F84" i="18" l="1"/>
  <c r="G83" i="18"/>
  <c r="F83" i="18"/>
  <c r="G84" i="18"/>
  <c r="G82" i="18"/>
  <c r="G85" i="18"/>
  <c r="C81" i="18"/>
  <c r="D81" i="18"/>
  <c r="E81" i="18"/>
  <c r="C80" i="18"/>
  <c r="D80" i="18"/>
  <c r="E80" i="18"/>
  <c r="F80" i="18" l="1"/>
  <c r="G81" i="18"/>
  <c r="F81" i="18"/>
  <c r="G80" i="18"/>
  <c r="F79" i="18"/>
  <c r="G79" i="18"/>
  <c r="F78" i="18" l="1"/>
  <c r="G78" i="18"/>
  <c r="R23" i="4"/>
  <c r="G77" i="18"/>
  <c r="F77" i="18"/>
  <c r="G76" i="18"/>
  <c r="F76" i="18"/>
  <c r="G75" i="18"/>
  <c r="F75" i="18"/>
  <c r="G74" i="18"/>
  <c r="F74" i="18"/>
  <c r="G73" i="18"/>
  <c r="F73" i="18"/>
  <c r="G72" i="18"/>
  <c r="F72" i="18"/>
  <c r="G71" i="18"/>
  <c r="F71" i="18"/>
  <c r="G70" i="18"/>
  <c r="F70" i="18"/>
  <c r="G69" i="18"/>
  <c r="F69" i="18"/>
  <c r="G68" i="18"/>
  <c r="F68" i="18"/>
  <c r="G67" i="18"/>
  <c r="F67" i="18"/>
  <c r="G66" i="18"/>
  <c r="F66" i="18"/>
  <c r="G65" i="18"/>
  <c r="F65" i="18"/>
  <c r="G64" i="18"/>
  <c r="F64" i="18"/>
  <c r="G63" i="18"/>
  <c r="F63" i="18"/>
  <c r="G62" i="18"/>
  <c r="F62" i="18"/>
  <c r="G61" i="18"/>
  <c r="F61" i="18"/>
  <c r="G60" i="18"/>
  <c r="F60" i="18"/>
  <c r="G59" i="18"/>
  <c r="F59" i="18"/>
  <c r="G58" i="18"/>
  <c r="F58" i="18"/>
  <c r="G57" i="18"/>
  <c r="F57" i="18"/>
  <c r="G56" i="18"/>
  <c r="F56" i="18"/>
  <c r="G55" i="18"/>
  <c r="F55" i="18"/>
  <c r="G54" i="18"/>
  <c r="F54" i="18"/>
  <c r="G53" i="18"/>
  <c r="F53" i="18"/>
  <c r="G52" i="18"/>
  <c r="F52" i="18"/>
  <c r="G51" i="18"/>
  <c r="F51" i="18"/>
  <c r="G50" i="18"/>
  <c r="F50" i="18"/>
  <c r="G49" i="18"/>
  <c r="F49" i="18"/>
  <c r="G48" i="18"/>
  <c r="F48" i="18"/>
  <c r="G47" i="18"/>
  <c r="F47" i="18"/>
  <c r="G46" i="18"/>
  <c r="F46" i="18"/>
  <c r="G45" i="18"/>
  <c r="F45" i="18"/>
  <c r="G44" i="18"/>
  <c r="F44" i="18"/>
  <c r="G43" i="18"/>
  <c r="F43" i="18"/>
  <c r="G42" i="18"/>
  <c r="F42" i="18"/>
  <c r="G41" i="18"/>
  <c r="F41" i="18"/>
  <c r="G40" i="18"/>
  <c r="F40" i="18"/>
  <c r="G39" i="18"/>
  <c r="F39" i="18"/>
  <c r="G38" i="18"/>
  <c r="F38" i="18"/>
  <c r="G37" i="18"/>
  <c r="F37" i="18"/>
  <c r="G36" i="18"/>
  <c r="F36" i="18"/>
  <c r="G35" i="18"/>
  <c r="F35" i="18"/>
  <c r="G34" i="18"/>
  <c r="F34" i="18"/>
  <c r="G33" i="18"/>
  <c r="F33" i="18"/>
  <c r="G32" i="18"/>
  <c r="F32" i="18"/>
  <c r="G31" i="18"/>
  <c r="F31" i="18"/>
  <c r="G30" i="18"/>
  <c r="F30" i="18"/>
  <c r="G29" i="18"/>
  <c r="F29" i="18"/>
  <c r="G28" i="18"/>
  <c r="F28" i="18"/>
  <c r="G27" i="18"/>
  <c r="F27" i="18"/>
  <c r="G26" i="18"/>
  <c r="F26" i="18"/>
  <c r="G25" i="18"/>
  <c r="F25" i="18"/>
  <c r="G24" i="18"/>
  <c r="F24" i="18"/>
  <c r="G23" i="18"/>
  <c r="F23" i="18"/>
  <c r="G22" i="18"/>
  <c r="F22" i="18"/>
  <c r="G21" i="18"/>
  <c r="F21" i="18"/>
  <c r="G20" i="18"/>
  <c r="F20" i="18"/>
  <c r="G19" i="18"/>
  <c r="F19" i="18"/>
  <c r="G18" i="18"/>
  <c r="F18" i="18"/>
  <c r="G17" i="18"/>
  <c r="F17" i="18"/>
  <c r="G16" i="18"/>
  <c r="F16" i="18"/>
  <c r="G15" i="18"/>
  <c r="F15" i="18"/>
  <c r="G14" i="18"/>
  <c r="F14" i="18"/>
  <c r="P15" i="4"/>
  <c r="P16" i="4"/>
  <c r="P17" i="4"/>
  <c r="P18" i="4"/>
  <c r="P19" i="4"/>
  <c r="P20" i="4"/>
  <c r="P21" i="4"/>
  <c r="P22" i="4"/>
  <c r="P23" i="4"/>
  <c r="P24" i="4"/>
  <c r="P25" i="4"/>
  <c r="P26" i="4"/>
  <c r="P27" i="4"/>
  <c r="P14" i="4"/>
  <c r="O28" i="4"/>
  <c r="K18" i="8"/>
</calcChain>
</file>

<file path=xl/sharedStrings.xml><?xml version="1.0" encoding="utf-8"?>
<sst xmlns="http://schemas.openxmlformats.org/spreadsheetml/2006/main" count="1461" uniqueCount="574">
  <si>
    <t>Hidráulica</t>
  </si>
  <si>
    <t>Térmica</t>
  </si>
  <si>
    <t>FNCER, cogeneradores y menores</t>
  </si>
  <si>
    <t>Fuente: XM</t>
  </si>
  <si>
    <t>Informe de operación del sistema y administración del mercado</t>
  </si>
  <si>
    <t>http://informesanuales.xm.com.co/SitePages/Default.aspx</t>
  </si>
  <si>
    <t>Principal fuente de generación</t>
  </si>
  <si>
    <t>País</t>
  </si>
  <si>
    <t>Perú</t>
  </si>
  <si>
    <t>Fósil</t>
  </si>
  <si>
    <t>Chile</t>
  </si>
  <si>
    <t>Uruguay</t>
  </si>
  <si>
    <t>Hidro.</t>
  </si>
  <si>
    <t>Colombia</t>
  </si>
  <si>
    <t>Brasil</t>
  </si>
  <si>
    <t>Argentina</t>
  </si>
  <si>
    <t>Costa Rica</t>
  </si>
  <si>
    <t>México</t>
  </si>
  <si>
    <t>Tailandia</t>
  </si>
  <si>
    <t>Sudáfrica</t>
  </si>
  <si>
    <t>América Latina (Hidro.)</t>
  </si>
  <si>
    <t>OCDE (Fósil)</t>
  </si>
  <si>
    <t>Finlandia</t>
  </si>
  <si>
    <t>América Latina</t>
  </si>
  <si>
    <t>OCDE</t>
  </si>
  <si>
    <t>Fuente: EIA</t>
  </si>
  <si>
    <t>Con impuestos</t>
  </si>
  <si>
    <t>Residencial</t>
  </si>
  <si>
    <t>Industrial</t>
  </si>
  <si>
    <t>Sin impuestos</t>
  </si>
  <si>
    <t>Generación</t>
  </si>
  <si>
    <t>Alemania</t>
  </si>
  <si>
    <t>Austria</t>
  </si>
  <si>
    <t>Bélgica</t>
  </si>
  <si>
    <t>Bosnia y Herzegovina</t>
  </si>
  <si>
    <t>Bulgaria</t>
  </si>
  <si>
    <t>California</t>
  </si>
  <si>
    <t>Chipre</t>
  </si>
  <si>
    <t>Croacia</t>
  </si>
  <si>
    <t>Dinamarca</t>
  </si>
  <si>
    <t>Ecuador</t>
  </si>
  <si>
    <t>Eslovaquia</t>
  </si>
  <si>
    <t>Eslovenia</t>
  </si>
  <si>
    <t>España</t>
  </si>
  <si>
    <t>Estonia</t>
  </si>
  <si>
    <t>Florida</t>
  </si>
  <si>
    <t>Francia</t>
  </si>
  <si>
    <t>Holanda</t>
  </si>
  <si>
    <t>Hungría</t>
  </si>
  <si>
    <t>Irlanda</t>
  </si>
  <si>
    <t>Islandia</t>
  </si>
  <si>
    <t>Italia</t>
  </si>
  <si>
    <t>Letonia</t>
  </si>
  <si>
    <t>Lituania</t>
  </si>
  <si>
    <t>Luxemburgo</t>
  </si>
  <si>
    <t>Macedonia</t>
  </si>
  <si>
    <t>Malta</t>
  </si>
  <si>
    <t>Moldavia</t>
  </si>
  <si>
    <t>Montenegro</t>
  </si>
  <si>
    <t>New York</t>
  </si>
  <si>
    <t>Noruega</t>
  </si>
  <si>
    <t>Panamá</t>
  </si>
  <si>
    <t>Paraguay</t>
  </si>
  <si>
    <t>Polonia</t>
  </si>
  <si>
    <t>Portugal</t>
  </si>
  <si>
    <t>Reino Unido</t>
  </si>
  <si>
    <t>República Checa</t>
  </si>
  <si>
    <t>Rumania</t>
  </si>
  <si>
    <t>Serbia</t>
  </si>
  <si>
    <t>Suiza</t>
  </si>
  <si>
    <t>Texas</t>
  </si>
  <si>
    <t>Turquía</t>
  </si>
  <si>
    <t>USA</t>
  </si>
  <si>
    <t>USD / kWh</t>
  </si>
  <si>
    <t>Tarifa industria</t>
  </si>
  <si>
    <t>Precio bolsa nacional</t>
  </si>
  <si>
    <t>Precio de escasez</t>
  </si>
  <si>
    <t>enero</t>
  </si>
  <si>
    <t>febrero</t>
  </si>
  <si>
    <t>marzo</t>
  </si>
  <si>
    <t>abril</t>
  </si>
  <si>
    <t>mayo</t>
  </si>
  <si>
    <t>junio</t>
  </si>
  <si>
    <t>julio</t>
  </si>
  <si>
    <t>agosto</t>
  </si>
  <si>
    <t>septiembre</t>
  </si>
  <si>
    <t>octubre</t>
  </si>
  <si>
    <t>noviembre</t>
  </si>
  <si>
    <t>diciembre</t>
  </si>
  <si>
    <t>Precio contratos no regulados</t>
  </si>
  <si>
    <t>Precio contratos regulados</t>
  </si>
  <si>
    <t>Precio Bolsa</t>
  </si>
  <si>
    <t>https://www.xm.com.co/Paginas/Indicadores/Transacciones/Indicador-precio-volumen-transacciones.aspx</t>
  </si>
  <si>
    <t>Datos</t>
  </si>
  <si>
    <t>2010</t>
  </si>
  <si>
    <t>2011</t>
  </si>
  <si>
    <t>2012</t>
  </si>
  <si>
    <t>2013</t>
  </si>
  <si>
    <t>2014</t>
  </si>
  <si>
    <t>2015</t>
  </si>
  <si>
    <t>2016</t>
  </si>
  <si>
    <t>2017</t>
  </si>
  <si>
    <t>2018</t>
  </si>
  <si>
    <t>(Millones COP)</t>
  </si>
  <si>
    <t>Estrato 1</t>
  </si>
  <si>
    <t>Estrato 2</t>
  </si>
  <si>
    <t>Estrato 3</t>
  </si>
  <si>
    <t>Contribuciones</t>
  </si>
  <si>
    <t>Total Contribuciones</t>
  </si>
  <si>
    <t>Déficit</t>
  </si>
  <si>
    <t>Aporte del Estado</t>
  </si>
  <si>
    <t>Participación (%)</t>
  </si>
  <si>
    <t>Ciudad</t>
  </si>
  <si>
    <t>Duración</t>
  </si>
  <si>
    <t>Frecuencia</t>
  </si>
  <si>
    <t>Tunja</t>
  </si>
  <si>
    <t>Medellín</t>
  </si>
  <si>
    <t>Popayán</t>
  </si>
  <si>
    <t>Armenia</t>
  </si>
  <si>
    <t>Bogotá D.C.</t>
  </si>
  <si>
    <t>Bucaramanga</t>
  </si>
  <si>
    <t>Cúcuta</t>
  </si>
  <si>
    <t>Manizales</t>
  </si>
  <si>
    <t>Villavicencio</t>
  </si>
  <si>
    <t>Cali</t>
  </si>
  <si>
    <t>Promedio</t>
  </si>
  <si>
    <t>Pereira</t>
  </si>
  <si>
    <t>Pasto</t>
  </si>
  <si>
    <t>Ibagué</t>
  </si>
  <si>
    <t>Quibdó</t>
  </si>
  <si>
    <t>Cartagena</t>
  </si>
  <si>
    <t>Florencia</t>
  </si>
  <si>
    <t>Sincelejo</t>
  </si>
  <si>
    <t>Valledupar</t>
  </si>
  <si>
    <t>Arauca</t>
  </si>
  <si>
    <t>Riohacha</t>
  </si>
  <si>
    <t>Barranquilla</t>
  </si>
  <si>
    <t>Santa Marta</t>
  </si>
  <si>
    <t>Montería</t>
  </si>
  <si>
    <t>Puntuación</t>
  </si>
  <si>
    <t>Fuente: Banco Mundial - Doing business</t>
  </si>
  <si>
    <t>Fuente</t>
  </si>
  <si>
    <t>Partic. %</t>
  </si>
  <si>
    <t>Capacidad efectiva de generación y demanda máxima de potencia (MW)</t>
  </si>
  <si>
    <t>Capítulo: Energía</t>
  </si>
  <si>
    <t>Gráfica 1</t>
  </si>
  <si>
    <t>Gráfica 2</t>
  </si>
  <si>
    <t>Gráfica 3</t>
  </si>
  <si>
    <t>Gráfica 5</t>
  </si>
  <si>
    <t>Gráfica 6</t>
  </si>
  <si>
    <t>https://www.eia.gov/beta/international/data/browser</t>
  </si>
  <si>
    <t>Precios de contratos regulados y no regulados</t>
  </si>
  <si>
    <t>Fuente: Superintendencia de servicios públicos domiciliarios</t>
  </si>
  <si>
    <t>http://www.sui.gov.co/web/energia/reportes/comerciales/subsidios-y-contribuciones-facturados-por-departamento</t>
  </si>
  <si>
    <t>https://espanol.doingbusiness.org/</t>
  </si>
  <si>
    <t>Gráfica 7.a</t>
  </si>
  <si>
    <t>Gráfica 7.b</t>
  </si>
  <si>
    <t>Año</t>
  </si>
  <si>
    <t>Mes</t>
  </si>
  <si>
    <t>Nota: NA</t>
  </si>
  <si>
    <t>Mapa de portada</t>
  </si>
  <si>
    <t>Puesto</t>
  </si>
  <si>
    <t>https://es.weforum.org/reports/how-to-end-a-decade-of-lost-productivity-growth</t>
  </si>
  <si>
    <t>Calidad del suministro eléctrico, 2019. Puesto entre 141 países.</t>
  </si>
  <si>
    <t>Tipo</t>
  </si>
  <si>
    <t>Nota: Hidro.: generación hidroeléctrica; Fósil: generación térmica a partir de carbón, gas o diésel.</t>
  </si>
  <si>
    <t>Fuente: CREG - IEA, 2019</t>
  </si>
  <si>
    <t>Nota: Puntaje de 0 a 8, en donde 8 indica el mejor desempeño.</t>
  </si>
  <si>
    <t>Nota: Cifras en COP corrientes.</t>
  </si>
  <si>
    <t>Nota: Promedio mensual (COP corrientes).</t>
  </si>
  <si>
    <t>Nota: Horas promedio al año que un usuario estuvo sin servicio de energía.</t>
  </si>
  <si>
    <t>Nota: Número de cortes de energía que un usuario presentó en promedio durante el año.</t>
  </si>
  <si>
    <t>Nota: Los datos de la CREG fueron tomados de la Circular 012 de 2018.</t>
  </si>
  <si>
    <t>http://apolo.creg.gov.co</t>
  </si>
  <si>
    <t>FUENTE DE ENERGÍA</t>
  </si>
  <si>
    <t>2018 MW</t>
  </si>
  <si>
    <t>2019 MW</t>
  </si>
  <si>
    <t>PARTICIPACIÓN (%)</t>
  </si>
  <si>
    <t>VARIACIÓN 2019 VS. 2018</t>
  </si>
  <si>
    <t>Recursos despachados Centralmente</t>
  </si>
  <si>
    <t>Hidráulicos</t>
  </si>
  <si>
    <t>Térmicos</t>
  </si>
  <si>
    <t>Gas</t>
  </si>
  <si>
    <t>Carbón</t>
  </si>
  <si>
    <t>Combustóleo</t>
  </si>
  <si>
    <t>ACPM</t>
  </si>
  <si>
    <t>Jet1</t>
  </si>
  <si>
    <t>Gas-Jet A1</t>
  </si>
  <si>
    <t>Recursos No despachados Centralmente</t>
  </si>
  <si>
    <t>Menores</t>
  </si>
  <si>
    <t>Eólica</t>
  </si>
  <si>
    <t>Solar</t>
  </si>
  <si>
    <t>Cogeneradores</t>
  </si>
  <si>
    <t>Autogeneradores</t>
  </si>
  <si>
    <t>Total SIN</t>
  </si>
  <si>
    <t>Fuentes de energía No Renovable</t>
  </si>
  <si>
    <t>Combustible fósil</t>
  </si>
  <si>
    <t>Total No Renovable</t>
  </si>
  <si>
    <t>Fuentes de energía Renovable</t>
  </si>
  <si>
    <t>Biomasa</t>
  </si>
  <si>
    <t>Total Renovable</t>
  </si>
  <si>
    <t>Total general</t>
  </si>
  <si>
    <t>2019</t>
  </si>
  <si>
    <t>Subsidios y contribuciones al servicio de energía, 2010-2019</t>
  </si>
  <si>
    <t>Guatemala</t>
  </si>
  <si>
    <t>El Salvador</t>
  </si>
  <si>
    <t>Bolivia</t>
  </si>
  <si>
    <t>https://www1.upme.gov.co/InformacionCifras/Paginas/precios-energia-electrica-comparacion-paises.aspx</t>
  </si>
  <si>
    <t>Osignermin</t>
  </si>
  <si>
    <t>UPME - Observatorio de Minas y Energía</t>
  </si>
  <si>
    <t>https://observatorio.osinergmin.gob.pe/tarifas-electricas-industriales-comerciales-latinoamerica</t>
  </si>
  <si>
    <t>Promedio AL</t>
  </si>
  <si>
    <t>EI</t>
  </si>
  <si>
    <t>Periodo</t>
  </si>
  <si>
    <t>Nivel embalses (eje secundario)</t>
  </si>
  <si>
    <t>Total</t>
  </si>
  <si>
    <t>Generación mensual de energía a partir de fuentes hídricas y térmicas (GWh) y nivel de los embalses (%), 2015-2020.</t>
  </si>
  <si>
    <t>Precio marginal de escasez</t>
  </si>
  <si>
    <t>Amazonas</t>
  </si>
  <si>
    <t>Antioquia</t>
  </si>
  <si>
    <t>Atlántico</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</si>
  <si>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</si>
  <si>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</si>
  <si>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</si>
  <si>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</si>
  <si>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</si>
  <si>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</si>
  <si>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</si>
  <si>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</si>
  <si>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</si>
  <si>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</si>
  <si>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</si>
  <si>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</si>
  <si>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</si>
  <si>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</si>
  <si>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</si>
  <si>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</si>
  <si>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</si>
  <si>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</si>
  <si>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</si>
  <si>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</si>
  <si>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</si>
  <si>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</si>
  <si>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</si>
  <si>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</si>
  <si>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</si>
  <si>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</si>
  <si>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</si>
  <si>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Departamento</t>
  </si>
  <si>
    <t>Cobertura eléctrica (%)</t>
  </si>
  <si>
    <t>Bogotá</t>
  </si>
  <si>
    <t>San Andrés y Providencia</t>
  </si>
  <si>
    <t>Cobertura del servicio de energía eléctrica (%). Departamentos de Colombia, 2018.</t>
  </si>
  <si>
    <t>Fuente: SIEL</t>
  </si>
  <si>
    <t>http://www.siel.gov.co/Inicio/CoberturadelSistemaIntercontecadoNacional/ConsultasEstadisticas/tabid/81/Default.aspx</t>
  </si>
  <si>
    <t>Transporte</t>
  </si>
  <si>
    <t>http://www1.upme.gov.co/InformacionCifras/Paginas/BalanceEnergetico.aspx</t>
  </si>
  <si>
    <t>2030</t>
  </si>
  <si>
    <t>2050</t>
  </si>
  <si>
    <t>Mezcla diésel</t>
  </si>
  <si>
    <t>Mezcla gasolina</t>
  </si>
  <si>
    <t>Gas natural</t>
  </si>
  <si>
    <t>Electricidad</t>
  </si>
  <si>
    <t>Agropecuario, minería y construcción</t>
  </si>
  <si>
    <t>Terciario</t>
  </si>
  <si>
    <t>Sector</t>
  </si>
  <si>
    <t xml:space="preserve">Tipo </t>
  </si>
  <si>
    <t>Gráfica 8a</t>
  </si>
  <si>
    <t>Fuente: UPME</t>
  </si>
  <si>
    <t>Consumo de energía por sector económico y proyecciones (% participación sobre el total). Colombia, 2018-2050</t>
  </si>
  <si>
    <t>Consumo de energía según tipo de energético y proyecciones (% participación sobre el total). Colombia, 2018-2050</t>
  </si>
  <si>
    <t>Resto*</t>
  </si>
  <si>
    <t>*Incluye leña, carbón mineral, querosén, bagazo, GLP, etc.</t>
  </si>
  <si>
    <t>Gráfica 5.a</t>
  </si>
  <si>
    <t>Gráfica 5.b</t>
  </si>
  <si>
    <t>Índice de fiabilidad del suministro y transparencia de las tarifas (0-8), 2019</t>
  </si>
  <si>
    <t>Fuente: WEF, 2019.</t>
  </si>
  <si>
    <t>Precios de bolsa nacional y precio de escasez, 2015-2020</t>
  </si>
  <si>
    <t>Recomendación</t>
  </si>
  <si>
    <t>Impacto/costo de oportunidad</t>
  </si>
  <si>
    <t>¿Quién puede hacer la diferencia?</t>
  </si>
  <si>
    <t>Tipo de recomendación</t>
  </si>
  <si>
    <t>Asegurar la confiabilidad y el suministro de energía a través de la diversificación de la matriz de generación nacional y el mejoramiento del mecanismo de Cargo por Confiabilidad</t>
  </si>
  <si>
    <t>La confiabilidad del sistema pasa por diversificar la matriz de generación, que es predominantemente hídrica y térmica. El país requiere avanzar en la materialización de los esfuerzos implementados para asegurar la efectiva provisión del servicio de energía frente a la ocurrencia de situaciones adversas que afecten la disponibilidad del recurso hídrico, o la provisión de combustibles fósiles.</t>
  </si>
  <si>
    <t>Minenergía, UPME y CREG</t>
  </si>
  <si>
    <t>Acción pública</t>
  </si>
  <si>
    <t>Continuar desarrollando una estrategia de abastecimiento de gas natural a precios competitivos a través de la producción nacional y la importación</t>
  </si>
  <si>
    <t xml:space="preserve">Las reservas probadas de gas natural en Colombia son inferiores a los 10 años, lo cual pone en riesgo la autosuficiencia del país en materia energética. Asegurar la disponibilidad de este recurso resulta fundamental ante eventuales periodos de baja hidrología en el país, en los que la generación térmica entraría a satisfacer en mayor proporción a la demanda. </t>
  </si>
  <si>
    <t>Minenergía, CREG y UPME</t>
  </si>
  <si>
    <t>Impulsar los sistemas de autogeneración y generación distribuida al SIN, poner en marcha una plataforma de información para entrega de excedentes y promover los sistemas de medición inteligente</t>
  </si>
  <si>
    <t>Minenergía y otras entidades regulatorias deben avanzar en la determinación de los requisitos técnicos para instalar sistemas de autogeneración y generación distribuida en viviendas y demás edificaciones conectadas al SIN. Además, es fundamental impulsar el uso de sistemas de medición inteligente que permitan a los usuarios entregar sus excedentes de autogeneración al SIN y obtener su liquidación económica.</t>
  </si>
  <si>
    <t>Definir un esquema que facilite la participación de la respuesta de la demanda en el mercado</t>
  </si>
  <si>
    <t>Según Acolgen, las estrategias de autogeneración y respuesta a la demanda podrían generar, en conjunto, ahorros cercanos a los COP 1,5 billones anuales, gracias al incremento de la competencia en el mercado.</t>
  </si>
  <si>
    <t>Replantear los subsidios a los estratos 1, 2 y 3</t>
  </si>
  <si>
    <t xml:space="preserve">El monto de subsidios destinados a los estratos 1, 2 y 3 fue COP 3,3 billones en 2019, de los cuales el Estado aportó cerca de 1,9 billones, mientras que los usuarios comerciales y residenciales de los estratos 5 y 6 contribuyeron en COP 1,4 billones. </t>
  </si>
  <si>
    <t>Congreso de la República, Minhacienda y Minenergía</t>
  </si>
  <si>
    <t>Garantizar la independencia de la CREG ante el Ejecutivo y la elaboración de análisis de impacto normativo para la regulación que expide</t>
  </si>
  <si>
    <t>Las entidades regulatorias deben blindarse del ciclo político y de las intromisiones a las que están expuestas por cuenta de los nombramientos de representantes del Ejecutivo en sus juntas directivas.</t>
  </si>
  <si>
    <t>Minenergía y Congreso de la República</t>
  </si>
  <si>
    <t>Incrementar el monitoreo y el control sobre la prestación del servicio de energía</t>
  </si>
  <si>
    <t>En el contexto regional la heterogeneidad en materia de calidad del servicio es apremiante. Las interrupciones en el servicio generan pérdidas de materias primas y bienes finales, alteraciones en los ciclos de producción, así como daños en la maquinaria e incertidumbre para concretar negocios, lo cual puede llevar a la deslocalización de las empresas del territorio nacional.</t>
  </si>
  <si>
    <t>CREG y Superservicios</t>
  </si>
  <si>
    <t>Avanzar en la implementación de una regulación de la calidad de potencia del Sistema Interconectado Nacional</t>
  </si>
  <si>
    <t>Avanzar en la implementación de una regulación de la calidad de potencia del SIN mediante los cuatro instrumentos regulatorios propuestos en el Documento CREG 032 de 2012.</t>
  </si>
  <si>
    <t>Facilitar el uso de los beneficios tributarios para eficiencia energética</t>
  </si>
  <si>
    <t>A corte de 2019 se han presentado únicamente 207 solicitudes, de las cuales 117 obtuvieron concepto favorable por parte de la Autoridad Nacional de Licencias Ambientales (ANLA) y de la UPME.</t>
  </si>
  <si>
    <t>Minenergía y UPME</t>
  </si>
  <si>
    <t>Fortalecer los programas de etiquetado con información sobre consumo y eficiencia para los consumidores</t>
  </si>
  <si>
    <t>Se estima que la aplicación del RETIQ ayudaría a disminuir en 1,3 millones de toneladas las emisiones de gases de efecto invernadero (2 % del total de emisiones del sector de energía).</t>
  </si>
  <si>
    <t>Asegurar la cobertura del servicio de energía eléctrica en todo el territorio nacional</t>
  </si>
  <si>
    <t xml:space="preserve">Cerca de 495.000 hogares no cuentan con acceso al servicio de energía eléctrica en Colombia. Garantizar la prestación del servicio promoverá el progreso económico a nivel territorial y contribuirá en una mayor equidad. </t>
  </si>
  <si>
    <t>Minenergía, UPME y empresas del sector</t>
  </si>
  <si>
    <t>Coordinación público-privada</t>
  </si>
  <si>
    <t>Avanzar en el proceso de digitalización de la red eléctrica a través de la adopción de infraestructura de telecontrol y medición avanzada</t>
  </si>
  <si>
    <t>El proceso de digitalización de la red eléctrica es fundamental para lograr una mayor calidad del servicio. Esta infraestructura permitirá el monitoreo de las redes en tiempo real para conocer de forma inmediata si hay una avería en la red, las causas y su ubicación, así como para actuar de manera oportuna y eficiente evitando la presencia física de personal.</t>
  </si>
  <si>
    <t>Minenergía, CREG, Superservicios, academia, centros de investigación, y empresas del sector</t>
  </si>
  <si>
    <t>Avanzar en el desarrollo de la infraestructura complementaria para el funcionamiento de la movilidad eléctrica</t>
  </si>
  <si>
    <t>La meta planteada por el Gobierno Nacional es llegar a 600.000 vehículos eléctricos para el año 2030. No obstante, para lograr este objetivo es necesario que el país avance en los aspectos técnicos complementarios para su funcionamiento, así como en la estructuración del modelo de negocio para el desarrollo y construcción de la infraestructura de carga que requerirá dicho modelo.</t>
  </si>
  <si>
    <t>Minenergía y empresas del sector</t>
  </si>
  <si>
    <t>Informe Nacional de Competividad 2021-2022</t>
  </si>
  <si>
    <t>Neiva</t>
  </si>
  <si>
    <t>Indicador SAIFI, calidad del servicio. 2019</t>
  </si>
  <si>
    <t>https://www.superservicios.gov.co/sites/default/archivos/Publicaciones/Publicaciones/2020/Dic/diagnostico_calidad_2019_011220.pdf</t>
  </si>
  <si>
    <t>Indicador SAIDI, calidad del servicio. 2019</t>
  </si>
  <si>
    <t>https://www1.upme.gov.co/DemandayEficiencia/Paginas/Modelos-analiticos.aspx</t>
  </si>
  <si>
    <t>Fuente de energía</t>
  </si>
  <si>
    <t>2020 MW</t>
  </si>
  <si>
    <t>Variación 2020 vs. 2019</t>
  </si>
  <si>
    <t>-</t>
  </si>
  <si>
    <t>Bagazo</t>
  </si>
  <si>
    <t>carbón mineral</t>
  </si>
  <si>
    <t>Energía eléctrica</t>
  </si>
  <si>
    <t>Otros - energía térmica</t>
  </si>
  <si>
    <t>Bagazo [3.43] Calentamiento directo</t>
  </si>
  <si>
    <t>Bagazo [62] Calentamiento indirecto</t>
  </si>
  <si>
    <t>Carbón mineral [43.55] Calentamiento directo</t>
  </si>
  <si>
    <t>Carbón mineral [46.72] Calentamiento indirecto</t>
  </si>
  <si>
    <t>Energía eléctrica [13.67] Calentamiento directo</t>
  </si>
  <si>
    <t>Energía eléctrica [8.75] Calentamiento indirecto</t>
  </si>
  <si>
    <t>Energía eléctrica [35.64] Fuerza motriz</t>
  </si>
  <si>
    <t>Energía eléctrica [2.3] Iluminación</t>
  </si>
  <si>
    <t>Energía eléctrica [3.96] Refrigeración</t>
  </si>
  <si>
    <t>Gas natural [67.61] Calentamiento directo</t>
  </si>
  <si>
    <t>Gas natural [25.69] Calentamiento indirecto</t>
  </si>
  <si>
    <t>Calentamiento directo [32] Ineficiencia</t>
  </si>
  <si>
    <t>Calentamiento directo [28] Pérdidas</t>
  </si>
  <si>
    <t>Calentamiento indirecto [23] Ineficiencia</t>
  </si>
  <si>
    <t>Calentamiento indirecto [17] Pérdidas</t>
  </si>
  <si>
    <t>Fuerza motriz [7] Ineficiencia</t>
  </si>
  <si>
    <t>Fuerza motriz [7] Pérdidas</t>
  </si>
  <si>
    <t>Iluminación [0.5] Ineficiencia</t>
  </si>
  <si>
    <t>Iluminación [0.5] Pérdidas</t>
  </si>
  <si>
    <t>Refrigeración [3] Energía útil</t>
  </si>
  <si>
    <t>Refrigeración [0.5] Ineficiencia</t>
  </si>
  <si>
    <t>Calentamiento directo</t>
  </si>
  <si>
    <t>Calentamiento indirecto</t>
  </si>
  <si>
    <t>Fuerza motriz</t>
  </si>
  <si>
    <t>Refrigeración</t>
  </si>
  <si>
    <t>Iluminación</t>
  </si>
  <si>
    <t>Energía útil</t>
  </si>
  <si>
    <t>Ineficiencia</t>
  </si>
  <si>
    <t>Pérdida</t>
  </si>
  <si>
    <t xml:space="preserve">Construido con http://sankeymatic.com/build/ </t>
  </si>
  <si>
    <t>Calentamiento directo [74.58] Energía útil</t>
  </si>
  <si>
    <t>Calentamiento indirecto [106.76] Energía útil</t>
  </si>
  <si>
    <t>Fuerza motriz [21.64] Energía útil</t>
  </si>
  <si>
    <t>Iluminación [1.3] Energía útil</t>
  </si>
  <si>
    <t>Refrigeración [0.46] Pérdidas</t>
  </si>
  <si>
    <t>' You can set a specific color for a Node:</t>
  </si>
  <si>
    <t>:Calentamiento directo #CC66FF</t>
  </si>
  <si>
    <t>:Energía eléctrica #66e6ff</t>
  </si>
  <si>
    <t>:Fuerza motriz #a3ff66</t>
  </si>
  <si>
    <t>:Energía útil #2ce663</t>
  </si>
  <si>
    <t>:Ineficiencia #e6732c</t>
  </si>
  <si>
    <t>:Pérdidas #f26d6d</t>
  </si>
  <si>
    <t>##Programación para uso industrial</t>
  </si>
  <si>
    <t>Datos de la UPME</t>
  </si>
  <si>
    <t>Energía eléctrica SIN</t>
  </si>
  <si>
    <t>Gas licuado de petróleo</t>
  </si>
  <si>
    <t>Leña</t>
  </si>
  <si>
    <t>Aire acondicionado</t>
  </si>
  <si>
    <t>Calentamiento de agua</t>
  </si>
  <si>
    <t>Cocción</t>
  </si>
  <si>
    <t>Electrónicos</t>
  </si>
  <si>
    <t>Lavado</t>
  </si>
  <si>
    <t>Plancha</t>
  </si>
  <si>
    <t>Otros equipos energía eléctrica</t>
  </si>
  <si>
    <t>Televisión</t>
  </si>
  <si>
    <t>Ventiladores</t>
  </si>
  <si>
    <t>Pérdidas</t>
  </si>
  <si>
    <t>Leña [96] Cocción</t>
  </si>
  <si>
    <t>Gas natural [51] Cocción</t>
  </si>
  <si>
    <t>Gas licuado de petróleo [18] Cocción</t>
  </si>
  <si>
    <t>Energía eléctrica [8] Aire acondicionado</t>
  </si>
  <si>
    <t>Energía eléctrica [3] Calentamiento de agua</t>
  </si>
  <si>
    <t>Energía eléctrica [2] Electrónicos</t>
  </si>
  <si>
    <t>Energía eléctrica [13] Iluminación</t>
  </si>
  <si>
    <t>Energía eléctrica [1] Lavado</t>
  </si>
  <si>
    <t>Energía eléctrica [2] Plancha</t>
  </si>
  <si>
    <t>Energía eléctrica [36] Refrigeración</t>
  </si>
  <si>
    <t>Energía eléctrica [14] Televisión</t>
  </si>
  <si>
    <t>Energía eléctrica [5] Ventiladores</t>
  </si>
  <si>
    <t>##Programación para uso residencial</t>
  </si>
  <si>
    <t>Aire acondicionado [2] Energía útil</t>
  </si>
  <si>
    <t>Aire acondicionado [3] Ineficiencia</t>
  </si>
  <si>
    <t>Aire acondicionado [3] Pérdidas</t>
  </si>
  <si>
    <t>Calentamiento de agua [3] Energía útil</t>
  </si>
  <si>
    <t>Cocción [78] Pérdidas</t>
  </si>
  <si>
    <t>Electrónicos [1] Energía útil</t>
  </si>
  <si>
    <t>Electrónicos [0.5] Ineficiencia</t>
  </si>
  <si>
    <t>Electrónicos [0.5] Pérdidas</t>
  </si>
  <si>
    <t>Iluminación [3] Energía útil</t>
  </si>
  <si>
    <t>Iluminación [4] Ineficiencia</t>
  </si>
  <si>
    <t>Iluminación [6] Pérdidas</t>
  </si>
  <si>
    <t>Lavado [0.6] Energía útil</t>
  </si>
  <si>
    <t>Lavado [0.2] Ineficiencia</t>
  </si>
  <si>
    <t>Lavado [0.2] Pérdidas</t>
  </si>
  <si>
    <t>Plancha [1] Energía útil</t>
  </si>
  <si>
    <t>Plancha [0.5] Ineficiencia</t>
  </si>
  <si>
    <t>Plancha [0.5] Pérdidas</t>
  </si>
  <si>
    <t>Refrigeración [4] Energía útil</t>
  </si>
  <si>
    <t>Refrigeración [13] Ineficiencia</t>
  </si>
  <si>
    <t>Refrigeración [19] Pérdidas</t>
  </si>
  <si>
    <t>Televisión [2] Energía útil</t>
  </si>
  <si>
    <t>Televisión [7] Ineficiencia</t>
  </si>
  <si>
    <t>Televisión [5] Pérdidas</t>
  </si>
  <si>
    <t>Ventiladores [1] Energía útil</t>
  </si>
  <si>
    <t>Ventiladores [2] Ineficiencia</t>
  </si>
  <si>
    <t>Ventiladores [2] Pérdidas</t>
  </si>
  <si>
    <t>Energía eléctrica [1] Cocción</t>
  </si>
  <si>
    <t>Energía eléctrica [5] Otros equipos</t>
  </si>
  <si>
    <t>Cocción [32] Energía útil</t>
  </si>
  <si>
    <t>Cocción [57] Ineficiencia</t>
  </si>
  <si>
    <t>Otros equipos [3] Energía útil</t>
  </si>
  <si>
    <t>Otros equipos [1] Ineficiencia</t>
  </si>
  <si>
    <t>Otros equipos [1] Pérdidas</t>
  </si>
  <si>
    <t>:Leña #CC66FF</t>
  </si>
  <si>
    <t>:Gas licuado de petróleo #00CC00</t>
  </si>
  <si>
    <t>Otros [6.32] Calentamiento directo</t>
  </si>
  <si>
    <t>Otros [3.60] Calentamiento indirecto</t>
  </si>
  <si>
    <t>:Carbón mineral #95c795</t>
  </si>
  <si>
    <t>P8536</t>
  </si>
  <si>
    <t>CLASE</t>
  </si>
  <si>
    <t>FEX_C</t>
  </si>
  <si>
    <t>Cabecera</t>
  </si>
  <si>
    <t>Centros poblados</t>
  </si>
  <si>
    <t>Gas natural cone</t>
  </si>
  <si>
    <t>Petr�leo, gasoli</t>
  </si>
  <si>
    <t>Gas propano / GL</t>
  </si>
  <si>
    <t>Carb�n mineral</t>
  </si>
  <si>
    <t>Le�a, madera</t>
  </si>
  <si>
    <t>Carb�n de le�a</t>
  </si>
  <si>
    <t>Material de des</t>
  </si>
  <si>
    <t>na</t>
  </si>
  <si>
    <t>Etiquetas de fila</t>
  </si>
  <si>
    <t>(en blanco)</t>
  </si>
  <si>
    <t>Suma de FEX_C</t>
  </si>
  <si>
    <t>Encuesta calidad de vida 2018</t>
  </si>
  <si>
    <t>Módulo servicios del hogar y Datos de la vivienda</t>
  </si>
  <si>
    <t>2020</t>
  </si>
  <si>
    <t>https://www.statista.com/statistics/1046605/industry-electricity-prices-european-union-country/</t>
  </si>
  <si>
    <t>https://www.statista.com/statistics/190680/us-industrial-consumer-price-estimates-for-retail-electricity-since-1970/</t>
  </si>
  <si>
    <t>GRUPOS</t>
  </si>
  <si>
    <t>descripcion</t>
  </si>
  <si>
    <t>Suma de consumo intemerdio</t>
  </si>
  <si>
    <t>Procesamiento y conservación de carne, pescado, crustáceos y moluscos</t>
  </si>
  <si>
    <t>Procesamiento y conservación de frutas, legumbres, hortalizas y tubérculos</t>
  </si>
  <si>
    <t>Elaboración de aceites y grasas de origen vegetal y animal</t>
  </si>
  <si>
    <t>Elaboración de productos lácteos</t>
  </si>
  <si>
    <t>Elaboración de productos de molinería, almidones y productos derivados del almidón</t>
  </si>
  <si>
    <t>Elaboración de productos de café</t>
  </si>
  <si>
    <t>Elaboración de azúcar y panela</t>
  </si>
  <si>
    <t>Elaboración de otros productos alimenticios</t>
  </si>
  <si>
    <t>Elaboración de alimentos preparados para animales</t>
  </si>
  <si>
    <t>Elaboración de bebidas</t>
  </si>
  <si>
    <t>Preparación, hilatura, tejeduría y acabado de productos textiles</t>
  </si>
  <si>
    <t>Fabricación de otros productos textiles</t>
  </si>
  <si>
    <t>Confección de prendas de vestir, excepto prendas de piel</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</si>
  <si>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</si>
  <si>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</si>
  <si>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calzado</t>
  </si>
  <si>
    <t>Aserrado, acepillado e impregnación de la madera</t>
  </si>
  <si>
    <t>Fabricación de hojas de madera para enchapado; fabricación de tableros contrachapados,tableros laminados, tableros de partículas y otros tableros y paneles</t>
  </si>
  <si>
    <t>Fabricación de partes y piezas de madera, de carpintería y ebanistería para la construcción</t>
  </si>
  <si>
    <t>Fabricación de recipientes de madera</t>
  </si>
  <si>
    <t>Fabricación de otros productos de madera; fabricación de artículos de corcho, cestería y espartería</t>
  </si>
  <si>
    <t>Fabricación de papel, cartón y productos de papel y cartón</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</si>
  <si>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</si>
  <si>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</si>
  <si>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</si>
  <si>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</si>
  <si>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otros productos químicos</t>
  </si>
  <si>
    <t>Fabricación de productos farmacéuticos, sustancias químicas medicinales y productos botánicos de uso farmacéutico</t>
  </si>
  <si>
    <t>Fabricación de productos de caucho</t>
  </si>
  <si>
    <t>Fabricación de productos de plástico</t>
  </si>
  <si>
    <t>Fabricación de vidrio y productos de vidrio</t>
  </si>
  <si>
    <t>Fabricación de productos minerales no metálicos n.c.p.</t>
  </si>
  <si>
    <t>Industrias básicas de hierro y de acero</t>
  </si>
  <si>
    <t>Industrias básicas de metales preciosos y de metales no ferrosos</t>
  </si>
  <si>
    <t>Fundición de metales</t>
  </si>
  <si>
    <t>Fabricación de productos metálicos para uso estructural, tanques, depósitos y generadores de vapor</t>
  </si>
  <si>
    <t>Fabricación de otros productos elaborados de metal y actividades de servicios relacionadas con el trabajo de metales</t>
  </si>
  <si>
    <t>Fabricación de motores, generadores y transformadores eléctricos y de aparatos de distribución y control de la energía eléctrica</t>
  </si>
  <si>
    <t>Fabricación de pilas, baterías y acumuladores eléctricos</t>
  </si>
  <si>
    <t>Fabricación de hilos y cables aislados y sus dispositivos</t>
  </si>
  <si>
    <t>Fabricación de equipos eléctricos de iluminación</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</si>
  <si>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</si>
  <si>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</si>
  <si>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</si>
  <si>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</si>
  <si>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</si>
  <si>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</si>
  <si>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</si>
  <si>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otros tipos de equipo de transporte n.c.p.</t>
  </si>
  <si>
    <t>Fabricación de muebles</t>
  </si>
  <si>
    <t>Fabricación de colchones y somieres</t>
  </si>
  <si>
    <t>Fabricación de joyas, bisutería y artículos conexos</t>
  </si>
  <si>
    <t>Fabricación de artículos y equipo para la práctica del deporte</t>
  </si>
  <si>
    <t>Fabricación de juegos, juguetes y rompecabezas</t>
  </si>
  <si>
    <t>Fabricación de instrumentos, aparatos y materiales médicos y odontológicos (incluido mobiliario)</t>
  </si>
  <si>
    <t>Otras industrias manufactureras n.c.p.</t>
  </si>
  <si>
    <t>Suma de energía eléctrica comprada</t>
  </si>
  <si>
    <t>grupos</t>
  </si>
  <si>
    <t>descripción</t>
  </si>
  <si>
    <t>Suma de compra kwh</t>
  </si>
  <si>
    <t>Suma de compra valor</t>
  </si>
  <si>
    <t>ciiu</t>
  </si>
  <si>
    <t>Productos alimenticios y bebidas</t>
  </si>
  <si>
    <t>Textiles y confecciones</t>
  </si>
  <si>
    <t>Cuero y calzado</t>
  </si>
  <si>
    <t>Madera y sus productos</t>
  </si>
  <si>
    <t>Papel y sus productos</t>
  </si>
  <si>
    <t>Impresión</t>
  </si>
  <si>
    <t>Coque y petróleo</t>
  </si>
  <si>
    <t>Productos químicos y medicinales</t>
  </si>
  <si>
    <t>Caucho y plásticos</t>
  </si>
  <si>
    <t>Productos minerales no metálicos</t>
  </si>
  <si>
    <t>Metales básicos</t>
  </si>
  <si>
    <t>Productos metálicos fabricados</t>
  </si>
  <si>
    <t>Equipo eléctrico</t>
  </si>
  <si>
    <t>Maquinaria y equipo n.c.o.p.</t>
  </si>
  <si>
    <t>Vehículos de motor y equipo de transporte</t>
  </si>
  <si>
    <t>Otras manufacturas</t>
  </si>
  <si>
    <t>Suma de Suma de energía eléctrica comprada</t>
  </si>
  <si>
    <t>Suma de Suma de consumo intemerdio</t>
  </si>
  <si>
    <t>Suma de Suma de compra valor</t>
  </si>
  <si>
    <t>Suma de Suma de compra kwh</t>
  </si>
  <si>
    <t>Participación del costo de la energía electrica en el consumo intermedio de la industria manufacturera</t>
  </si>
  <si>
    <t>Fuente: EAM - DANE</t>
  </si>
  <si>
    <t>https://www.dane.gov.co/</t>
  </si>
  <si>
    <t>Subsector industrial</t>
  </si>
  <si>
    <t>Participación %</t>
  </si>
  <si>
    <t>Vehículos y equipo de transporte</t>
  </si>
  <si>
    <t>Precio implicito</t>
  </si>
  <si>
    <t>Tarifa implicita de la energía eléctrica por subsector industrial</t>
  </si>
  <si>
    <t>Tarifa eléctrica sector industrial (USD cent/kWh), Colombia y países de referencia 2020</t>
  </si>
  <si>
    <t>Para consumos superiores a 500 MW después de impuestos</t>
  </si>
  <si>
    <t>https://ec.europa.eu/eurostat/web/energy/data/database</t>
  </si>
  <si>
    <t>2020:IV</t>
  </si>
  <si>
    <t>Nota: Precio después de impuestos y tranferencias para consumos superiores a 500 MW</t>
  </si>
  <si>
    <t>Fuente: UPME, Observatorio de Minas y Energía - IEA - Eurostat, 2021</t>
  </si>
  <si>
    <t>Cobertura</t>
  </si>
  <si>
    <t>Población no cubierta</t>
  </si>
  <si>
    <t>Duración y frecuencia promedio de las interrupciones en el suministro eléctrico y cobertura del servicio de energía para capitales de departamento, 2019</t>
  </si>
  <si>
    <t>Fuente: Superintendencia de servicios públicos domiciliarios - SUI</t>
  </si>
  <si>
    <t>Nota: Porcentaje de la población sin acceso al servicio de energía eléctrica.</t>
  </si>
  <si>
    <t>Gráfica 5b</t>
  </si>
  <si>
    <t>Fuente, uso y aprovechamiento de la energía en los sector residencial, 2019.</t>
  </si>
  <si>
    <t>Gráfica 5a</t>
  </si>
  <si>
    <t>Fuente, uso y aprovechamiento de la energía en los sector industrial, 2019.</t>
  </si>
  <si>
    <t>Gráfica 4.b</t>
  </si>
  <si>
    <t>Gráfica 4.a</t>
  </si>
  <si>
    <t>Capacidad neta SIN (eje secundario)</t>
  </si>
  <si>
    <t>Demanda máxima de potencia (eje secundario)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</si>
</sst>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0.0"/>
    <numFmt numFmtId="165" formatCode="0.0%"/>
    <numFmt numFmtId="166" formatCode="0.0"/>
    <numFmt numFmtId="167" formatCode="_(* #,##0_);_(* \(#,##0\);_(* &quot;-&quot;??_);_(@_)"/>
    <numFmt numFmtId="168" formatCode="_(* #,##0_);_(* \(#,##0\);_(* &quot;-&quot;_);_(@_)"/>
    <numFmt numFmtId="169" formatCode="_-* #,##0_-;\-* #,##0_-;_-* &quot;-&quot;??_-;_-@_-"/>
    <numFmt numFmtId="170" formatCode="_-* #,##0.0_-;\-* #,##0.0_-;_-* &quot;-&quot;_-;_-@_-"/>
    <numFmt numFmtId="171" formatCode="_-* #,##0.0_-;\-* #,##0.0_-;_-* &quot;-&quot;??_-;_-@_-"/>
    <numFmt numFmtId="172" formatCode="0.000"/>
    <numFmt numFmtId="173" formatCode="_-* #,##0\ _P_t_s_-;\-* #,##0\ _P_t_s_-;_-* &quot;-&quot;\ _P_t_s_-;_-@_-"/>
    <numFmt numFmtId="174" formatCode="#,##0.0000"/>
    <numFmt numFmtId="175" formatCode="#,##0.00000"/>
  </numFmts>
  <fonts count="2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8"/>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u/>
      <sz val="11"/>
      <color theme="4"/>
      <name val="Calibri"/>
      <family val="2"/>
      <scheme val="minor"/>
    </font>
    <font>
      <b/>
      <sz val="8"/>
      <color rgb="FFFFFFFF"/>
      <name val="Arial"/>
      <family val="2"/>
    </font>
    <font>
      <b/>
      <sz val="8"/>
      <color rgb="FF212529"/>
      <name val="Arial"/>
      <family val="2"/>
    </font>
    <font>
      <sz val="8"/>
      <color rgb="FF212529"/>
      <name val="Arial"/>
      <family val="2"/>
    </font>
    <font>
      <sz val="8"/>
      <color rgb="FFFFFFFF"/>
      <name val="Arial"/>
      <family val="2"/>
    </font>
    <font>
      <sz val="8"/>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theme="1"/>
      <name val="Calibri"/>
      <family val="2"/>
      <scheme val="minor"/>
    </font>
    <font>
      <b/>
      <sz val="10"/>
      <color rgb="FFFFFFFF"/>
      <name val="Calibri"/>
      <family val="2"/>
      <scheme val="minor"/>
    </font>
    <font>
      <sz val="10"/>
      <color theme="1"/>
      <name val="Calibri"/>
      <family val="2"/>
      <scheme val="minor"/>
    </font>
    <font>
      <sz val="10"/>
      <color rgb="FF000000"/>
      <name val="Calibri"/>
      <family val="2"/>
      <scheme val="minor"/>
    </font>
    <font>
      <sz val="11"/>
      <color rgb="FFFF0000"/>
      <name val="Calibri"/>
      <family val="2"/>
      <scheme val="minor"/>
    </font>
  </fonts>
  <fills count="8">
    <fill>
      <patternFill patternType="none"/>
    </fill>
    <fill>
      <patternFill patternType="gray125"/>
    </fill>
    <fill>
      <patternFill patternType="solid">
        <fgColor theme="4"/>
        <bgColor theme="4"/>
      </patternFill>
    </fill>
    <fill>
      <patternFill patternType="solid">
        <fgColor rgb="FFFFFFFF"/>
        <bgColor indexed="64"/>
      </patternFill>
    </fill>
    <fill>
      <patternFill patternType="solid">
        <fgColor rgb="FF939597"/>
        <bgColor indexed="64"/>
      </patternFill>
    </fill>
    <fill>
      <patternFill patternType="solid">
        <fgColor rgb="FFE7E9EA"/>
        <bgColor indexed="64"/>
      </patternFill>
    </fill>
    <fill>
      <patternFill patternType="solid">
        <fgColor theme="1"/>
        <bgColor indexed="64"/>
      </patternFill>
    </fill>
    <fill>
      <patternFill patternType="solid">
        <fgColor rgb="FF000000"/>
        <bgColor indexed="64"/>
      </patternFill>
    </fill>
  </fills>
  <borders count="16">
    <border>
      <left/>
      <right/>
      <top/>
      <bottom/>
      <diagonal/>
    </border>
    <border>
      <left/>
      <right/>
      <top/>
      <bottom style="thin">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rgb="FFE8EBF1"/>
      </left>
      <right style="medium">
        <color rgb="FFE8EBF1"/>
      </right>
      <top style="medium">
        <color rgb="FFE8EBF1"/>
      </top>
      <bottom style="medium">
        <color rgb="FFE8EBF1"/>
      </bottom>
      <diagonal/>
    </border>
    <border>
      <left style="medium">
        <color rgb="FFE8EBF1"/>
      </left>
      <right/>
      <top style="medium">
        <color rgb="FFE8EBF1"/>
      </top>
      <bottom style="medium">
        <color rgb="FFE8EBF1"/>
      </bottom>
      <diagonal/>
    </border>
    <border>
      <left/>
      <right/>
      <top style="medium">
        <color rgb="FFE8EBF1"/>
      </top>
      <bottom style="medium">
        <color rgb="FFE8EBF1"/>
      </bottom>
      <diagonal/>
    </border>
    <border>
      <left/>
      <right style="medium">
        <color rgb="FFE8EBF1"/>
      </right>
      <top style="medium">
        <color rgb="FFE8EBF1"/>
      </top>
      <bottom style="medium">
        <color rgb="FFE8EBF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bottom style="medium">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6" fillId="0" borderId="0"/>
    <xf numFmtId="41" fontId="1" fillId="0" borderId="0" applyFont="0" applyFill="0" applyBorder="0" applyAlignment="0" applyProtection="0"/>
    <xf numFmtId="0" fontId="15" fillId="0" borderId="0"/>
    <xf numFmtId="173" fontId="15" fillId="0" borderId="0" applyFont="0" applyFill="0" applyBorder="0" applyAlignment="0" applyProtection="0"/>
    <xf numFmtId="0" fontId="18" fillId="0" borderId="0" applyNumberFormat="0" applyFill="0" applyBorder="0" applyAlignment="0" applyProtection="0">
      <alignment vertical="top"/>
      <protection locked="0"/>
    </xf>
    <xf numFmtId="9" fontId="15" fillId="0" borderId="0" applyFont="0" applyFill="0" applyBorder="0" applyAlignment="0" applyProtection="0"/>
  </cellStyleXfs>
  <cellXfs count="101">
    <xf numFmtId="0" fontId="0" fillId="0" borderId="0" xfId="0"/>
    <xf numFmtId="0" fontId="5" fillId="0" borderId="0" xfId="0" applyFont="1" applyAlignment="1">
      <alignment wrapText="1"/>
    </xf>
    <xf numFmtId="0" fontId="0" fillId="0" borderId="0" xfId="0" applyAlignment="1">
      <alignment wrapText="1"/>
    </xf>
    <xf numFmtId="164" fontId="0" fillId="0" borderId="0" xfId="0" applyNumberFormat="1"/>
    <xf numFmtId="0" fontId="4" fillId="0" borderId="0" xfId="3"/>
    <xf numFmtId="165" fontId="0" fillId="0" borderId="0" xfId="2" applyNumberFormat="1" applyFont="1"/>
    <xf numFmtId="0" fontId="3" fillId="0" borderId="0" xfId="0" applyFont="1"/>
    <xf numFmtId="165" fontId="3" fillId="0" borderId="0" xfId="2" applyNumberFormat="1" applyFont="1"/>
    <xf numFmtId="166" fontId="0" fillId="0" borderId="0" xfId="0" applyNumberFormat="1"/>
    <xf numFmtId="0" fontId="0" fillId="0" borderId="0" xfId="0" applyAlignment="1">
      <alignment horizontal="center" vertical="center"/>
    </xf>
    <xf numFmtId="167" fontId="0" fillId="0" borderId="0" xfId="1" applyNumberFormat="1" applyFont="1" applyAlignment="1">
      <alignment horizontal="center" vertical="center"/>
    </xf>
    <xf numFmtId="43" fontId="0" fillId="0" borderId="0" xfId="0" applyNumberFormat="1"/>
    <xf numFmtId="0" fontId="0" fillId="0" borderId="0" xfId="0" quotePrefix="1"/>
    <xf numFmtId="168" fontId="0" fillId="0" borderId="0" xfId="0" applyNumberFormat="1"/>
    <xf numFmtId="0" fontId="0" fillId="0" borderId="1" xfId="0" applyBorder="1"/>
    <xf numFmtId="43" fontId="0" fillId="0" borderId="1" xfId="0" applyNumberFormat="1" applyBorder="1"/>
    <xf numFmtId="0" fontId="3" fillId="0" borderId="1" xfId="0" applyFont="1" applyBorder="1"/>
    <xf numFmtId="43" fontId="3" fillId="0" borderId="1" xfId="0" applyNumberFormat="1" applyFont="1" applyBorder="1"/>
    <xf numFmtId="0" fontId="2" fillId="2" borderId="2" xfId="0" applyFont="1" applyFill="1" applyBorder="1"/>
    <xf numFmtId="0" fontId="2" fillId="2" borderId="3" xfId="0" quotePrefix="1" applyFont="1" applyFill="1" applyBorder="1"/>
    <xf numFmtId="0" fontId="2" fillId="2" borderId="4" xfId="0" quotePrefix="1" applyFont="1" applyFill="1" applyBorder="1"/>
    <xf numFmtId="0" fontId="6" fillId="0" borderId="0" xfId="4"/>
    <xf numFmtId="0" fontId="0" fillId="0" borderId="0" xfId="4" applyFont="1"/>
    <xf numFmtId="9" fontId="0" fillId="0" borderId="0" xfId="2" applyFont="1"/>
    <xf numFmtId="0" fontId="7" fillId="0" borderId="0" xfId="0" applyFont="1"/>
    <xf numFmtId="0" fontId="0" fillId="0" borderId="0" xfId="0" applyFont="1"/>
    <xf numFmtId="165" fontId="1" fillId="0" borderId="0" xfId="2" applyNumberFormat="1" applyFont="1"/>
    <xf numFmtId="165" fontId="0" fillId="0" borderId="0" xfId="0" applyNumberFormat="1" applyFont="1"/>
    <xf numFmtId="0" fontId="8" fillId="0" borderId="0" xfId="0" applyFont="1"/>
    <xf numFmtId="0" fontId="3" fillId="0" borderId="0" xfId="0" quotePrefix="1" applyFont="1"/>
    <xf numFmtId="0" fontId="3" fillId="0" borderId="0" xfId="0" applyFont="1" applyAlignment="1">
      <alignment horizontal="center" vertical="center" wrapText="1"/>
    </xf>
    <xf numFmtId="0" fontId="3" fillId="0" borderId="0" xfId="0" applyFont="1" applyAlignment="1">
      <alignment horizontal="center" vertical="center"/>
    </xf>
    <xf numFmtId="0" fontId="9" fillId="0" borderId="0" xfId="3" applyFont="1"/>
    <xf numFmtId="0" fontId="3" fillId="0" borderId="0" xfId="0" applyFont="1" applyAlignment="1">
      <alignment horizontal="left" vertical="center"/>
    </xf>
    <xf numFmtId="0" fontId="3" fillId="0" borderId="0" xfId="0" applyFont="1" applyAlignment="1">
      <alignment horizontal="center"/>
    </xf>
    <xf numFmtId="169" fontId="0" fillId="0" borderId="0" xfId="1" applyNumberFormat="1" applyFont="1"/>
    <xf numFmtId="0" fontId="0" fillId="0" borderId="0" xfId="0" applyAlignment="1">
      <alignment horizontal="center" vertical="center"/>
    </xf>
    <xf numFmtId="0" fontId="10" fillId="4" borderId="5" xfId="0" applyFont="1" applyFill="1" applyBorder="1" applyAlignment="1">
      <alignment horizontal="center" wrapText="1"/>
    </xf>
    <xf numFmtId="0" fontId="12" fillId="3" borderId="5" xfId="0" applyFont="1" applyFill="1" applyBorder="1" applyAlignment="1">
      <alignment horizontal="left" vertical="center" wrapText="1"/>
    </xf>
    <xf numFmtId="0" fontId="12" fillId="3" borderId="5" xfId="0" applyFont="1" applyFill="1" applyBorder="1" applyAlignment="1">
      <alignment vertical="center" wrapText="1"/>
    </xf>
    <xf numFmtId="0" fontId="10" fillId="4" borderId="5" xfId="0" applyFont="1" applyFill="1" applyBorder="1" applyAlignment="1">
      <alignment horizontal="left" vertical="center" wrapText="1"/>
    </xf>
    <xf numFmtId="0" fontId="11" fillId="3" borderId="5" xfId="0" applyFont="1" applyFill="1" applyBorder="1" applyAlignment="1">
      <alignment horizontal="left" vertical="center" wrapText="1"/>
    </xf>
    <xf numFmtId="3" fontId="12" fillId="3" borderId="5" xfId="0" applyNumberFormat="1" applyFont="1" applyFill="1" applyBorder="1" applyAlignment="1">
      <alignment vertical="center" wrapText="1"/>
    </xf>
    <xf numFmtId="10" fontId="12" fillId="3" borderId="5" xfId="0" applyNumberFormat="1" applyFont="1" applyFill="1" applyBorder="1" applyAlignment="1">
      <alignment horizontal="center" vertical="center" wrapText="1"/>
    </xf>
    <xf numFmtId="10" fontId="11" fillId="3" borderId="5" xfId="0" applyNumberFormat="1" applyFont="1" applyFill="1" applyBorder="1" applyAlignment="1">
      <alignment horizontal="center" vertical="center" wrapText="1"/>
    </xf>
    <xf numFmtId="3" fontId="11" fillId="3" borderId="5" xfId="0" applyNumberFormat="1" applyFont="1" applyFill="1" applyBorder="1" applyAlignment="1">
      <alignment vertical="center" wrapText="1"/>
    </xf>
    <xf numFmtId="4" fontId="10" fillId="4" borderId="5" xfId="0" applyNumberFormat="1" applyFont="1" applyFill="1" applyBorder="1" applyAlignment="1">
      <alignment vertical="center" wrapText="1"/>
    </xf>
    <xf numFmtId="10" fontId="13" fillId="4" borderId="5" xfId="0" applyNumberFormat="1" applyFont="1" applyFill="1" applyBorder="1" applyAlignment="1">
      <alignment horizontal="center" vertical="center" wrapText="1"/>
    </xf>
    <xf numFmtId="4" fontId="12" fillId="3" borderId="5" xfId="0" applyNumberFormat="1" applyFont="1" applyFill="1" applyBorder="1" applyAlignment="1">
      <alignment vertical="center" wrapText="1"/>
    </xf>
    <xf numFmtId="4" fontId="13" fillId="4" borderId="5" xfId="0" applyNumberFormat="1" applyFont="1" applyFill="1" applyBorder="1" applyAlignment="1">
      <alignment vertical="center" wrapText="1"/>
    </xf>
    <xf numFmtId="0" fontId="2" fillId="2" borderId="3" xfId="0" applyFont="1" applyFill="1" applyBorder="1"/>
    <xf numFmtId="170" fontId="0" fillId="0" borderId="0" xfId="5" applyNumberFormat="1" applyFont="1"/>
    <xf numFmtId="17" fontId="0" fillId="0" borderId="0" xfId="0" applyNumberFormat="1"/>
    <xf numFmtId="171" fontId="0" fillId="0" borderId="0" xfId="1" applyNumberFormat="1" applyFont="1"/>
    <xf numFmtId="172" fontId="0" fillId="0" borderId="0" xfId="0" applyNumberFormat="1"/>
    <xf numFmtId="0" fontId="0" fillId="0" borderId="0" xfId="0" applyAlignment="1">
      <alignment horizontal="center" vertical="center"/>
    </xf>
    <xf numFmtId="41" fontId="0" fillId="0" borderId="0" xfId="5" applyFont="1"/>
    <xf numFmtId="0" fontId="15" fillId="0" borderId="0" xfId="6"/>
    <xf numFmtId="0" fontId="15" fillId="6" borderId="0" xfId="6" applyFill="1"/>
    <xf numFmtId="0" fontId="16" fillId="0" borderId="0" xfId="6" quotePrefix="1" applyFont="1"/>
    <xf numFmtId="0" fontId="16" fillId="0" borderId="0" xfId="6" applyFont="1"/>
    <xf numFmtId="0" fontId="17" fillId="0" borderId="0" xfId="6" applyFont="1"/>
    <xf numFmtId="0" fontId="18" fillId="0" borderId="0" xfId="8" applyAlignment="1" applyProtection="1"/>
    <xf numFmtId="165" fontId="0" fillId="0" borderId="0" xfId="9" applyNumberFormat="1" applyFont="1"/>
    <xf numFmtId="0" fontId="15" fillId="0" borderId="0" xfId="6" applyFill="1"/>
    <xf numFmtId="0" fontId="19" fillId="0" borderId="0" xfId="6" applyFont="1"/>
    <xf numFmtId="0" fontId="3" fillId="0" borderId="9" xfId="0" applyFont="1" applyBorder="1" applyAlignment="1">
      <alignment horizontal="left" vertical="center" wrapText="1"/>
    </xf>
    <xf numFmtId="0" fontId="3" fillId="0" borderId="9" xfId="0" applyFont="1" applyBorder="1" applyAlignment="1">
      <alignment horizontal="center" vertical="center" wrapText="1"/>
    </xf>
    <xf numFmtId="0" fontId="0" fillId="0" borderId="9" xfId="0" applyFont="1" applyBorder="1" applyAlignment="1">
      <alignment wrapText="1"/>
    </xf>
    <xf numFmtId="165" fontId="0" fillId="0" borderId="9" xfId="2" applyNumberFormat="1" applyFont="1" applyBorder="1" applyAlignment="1">
      <alignment horizontal="center" vertical="center"/>
    </xf>
    <xf numFmtId="164" fontId="0" fillId="0" borderId="9" xfId="0" applyNumberFormat="1" applyFont="1" applyBorder="1" applyAlignment="1">
      <alignment horizontal="center" vertical="center"/>
    </xf>
    <xf numFmtId="0" fontId="0" fillId="0" borderId="0" xfId="0" applyAlignment="1">
      <alignment horizontal="center" vertical="center"/>
    </xf>
    <xf numFmtId="0" fontId="0" fillId="0" borderId="0" xfId="0" applyNumberFormat="1"/>
    <xf numFmtId="0" fontId="0" fillId="0" borderId="0" xfId="0" applyAlignment="1">
      <alignment horizontal="center" vertical="center"/>
    </xf>
    <xf numFmtId="0" fontId="0" fillId="0" borderId="0" xfId="0" applyAlignment="1">
      <alignment horizontal="center" vertical="center"/>
    </xf>
    <xf numFmtId="0" fontId="20" fillId="7" borderId="10" xfId="0" applyFont="1" applyFill="1" applyBorder="1" applyAlignment="1">
      <alignment horizontal="center" vertical="center" wrapText="1"/>
    </xf>
    <xf numFmtId="0" fontId="21" fillId="7" borderId="11"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15" xfId="0" applyFont="1" applyBorder="1" applyAlignment="1">
      <alignment vertical="center" wrapText="1"/>
    </xf>
    <xf numFmtId="0" fontId="23" fillId="0" borderId="10" xfId="0" applyFont="1" applyBorder="1" applyAlignment="1">
      <alignment vertical="center" wrapText="1"/>
    </xf>
    <xf numFmtId="0" fontId="23" fillId="0" borderId="14" xfId="0" applyFont="1" applyBorder="1" applyAlignment="1">
      <alignment vertical="center" wrapText="1"/>
    </xf>
    <xf numFmtId="0" fontId="23" fillId="0" borderId="11" xfId="0" applyFont="1" applyBorder="1" applyAlignment="1">
      <alignment vertical="center" wrapText="1"/>
    </xf>
    <xf numFmtId="0" fontId="23" fillId="0" borderId="13" xfId="0" applyFont="1" applyBorder="1" applyAlignment="1">
      <alignment vertical="center" wrapText="1"/>
    </xf>
    <xf numFmtId="0" fontId="0" fillId="0" borderId="0" xfId="0" applyAlignment="1">
      <alignment horizontal="center" vertical="center"/>
    </xf>
    <xf numFmtId="1" fontId="0" fillId="0" borderId="0" xfId="0" applyNumberFormat="1"/>
    <xf numFmtId="0" fontId="11" fillId="5" borderId="0" xfId="0" applyFont="1" applyFill="1" applyBorder="1" applyAlignment="1">
      <alignment horizontal="center" vertical="center" wrapText="1"/>
    </xf>
    <xf numFmtId="4" fontId="0" fillId="0" borderId="0" xfId="0" applyNumberFormat="1"/>
    <xf numFmtId="10" fontId="0" fillId="0" borderId="0" xfId="0" applyNumberFormat="1"/>
    <xf numFmtId="0" fontId="24" fillId="0" borderId="0" xfId="0" applyFont="1"/>
    <xf numFmtId="0" fontId="0" fillId="0" borderId="0" xfId="0" pivotButton="1"/>
    <xf numFmtId="0" fontId="0" fillId="0" borderId="0" xfId="0" applyAlignment="1">
      <alignment horizontal="left"/>
    </xf>
    <xf numFmtId="41" fontId="0" fillId="0" borderId="0" xfId="0" applyNumberFormat="1"/>
    <xf numFmtId="2" fontId="0" fillId="0" borderId="0" xfId="0" applyNumberFormat="1"/>
    <xf numFmtId="174" fontId="0" fillId="0" borderId="0" xfId="0" applyNumberFormat="1"/>
    <xf numFmtId="175" fontId="0" fillId="0" borderId="0" xfId="0" applyNumberFormat="1"/>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0" fillId="0" borderId="0" xfId="0" applyAlignment="1">
      <alignment horizontal="center" vertical="center"/>
    </xf>
  </cellXfs>
  <cellStyles count="10">
    <cellStyle name="Hipervínculo" xfId="3" builtinId="8"/>
    <cellStyle name="Hipervínculo 2" xfId="8" xr:uid="{2532B213-5EDF-4930-BF25-992C6452E32A}"/>
    <cellStyle name="Millares" xfId="1" builtinId="3"/>
    <cellStyle name="Millares [0]" xfId="5" builtinId="6"/>
    <cellStyle name="Millares [0] 2" xfId="7" xr:uid="{B6E28991-0AB1-4E86-BA97-9A6428F81564}"/>
    <cellStyle name="Normal" xfId="0" builtinId="0"/>
    <cellStyle name="Normal 2" xfId="4" xr:uid="{032D73C0-68F0-43D6-AC7E-DE0D4A11D0B7}"/>
    <cellStyle name="Normal 3" xfId="6" xr:uid="{F0487E22-88B2-4494-A6F9-2DB10BE42FDD}"/>
    <cellStyle name="Porcentaje" xfId="2" builtinId="5"/>
    <cellStyle name="Porcentaje 2" xfId="9" xr:uid="{D29764F1-9C9C-4742-89D0-820A194AEE04}"/>
  </cellStyles>
  <dxfs count="12">
    <dxf>
      <numFmt numFmtId="33" formatCode="_-* #,##0_-;\-* #,##0_-;_-* &quot;-&quot;_-;_-@_-"/>
    </dxf>
    <dxf>
      <numFmt numFmtId="35" formatCode="_-* #,##0.00_-;\-* #,##0.00_-;_-* &quot;-&quot;??_-;_-@_-"/>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5" formatCode="_-* #,##0.00_-;\-* #,##0.00_-;_-* &quot;-&quot;??_-;_-@_-"/>
      <border diagonalUp="0" diagonalDown="0">
        <left/>
        <right/>
        <top/>
        <bottom style="thin">
          <color indexed="64"/>
        </bottom>
        <vertical/>
        <horizontal/>
      </border>
    </dxf>
    <dxf>
      <numFmt numFmtId="35" formatCode="_-* #,##0.00_-;\-* #,##0.00_-;_-* &quot;-&quot;??_-;_-@_-"/>
      <border diagonalUp="0" diagonalDown="0">
        <left/>
        <right/>
        <top/>
        <bottom style="thin">
          <color indexed="64"/>
        </bottom>
        <vertical/>
        <horizontal/>
      </border>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s>
  <tableStyles count="0" defaultTableStyle="TableStyleMedium2" defaultPivotStyle="PivotStyleLight16"/>
  <colors>
    <mruColors>
      <color rgb="FFFF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41666666666659E-2"/>
          <c:y val="4.8506944444444443E-2"/>
          <c:w val="0.79101833333333338"/>
          <c:h val="0.71635069444444432"/>
        </c:manualLayout>
      </c:layout>
      <c:barChart>
        <c:barDir val="col"/>
        <c:grouping val="percentStacked"/>
        <c:varyColors val="0"/>
        <c:ser>
          <c:idx val="0"/>
          <c:order val="0"/>
          <c:tx>
            <c:strRef>
              <c:f>'1'!$A$14</c:f>
              <c:strCache>
                <c:ptCount val="1"/>
                <c:pt idx="0">
                  <c:v>Hidráulica</c:v>
                </c:pt>
              </c:strCache>
            </c:strRef>
          </c:tx>
          <c:spPr>
            <a:solidFill>
              <a:schemeClr val="accent5">
                <a:lumMod val="75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'1'!$C$13:$L$13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'1'!$C$14:$L$14</c:f>
              <c:numCache>
                <c:formatCode>0.0%</c:formatCode>
                <c:ptCount val="10"/>
                <c:pt idx="0">
                  <c:v>0.63696255201109575</c:v>
                </c:pt>
                <c:pt idx="1">
                  <c:v>0.6395794164751758</c:v>
                </c:pt>
                <c:pt idx="2">
                  <c:v>0.6398104265402843</c:v>
                </c:pt>
                <c:pt idx="3">
                  <c:v>0.6659564852475951</c:v>
                </c:pt>
                <c:pt idx="4">
                  <c:v>0.6633373934226553</c:v>
                </c:pt>
                <c:pt idx="5">
                  <c:v>0.6606397774687065</c:v>
                </c:pt>
                <c:pt idx="6">
                  <c:v>0.65219010838049096</c:v>
                </c:pt>
                <c:pt idx="7">
                  <c:v>0.63387615790413077</c:v>
                </c:pt>
                <c:pt idx="8">
                  <c:v>0.63229999999999997</c:v>
                </c:pt>
                <c:pt idx="9">
                  <c:v>0.63160000000000005</c:v>
                </c:pt>
              </c:numCache>
            </c:numRef>
          </c:val>
          <c:extLst>
            <c:ext xmlns:c16="http://schemas.microsoft.com/office/drawing/2014/chart" uri="{C3380CC4-5D6E-409C-BE32-E72D297353CC}">
              <c16:uniqueId val="{00000000-A59C-4C4D-B32E-D6861B3F947A}"/>
            </c:ext>
          </c:extLst>
        </c:ser>
        <c:ser>
          <c:idx val="1"/>
          <c:order val="1"/>
          <c:tx>
            <c:strRef>
              <c:f>'1'!$A$15</c:f>
              <c:strCache>
                <c:ptCount val="1"/>
                <c:pt idx="0">
                  <c:v>Térmica</c:v>
                </c:pt>
              </c:strCache>
            </c:strRef>
          </c:tx>
          <c:spPr>
            <a:solidFill>
              <a:schemeClr val="accent5">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'1'!$C$13:$L$13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'1'!$C$15:$L$15</c:f>
              <c:numCache>
                <c:formatCode>0.0%</c:formatCode>
                <c:ptCount val="10"/>
                <c:pt idx="0">
                  <c:v>0.31518723994452152</c:v>
                </c:pt>
                <c:pt idx="1">
                  <c:v>0.30819580809135855</c:v>
                </c:pt>
                <c:pt idx="2">
                  <c:v>0.31011745312178035</c:v>
                </c:pt>
                <c:pt idx="3">
                  <c:v>0.28420169152301633</c:v>
                </c:pt>
                <c:pt idx="4">
                  <c:v>0.28885505481120582</c:v>
                </c:pt>
                <c:pt idx="5">
                  <c:v>0.28491333283517689</c:v>
                </c:pt>
                <c:pt idx="6">
                  <c:v>0.28184291533686756</c:v>
                </c:pt>
                <c:pt idx="7">
                  <c:v>0.29383342584821515</c:v>
                </c:pt>
                <c:pt idx="8">
                  <c:v>0.29220000000000002</c:v>
                </c:pt>
                <c:pt idx="9">
                  <c:v>0.29289999999999999</c:v>
                </c:pt>
              </c:numCache>
            </c:numRef>
          </c:val>
          <c:extLst>
            <c:ext xmlns:c16="http://schemas.microsoft.com/office/drawing/2014/chart" uri="{C3380CC4-5D6E-409C-BE32-E72D297353CC}">
              <c16:uniqueId val="{00000001-A59C-4C4D-B32E-D6861B3F947A}"/>
            </c:ext>
          </c:extLst>
        </c:ser>
        <c:ser>
          <c:idx val="2"/>
          <c:order val="2"/>
          <c:tx>
            <c:strRef>
              <c:f>'1'!$A$16</c:f>
              <c:strCache>
                <c:ptCount val="1"/>
                <c:pt idx="0">
                  <c:v>FNCER, cogeneradores y menores</c:v>
                </c:pt>
              </c:strCache>
            </c:strRef>
          </c:tx>
          <c:spPr>
            <a:solidFill>
              <a:schemeClr val="tx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'1'!$C$13:$L$13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'1'!$C$16:$L$16</c:f>
              <c:numCache>
                <c:formatCode>0.0%</c:formatCode>
                <c:ptCount val="10"/>
                <c:pt idx="0">
                  <c:v>4.7850208044382801E-2</c:v>
                </c:pt>
                <c:pt idx="1">
                  <c:v>5.2224775433465639E-2</c:v>
                </c:pt>
                <c:pt idx="2">
                  <c:v>5.0037777319870871E-2</c:v>
                </c:pt>
                <c:pt idx="3">
                  <c:v>4.9841823229388599E-2</c:v>
                </c:pt>
                <c:pt idx="4">
                  <c:v>4.780876979293544E-2</c:v>
                </c:pt>
                <c:pt idx="5">
                  <c:v>5.4422785353237094E-2</c:v>
                </c:pt>
                <c:pt idx="6">
                  <c:v>6.5966976282641546E-2</c:v>
                </c:pt>
                <c:pt idx="7">
                  <c:v>7.2290416247654171E-2</c:v>
                </c:pt>
                <c:pt idx="8">
                  <c:v>7.5700000000000003E-2</c:v>
                </c:pt>
                <c:pt idx="9">
                  <c:v>7.5400000000000009E-2</c:v>
                </c:pt>
              </c:numCache>
            </c:numRef>
          </c:val>
          <c:extLst>
            <c:ext xmlns:c16="http://schemas.microsoft.com/office/drawing/2014/chart" uri="{C3380CC4-5D6E-409C-BE32-E72D297353CC}">
              <c16:uniqueId val="{00000002-A59C-4C4D-B32E-D6861B3F947A}"/>
            </c:ext>
          </c:extLst>
        </c:ser>
        <c:dLbls>
          <c:showLegendKey val="0"/>
          <c:showVal val="0"/>
          <c:showCatName val="0"/>
          <c:showSerName val="0"/>
          <c:showPercent val="0"/>
          <c:showBubbleSize val="0"/>
        </c:dLbls>
        <c:gapWidth val="100"/>
        <c:overlap val="100"/>
        <c:axId val="468895552"/>
        <c:axId val="468903752"/>
      </c:barChart>
      <c:lineChart>
        <c:grouping val="standard"/>
        <c:varyColors val="0"/>
        <c:ser>
          <c:idx val="3"/>
          <c:order val="3"/>
          <c:tx>
            <c:strRef>
              <c:f>'1'!$A$17</c:f>
              <c:strCache>
                <c:ptCount val="1"/>
                <c:pt idx="0">
                  <c:v>Capacidad neta SIN (eje secundario)</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'1'!$C$13:$L$13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'1'!$C$17:$L$17</c:f>
              <c:numCache>
                <c:formatCode>#,##0.0</c:formatCode>
                <c:ptCount val="10"/>
                <c:pt idx="0">
                  <c:v>14420</c:v>
                </c:pt>
                <c:pt idx="1">
                  <c:v>14361</c:v>
                </c:pt>
                <c:pt idx="2">
                  <c:v>14559</c:v>
                </c:pt>
                <c:pt idx="3">
                  <c:v>15489</c:v>
                </c:pt>
                <c:pt idx="4">
                  <c:v>16420</c:v>
                </c:pt>
                <c:pt idx="5">
                  <c:v>16594.52</c:v>
                </c:pt>
                <c:pt idx="6">
                  <c:v>16778.849999999999</c:v>
                </c:pt>
                <c:pt idx="7">
                  <c:v>17312.53</c:v>
                </c:pt>
                <c:pt idx="8">
                  <c:v>17462.34</c:v>
                </c:pt>
                <c:pt idx="9">
                  <c:v>17484.71</c:v>
                </c:pt>
              </c:numCache>
            </c:numRef>
          </c:val>
          <c:smooth val="0"/>
          <c:extLst>
            <c:ext xmlns:c16="http://schemas.microsoft.com/office/drawing/2014/chart" uri="{C3380CC4-5D6E-409C-BE32-E72D297353CC}">
              <c16:uniqueId val="{00000003-A59C-4C4D-B32E-D6861B3F947A}"/>
            </c:ext>
          </c:extLst>
        </c:ser>
        <c:ser>
          <c:idx val="4"/>
          <c:order val="4"/>
          <c:tx>
            <c:strRef>
              <c:f>'1'!$A$18</c:f>
              <c:strCache>
                <c:ptCount val="1"/>
                <c:pt idx="0">
                  <c:v>Demanda máxima de potencia (eje secundario)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'1'!$C$13:$L$13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'1'!$C$18:$L$18</c:f>
              <c:numCache>
                <c:formatCode>#,##0.0</c:formatCode>
                <c:ptCount val="10"/>
                <c:pt idx="0">
                  <c:v>9295</c:v>
                </c:pt>
                <c:pt idx="1">
                  <c:v>9504</c:v>
                </c:pt>
                <c:pt idx="2">
                  <c:v>9383</c:v>
                </c:pt>
                <c:pt idx="3">
                  <c:v>9551</c:v>
                </c:pt>
                <c:pt idx="4">
                  <c:v>10095</c:v>
                </c:pt>
                <c:pt idx="5">
                  <c:v>9904</c:v>
                </c:pt>
                <c:pt idx="6">
                  <c:v>9996</c:v>
                </c:pt>
                <c:pt idx="7">
                  <c:v>10190</c:v>
                </c:pt>
                <c:pt idx="8">
                  <c:v>10642</c:v>
                </c:pt>
                <c:pt idx="9">
                  <c:v>10539</c:v>
                </c:pt>
              </c:numCache>
            </c:numRef>
          </c:val>
          <c:smooth val="0"/>
          <c:extLst>
            <c:ext xmlns:c16="http://schemas.microsoft.com/office/drawing/2014/chart" uri="{C3380CC4-5D6E-409C-BE32-E72D297353CC}">
              <c16:uniqueId val="{00000004-A59C-4C4D-B32E-D6861B3F947A}"/>
            </c:ext>
          </c:extLst>
        </c:ser>
        <c:dLbls>
          <c:showLegendKey val="0"/>
          <c:showVal val="0"/>
          <c:showCatName val="0"/>
          <c:showSerName val="0"/>
          <c:showPercent val="0"/>
          <c:showBubbleSize val="0"/>
        </c:dLbls>
        <c:marker val="1"/>
        <c:smooth val="0"/>
        <c:axId val="468853568"/>
        <c:axId val="468854552"/>
      </c:lineChart>
      <c:catAx>
        <c:axId val="46889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68903752"/>
        <c:crosses val="autoZero"/>
        <c:auto val="1"/>
        <c:lblAlgn val="ctr"/>
        <c:lblOffset val="100"/>
        <c:noMultiLvlLbl val="0"/>
      </c:catAx>
      <c:valAx>
        <c:axId val="46890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Part. (%) en el SIN</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68895552"/>
        <c:crosses val="autoZero"/>
        <c:crossBetween val="between"/>
      </c:valAx>
      <c:valAx>
        <c:axId val="468854552"/>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MW</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68853568"/>
        <c:crosses val="max"/>
        <c:crossBetween val="between"/>
      </c:valAx>
      <c:catAx>
        <c:axId val="468853568"/>
        <c:scaling>
          <c:orientation val="minMax"/>
        </c:scaling>
        <c:delete val="1"/>
        <c:axPos val="b"/>
        <c:numFmt formatCode="General" sourceLinked="1"/>
        <c:majorTickMark val="out"/>
        <c:minorTickMark val="none"/>
        <c:tickLblPos val="nextTo"/>
        <c:crossAx val="468854552"/>
        <c:crosses val="autoZero"/>
        <c:auto val="1"/>
        <c:lblAlgn val="ctr"/>
        <c:lblOffset val="100"/>
        <c:noMultiLvlLbl val="0"/>
      </c:catAx>
      <c:spPr>
        <a:noFill/>
        <a:ln>
          <a:noFill/>
        </a:ln>
        <a:effectLst/>
      </c:spPr>
    </c:plotArea>
    <c:legend>
      <c:legendPos val="b"/>
      <c:layout>
        <c:manualLayout>
          <c:xMode val="edge"/>
          <c:yMode val="edge"/>
          <c:x val="6.6344086021505322E-4"/>
          <c:y val="0.84562581699346406"/>
          <c:w val="0.99161756272401436"/>
          <c:h val="0.154374183006535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220856481481476"/>
          <c:y val="3.3743961352657004E-2"/>
          <c:w val="0.55369421296296295"/>
          <c:h val="0.93251207729468599"/>
        </c:manualLayout>
      </c:layout>
      <c:barChart>
        <c:barDir val="bar"/>
        <c:grouping val="clustered"/>
        <c:varyColors val="0"/>
        <c:ser>
          <c:idx val="0"/>
          <c:order val="0"/>
          <c:tx>
            <c:strRef>
              <c:f>'4.b'!$B$13</c:f>
              <c:strCache>
                <c:ptCount val="1"/>
                <c:pt idx="0">
                  <c:v>Precio implicito</c:v>
                </c:pt>
              </c:strCache>
            </c:strRef>
          </c:tx>
          <c:spPr>
            <a:solidFill>
              <a:schemeClr val="accent5">
                <a:lumMod val="7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'4.b'!$A$14:$A$29</c:f>
              <c:strCache>
                <c:ptCount val="16"/>
                <c:pt idx="0">
                  <c:v>Metales básicos</c:v>
                </c:pt>
                <c:pt idx="1">
                  <c:v>Papel y sus productos</c:v>
                </c:pt>
                <c:pt idx="2">
                  <c:v>Madera y sus productos</c:v>
                </c:pt>
                <c:pt idx="3">
                  <c:v>Productos minerales no metálicos</c:v>
                </c:pt>
                <c:pt idx="4">
                  <c:v>Productos químicos y medicinales</c:v>
                </c:pt>
                <c:pt idx="5">
                  <c:v>Productos alimenticios y bebidas</c:v>
                </c:pt>
                <c:pt idx="6">
                  <c:v>Equipo eléctrico</c:v>
                </c:pt>
                <c:pt idx="7">
                  <c:v>Vehículos y equipo de transporte</c:v>
                </c:pt>
                <c:pt idx="8">
                  <c:v>Caucho y plásticos</c:v>
                </c:pt>
                <c:pt idx="9">
                  <c:v>Textiles y confecciones</c:v>
                </c:pt>
                <c:pt idx="10">
                  <c:v>Productos metálicos fabricados</c:v>
                </c:pt>
                <c:pt idx="11">
                  <c:v>Otras manufacturas</c:v>
                </c:pt>
                <c:pt idx="12">
                  <c:v>Maquinaria y equipo n.c.o.p.</c:v>
                </c:pt>
                <c:pt idx="13">
                  <c:v>Coque y petróleo</c:v>
                </c:pt>
                <c:pt idx="14">
                  <c:v>Cuero y calzado</c:v>
                </c:pt>
                <c:pt idx="15">
                  <c:v>Impresión</c:v>
                </c:pt>
              </c:strCache>
            </c:strRef>
          </c:cat>
          <c:val>
            <c:numRef>
              <c:f>'4.b'!$B$14:$B$29</c:f>
              <c:numCache>
                <c:formatCode>_-* #,##0.0_-;\-* #,##0.0_-;_-* "-"_-;_-@_-</c:formatCode>
                <c:ptCount val="16"/>
                <c:pt idx="0">
                  <c:v>252.4601876196466</c:v>
                </c:pt>
                <c:pt idx="1">
                  <c:v>294.41050211946248</c:v>
                </c:pt>
                <c:pt idx="2">
                  <c:v>318.65323155764753</c:v>
                </c:pt>
                <c:pt idx="3">
                  <c:v>325.56083821173917</c:v>
                </c:pt>
                <c:pt idx="4">
                  <c:v>337.9006551517661</c:v>
                </c:pt>
                <c:pt idx="5">
                  <c:v>339.80435410347906</c:v>
                </c:pt>
                <c:pt idx="6">
                  <c:v>343.33527664205701</c:v>
                </c:pt>
                <c:pt idx="7">
                  <c:v>353.92439884213258</c:v>
                </c:pt>
                <c:pt idx="8">
                  <c:v>355.33650413164276</c:v>
                </c:pt>
                <c:pt idx="9">
                  <c:v>357.44678493498043</c:v>
                </c:pt>
                <c:pt idx="10">
                  <c:v>363.7495178343774</c:v>
                </c:pt>
                <c:pt idx="11">
                  <c:v>391.95322183900953</c:v>
                </c:pt>
                <c:pt idx="12">
                  <c:v>392.29721818657259</c:v>
                </c:pt>
                <c:pt idx="13">
                  <c:v>400.77762672586255</c:v>
                </c:pt>
                <c:pt idx="14">
                  <c:v>402.02108414895002</c:v>
                </c:pt>
                <c:pt idx="15">
                  <c:v>404.94252986829326</c:v>
                </c:pt>
              </c:numCache>
            </c:numRef>
          </c:val>
          <c:extLst>
            <c:ext xmlns:c16="http://schemas.microsoft.com/office/drawing/2014/chart" uri="{C3380CC4-5D6E-409C-BE32-E72D297353CC}">
              <c16:uniqueId val="{00000000-7461-4400-9FC9-608B7DC638AC}"/>
            </c:ext>
          </c:extLst>
        </c:ser>
        <c:dLbls>
          <c:showLegendKey val="0"/>
          <c:showVal val="0"/>
          <c:showCatName val="0"/>
          <c:showSerName val="0"/>
          <c:showPercent val="0"/>
          <c:showBubbleSize val="0"/>
        </c:dLbls>
        <c:gapWidth val="182"/>
        <c:axId val="769837888"/>
        <c:axId val="769838216"/>
      </c:barChart>
      <c:catAx>
        <c:axId val="76983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769838216"/>
        <c:crosses val="autoZero"/>
        <c:auto val="1"/>
        <c:lblAlgn val="ctr"/>
        <c:lblOffset val="100"/>
        <c:noMultiLvlLbl val="0"/>
      </c:catAx>
      <c:valAx>
        <c:axId val="769838216"/>
        <c:scaling>
          <c:orientation val="minMax"/>
        </c:scaling>
        <c:delete val="1"/>
        <c:axPos val="b"/>
        <c:majorGridlines>
          <c:spPr>
            <a:ln w="9525" cap="flat" cmpd="sng" algn="ctr">
              <a:solidFill>
                <a:schemeClr val="tx1">
                  <a:lumMod val="15000"/>
                  <a:lumOff val="85000"/>
                </a:schemeClr>
              </a:solidFill>
              <a:round/>
            </a:ln>
            <a:effectLst/>
          </c:spPr>
        </c:majorGridlines>
        <c:numFmt formatCode="_-* #,##0.0_-;\-* #,##0.0_-;_-* &quot;-&quot;_-;_-@_-" sourceLinked="1"/>
        <c:majorTickMark val="out"/>
        <c:minorTickMark val="none"/>
        <c:tickLblPos val="nextTo"/>
        <c:crossAx val="76983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0299145299145"/>
          <c:y val="4.5653594771241833E-2"/>
          <c:w val="0.87967083333333329"/>
          <c:h val="0.56580653594771246"/>
        </c:manualLayout>
      </c:layout>
      <c:lineChart>
        <c:grouping val="standard"/>
        <c:varyColors val="0"/>
        <c:ser>
          <c:idx val="0"/>
          <c:order val="0"/>
          <c:tx>
            <c:strRef>
              <c:f>'(5.a)'!$C$13</c:f>
              <c:strCache>
                <c:ptCount val="1"/>
                <c:pt idx="0">
                  <c:v>Precio bolsa nacional</c:v>
                </c:pt>
              </c:strCache>
            </c:strRef>
          </c:tx>
          <c:spPr>
            <a:ln w="28575" cap="rnd">
              <a:solidFill>
                <a:schemeClr val="accent5">
                  <a:lumMod val="75000"/>
                </a:schemeClr>
              </a:solidFill>
              <a:round/>
            </a:ln>
            <a:effectLst/>
          </c:spPr>
          <c:marker>
            <c:symbol val="none"/>
          </c:marker>
          <c:cat>
            <c:multiLvlStrRef>
              <c:f>'(5.a)'!$A$14:$B$90</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2015</c:v>
                  </c:pt>
                  <c:pt idx="12">
                    <c:v>2016</c:v>
                  </c:pt>
                  <c:pt idx="24">
                    <c:v>2017</c:v>
                  </c:pt>
                  <c:pt idx="36">
                    <c:v>2018</c:v>
                  </c:pt>
                  <c:pt idx="48">
                    <c:v>2019</c:v>
                  </c:pt>
                  <c:pt idx="60">
                    <c:v>2020</c:v>
                  </c:pt>
                  <c:pt idx="72">
                    <c:v>2021</c:v>
                  </c:pt>
                </c:lvl>
              </c:multiLvlStrCache>
            </c:multiLvlStrRef>
          </c:cat>
          <c:val>
            <c:numRef>
              <c:f>'(5.a)'!$C$14:$C$90</c:f>
              <c:numCache>
                <c:formatCode>_(* #,##0_);_(* \(#,##0\);_(* "-"??_);_(@_)</c:formatCode>
                <c:ptCount val="77"/>
                <c:pt idx="0">
                  <c:v>187.59591108602152</c:v>
                </c:pt>
                <c:pt idx="1">
                  <c:v>166.2312292738095</c:v>
                </c:pt>
                <c:pt idx="2">
                  <c:v>205.50295066666664</c:v>
                </c:pt>
                <c:pt idx="3">
                  <c:v>161.30443577777777</c:v>
                </c:pt>
                <c:pt idx="4">
                  <c:v>259.19893135483875</c:v>
                </c:pt>
                <c:pt idx="5">
                  <c:v>186.41654880000004</c:v>
                </c:pt>
                <c:pt idx="6">
                  <c:v>206.15807048387094</c:v>
                </c:pt>
                <c:pt idx="7">
                  <c:v>183.70840486021501</c:v>
                </c:pt>
                <c:pt idx="8">
                  <c:v>458.83468584444444</c:v>
                </c:pt>
                <c:pt idx="9">
                  <c:v>1106.8120757741938</c:v>
                </c:pt>
                <c:pt idx="10">
                  <c:v>767.25705121111105</c:v>
                </c:pt>
                <c:pt idx="11">
                  <c:v>630.47656668817194</c:v>
                </c:pt>
                <c:pt idx="12">
                  <c:v>554.1589823010753</c:v>
                </c:pt>
                <c:pt idx="13">
                  <c:v>645.99991114942532</c:v>
                </c:pt>
                <c:pt idx="14">
                  <c:v>830.01819675268825</c:v>
                </c:pt>
                <c:pt idx="15">
                  <c:v>332.49326371111107</c:v>
                </c:pt>
                <c:pt idx="16">
                  <c:v>140.31038082795695</c:v>
                </c:pt>
                <c:pt idx="17">
                  <c:v>167.97191656666664</c:v>
                </c:pt>
                <c:pt idx="18">
                  <c:v>129.21437409677421</c:v>
                </c:pt>
                <c:pt idx="19">
                  <c:v>198.01512654838709</c:v>
                </c:pt>
                <c:pt idx="20">
                  <c:v>150.3636568111111</c:v>
                </c:pt>
                <c:pt idx="21">
                  <c:v>184.94696905376347</c:v>
                </c:pt>
                <c:pt idx="22">
                  <c:v>166.67762151111103</c:v>
                </c:pt>
                <c:pt idx="23">
                  <c:v>107.45283823655915</c:v>
                </c:pt>
                <c:pt idx="24">
                  <c:v>111.50643569892472</c:v>
                </c:pt>
                <c:pt idx="25">
                  <c:v>156.9918652142857</c:v>
                </c:pt>
                <c:pt idx="26">
                  <c:v>119.85932601075267</c:v>
                </c:pt>
                <c:pt idx="27">
                  <c:v>96.475309955555574</c:v>
                </c:pt>
                <c:pt idx="28">
                  <c:v>71.648788043010754</c:v>
                </c:pt>
                <c:pt idx="29">
                  <c:v>68.499885711111119</c:v>
                </c:pt>
                <c:pt idx="30">
                  <c:v>70.604072053763446</c:v>
                </c:pt>
                <c:pt idx="31">
                  <c:v>92.572987451612889</c:v>
                </c:pt>
                <c:pt idx="32">
                  <c:v>124.32170758888887</c:v>
                </c:pt>
                <c:pt idx="33">
                  <c:v>137.36530622580645</c:v>
                </c:pt>
                <c:pt idx="34">
                  <c:v>126.71260609999999</c:v>
                </c:pt>
                <c:pt idx="35">
                  <c:v>101.34635160215052</c:v>
                </c:pt>
                <c:pt idx="36">
                  <c:v>124.87</c:v>
                </c:pt>
                <c:pt idx="37">
                  <c:v>140.58000000000001</c:v>
                </c:pt>
                <c:pt idx="38">
                  <c:v>173.18</c:v>
                </c:pt>
                <c:pt idx="39">
                  <c:v>117.1</c:v>
                </c:pt>
                <c:pt idx="40">
                  <c:v>75.28</c:v>
                </c:pt>
                <c:pt idx="41">
                  <c:v>74.010000000000005</c:v>
                </c:pt>
                <c:pt idx="42">
                  <c:v>80.8</c:v>
                </c:pt>
                <c:pt idx="43">
                  <c:v>96.51</c:v>
                </c:pt>
                <c:pt idx="44">
                  <c:v>101.48</c:v>
                </c:pt>
                <c:pt idx="45">
                  <c:v>122.63</c:v>
                </c:pt>
                <c:pt idx="46">
                  <c:v>103.68</c:v>
                </c:pt>
                <c:pt idx="47">
                  <c:v>184.06</c:v>
                </c:pt>
                <c:pt idx="48">
                  <c:v>288.32</c:v>
                </c:pt>
                <c:pt idx="49">
                  <c:v>306.23</c:v>
                </c:pt>
                <c:pt idx="50">
                  <c:v>265.72000000000003</c:v>
                </c:pt>
                <c:pt idx="51">
                  <c:v>190.79</c:v>
                </c:pt>
                <c:pt idx="52">
                  <c:v>171.05</c:v>
                </c:pt>
                <c:pt idx="53">
                  <c:v>115.54</c:v>
                </c:pt>
                <c:pt idx="54">
                  <c:v>123.57</c:v>
                </c:pt>
                <c:pt idx="55">
                  <c:v>147.25</c:v>
                </c:pt>
                <c:pt idx="56">
                  <c:v>285.38</c:v>
                </c:pt>
                <c:pt idx="57">
                  <c:v>327.72</c:v>
                </c:pt>
                <c:pt idx="58">
                  <c:v>235.11</c:v>
                </c:pt>
                <c:pt idx="59">
                  <c:v>315.77</c:v>
                </c:pt>
                <c:pt idx="60">
                  <c:v>332.56</c:v>
                </c:pt>
                <c:pt idx="61">
                  <c:v>435.82</c:v>
                </c:pt>
                <c:pt idx="62">
                  <c:v>348.67</c:v>
                </c:pt>
                <c:pt idx="63">
                  <c:v>255.71</c:v>
                </c:pt>
                <c:pt idx="64">
                  <c:v>368.57</c:v>
                </c:pt>
                <c:pt idx="65">
                  <c:v>313.10000000000002</c:v>
                </c:pt>
                <c:pt idx="66">
                  <c:v>156.99</c:v>
                </c:pt>
                <c:pt idx="67">
                  <c:v>159.29</c:v>
                </c:pt>
                <c:pt idx="68">
                  <c:v>151.16</c:v>
                </c:pt>
                <c:pt idx="69">
                  <c:v>194.14</c:v>
                </c:pt>
                <c:pt idx="70">
                  <c:v>174.84</c:v>
                </c:pt>
                <c:pt idx="71">
                  <c:v>161.19999999999999</c:v>
                </c:pt>
                <c:pt idx="72">
                  <c:v>178.79</c:v>
                </c:pt>
                <c:pt idx="73">
                  <c:v>272.63</c:v>
                </c:pt>
                <c:pt idx="74">
                  <c:v>166.16</c:v>
                </c:pt>
                <c:pt idx="75">
                  <c:v>163.41</c:v>
                </c:pt>
                <c:pt idx="76">
                  <c:v>97.344666666666683</c:v>
                </c:pt>
              </c:numCache>
            </c:numRef>
          </c:val>
          <c:smooth val="0"/>
          <c:extLst>
            <c:ext xmlns:c16="http://schemas.microsoft.com/office/drawing/2014/chart" uri="{C3380CC4-5D6E-409C-BE32-E72D297353CC}">
              <c16:uniqueId val="{00000000-67F0-4D61-912B-B6152A06CDEC}"/>
            </c:ext>
          </c:extLst>
        </c:ser>
        <c:ser>
          <c:idx val="1"/>
          <c:order val="1"/>
          <c:tx>
            <c:strRef>
              <c:f>'(5.a)'!$D$13</c:f>
              <c:strCache>
                <c:ptCount val="1"/>
                <c:pt idx="0">
                  <c:v>Precio de escasez</c:v>
                </c:pt>
              </c:strCache>
            </c:strRef>
          </c:tx>
          <c:spPr>
            <a:ln w="28575" cap="rnd">
              <a:solidFill>
                <a:schemeClr val="tx1">
                  <a:lumMod val="50000"/>
                  <a:lumOff val="50000"/>
                </a:schemeClr>
              </a:solidFill>
              <a:round/>
            </a:ln>
            <a:effectLst/>
          </c:spPr>
          <c:marker>
            <c:symbol val="none"/>
          </c:marker>
          <c:cat>
            <c:multiLvlStrRef>
              <c:f>'(5.a)'!$A$14:$B$90</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2015</c:v>
                  </c:pt>
                  <c:pt idx="12">
                    <c:v>2016</c:v>
                  </c:pt>
                  <c:pt idx="24">
                    <c:v>2017</c:v>
                  </c:pt>
                  <c:pt idx="36">
                    <c:v>2018</c:v>
                  </c:pt>
                  <c:pt idx="48">
                    <c:v>2019</c:v>
                  </c:pt>
                  <c:pt idx="60">
                    <c:v>2020</c:v>
                  </c:pt>
                  <c:pt idx="72">
                    <c:v>2021</c:v>
                  </c:pt>
                </c:lvl>
              </c:multiLvlStrCache>
            </c:multiLvlStrRef>
          </c:cat>
          <c:val>
            <c:numRef>
              <c:f>'(5.a)'!$D$14:$D$90</c:f>
              <c:numCache>
                <c:formatCode>_(* #,##0_);_(* \(#,##0\);_(* "-"??_);_(@_)</c:formatCode>
                <c:ptCount val="77"/>
                <c:pt idx="0">
                  <c:v>354.53523800000437</c:v>
                </c:pt>
                <c:pt idx="1">
                  <c:v>289.78733699999668</c:v>
                </c:pt>
                <c:pt idx="2">
                  <c:v>321.96254899999639</c:v>
                </c:pt>
                <c:pt idx="3">
                  <c:v>348.85625199999811</c:v>
                </c:pt>
                <c:pt idx="4">
                  <c:v>330.2729790000011</c:v>
                </c:pt>
                <c:pt idx="5">
                  <c:v>360.41477800000399</c:v>
                </c:pt>
                <c:pt idx="6">
                  <c:v>357.39757100000276</c:v>
                </c:pt>
                <c:pt idx="7">
                  <c:v>359.01081599999623</c:v>
                </c:pt>
                <c:pt idx="8">
                  <c:v>327.66998400000131</c:v>
                </c:pt>
                <c:pt idx="9">
                  <c:v>302.43057100000283</c:v>
                </c:pt>
                <c:pt idx="10">
                  <c:v>303.46559899999647</c:v>
                </c:pt>
                <c:pt idx="11">
                  <c:v>306.39180199999845</c:v>
                </c:pt>
                <c:pt idx="12">
                  <c:v>302.43057100000283</c:v>
                </c:pt>
                <c:pt idx="13">
                  <c:v>302.43057100000266</c:v>
                </c:pt>
                <c:pt idx="14">
                  <c:v>302.43057100000283</c:v>
                </c:pt>
                <c:pt idx="15">
                  <c:v>302.43057100000271</c:v>
                </c:pt>
                <c:pt idx="16">
                  <c:v>302.43057100000283</c:v>
                </c:pt>
                <c:pt idx="17">
                  <c:v>302.43057100000271</c:v>
                </c:pt>
                <c:pt idx="18">
                  <c:v>306.92293400000159</c:v>
                </c:pt>
                <c:pt idx="19">
                  <c:v>320.87627999999728</c:v>
                </c:pt>
                <c:pt idx="20">
                  <c:v>302.43057100000271</c:v>
                </c:pt>
                <c:pt idx="21">
                  <c:v>318.42566099999453</c:v>
                </c:pt>
                <c:pt idx="22">
                  <c:v>347.09555500000528</c:v>
                </c:pt>
                <c:pt idx="23">
                  <c:v>357.59351499999354</c:v>
                </c:pt>
                <c:pt idx="24">
                  <c:v>369.25506799999874</c:v>
                </c:pt>
                <c:pt idx="25">
                  <c:v>382.63007300000197</c:v>
                </c:pt>
                <c:pt idx="26">
                  <c:v>377.37841400000264</c:v>
                </c:pt>
                <c:pt idx="27">
                  <c:v>358.88789899999568</c:v>
                </c:pt>
                <c:pt idx="28">
                  <c:v>358.69392300000641</c:v>
                </c:pt>
                <c:pt idx="29">
                  <c:v>358.50041400000327</c:v>
                </c:pt>
                <c:pt idx="30">
                  <c:v>363.17654899999837</c:v>
                </c:pt>
                <c:pt idx="31">
                  <c:v>361.6320560000018</c:v>
                </c:pt>
                <c:pt idx="32">
                  <c:v>369.97824799999995</c:v>
                </c:pt>
                <c:pt idx="33">
                  <c:v>379.136499999997</c:v>
                </c:pt>
                <c:pt idx="34">
                  <c:v>395.40589299999692</c:v>
                </c:pt>
                <c:pt idx="35">
                  <c:v>421.69433799999632</c:v>
                </c:pt>
                <c:pt idx="36">
                  <c:v>424</c:v>
                </c:pt>
                <c:pt idx="37">
                  <c:v>415.97333333333313</c:v>
                </c:pt>
                <c:pt idx="38">
                  <c:v>415.36000000000007</c:v>
                </c:pt>
                <c:pt idx="39">
                  <c:v>404.59000000000009</c:v>
                </c:pt>
                <c:pt idx="40">
                  <c:v>422.14999999999975</c:v>
                </c:pt>
                <c:pt idx="41">
                  <c:v>463.52000000000032</c:v>
                </c:pt>
                <c:pt idx="42">
                  <c:v>489.01000000000016</c:v>
                </c:pt>
                <c:pt idx="43">
                  <c:v>503.27000000000032</c:v>
                </c:pt>
                <c:pt idx="44">
                  <c:v>508.26000000000016</c:v>
                </c:pt>
                <c:pt idx="45">
                  <c:v>506.42</c:v>
                </c:pt>
                <c:pt idx="46">
                  <c:v>566.37000000000035</c:v>
                </c:pt>
                <c:pt idx="47">
                  <c:v>551.97999999999968</c:v>
                </c:pt>
                <c:pt idx="48">
                  <c:v>482.1</c:v>
                </c:pt>
                <c:pt idx="49">
                  <c:v>461.02</c:v>
                </c:pt>
                <c:pt idx="50">
                  <c:v>489.47</c:v>
                </c:pt>
                <c:pt idx="51">
                  <c:v>522.82000000000005</c:v>
                </c:pt>
                <c:pt idx="52">
                  <c:v>536.21</c:v>
                </c:pt>
                <c:pt idx="53">
                  <c:v>560.23</c:v>
                </c:pt>
                <c:pt idx="54">
                  <c:v>513.24</c:v>
                </c:pt>
                <c:pt idx="55">
                  <c:v>533.84</c:v>
                </c:pt>
                <c:pt idx="56">
                  <c:v>525.53</c:v>
                </c:pt>
                <c:pt idx="57">
                  <c:v>549.97</c:v>
                </c:pt>
                <c:pt idx="58">
                  <c:v>569.45000000000005</c:v>
                </c:pt>
                <c:pt idx="59">
                  <c:v>561.59</c:v>
                </c:pt>
                <c:pt idx="60">
                  <c:v>551.24</c:v>
                </c:pt>
                <c:pt idx="61">
                  <c:v>602.94000000000005</c:v>
                </c:pt>
                <c:pt idx="62">
                  <c:v>555.4</c:v>
                </c:pt>
                <c:pt idx="63">
                  <c:v>452.12</c:v>
                </c:pt>
                <c:pt idx="64">
                  <c:v>312.33</c:v>
                </c:pt>
                <c:pt idx="65">
                  <c:v>303.83999999999997</c:v>
                </c:pt>
                <c:pt idx="66">
                  <c:v>370.42</c:v>
                </c:pt>
                <c:pt idx="67">
                  <c:v>406.45</c:v>
                </c:pt>
                <c:pt idx="68">
                  <c:v>448.59</c:v>
                </c:pt>
                <c:pt idx="69">
                  <c:v>449.18</c:v>
                </c:pt>
                <c:pt idx="70">
                  <c:v>454.15</c:v>
                </c:pt>
                <c:pt idx="71">
                  <c:v>435.99</c:v>
                </c:pt>
                <c:pt idx="72">
                  <c:v>460.85</c:v>
                </c:pt>
                <c:pt idx="73">
                  <c:v>507.91</c:v>
                </c:pt>
                <c:pt idx="74">
                  <c:v>557.4</c:v>
                </c:pt>
                <c:pt idx="75">
                  <c:v>603.71</c:v>
                </c:pt>
                <c:pt idx="76">
                  <c:v>591.91999999999996</c:v>
                </c:pt>
              </c:numCache>
            </c:numRef>
          </c:val>
          <c:smooth val="0"/>
          <c:extLst>
            <c:ext xmlns:c16="http://schemas.microsoft.com/office/drawing/2014/chart" uri="{C3380CC4-5D6E-409C-BE32-E72D297353CC}">
              <c16:uniqueId val="{00000001-67F0-4D61-912B-B6152A06CDEC}"/>
            </c:ext>
          </c:extLst>
        </c:ser>
        <c:ser>
          <c:idx val="2"/>
          <c:order val="2"/>
          <c:tx>
            <c:strRef>
              <c:f>'(5.a)'!$E$13</c:f>
              <c:strCache>
                <c:ptCount val="1"/>
                <c:pt idx="0">
                  <c:v>Precio marginal de escasez</c:v>
                </c:pt>
              </c:strCache>
            </c:strRef>
          </c:tx>
          <c:spPr>
            <a:ln w="28575" cap="rnd">
              <a:solidFill>
                <a:schemeClr val="accent6"/>
              </a:solidFill>
              <a:round/>
            </a:ln>
            <a:effectLst/>
          </c:spPr>
          <c:marker>
            <c:symbol val="none"/>
          </c:marker>
          <c:cat>
            <c:multiLvlStrRef>
              <c:f>'(5.a)'!$A$14:$B$90</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2015</c:v>
                  </c:pt>
                  <c:pt idx="12">
                    <c:v>2016</c:v>
                  </c:pt>
                  <c:pt idx="24">
                    <c:v>2017</c:v>
                  </c:pt>
                  <c:pt idx="36">
                    <c:v>2018</c:v>
                  </c:pt>
                  <c:pt idx="48">
                    <c:v>2019</c:v>
                  </c:pt>
                  <c:pt idx="60">
                    <c:v>2020</c:v>
                  </c:pt>
                  <c:pt idx="72">
                    <c:v>2021</c:v>
                  </c:pt>
                </c:lvl>
              </c:multiLvlStrCache>
            </c:multiLvlStrRef>
          </c:cat>
          <c:val>
            <c:numRef>
              <c:f>'(5.a)'!$E$14:$E$90</c:f>
              <c:numCache>
                <c:formatCode>_(* #,##0_);_(* \(#,##0\);_(* "-"??_);_(@_)</c:formatCode>
                <c:ptCount val="77"/>
                <c:pt idx="36">
                  <c:v>563.55999999999995</c:v>
                </c:pt>
                <c:pt idx="37">
                  <c:v>564.87</c:v>
                </c:pt>
                <c:pt idx="38">
                  <c:v>593.21</c:v>
                </c:pt>
                <c:pt idx="39">
                  <c:v>579.84</c:v>
                </c:pt>
                <c:pt idx="40">
                  <c:v>584.80999999999995</c:v>
                </c:pt>
                <c:pt idx="41">
                  <c:v>588.24</c:v>
                </c:pt>
                <c:pt idx="42">
                  <c:v>629.07000000000005</c:v>
                </c:pt>
                <c:pt idx="43">
                  <c:v>617.62</c:v>
                </c:pt>
                <c:pt idx="44">
                  <c:v>616.80999999999995</c:v>
                </c:pt>
                <c:pt idx="45">
                  <c:v>667.63</c:v>
                </c:pt>
                <c:pt idx="46">
                  <c:v>729.14</c:v>
                </c:pt>
                <c:pt idx="47">
                  <c:v>713.76</c:v>
                </c:pt>
                <c:pt idx="48">
                  <c:v>674.33</c:v>
                </c:pt>
                <c:pt idx="49">
                  <c:v>620.15</c:v>
                </c:pt>
                <c:pt idx="50">
                  <c:v>619.25</c:v>
                </c:pt>
                <c:pt idx="51">
                  <c:v>639.19000000000005</c:v>
                </c:pt>
                <c:pt idx="52">
                  <c:v>650.39</c:v>
                </c:pt>
                <c:pt idx="53">
                  <c:v>669.26</c:v>
                </c:pt>
                <c:pt idx="54">
                  <c:v>696.68</c:v>
                </c:pt>
                <c:pt idx="55">
                  <c:v>610.87</c:v>
                </c:pt>
                <c:pt idx="56">
                  <c:v>621.59</c:v>
                </c:pt>
                <c:pt idx="57">
                  <c:v>623.57000000000005</c:v>
                </c:pt>
                <c:pt idx="58">
                  <c:v>639.58000000000004</c:v>
                </c:pt>
                <c:pt idx="59">
                  <c:v>635.15</c:v>
                </c:pt>
                <c:pt idx="60">
                  <c:v>627.21</c:v>
                </c:pt>
                <c:pt idx="61">
                  <c:v>646.80999999999995</c:v>
                </c:pt>
                <c:pt idx="62">
                  <c:v>610.97</c:v>
                </c:pt>
                <c:pt idx="63">
                  <c:v>613.84</c:v>
                </c:pt>
                <c:pt idx="64">
                  <c:v>588.48</c:v>
                </c:pt>
                <c:pt idx="65">
                  <c:v>582.19000000000005</c:v>
                </c:pt>
                <c:pt idx="66">
                  <c:v>573.61</c:v>
                </c:pt>
                <c:pt idx="67">
                  <c:v>563</c:v>
                </c:pt>
                <c:pt idx="68">
                  <c:v>592.16</c:v>
                </c:pt>
                <c:pt idx="69">
                  <c:v>585.41</c:v>
                </c:pt>
                <c:pt idx="70">
                  <c:v>570.46</c:v>
                </c:pt>
                <c:pt idx="71">
                  <c:v>568.46</c:v>
                </c:pt>
                <c:pt idx="72">
                  <c:v>593.92999999999995</c:v>
                </c:pt>
                <c:pt idx="73">
                  <c:v>647.62</c:v>
                </c:pt>
                <c:pt idx="74">
                  <c:v>699.14</c:v>
                </c:pt>
                <c:pt idx="75">
                  <c:v>704.96</c:v>
                </c:pt>
                <c:pt idx="76">
                  <c:v>749.97</c:v>
                </c:pt>
              </c:numCache>
            </c:numRef>
          </c:val>
          <c:smooth val="0"/>
          <c:extLst>
            <c:ext xmlns:c16="http://schemas.microsoft.com/office/drawing/2014/chart" uri="{C3380CC4-5D6E-409C-BE32-E72D297353CC}">
              <c16:uniqueId val="{00000000-CFE9-4EAF-AE67-00C12FC76F1A}"/>
            </c:ext>
          </c:extLst>
        </c:ser>
        <c:dLbls>
          <c:showLegendKey val="0"/>
          <c:showVal val="0"/>
          <c:showCatName val="0"/>
          <c:showSerName val="0"/>
          <c:showPercent val="0"/>
          <c:showBubbleSize val="0"/>
        </c:dLbls>
        <c:smooth val="0"/>
        <c:axId val="538295592"/>
        <c:axId val="538293952"/>
      </c:lineChart>
      <c:catAx>
        <c:axId val="53829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8293952"/>
        <c:crosses val="autoZero"/>
        <c:auto val="1"/>
        <c:lblAlgn val="ctr"/>
        <c:lblOffset val="100"/>
        <c:noMultiLvlLbl val="0"/>
      </c:catAx>
      <c:valAx>
        <c:axId val="53829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COP</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829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6121211861504"/>
          <c:y val="4.3117283950617286E-2"/>
          <c:w val="0.87691419722300712"/>
          <c:h val="0.57816913580246909"/>
        </c:manualLayout>
      </c:layout>
      <c:lineChart>
        <c:grouping val="standard"/>
        <c:varyColors val="0"/>
        <c:ser>
          <c:idx val="0"/>
          <c:order val="0"/>
          <c:tx>
            <c:strRef>
              <c:f>'(5.b)'!$C$13</c:f>
              <c:strCache>
                <c:ptCount val="1"/>
                <c:pt idx="0">
                  <c:v>Precio contratos no regulados</c:v>
                </c:pt>
              </c:strCache>
            </c:strRef>
          </c:tx>
          <c:spPr>
            <a:ln w="28575" cap="rnd">
              <a:solidFill>
                <a:schemeClr val="accent5">
                  <a:lumMod val="75000"/>
                </a:schemeClr>
              </a:solidFill>
              <a:round/>
            </a:ln>
            <a:effectLst/>
          </c:spPr>
          <c:marker>
            <c:symbol val="none"/>
          </c:marker>
          <c:cat>
            <c:multiLvlStrRef>
              <c:f>'(5.b)'!$A$14:$B$90</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2015</c:v>
                  </c:pt>
                  <c:pt idx="12">
                    <c:v>2016</c:v>
                  </c:pt>
                  <c:pt idx="24">
                    <c:v>2017</c:v>
                  </c:pt>
                  <c:pt idx="36">
                    <c:v>2018</c:v>
                  </c:pt>
                  <c:pt idx="48">
                    <c:v>2019</c:v>
                  </c:pt>
                  <c:pt idx="60">
                    <c:v>2020</c:v>
                  </c:pt>
                  <c:pt idx="72">
                    <c:v>2021</c:v>
                  </c:pt>
                </c:lvl>
              </c:multiLvlStrCache>
            </c:multiLvlStrRef>
          </c:cat>
          <c:val>
            <c:numRef>
              <c:f>'(5.b)'!$C$14:$C$90</c:f>
              <c:numCache>
                <c:formatCode>_(* #,##0_);_(* \(#,##0\);_(* "-"??_);_(@_)</c:formatCode>
                <c:ptCount val="77"/>
                <c:pt idx="0">
                  <c:v>121.56460953805906</c:v>
                </c:pt>
                <c:pt idx="1">
                  <c:v>121.7110163225759</c:v>
                </c:pt>
                <c:pt idx="2">
                  <c:v>124.82697288456153</c:v>
                </c:pt>
                <c:pt idx="3">
                  <c:v>123.51193184754617</c:v>
                </c:pt>
                <c:pt idx="4">
                  <c:v>124.92396257726048</c:v>
                </c:pt>
                <c:pt idx="5">
                  <c:v>125.12952509513026</c:v>
                </c:pt>
                <c:pt idx="6">
                  <c:v>128.26244713463171</c:v>
                </c:pt>
                <c:pt idx="7">
                  <c:v>130.92531682164775</c:v>
                </c:pt>
                <c:pt idx="8">
                  <c:v>134.14248865581285</c:v>
                </c:pt>
                <c:pt idx="9">
                  <c:v>137.18430625747536</c:v>
                </c:pt>
                <c:pt idx="10">
                  <c:v>136.44207223572636</c:v>
                </c:pt>
                <c:pt idx="11">
                  <c:v>138.11007723282464</c:v>
                </c:pt>
                <c:pt idx="12">
                  <c:v>134.9362049866312</c:v>
                </c:pt>
                <c:pt idx="13">
                  <c:v>136.39044392062684</c:v>
                </c:pt>
                <c:pt idx="14">
                  <c:v>137.83420801853984</c:v>
                </c:pt>
                <c:pt idx="15">
                  <c:v>134.98572593026645</c:v>
                </c:pt>
                <c:pt idx="16">
                  <c:v>132.82915776419276</c:v>
                </c:pt>
                <c:pt idx="17">
                  <c:v>136.34514081065117</c:v>
                </c:pt>
                <c:pt idx="18">
                  <c:v>141.30226247808875</c:v>
                </c:pt>
                <c:pt idx="19">
                  <c:v>151.47202559321227</c:v>
                </c:pt>
                <c:pt idx="20">
                  <c:v>151.1188293923461</c:v>
                </c:pt>
                <c:pt idx="21">
                  <c:v>154.62578832680967</c:v>
                </c:pt>
                <c:pt idx="22">
                  <c:v>154.93350305829986</c:v>
                </c:pt>
                <c:pt idx="23">
                  <c:v>149.01471834841556</c:v>
                </c:pt>
                <c:pt idx="24">
                  <c:v>153.52027141287169</c:v>
                </c:pt>
                <c:pt idx="25">
                  <c:v>157.85413310171157</c:v>
                </c:pt>
                <c:pt idx="26">
                  <c:v>155.42597704917338</c:v>
                </c:pt>
                <c:pt idx="27">
                  <c:v>152.96610370080015</c:v>
                </c:pt>
                <c:pt idx="28">
                  <c:v>150.37681437695213</c:v>
                </c:pt>
                <c:pt idx="29">
                  <c:v>151.11371908272187</c:v>
                </c:pt>
                <c:pt idx="30">
                  <c:v>151.81977438984296</c:v>
                </c:pt>
                <c:pt idx="31">
                  <c:v>153.97008468795264</c:v>
                </c:pt>
                <c:pt idx="32">
                  <c:v>156.77825861834756</c:v>
                </c:pt>
                <c:pt idx="33">
                  <c:v>158.04548073320743</c:v>
                </c:pt>
                <c:pt idx="34">
                  <c:v>158.64435534357227</c:v>
                </c:pt>
                <c:pt idx="35">
                  <c:v>157.25561608883984</c:v>
                </c:pt>
                <c:pt idx="36">
                  <c:v>164.02</c:v>
                </c:pt>
                <c:pt idx="37">
                  <c:v>165</c:v>
                </c:pt>
                <c:pt idx="38">
                  <c:v>166.98</c:v>
                </c:pt>
                <c:pt idx="39">
                  <c:v>165.05</c:v>
                </c:pt>
                <c:pt idx="40">
                  <c:v>165.31</c:v>
                </c:pt>
                <c:pt idx="41">
                  <c:v>164.86</c:v>
                </c:pt>
                <c:pt idx="42">
                  <c:v>164.2</c:v>
                </c:pt>
                <c:pt idx="43">
                  <c:v>165.31</c:v>
                </c:pt>
                <c:pt idx="44">
                  <c:v>168.41</c:v>
                </c:pt>
                <c:pt idx="45">
                  <c:v>168.78</c:v>
                </c:pt>
                <c:pt idx="46">
                  <c:v>169.55</c:v>
                </c:pt>
                <c:pt idx="47">
                  <c:v>172.14</c:v>
                </c:pt>
                <c:pt idx="48">
                  <c:v>179.44</c:v>
                </c:pt>
                <c:pt idx="49">
                  <c:v>181.67</c:v>
                </c:pt>
                <c:pt idx="50">
                  <c:v>181.68</c:v>
                </c:pt>
                <c:pt idx="51">
                  <c:v>179.94</c:v>
                </c:pt>
                <c:pt idx="52">
                  <c:v>181.38</c:v>
                </c:pt>
                <c:pt idx="53">
                  <c:v>179.74</c:v>
                </c:pt>
                <c:pt idx="54">
                  <c:v>181.92</c:v>
                </c:pt>
                <c:pt idx="55">
                  <c:v>183.41</c:v>
                </c:pt>
                <c:pt idx="56">
                  <c:v>186.35</c:v>
                </c:pt>
                <c:pt idx="57">
                  <c:v>187.05</c:v>
                </c:pt>
                <c:pt idx="58">
                  <c:v>190.03</c:v>
                </c:pt>
                <c:pt idx="59">
                  <c:v>189.75</c:v>
                </c:pt>
                <c:pt idx="60">
                  <c:v>192.44</c:v>
                </c:pt>
                <c:pt idx="61">
                  <c:v>190.94</c:v>
                </c:pt>
                <c:pt idx="62">
                  <c:v>191.46</c:v>
                </c:pt>
                <c:pt idx="63">
                  <c:v>192.2</c:v>
                </c:pt>
                <c:pt idx="64">
                  <c:v>190.27</c:v>
                </c:pt>
                <c:pt idx="65">
                  <c:v>189.96</c:v>
                </c:pt>
                <c:pt idx="66">
                  <c:v>189.09</c:v>
                </c:pt>
                <c:pt idx="67">
                  <c:v>190.43</c:v>
                </c:pt>
                <c:pt idx="68">
                  <c:v>190.53</c:v>
                </c:pt>
                <c:pt idx="69">
                  <c:v>192.36</c:v>
                </c:pt>
                <c:pt idx="70">
                  <c:v>191.61</c:v>
                </c:pt>
                <c:pt idx="71">
                  <c:v>191.87</c:v>
                </c:pt>
                <c:pt idx="72">
                  <c:v>196.42</c:v>
                </c:pt>
                <c:pt idx="73">
                  <c:v>203.21</c:v>
                </c:pt>
                <c:pt idx="74">
                  <c:v>204.44</c:v>
                </c:pt>
                <c:pt idx="75">
                  <c:v>207.63</c:v>
                </c:pt>
                <c:pt idx="76">
                  <c:v>206.52</c:v>
                </c:pt>
              </c:numCache>
            </c:numRef>
          </c:val>
          <c:smooth val="0"/>
          <c:extLst>
            <c:ext xmlns:c16="http://schemas.microsoft.com/office/drawing/2014/chart" uri="{C3380CC4-5D6E-409C-BE32-E72D297353CC}">
              <c16:uniqueId val="{00000000-C72B-4329-93B3-8BD4B9BF5818}"/>
            </c:ext>
          </c:extLst>
        </c:ser>
        <c:ser>
          <c:idx val="1"/>
          <c:order val="1"/>
          <c:tx>
            <c:strRef>
              <c:f>'(5.b)'!$D$13</c:f>
              <c:strCache>
                <c:ptCount val="1"/>
                <c:pt idx="0">
                  <c:v>Precio contratos regulados</c:v>
                </c:pt>
              </c:strCache>
            </c:strRef>
          </c:tx>
          <c:spPr>
            <a:ln w="28575" cap="rnd">
              <a:solidFill>
                <a:schemeClr val="tx1">
                  <a:lumMod val="50000"/>
                  <a:lumOff val="50000"/>
                </a:schemeClr>
              </a:solidFill>
              <a:round/>
            </a:ln>
            <a:effectLst/>
          </c:spPr>
          <c:marker>
            <c:symbol val="none"/>
          </c:marker>
          <c:cat>
            <c:multiLvlStrRef>
              <c:f>'(5.b)'!$A$14:$B$90</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2015</c:v>
                  </c:pt>
                  <c:pt idx="12">
                    <c:v>2016</c:v>
                  </c:pt>
                  <c:pt idx="24">
                    <c:v>2017</c:v>
                  </c:pt>
                  <c:pt idx="36">
                    <c:v>2018</c:v>
                  </c:pt>
                  <c:pt idx="48">
                    <c:v>2019</c:v>
                  </c:pt>
                  <c:pt idx="60">
                    <c:v>2020</c:v>
                  </c:pt>
                  <c:pt idx="72">
                    <c:v>2021</c:v>
                  </c:pt>
                </c:lvl>
              </c:multiLvlStrCache>
            </c:multiLvlStrRef>
          </c:cat>
          <c:val>
            <c:numRef>
              <c:f>'(5.b)'!$D$14:$D$90</c:f>
              <c:numCache>
                <c:formatCode>_(* #,##0_);_(* \(#,##0\);_(* "-"??_);_(@_)</c:formatCode>
                <c:ptCount val="77"/>
                <c:pt idx="0">
                  <c:v>146.81754780955467</c:v>
                </c:pt>
                <c:pt idx="1">
                  <c:v>146.99601194935622</c:v>
                </c:pt>
                <c:pt idx="2">
                  <c:v>150.54867171345532</c:v>
                </c:pt>
                <c:pt idx="3">
                  <c:v>149.26712690296702</c:v>
                </c:pt>
                <c:pt idx="4">
                  <c:v>148.92629311126339</c:v>
                </c:pt>
                <c:pt idx="5">
                  <c:v>149.28457410567526</c:v>
                </c:pt>
                <c:pt idx="6">
                  <c:v>151.33728257882521</c:v>
                </c:pt>
                <c:pt idx="7">
                  <c:v>154.21048125519278</c:v>
                </c:pt>
                <c:pt idx="8">
                  <c:v>160.63247359872955</c:v>
                </c:pt>
                <c:pt idx="9">
                  <c:v>169.62911380416597</c:v>
                </c:pt>
                <c:pt idx="10">
                  <c:v>169.15661602473935</c:v>
                </c:pt>
                <c:pt idx="11">
                  <c:v>171.66426689573402</c:v>
                </c:pt>
                <c:pt idx="12">
                  <c:v>171.44365706638109</c:v>
                </c:pt>
                <c:pt idx="13">
                  <c:v>173.46367877133665</c:v>
                </c:pt>
                <c:pt idx="14">
                  <c:v>172.38902529425275</c:v>
                </c:pt>
                <c:pt idx="15">
                  <c:v>166.55451910337297</c:v>
                </c:pt>
                <c:pt idx="16">
                  <c:v>164.312106367703</c:v>
                </c:pt>
                <c:pt idx="17">
                  <c:v>166.0690388074529</c:v>
                </c:pt>
                <c:pt idx="18">
                  <c:v>166.17076983529421</c:v>
                </c:pt>
                <c:pt idx="19">
                  <c:v>165.73350181404336</c:v>
                </c:pt>
                <c:pt idx="20">
                  <c:v>164.48364005863442</c:v>
                </c:pt>
                <c:pt idx="21">
                  <c:v>164.96911251989454</c:v>
                </c:pt>
                <c:pt idx="22">
                  <c:v>167.16842872525274</c:v>
                </c:pt>
                <c:pt idx="23">
                  <c:v>166.97445711835823</c:v>
                </c:pt>
                <c:pt idx="24">
                  <c:v>176.59137804791061</c:v>
                </c:pt>
                <c:pt idx="25">
                  <c:v>177.81661257571932</c:v>
                </c:pt>
                <c:pt idx="26">
                  <c:v>178.53027056496018</c:v>
                </c:pt>
                <c:pt idx="27">
                  <c:v>177.57268049246784</c:v>
                </c:pt>
                <c:pt idx="28">
                  <c:v>177.46176686675585</c:v>
                </c:pt>
                <c:pt idx="29">
                  <c:v>177.34094471606301</c:v>
                </c:pt>
                <c:pt idx="30">
                  <c:v>178.09029727678376</c:v>
                </c:pt>
                <c:pt idx="31">
                  <c:v>177.46239766705654</c:v>
                </c:pt>
                <c:pt idx="32">
                  <c:v>177.25256860018052</c:v>
                </c:pt>
                <c:pt idx="33">
                  <c:v>177.5652705535027</c:v>
                </c:pt>
                <c:pt idx="34">
                  <c:v>179.16829675293394</c:v>
                </c:pt>
                <c:pt idx="35">
                  <c:v>179.45879145045257</c:v>
                </c:pt>
                <c:pt idx="36">
                  <c:v>187.37</c:v>
                </c:pt>
                <c:pt idx="37">
                  <c:v>188.17</c:v>
                </c:pt>
                <c:pt idx="38">
                  <c:v>188.81</c:v>
                </c:pt>
                <c:pt idx="39">
                  <c:v>188.09</c:v>
                </c:pt>
                <c:pt idx="40">
                  <c:v>189.39</c:v>
                </c:pt>
                <c:pt idx="41">
                  <c:v>189.38</c:v>
                </c:pt>
                <c:pt idx="42">
                  <c:v>188.84</c:v>
                </c:pt>
                <c:pt idx="43">
                  <c:v>188.88</c:v>
                </c:pt>
                <c:pt idx="44">
                  <c:v>190.47</c:v>
                </c:pt>
                <c:pt idx="45">
                  <c:v>192.42</c:v>
                </c:pt>
                <c:pt idx="46">
                  <c:v>192.68</c:v>
                </c:pt>
                <c:pt idx="47">
                  <c:v>192.34</c:v>
                </c:pt>
                <c:pt idx="48">
                  <c:v>200.64</c:v>
                </c:pt>
                <c:pt idx="49">
                  <c:v>201.75</c:v>
                </c:pt>
                <c:pt idx="50">
                  <c:v>202.15</c:v>
                </c:pt>
                <c:pt idx="51">
                  <c:v>202.59</c:v>
                </c:pt>
                <c:pt idx="52">
                  <c:v>203.96</c:v>
                </c:pt>
                <c:pt idx="53">
                  <c:v>203.15</c:v>
                </c:pt>
                <c:pt idx="54">
                  <c:v>204.66</c:v>
                </c:pt>
                <c:pt idx="55">
                  <c:v>206.59</c:v>
                </c:pt>
                <c:pt idx="56">
                  <c:v>208.76</c:v>
                </c:pt>
                <c:pt idx="57">
                  <c:v>209.56</c:v>
                </c:pt>
                <c:pt idx="58">
                  <c:v>208.88</c:v>
                </c:pt>
                <c:pt idx="59">
                  <c:v>209.74</c:v>
                </c:pt>
                <c:pt idx="60">
                  <c:v>218.9</c:v>
                </c:pt>
                <c:pt idx="61">
                  <c:v>219.93</c:v>
                </c:pt>
                <c:pt idx="62">
                  <c:v>220.47</c:v>
                </c:pt>
                <c:pt idx="63">
                  <c:v>218.71</c:v>
                </c:pt>
                <c:pt idx="64">
                  <c:v>218.77</c:v>
                </c:pt>
                <c:pt idx="65">
                  <c:v>218.77</c:v>
                </c:pt>
                <c:pt idx="66">
                  <c:v>218.27</c:v>
                </c:pt>
                <c:pt idx="67">
                  <c:v>219.63</c:v>
                </c:pt>
                <c:pt idx="68">
                  <c:v>219.97</c:v>
                </c:pt>
                <c:pt idx="69">
                  <c:v>221.48</c:v>
                </c:pt>
                <c:pt idx="70">
                  <c:v>221.14</c:v>
                </c:pt>
                <c:pt idx="71">
                  <c:v>221.02</c:v>
                </c:pt>
                <c:pt idx="72">
                  <c:v>229.09</c:v>
                </c:pt>
                <c:pt idx="73">
                  <c:v>234.01</c:v>
                </c:pt>
                <c:pt idx="74">
                  <c:v>237.15</c:v>
                </c:pt>
                <c:pt idx="75">
                  <c:v>240.7</c:v>
                </c:pt>
                <c:pt idx="76">
                  <c:v>240.36</c:v>
                </c:pt>
              </c:numCache>
            </c:numRef>
          </c:val>
          <c:smooth val="0"/>
          <c:extLst>
            <c:ext xmlns:c16="http://schemas.microsoft.com/office/drawing/2014/chart" uri="{C3380CC4-5D6E-409C-BE32-E72D297353CC}">
              <c16:uniqueId val="{00000001-C72B-4329-93B3-8BD4B9BF5818}"/>
            </c:ext>
          </c:extLst>
        </c:ser>
        <c:dLbls>
          <c:showLegendKey val="0"/>
          <c:showVal val="0"/>
          <c:showCatName val="0"/>
          <c:showSerName val="0"/>
          <c:showPercent val="0"/>
          <c:showBubbleSize val="0"/>
        </c:dLbls>
        <c:smooth val="0"/>
        <c:axId val="534074232"/>
        <c:axId val="534075872"/>
      </c:lineChart>
      <c:catAx>
        <c:axId val="534074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4075872"/>
        <c:crosses val="autoZero"/>
        <c:auto val="1"/>
        <c:lblAlgn val="ctr"/>
        <c:lblOffset val="100"/>
        <c:noMultiLvlLbl val="0"/>
      </c:catAx>
      <c:valAx>
        <c:axId val="534075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COP</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4074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90586419753066E-2"/>
          <c:y val="5.0925925925925923E-2"/>
          <c:w val="0.88225385802469136"/>
          <c:h val="0.73577136191309422"/>
        </c:manualLayout>
      </c:layout>
      <c:barChart>
        <c:barDir val="col"/>
        <c:grouping val="stacked"/>
        <c:varyColors val="0"/>
        <c:ser>
          <c:idx val="0"/>
          <c:order val="0"/>
          <c:tx>
            <c:strRef>
              <c:f>'(5)'!$A$14</c:f>
              <c:strCache>
                <c:ptCount val="1"/>
                <c:pt idx="0">
                  <c:v>Estrato 1</c:v>
                </c:pt>
              </c:strCache>
            </c:strRef>
          </c:tx>
          <c:spPr>
            <a:solidFill>
              <a:schemeClr val="accent5">
                <a:lumMod val="75000"/>
              </a:schemeClr>
            </a:solidFill>
            <a:ln>
              <a:solidFill>
                <a:sysClr val="windowText" lastClr="000000"/>
              </a:solidFill>
            </a:ln>
            <a:effectLst/>
          </c:spPr>
          <c:invertIfNegative val="0"/>
          <c:cat>
            <c:strRef>
              <c:f>'(5)'!$C$13:$L$13</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'(5)'!$C$14:$L$14</c:f>
              <c:numCache>
                <c:formatCode>_(* #,##0_);_(* \(#,##0\);_(* "-"_);_(@_)</c:formatCode>
                <c:ptCount val="10"/>
                <c:pt idx="0">
                  <c:v>906787166039.27002</c:v>
                </c:pt>
                <c:pt idx="1">
                  <c:v>826043544802.34985</c:v>
                </c:pt>
                <c:pt idx="2">
                  <c:v>701652958133.31995</c:v>
                </c:pt>
                <c:pt idx="3">
                  <c:v>805150621151.06006</c:v>
                </c:pt>
                <c:pt idx="4">
                  <c:v>1013635245819.1602</c:v>
                </c:pt>
                <c:pt idx="5">
                  <c:v>1206914973369.9502</c:v>
                </c:pt>
                <c:pt idx="6">
                  <c:v>1258307713395.3401</c:v>
                </c:pt>
                <c:pt idx="7">
                  <c:v>1359709360081.0603</c:v>
                </c:pt>
                <c:pt idx="8">
                  <c:v>1648771760696.3101</c:v>
                </c:pt>
                <c:pt idx="9">
                  <c:v>983635533585.52002</c:v>
                </c:pt>
              </c:numCache>
            </c:numRef>
          </c:val>
          <c:extLst>
            <c:ext xmlns:c16="http://schemas.microsoft.com/office/drawing/2014/chart" uri="{C3380CC4-5D6E-409C-BE32-E72D297353CC}">
              <c16:uniqueId val="{00000000-3FDD-4C12-949F-392BB7033B15}"/>
            </c:ext>
          </c:extLst>
        </c:ser>
        <c:ser>
          <c:idx val="1"/>
          <c:order val="1"/>
          <c:tx>
            <c:strRef>
              <c:f>'(5)'!$A$15</c:f>
              <c:strCache>
                <c:ptCount val="1"/>
                <c:pt idx="0">
                  <c:v>Estrato 2</c:v>
                </c:pt>
              </c:strCache>
            </c:strRef>
          </c:tx>
          <c:spPr>
            <a:solidFill>
              <a:schemeClr val="accent5">
                <a:lumMod val="60000"/>
                <a:lumOff val="40000"/>
              </a:schemeClr>
            </a:solidFill>
            <a:ln>
              <a:solidFill>
                <a:sysClr val="windowText" lastClr="000000"/>
              </a:solidFill>
            </a:ln>
            <a:effectLst/>
          </c:spPr>
          <c:invertIfNegative val="0"/>
          <c:cat>
            <c:strRef>
              <c:f>'(5)'!$C$13:$L$13</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'(5)'!$C$15:$L$15</c:f>
              <c:numCache>
                <c:formatCode>_(* #,##0_);_(* \(#,##0\);_(* "-"_);_(@_)</c:formatCode>
                <c:ptCount val="10"/>
                <c:pt idx="0">
                  <c:v>856814965663.83984</c:v>
                </c:pt>
                <c:pt idx="1">
                  <c:v>888797920889.66016</c:v>
                </c:pt>
                <c:pt idx="2">
                  <c:v>865869009834.13</c:v>
                </c:pt>
                <c:pt idx="3">
                  <c:v>943186596706.79993</c:v>
                </c:pt>
                <c:pt idx="4">
                  <c:v>1008837133895.4899</c:v>
                </c:pt>
                <c:pt idx="5">
                  <c:v>1168438118697.99</c:v>
                </c:pt>
                <c:pt idx="6">
                  <c:v>1115363370898.6301</c:v>
                </c:pt>
                <c:pt idx="7">
                  <c:v>1124914943344.27</c:v>
                </c:pt>
                <c:pt idx="8">
                  <c:v>1431520478395.7297</c:v>
                </c:pt>
                <c:pt idx="9">
                  <c:v>1209195542949.4802</c:v>
                </c:pt>
              </c:numCache>
            </c:numRef>
          </c:val>
          <c:extLst>
            <c:ext xmlns:c16="http://schemas.microsoft.com/office/drawing/2014/chart" uri="{C3380CC4-5D6E-409C-BE32-E72D297353CC}">
              <c16:uniqueId val="{00000001-3FDD-4C12-949F-392BB7033B15}"/>
            </c:ext>
          </c:extLst>
        </c:ser>
        <c:ser>
          <c:idx val="2"/>
          <c:order val="2"/>
          <c:tx>
            <c:strRef>
              <c:f>'(5)'!$A$16</c:f>
              <c:strCache>
                <c:ptCount val="1"/>
                <c:pt idx="0">
                  <c:v>Estrato 3</c:v>
                </c:pt>
              </c:strCache>
            </c:strRef>
          </c:tx>
          <c:spPr>
            <a:solidFill>
              <a:schemeClr val="bg2">
                <a:lumMod val="75000"/>
              </a:schemeClr>
            </a:solidFill>
            <a:ln>
              <a:solidFill>
                <a:sysClr val="windowText" lastClr="000000"/>
              </a:solidFill>
            </a:ln>
            <a:effectLst/>
          </c:spPr>
          <c:invertIfNegative val="0"/>
          <c:cat>
            <c:strRef>
              <c:f>'(5)'!$C$13:$L$13</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'(5)'!$C$16:$L$16</c:f>
              <c:numCache>
                <c:formatCode>_(* #,##0_);_(* \(#,##0\);_(* "-"_);_(@_)</c:formatCode>
                <c:ptCount val="10"/>
                <c:pt idx="0">
                  <c:v>151723306863.17999</c:v>
                </c:pt>
                <c:pt idx="1">
                  <c:v>167977498860.96002</c:v>
                </c:pt>
                <c:pt idx="2">
                  <c:v>171055818986.75</c:v>
                </c:pt>
                <c:pt idx="3">
                  <c:v>182449835502.50998</c:v>
                </c:pt>
                <c:pt idx="4">
                  <c:v>195583987139.28998</c:v>
                </c:pt>
                <c:pt idx="5">
                  <c:v>220830262274.14999</c:v>
                </c:pt>
                <c:pt idx="6">
                  <c:v>223128567639.47003</c:v>
                </c:pt>
                <c:pt idx="7">
                  <c:v>199002455754.47998</c:v>
                </c:pt>
                <c:pt idx="8">
                  <c:v>270546749563.90997</c:v>
                </c:pt>
                <c:pt idx="9">
                  <c:v>225812791456.76001</c:v>
                </c:pt>
              </c:numCache>
            </c:numRef>
          </c:val>
          <c:extLst>
            <c:ext xmlns:c16="http://schemas.microsoft.com/office/drawing/2014/chart" uri="{C3380CC4-5D6E-409C-BE32-E72D297353CC}">
              <c16:uniqueId val="{00000002-3FDD-4C12-949F-392BB7033B15}"/>
            </c:ext>
          </c:extLst>
        </c:ser>
        <c:dLbls>
          <c:showLegendKey val="0"/>
          <c:showVal val="0"/>
          <c:showCatName val="0"/>
          <c:showSerName val="0"/>
          <c:showPercent val="0"/>
          <c:showBubbleSize val="0"/>
        </c:dLbls>
        <c:gapWidth val="150"/>
        <c:overlap val="100"/>
        <c:axId val="473709104"/>
        <c:axId val="473703856"/>
      </c:barChart>
      <c:lineChart>
        <c:grouping val="standard"/>
        <c:varyColors val="0"/>
        <c:ser>
          <c:idx val="3"/>
          <c:order val="3"/>
          <c:tx>
            <c:strRef>
              <c:f>'(5)'!$A$17</c:f>
              <c:strCache>
                <c:ptCount val="1"/>
                <c:pt idx="0">
                  <c:v>Contribuciones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2.7858796296296295E-2"/>
                  <c:y val="4.3946913580246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DD-4C12-949F-392BB7033B15}"/>
                </c:ext>
              </c:extLst>
            </c:dLbl>
            <c:numFmt formatCode="#,##0.0" sourceLinked="0"/>
            <c:spPr>
              <a:noFill/>
              <a:ln>
                <a:solidFill>
                  <a:schemeClr val="accent6"/>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'(5)'!$C$13:$L$13</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'(5)'!$C$17:$L$17</c:f>
              <c:numCache>
                <c:formatCode>_(* #,##0_);_(* \(#,##0\);_(* "-"_);_(@_)</c:formatCode>
                <c:ptCount val="10"/>
                <c:pt idx="0">
                  <c:v>1192665387244.6101</c:v>
                </c:pt>
                <c:pt idx="1">
                  <c:v>845855565011.9801</c:v>
                </c:pt>
                <c:pt idx="2">
                  <c:v>886190690964.30994</c:v>
                </c:pt>
                <c:pt idx="3">
                  <c:v>974918099036.18005</c:v>
                </c:pt>
                <c:pt idx="4">
                  <c:v>1067094963255.12</c:v>
                </c:pt>
                <c:pt idx="5">
                  <c:v>1212433934749</c:v>
                </c:pt>
                <c:pt idx="6">
                  <c:v>1196180410219.72</c:v>
                </c:pt>
                <c:pt idx="7">
                  <c:v>1071042078947.8799</c:v>
                </c:pt>
                <c:pt idx="8">
                  <c:v>1428475205080.4397</c:v>
                </c:pt>
                <c:pt idx="9">
                  <c:v>465419262756.71985</c:v>
                </c:pt>
              </c:numCache>
            </c:numRef>
          </c:val>
          <c:smooth val="0"/>
          <c:extLst>
            <c:ext xmlns:c16="http://schemas.microsoft.com/office/drawing/2014/chart" uri="{C3380CC4-5D6E-409C-BE32-E72D297353CC}">
              <c16:uniqueId val="{00000005-3FDD-4C12-949F-392BB7033B15}"/>
            </c:ext>
          </c:extLst>
        </c:ser>
        <c:ser>
          <c:idx val="4"/>
          <c:order val="4"/>
          <c:tx>
            <c:strRef>
              <c:f>'(5)'!$A$18</c:f>
              <c:strCache>
                <c:ptCount val="1"/>
                <c:pt idx="0">
                  <c:v>Déficit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2.7858796296296295E-2"/>
                  <c:y val="4.472592592592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D-4C12-949F-392BB7033B15}"/>
                </c:ext>
              </c:extLst>
            </c:dLbl>
            <c:numFmt formatCode="#,##0.0" sourceLinked="0"/>
            <c:spPr>
              <a:noFill/>
              <a:ln>
                <a:solidFill>
                  <a:schemeClr val="accent4"/>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'(5)'!$C$13:$L$13</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'(5)'!$C$18:$L$18</c:f>
              <c:numCache>
                <c:formatCode>_(* #,##0_);_(* \(#,##0\);_(* "-"_);_(@_)</c:formatCode>
                <c:ptCount val="10"/>
                <c:pt idx="0">
                  <c:v>722660051321.67993</c:v>
                </c:pt>
                <c:pt idx="1">
                  <c:v>1036963399540.9899</c:v>
                </c:pt>
                <c:pt idx="2">
                  <c:v>852387095989.88977</c:v>
                </c:pt>
                <c:pt idx="3">
                  <c:v>955868954324.19006</c:v>
                </c:pt>
                <c:pt idx="4">
                  <c:v>1150961403598.8203</c:v>
                </c:pt>
                <c:pt idx="5">
                  <c:v>1383749419593.0898</c:v>
                </c:pt>
                <c:pt idx="6">
                  <c:v>1400619241713.72</c:v>
                </c:pt>
                <c:pt idx="7">
                  <c:v>1612584680231.9302</c:v>
                </c:pt>
                <c:pt idx="8">
                  <c:v>1922363783575.5105</c:v>
                </c:pt>
                <c:pt idx="9">
                  <c:v>1953224605235.0405</c:v>
                </c:pt>
              </c:numCache>
            </c:numRef>
          </c:val>
          <c:smooth val="0"/>
          <c:extLst>
            <c:ext xmlns:c16="http://schemas.microsoft.com/office/drawing/2014/chart" uri="{C3380CC4-5D6E-409C-BE32-E72D297353CC}">
              <c16:uniqueId val="{00000008-3FDD-4C12-949F-392BB7033B15}"/>
            </c:ext>
          </c:extLst>
        </c:ser>
        <c:dLbls>
          <c:showLegendKey val="0"/>
          <c:showVal val="0"/>
          <c:showCatName val="0"/>
          <c:showSerName val="0"/>
          <c:showPercent val="0"/>
          <c:showBubbleSize val="0"/>
        </c:dLbls>
        <c:marker val="1"/>
        <c:smooth val="0"/>
        <c:axId val="473709104"/>
        <c:axId val="473703856"/>
      </c:lineChart>
      <c:catAx>
        <c:axId val="4737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3703856"/>
        <c:crosses val="autoZero"/>
        <c:auto val="1"/>
        <c:lblAlgn val="ctr"/>
        <c:lblOffset val="100"/>
        <c:noMultiLvlLbl val="0"/>
      </c:catAx>
      <c:valAx>
        <c:axId val="473703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3709104"/>
        <c:crosses val="autoZero"/>
        <c:crossBetween val="between"/>
        <c:dispUnits>
          <c:builtInUnit val="trillions"/>
          <c:dispUnitsLbl>
            <c:layout>
              <c:manualLayout>
                <c:xMode val="edge"/>
                <c:yMode val="edge"/>
                <c:x val="8.333333333333335E-3"/>
                <c:y val="0.15746913580246916"/>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t>COP</a:t>
                  </a:r>
                  <a:r>
                    <a:rPr lang="es-CO" baseline="0"/>
                    <a:t> b</a:t>
                  </a:r>
                  <a:r>
                    <a:rPr lang="es-CO"/>
                    <a:t>illones</a:t>
                  </a:r>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16865079365081E-2"/>
          <c:y val="6.6145833333333334E-2"/>
          <c:w val="0.85888888888888892"/>
          <c:h val="0.64467083333333342"/>
        </c:manualLayout>
      </c:layout>
      <c:barChart>
        <c:barDir val="col"/>
        <c:grouping val="clustered"/>
        <c:varyColors val="0"/>
        <c:ser>
          <c:idx val="0"/>
          <c:order val="0"/>
          <c:tx>
            <c:strRef>
              <c:f>'6'!$B$13</c:f>
              <c:strCache>
                <c:ptCount val="1"/>
                <c:pt idx="0">
                  <c:v>Puntuación</c:v>
                </c:pt>
              </c:strCache>
            </c:strRef>
          </c:tx>
          <c:spPr>
            <a:solidFill>
              <a:schemeClr val="accent5">
                <a:lumMod val="75000"/>
              </a:schemeClr>
            </a:solidFill>
            <a:ln>
              <a:solidFill>
                <a:schemeClr val="tx1"/>
              </a:solidFill>
            </a:ln>
            <a:effectLst/>
          </c:spPr>
          <c:invertIfNegative val="0"/>
          <c:dPt>
            <c:idx val="5"/>
            <c:invertIfNegative val="0"/>
            <c:bubble3D val="0"/>
            <c:spPr>
              <a:solidFill>
                <a:schemeClr val="accent6"/>
              </a:solidFill>
              <a:ln>
                <a:solidFill>
                  <a:schemeClr val="tx1"/>
                </a:solidFill>
              </a:ln>
              <a:effectLst/>
            </c:spPr>
            <c:extLst>
              <c:ext xmlns:c16="http://schemas.microsoft.com/office/drawing/2014/chart" uri="{C3380CC4-5D6E-409C-BE32-E72D297353CC}">
                <c16:uniqueId val="{00000001-C2D1-44CB-8914-E15158AF908C}"/>
              </c:ext>
            </c:extLst>
          </c:dPt>
          <c:dLbls>
            <c:dLbl>
              <c:idx val="1"/>
              <c:layout>
                <c:manualLayout>
                  <c:x val="0"/>
                  <c:y val="-2.6458333333333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70-4E63-AB40-4B13D2D430F8}"/>
                </c:ext>
              </c:extLst>
            </c:dLbl>
            <c:dLbl>
              <c:idx val="2"/>
              <c:layout>
                <c:manualLayout>
                  <c:x val="0"/>
                  <c:y val="-1.7638888888888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70-4E63-AB40-4B13D2D430F8}"/>
                </c:ext>
              </c:extLst>
            </c:dLbl>
            <c:dLbl>
              <c:idx val="3"/>
              <c:layout>
                <c:manualLayout>
                  <c:x val="-4.6196556280529689E-17"/>
                  <c:y val="-2.20486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76-4040-AD53-776D0AEE0A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'6'!$A$14:$A$23</c:f>
              <c:strCache>
                <c:ptCount val="10"/>
                <c:pt idx="0">
                  <c:v>Tailandia</c:v>
                </c:pt>
                <c:pt idx="1">
                  <c:v>Costa Rica</c:v>
                </c:pt>
                <c:pt idx="2">
                  <c:v>Chile</c:v>
                </c:pt>
                <c:pt idx="3">
                  <c:v>México</c:v>
                </c:pt>
                <c:pt idx="4">
                  <c:v>Brasil</c:v>
                </c:pt>
                <c:pt idx="5">
                  <c:v>Colombia</c:v>
                </c:pt>
                <c:pt idx="6">
                  <c:v>Perú</c:v>
                </c:pt>
                <c:pt idx="7">
                  <c:v>Uruguay</c:v>
                </c:pt>
                <c:pt idx="8">
                  <c:v>Argentina</c:v>
                </c:pt>
                <c:pt idx="9">
                  <c:v>Sudáfrica</c:v>
                </c:pt>
              </c:strCache>
            </c:strRef>
          </c:cat>
          <c:val>
            <c:numRef>
              <c:f>'6'!$B$14:$B$23</c:f>
              <c:numCache>
                <c:formatCode>0.0</c:formatCode>
                <c:ptCount val="10"/>
                <c:pt idx="0">
                  <c:v>8</c:v>
                </c:pt>
                <c:pt idx="1">
                  <c:v>8</c:v>
                </c:pt>
                <c:pt idx="2">
                  <c:v>7</c:v>
                </c:pt>
                <c:pt idx="3">
                  <c:v>7</c:v>
                </c:pt>
                <c:pt idx="4">
                  <c:v>6</c:v>
                </c:pt>
                <c:pt idx="5">
                  <c:v>6</c:v>
                </c:pt>
                <c:pt idx="6">
                  <c:v>6</c:v>
                </c:pt>
                <c:pt idx="7">
                  <c:v>6</c:v>
                </c:pt>
                <c:pt idx="8">
                  <c:v>5</c:v>
                </c:pt>
                <c:pt idx="9">
                  <c:v>4</c:v>
                </c:pt>
              </c:numCache>
            </c:numRef>
          </c:val>
          <c:extLst>
            <c:ext xmlns:c16="http://schemas.microsoft.com/office/drawing/2014/chart" uri="{C3380CC4-5D6E-409C-BE32-E72D297353CC}">
              <c16:uniqueId val="{00000002-7776-4040-AD53-776D0AEE0A0D}"/>
            </c:ext>
          </c:extLst>
        </c:ser>
        <c:dLbls>
          <c:showLegendKey val="0"/>
          <c:showVal val="0"/>
          <c:showCatName val="0"/>
          <c:showSerName val="0"/>
          <c:showPercent val="0"/>
          <c:showBubbleSize val="0"/>
        </c:dLbls>
        <c:gapWidth val="219"/>
        <c:overlap val="-27"/>
        <c:axId val="616733744"/>
        <c:axId val="616739320"/>
      </c:barChart>
      <c:lineChart>
        <c:grouping val="standard"/>
        <c:varyColors val="0"/>
        <c:ser>
          <c:idx val="1"/>
          <c:order val="1"/>
          <c:tx>
            <c:strRef>
              <c:f>'6'!$C$13</c:f>
              <c:strCache>
                <c:ptCount val="1"/>
                <c:pt idx="0">
                  <c:v>OCDE</c:v>
                </c:pt>
              </c:strCache>
            </c:strRef>
          </c:tx>
          <c:spPr>
            <a:ln w="28575" cap="rnd">
              <a:solidFill>
                <a:srgbClr val="7030A0"/>
              </a:solidFill>
              <a:round/>
            </a:ln>
            <a:effectLst/>
          </c:spPr>
          <c:marker>
            <c:symbol val="none"/>
          </c:marker>
          <c:dLbls>
            <c:dLbl>
              <c:idx val="9"/>
              <c:layout>
                <c:manualLayout>
                  <c:x val="2.5198412698412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76-4040-AD53-776D0AEE0A0D}"/>
                </c:ext>
              </c:extLst>
            </c:dLbl>
            <c:spPr>
              <a:noFill/>
              <a:ln>
                <a:solidFill>
                  <a:srgbClr val="0070C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'6'!$C$14:$C$23</c:f>
              <c:numCache>
                <c:formatCode>0.0</c:formatCode>
                <c:ptCount val="10"/>
                <c:pt idx="0">
                  <c:v>7.38</c:v>
                </c:pt>
                <c:pt idx="1">
                  <c:v>7.38</c:v>
                </c:pt>
                <c:pt idx="2">
                  <c:v>7.38</c:v>
                </c:pt>
                <c:pt idx="3">
                  <c:v>7.38</c:v>
                </c:pt>
                <c:pt idx="4">
                  <c:v>7.38</c:v>
                </c:pt>
                <c:pt idx="5">
                  <c:v>7.38</c:v>
                </c:pt>
                <c:pt idx="6">
                  <c:v>7.38</c:v>
                </c:pt>
                <c:pt idx="7">
                  <c:v>7.38</c:v>
                </c:pt>
                <c:pt idx="8">
                  <c:v>7.38</c:v>
                </c:pt>
                <c:pt idx="9">
                  <c:v>7.38</c:v>
                </c:pt>
              </c:numCache>
            </c:numRef>
          </c:val>
          <c:smooth val="0"/>
          <c:extLst>
            <c:ext xmlns:c16="http://schemas.microsoft.com/office/drawing/2014/chart" uri="{C3380CC4-5D6E-409C-BE32-E72D297353CC}">
              <c16:uniqueId val="{00000004-7776-4040-AD53-776D0AEE0A0D}"/>
            </c:ext>
          </c:extLst>
        </c:ser>
        <c:ser>
          <c:idx val="2"/>
          <c:order val="2"/>
          <c:tx>
            <c:strRef>
              <c:f>'6'!$D$13</c:f>
              <c:strCache>
                <c:ptCount val="1"/>
                <c:pt idx="0">
                  <c:v>América Latina</c:v>
                </c:pt>
              </c:strCache>
            </c:strRef>
          </c:tx>
          <c:spPr>
            <a:ln w="28575" cap="rnd">
              <a:solidFill>
                <a:schemeClr val="accent2"/>
              </a:solidFill>
              <a:round/>
            </a:ln>
            <a:effectLst/>
          </c:spPr>
          <c:marker>
            <c:symbol val="none"/>
          </c:marker>
          <c:dLbls>
            <c:dLbl>
              <c:idx val="9"/>
              <c:layout>
                <c:manualLayout>
                  <c:x val="2.5198412698412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76-4040-AD53-776D0AEE0A0D}"/>
                </c:ext>
              </c:extLst>
            </c:dLbl>
            <c:spPr>
              <a:noFill/>
              <a:ln>
                <a:solidFill>
                  <a:schemeClr val="accent4"/>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'6'!$D$14:$D$23</c:f>
              <c:numCache>
                <c:formatCode>0.0</c:formatCode>
                <c:ptCount val="10"/>
                <c:pt idx="0">
                  <c:v>5.29</c:v>
                </c:pt>
                <c:pt idx="1">
                  <c:v>5.29</c:v>
                </c:pt>
                <c:pt idx="2">
                  <c:v>5.29</c:v>
                </c:pt>
                <c:pt idx="3">
                  <c:v>5.29</c:v>
                </c:pt>
                <c:pt idx="4">
                  <c:v>5.29</c:v>
                </c:pt>
                <c:pt idx="5">
                  <c:v>5.29</c:v>
                </c:pt>
                <c:pt idx="6">
                  <c:v>5.29</c:v>
                </c:pt>
                <c:pt idx="7">
                  <c:v>5.29</c:v>
                </c:pt>
                <c:pt idx="8">
                  <c:v>5.29</c:v>
                </c:pt>
                <c:pt idx="9">
                  <c:v>5.29</c:v>
                </c:pt>
              </c:numCache>
            </c:numRef>
          </c:val>
          <c:smooth val="0"/>
          <c:extLst>
            <c:ext xmlns:c16="http://schemas.microsoft.com/office/drawing/2014/chart" uri="{C3380CC4-5D6E-409C-BE32-E72D297353CC}">
              <c16:uniqueId val="{00000006-7776-4040-AD53-776D0AEE0A0D}"/>
            </c:ext>
          </c:extLst>
        </c:ser>
        <c:dLbls>
          <c:showLegendKey val="0"/>
          <c:showVal val="0"/>
          <c:showCatName val="0"/>
          <c:showSerName val="0"/>
          <c:showPercent val="0"/>
          <c:showBubbleSize val="0"/>
        </c:dLbls>
        <c:marker val="1"/>
        <c:smooth val="0"/>
        <c:axId val="616733744"/>
        <c:axId val="616739320"/>
      </c:lineChart>
      <c:catAx>
        <c:axId val="6167337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39320"/>
        <c:crosses val="autoZero"/>
        <c:auto val="1"/>
        <c:lblAlgn val="ctr"/>
        <c:lblOffset val="100"/>
        <c:noMultiLvlLbl val="0"/>
      </c:catAx>
      <c:valAx>
        <c:axId val="616739320"/>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Puntaje</a:t>
                </a:r>
              </a:p>
            </c:rich>
          </c:tx>
          <c:layout>
            <c:manualLayout>
              <c:xMode val="edge"/>
              <c:yMode val="edge"/>
              <c:x val="9.1343253968253976E-3"/>
              <c:y val="0.29326423611111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33744"/>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914260717410323E-2"/>
          <c:y val="5.0925925925925923E-2"/>
          <c:w val="0.87753018372703417"/>
          <c:h val="0.72535360163312923"/>
        </c:manualLayout>
      </c:layout>
      <c:barChart>
        <c:barDir val="col"/>
        <c:grouping val="percentStacked"/>
        <c:varyColors val="0"/>
        <c:ser>
          <c:idx val="0"/>
          <c:order val="0"/>
          <c:tx>
            <c:strRef>
              <c:f>'8.a'!$A$14</c:f>
              <c:strCache>
                <c:ptCount val="1"/>
                <c:pt idx="0">
                  <c:v>Transporte</c:v>
                </c:pt>
              </c:strCache>
            </c:strRef>
          </c:tx>
          <c:spPr>
            <a:solidFill>
              <a:srgbClr val="4F81BD"/>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'8.a'!$B$13:$D$13</c:f>
              <c:strCache>
                <c:ptCount val="3"/>
                <c:pt idx="0">
                  <c:v>2018</c:v>
                </c:pt>
                <c:pt idx="1">
                  <c:v>2030</c:v>
                </c:pt>
                <c:pt idx="2">
                  <c:v>2050</c:v>
                </c:pt>
              </c:strCache>
            </c:strRef>
          </c:cat>
          <c:val>
            <c:numRef>
              <c:f>'8.a'!$B$14:$D$14</c:f>
              <c:numCache>
                <c:formatCode>0.0%</c:formatCode>
                <c:ptCount val="3"/>
                <c:pt idx="0">
                  <c:v>0.43271750605220949</c:v>
                </c:pt>
                <c:pt idx="1">
                  <c:v>0.56330749354005172</c:v>
                </c:pt>
                <c:pt idx="2">
                  <c:v>0.50190657769304103</c:v>
                </c:pt>
              </c:numCache>
            </c:numRef>
          </c:val>
          <c:extLst>
            <c:ext xmlns:c16="http://schemas.microsoft.com/office/drawing/2014/chart" uri="{C3380CC4-5D6E-409C-BE32-E72D297353CC}">
              <c16:uniqueId val="{00000000-952F-4DD8-B814-AD3EAC7518B3}"/>
            </c:ext>
          </c:extLst>
        </c:ser>
        <c:ser>
          <c:idx val="1"/>
          <c:order val="1"/>
          <c:tx>
            <c:strRef>
              <c:f>'8.a'!$A$15</c:f>
              <c:strCache>
                <c:ptCount val="1"/>
                <c:pt idx="0">
                  <c:v>Industrial</c:v>
                </c:pt>
              </c:strCache>
            </c:strRef>
          </c:tx>
          <c:spPr>
            <a:solidFill>
              <a:srgbClr val="C0504D"/>
            </a:solidFill>
            <a:ln w="25400">
              <a:no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'8.a'!$B$13:$D$13</c:f>
              <c:strCache>
                <c:ptCount val="3"/>
                <c:pt idx="0">
                  <c:v>2018</c:v>
                </c:pt>
                <c:pt idx="1">
                  <c:v>2030</c:v>
                </c:pt>
                <c:pt idx="2">
                  <c:v>2050</c:v>
                </c:pt>
              </c:strCache>
            </c:strRef>
          </c:cat>
          <c:val>
            <c:numRef>
              <c:f>'8.a'!$B$15:$D$15</c:f>
              <c:numCache>
                <c:formatCode>0.0%</c:formatCode>
                <c:ptCount val="3"/>
                <c:pt idx="0">
                  <c:v>0.24172355702365828</c:v>
                </c:pt>
                <c:pt idx="1">
                  <c:v>0.20542635658914729</c:v>
                </c:pt>
                <c:pt idx="2">
                  <c:v>0.25357483317445184</c:v>
                </c:pt>
              </c:numCache>
            </c:numRef>
          </c:val>
          <c:extLst>
            <c:ext xmlns:c16="http://schemas.microsoft.com/office/drawing/2014/chart" uri="{C3380CC4-5D6E-409C-BE32-E72D297353CC}">
              <c16:uniqueId val="{00000001-952F-4DD8-B814-AD3EAC7518B3}"/>
            </c:ext>
          </c:extLst>
        </c:ser>
        <c:ser>
          <c:idx val="2"/>
          <c:order val="2"/>
          <c:tx>
            <c:strRef>
              <c:f>'8.a'!$A$16</c:f>
              <c:strCache>
                <c:ptCount val="1"/>
                <c:pt idx="0">
                  <c:v>Residencial</c:v>
                </c:pt>
              </c:strCache>
            </c:strRef>
          </c:tx>
          <c:spPr>
            <a:solidFill>
              <a:srgbClr val="9BBB59"/>
            </a:solidFill>
            <a:ln w="25400">
              <a:no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'8.a'!$B$13:$D$13</c:f>
              <c:strCache>
                <c:ptCount val="3"/>
                <c:pt idx="0">
                  <c:v>2018</c:v>
                </c:pt>
                <c:pt idx="1">
                  <c:v>2030</c:v>
                </c:pt>
                <c:pt idx="2">
                  <c:v>2050</c:v>
                </c:pt>
              </c:strCache>
            </c:strRef>
          </c:cat>
          <c:val>
            <c:numRef>
              <c:f>'8.a'!$B$16:$D$16</c:f>
              <c:numCache>
                <c:formatCode>0.0%</c:formatCode>
                <c:ptCount val="3"/>
                <c:pt idx="0">
                  <c:v>0.21713998948446644</c:v>
                </c:pt>
                <c:pt idx="1">
                  <c:v>0.1227390180878553</c:v>
                </c:pt>
                <c:pt idx="2">
                  <c:v>9.3422306959008578E-2</c:v>
                </c:pt>
              </c:numCache>
            </c:numRef>
          </c:val>
          <c:extLst>
            <c:ext xmlns:c16="http://schemas.microsoft.com/office/drawing/2014/chart" uri="{C3380CC4-5D6E-409C-BE32-E72D297353CC}">
              <c16:uniqueId val="{00000002-952F-4DD8-B814-AD3EAC7518B3}"/>
            </c:ext>
          </c:extLst>
        </c:ser>
        <c:ser>
          <c:idx val="3"/>
          <c:order val="3"/>
          <c:tx>
            <c:strRef>
              <c:f>'8.a'!$A$17</c:f>
              <c:strCache>
                <c:ptCount val="1"/>
                <c:pt idx="0">
                  <c:v>Agropecuario, minería y construcción</c:v>
                </c:pt>
              </c:strCache>
            </c:strRef>
          </c:tx>
          <c:spPr>
            <a:solidFill>
              <a:srgbClr val="8064A2"/>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'8.a'!$B$13:$D$13</c:f>
              <c:strCache>
                <c:ptCount val="3"/>
                <c:pt idx="0">
                  <c:v>2018</c:v>
                </c:pt>
                <c:pt idx="1">
                  <c:v>2030</c:v>
                </c:pt>
                <c:pt idx="2">
                  <c:v>2050</c:v>
                </c:pt>
              </c:strCache>
            </c:strRef>
          </c:cat>
          <c:val>
            <c:numRef>
              <c:f>'8.a'!$B$17:$D$17</c:f>
              <c:numCache>
                <c:formatCode>0.0%</c:formatCode>
                <c:ptCount val="3"/>
                <c:pt idx="0">
                  <c:v>4.970446728587806E-2</c:v>
                </c:pt>
                <c:pt idx="1">
                  <c:v>5.5555555555555552E-2</c:v>
                </c:pt>
                <c:pt idx="2">
                  <c:v>7.5309818875119158E-2</c:v>
                </c:pt>
              </c:numCache>
            </c:numRef>
          </c:val>
          <c:extLst>
            <c:ext xmlns:c16="http://schemas.microsoft.com/office/drawing/2014/chart" uri="{C3380CC4-5D6E-409C-BE32-E72D297353CC}">
              <c16:uniqueId val="{00000003-952F-4DD8-B814-AD3EAC7518B3}"/>
            </c:ext>
          </c:extLst>
        </c:ser>
        <c:ser>
          <c:idx val="4"/>
          <c:order val="4"/>
          <c:tx>
            <c:strRef>
              <c:f>'8.a'!$A$18</c:f>
              <c:strCache>
                <c:ptCount val="1"/>
                <c:pt idx="0">
                  <c:v>Terciario</c:v>
                </c:pt>
              </c:strCache>
            </c:strRef>
          </c:tx>
          <c:spPr>
            <a:solidFill>
              <a:srgbClr val="4BACC6"/>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'8.a'!$B$13:$D$13</c:f>
              <c:strCache>
                <c:ptCount val="3"/>
                <c:pt idx="0">
                  <c:v>2018</c:v>
                </c:pt>
                <c:pt idx="1">
                  <c:v>2030</c:v>
                </c:pt>
                <c:pt idx="2">
                  <c:v>2050</c:v>
                </c:pt>
              </c:strCache>
            </c:strRef>
          </c:cat>
          <c:val>
            <c:numRef>
              <c:f>'8.a'!$B$18:$D$18</c:f>
              <c:numCache>
                <c:formatCode>0.0%</c:formatCode>
                <c:ptCount val="3"/>
                <c:pt idx="0">
                  <c:v>5.8714480153787607E-2</c:v>
                </c:pt>
                <c:pt idx="1">
                  <c:v>5.2971576227390182E-2</c:v>
                </c:pt>
                <c:pt idx="2">
                  <c:v>7.5786463298379403E-2</c:v>
                </c:pt>
              </c:numCache>
            </c:numRef>
          </c:val>
          <c:extLst>
            <c:ext xmlns:c16="http://schemas.microsoft.com/office/drawing/2014/chart" uri="{C3380CC4-5D6E-409C-BE32-E72D297353CC}">
              <c16:uniqueId val="{00000004-952F-4DD8-B814-AD3EAC7518B3}"/>
            </c:ext>
          </c:extLst>
        </c:ser>
        <c:dLbls>
          <c:showLegendKey val="0"/>
          <c:showVal val="0"/>
          <c:showCatName val="0"/>
          <c:showSerName val="0"/>
          <c:showPercent val="0"/>
          <c:showBubbleSize val="0"/>
        </c:dLbls>
        <c:gapWidth val="150"/>
        <c:overlap val="100"/>
        <c:axId val="1358703007"/>
        <c:axId val="1"/>
      </c:barChart>
      <c:catAx>
        <c:axId val="1358703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358703007"/>
        <c:crosses val="autoZero"/>
        <c:crossBetween val="between"/>
        <c:majorUnit val="0.2"/>
      </c:valAx>
      <c:spPr>
        <a:noFill/>
        <a:ln w="25400">
          <a:noFill/>
        </a:ln>
      </c:spPr>
    </c:plotArea>
    <c:legend>
      <c:legendPos val="b"/>
      <c:layout>
        <c:manualLayout>
          <c:xMode val="edge"/>
          <c:yMode val="edge"/>
          <c:x val="1.8160323709536307E-2"/>
          <c:y val="0.85590113735783024"/>
          <c:w val="0.97479046369203848"/>
          <c:h val="0.1440988626421697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914260717410323E-2"/>
          <c:y val="5.0925925925925923E-2"/>
          <c:w val="0.87753018372703417"/>
          <c:h val="0.69294619422572179"/>
        </c:manualLayout>
      </c:layout>
      <c:barChart>
        <c:barDir val="col"/>
        <c:grouping val="percentStacked"/>
        <c:varyColors val="0"/>
        <c:ser>
          <c:idx val="0"/>
          <c:order val="0"/>
          <c:tx>
            <c:strRef>
              <c:f>'8.b'!$A$14</c:f>
              <c:strCache>
                <c:ptCount val="1"/>
                <c:pt idx="0">
                  <c:v>Mezcla diésel</c:v>
                </c:pt>
              </c:strCache>
            </c:strRef>
          </c:tx>
          <c:spPr>
            <a:solidFill>
              <a:srgbClr val="4F81BD"/>
            </a:solidFill>
            <a:ln w="25400">
              <a:no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'8.b'!$B$13:$D$13</c:f>
              <c:strCache>
                <c:ptCount val="3"/>
                <c:pt idx="0">
                  <c:v>2018</c:v>
                </c:pt>
                <c:pt idx="1">
                  <c:v>2030</c:v>
                </c:pt>
                <c:pt idx="2">
                  <c:v>2050</c:v>
                </c:pt>
              </c:strCache>
            </c:strRef>
          </c:cat>
          <c:val>
            <c:numRef>
              <c:f>'8.b'!$B$14:$D$14</c:f>
              <c:numCache>
                <c:formatCode>0.0%</c:formatCode>
                <c:ptCount val="3"/>
                <c:pt idx="0">
                  <c:v>0.20964850752084796</c:v>
                </c:pt>
                <c:pt idx="1">
                  <c:v>0.22407704654895663</c:v>
                </c:pt>
                <c:pt idx="2">
                  <c:v>0.18878181368915245</c:v>
                </c:pt>
              </c:numCache>
            </c:numRef>
          </c:val>
          <c:extLst>
            <c:ext xmlns:c16="http://schemas.microsoft.com/office/drawing/2014/chart" uri="{C3380CC4-5D6E-409C-BE32-E72D297353CC}">
              <c16:uniqueId val="{00000000-77F9-4822-9422-2D0321EA09A1}"/>
            </c:ext>
          </c:extLst>
        </c:ser>
        <c:ser>
          <c:idx val="1"/>
          <c:order val="1"/>
          <c:tx>
            <c:strRef>
              <c:f>'8.b'!$A$15</c:f>
              <c:strCache>
                <c:ptCount val="1"/>
                <c:pt idx="0">
                  <c:v>Mezcla gasolina</c:v>
                </c:pt>
              </c:strCache>
            </c:strRef>
          </c:tx>
          <c:spPr>
            <a:solidFill>
              <a:srgbClr val="C0504D"/>
            </a:solidFill>
            <a:ln w="25400">
              <a:no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'8.b'!$B$13:$D$13</c:f>
              <c:strCache>
                <c:ptCount val="3"/>
                <c:pt idx="0">
                  <c:v>2018</c:v>
                </c:pt>
                <c:pt idx="1">
                  <c:v>2030</c:v>
                </c:pt>
                <c:pt idx="2">
                  <c:v>2050</c:v>
                </c:pt>
              </c:strCache>
            </c:strRef>
          </c:cat>
          <c:val>
            <c:numRef>
              <c:f>'8.b'!$B$15:$D$15</c:f>
              <c:numCache>
                <c:formatCode>0.0%</c:formatCode>
                <c:ptCount val="3"/>
                <c:pt idx="0">
                  <c:v>0.19663315407996262</c:v>
                </c:pt>
                <c:pt idx="1">
                  <c:v>0.2035313001605136</c:v>
                </c:pt>
                <c:pt idx="2">
                  <c:v>0.14232765011119347</c:v>
                </c:pt>
              </c:numCache>
            </c:numRef>
          </c:val>
          <c:extLst>
            <c:ext xmlns:c16="http://schemas.microsoft.com/office/drawing/2014/chart" uri="{C3380CC4-5D6E-409C-BE32-E72D297353CC}">
              <c16:uniqueId val="{00000001-77F9-4822-9422-2D0321EA09A1}"/>
            </c:ext>
          </c:extLst>
        </c:ser>
        <c:ser>
          <c:idx val="2"/>
          <c:order val="2"/>
          <c:tx>
            <c:strRef>
              <c:f>'8.b'!$A$16</c:f>
              <c:strCache>
                <c:ptCount val="1"/>
                <c:pt idx="0">
                  <c:v>Gas natural</c:v>
                </c:pt>
              </c:strCache>
            </c:strRef>
          </c:tx>
          <c:spPr>
            <a:solidFill>
              <a:srgbClr val="9BBB59"/>
            </a:solidFill>
            <a:ln w="25400">
              <a:no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'8.b'!$B$13:$D$13</c:f>
              <c:strCache>
                <c:ptCount val="3"/>
                <c:pt idx="0">
                  <c:v>2018</c:v>
                </c:pt>
                <c:pt idx="1">
                  <c:v>2030</c:v>
                </c:pt>
                <c:pt idx="2">
                  <c:v>2050</c:v>
                </c:pt>
              </c:strCache>
            </c:strRef>
          </c:cat>
          <c:val>
            <c:numRef>
              <c:f>'8.b'!$B$16:$D$16</c:f>
              <c:numCache>
                <c:formatCode>0.0%</c:formatCode>
                <c:ptCount val="3"/>
                <c:pt idx="0">
                  <c:v>0.13701192424596681</c:v>
                </c:pt>
                <c:pt idx="1">
                  <c:v>0.14895666131621185</c:v>
                </c:pt>
                <c:pt idx="2">
                  <c:v>0.22831727205337285</c:v>
                </c:pt>
              </c:numCache>
            </c:numRef>
          </c:val>
          <c:extLst>
            <c:ext xmlns:c16="http://schemas.microsoft.com/office/drawing/2014/chart" uri="{C3380CC4-5D6E-409C-BE32-E72D297353CC}">
              <c16:uniqueId val="{00000002-77F9-4822-9422-2D0321EA09A1}"/>
            </c:ext>
          </c:extLst>
        </c:ser>
        <c:ser>
          <c:idx val="3"/>
          <c:order val="3"/>
          <c:tx>
            <c:strRef>
              <c:f>'8.b'!$A$17</c:f>
              <c:strCache>
                <c:ptCount val="1"/>
                <c:pt idx="0">
                  <c:v>Electricidad</c:v>
                </c:pt>
              </c:strCache>
            </c:strRef>
          </c:tx>
          <c:spPr>
            <a:solidFill>
              <a:srgbClr val="8064A2"/>
            </a:solidFill>
            <a:ln w="25400">
              <a:no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'8.b'!$B$13:$D$13</c:f>
              <c:strCache>
                <c:ptCount val="3"/>
                <c:pt idx="0">
                  <c:v>2018</c:v>
                </c:pt>
                <c:pt idx="1">
                  <c:v>2030</c:v>
                </c:pt>
                <c:pt idx="2">
                  <c:v>2050</c:v>
                </c:pt>
              </c:strCache>
            </c:strRef>
          </c:cat>
          <c:val>
            <c:numRef>
              <c:f>'8.b'!$B$17:$D$17</c:f>
              <c:numCache>
                <c:formatCode>0.0%</c:formatCode>
                <c:ptCount val="3"/>
                <c:pt idx="0">
                  <c:v>0.16491310108331386</c:v>
                </c:pt>
                <c:pt idx="1">
                  <c:v>0.1829855537720706</c:v>
                </c:pt>
                <c:pt idx="2">
                  <c:v>0.2554978996787744</c:v>
                </c:pt>
              </c:numCache>
            </c:numRef>
          </c:val>
          <c:extLst>
            <c:ext xmlns:c16="http://schemas.microsoft.com/office/drawing/2014/chart" uri="{C3380CC4-5D6E-409C-BE32-E72D297353CC}">
              <c16:uniqueId val="{00000003-77F9-4822-9422-2D0321EA09A1}"/>
            </c:ext>
          </c:extLst>
        </c:ser>
        <c:ser>
          <c:idx val="4"/>
          <c:order val="4"/>
          <c:tx>
            <c:strRef>
              <c:f>'8.b'!$A$18</c:f>
              <c:strCache>
                <c:ptCount val="1"/>
                <c:pt idx="0">
                  <c:v>Resto*</c:v>
                </c:pt>
              </c:strCache>
            </c:strRef>
          </c:tx>
          <c:spPr>
            <a:solidFill>
              <a:srgbClr val="4BACC6"/>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'8.b'!$B$13:$D$13</c:f>
              <c:strCache>
                <c:ptCount val="3"/>
                <c:pt idx="0">
                  <c:v>2018</c:v>
                </c:pt>
                <c:pt idx="1">
                  <c:v>2030</c:v>
                </c:pt>
                <c:pt idx="2">
                  <c:v>2050</c:v>
                </c:pt>
              </c:strCache>
            </c:strRef>
          </c:cat>
          <c:val>
            <c:numRef>
              <c:f>'8.b'!$B$18:$D$18</c:f>
              <c:numCache>
                <c:formatCode>0.0%</c:formatCode>
                <c:ptCount val="3"/>
                <c:pt idx="0">
                  <c:v>0.29179331306990886</c:v>
                </c:pt>
                <c:pt idx="1">
                  <c:v>0.24044943820224729</c:v>
                </c:pt>
                <c:pt idx="2">
                  <c:v>0.18507536446750694</c:v>
                </c:pt>
              </c:numCache>
            </c:numRef>
          </c:val>
          <c:extLst>
            <c:ext xmlns:c16="http://schemas.microsoft.com/office/drawing/2014/chart" uri="{C3380CC4-5D6E-409C-BE32-E72D297353CC}">
              <c16:uniqueId val="{00000004-77F9-4822-9422-2D0321EA09A1}"/>
            </c:ext>
          </c:extLst>
        </c:ser>
        <c:dLbls>
          <c:showLegendKey val="0"/>
          <c:showVal val="0"/>
          <c:showCatName val="0"/>
          <c:showSerName val="0"/>
          <c:showPercent val="0"/>
          <c:showBubbleSize val="0"/>
        </c:dLbls>
        <c:gapWidth val="150"/>
        <c:overlap val="100"/>
        <c:axId val="1572680927"/>
        <c:axId val="1"/>
      </c:barChart>
      <c:catAx>
        <c:axId val="157268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72680927"/>
        <c:crosses val="autoZero"/>
        <c:crossBetween val="between"/>
        <c:majorUnit val="0.2"/>
      </c:valAx>
      <c:spPr>
        <a:noFill/>
        <a:ln w="25400">
          <a:noFill/>
        </a:ln>
      </c:spPr>
    </c:plotArea>
    <c:legend>
      <c:legendPos val="b"/>
      <c:layout>
        <c:manualLayout>
          <c:xMode val="edge"/>
          <c:yMode val="edge"/>
          <c:x val="9.3783902012248479E-3"/>
          <c:y val="0.82812335958005245"/>
          <c:w val="0.99062160979877512"/>
          <c:h val="0.1718766404199475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32268391412856E-2"/>
          <c:y val="5.0925925925925923E-2"/>
          <c:w val="0.83994846819628932"/>
          <c:h val="0.71050123456790126"/>
        </c:manualLayout>
      </c:layout>
      <c:areaChart>
        <c:grouping val="standard"/>
        <c:varyColors val="0"/>
        <c:ser>
          <c:idx val="0"/>
          <c:order val="0"/>
          <c:tx>
            <c:strRef>
              <c:f>'(2)'!$B$13</c:f>
              <c:strCache>
                <c:ptCount val="1"/>
                <c:pt idx="0">
                  <c:v>Nivel embalses (eje secundario)</c:v>
                </c:pt>
              </c:strCache>
            </c:strRef>
          </c:tx>
          <c:spPr>
            <a:solidFill>
              <a:schemeClr val="accent1"/>
            </a:solidFill>
            <a:ln>
              <a:noFill/>
            </a:ln>
            <a:effectLst/>
          </c:spPr>
          <c:cat>
            <c:numRef>
              <c:f>'(2)'!$A$23:$A$89</c:f>
              <c:numCache>
                <c:formatCode>mmm\-yy</c:formatCode>
                <c:ptCount val="67"/>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pt idx="29">
                  <c:v>43160</c:v>
                </c:pt>
                <c:pt idx="30">
                  <c:v>43191</c:v>
                </c:pt>
                <c:pt idx="31">
                  <c:v>43221</c:v>
                </c:pt>
                <c:pt idx="32">
                  <c:v>43252</c:v>
                </c:pt>
                <c:pt idx="33">
                  <c:v>43282</c:v>
                </c:pt>
                <c:pt idx="34">
                  <c:v>43313</c:v>
                </c:pt>
                <c:pt idx="35">
                  <c:v>43344</c:v>
                </c:pt>
                <c:pt idx="36">
                  <c:v>43374</c:v>
                </c:pt>
                <c:pt idx="37">
                  <c:v>43405</c:v>
                </c:pt>
                <c:pt idx="38">
                  <c:v>43435</c:v>
                </c:pt>
                <c:pt idx="39">
                  <c:v>43466</c:v>
                </c:pt>
                <c:pt idx="40">
                  <c:v>43497</c:v>
                </c:pt>
                <c:pt idx="41">
                  <c:v>43525</c:v>
                </c:pt>
                <c:pt idx="42">
                  <c:v>43556</c:v>
                </c:pt>
                <c:pt idx="43">
                  <c:v>43586</c:v>
                </c:pt>
                <c:pt idx="44">
                  <c:v>43617</c:v>
                </c:pt>
                <c:pt idx="45">
                  <c:v>43647</c:v>
                </c:pt>
                <c:pt idx="46">
                  <c:v>43678</c:v>
                </c:pt>
                <c:pt idx="47">
                  <c:v>43709</c:v>
                </c:pt>
                <c:pt idx="48">
                  <c:v>43739</c:v>
                </c:pt>
                <c:pt idx="49">
                  <c:v>43770</c:v>
                </c:pt>
                <c:pt idx="50">
                  <c:v>43800</c:v>
                </c:pt>
                <c:pt idx="51">
                  <c:v>43831</c:v>
                </c:pt>
                <c:pt idx="52">
                  <c:v>43862</c:v>
                </c:pt>
                <c:pt idx="53">
                  <c:v>43891</c:v>
                </c:pt>
                <c:pt idx="54">
                  <c:v>43922</c:v>
                </c:pt>
                <c:pt idx="55">
                  <c:v>43952</c:v>
                </c:pt>
                <c:pt idx="56">
                  <c:v>43983</c:v>
                </c:pt>
                <c:pt idx="57">
                  <c:v>44013</c:v>
                </c:pt>
                <c:pt idx="58">
                  <c:v>44044</c:v>
                </c:pt>
                <c:pt idx="59">
                  <c:v>44075</c:v>
                </c:pt>
                <c:pt idx="60">
                  <c:v>44105</c:v>
                </c:pt>
                <c:pt idx="61">
                  <c:v>44136</c:v>
                </c:pt>
                <c:pt idx="62">
                  <c:v>44166</c:v>
                </c:pt>
                <c:pt idx="63">
                  <c:v>44197</c:v>
                </c:pt>
                <c:pt idx="64">
                  <c:v>44228</c:v>
                </c:pt>
                <c:pt idx="65">
                  <c:v>44256</c:v>
                </c:pt>
                <c:pt idx="66">
                  <c:v>44287</c:v>
                </c:pt>
              </c:numCache>
            </c:numRef>
          </c:cat>
          <c:val>
            <c:numRef>
              <c:f>'(2)'!$B$23:$B$89</c:f>
              <c:numCache>
                <c:formatCode>0.0%</c:formatCode>
                <c:ptCount val="67"/>
                <c:pt idx="0">
                  <c:v>0.625</c:v>
                </c:pt>
                <c:pt idx="1">
                  <c:v>0.66720000000000002</c:v>
                </c:pt>
                <c:pt idx="2">
                  <c:v>0.61170000000000002</c:v>
                </c:pt>
                <c:pt idx="3">
                  <c:v>0.52329999999999999</c:v>
                </c:pt>
                <c:pt idx="4">
                  <c:v>0.3004</c:v>
                </c:pt>
                <c:pt idx="5">
                  <c:v>0.24760000000000001</c:v>
                </c:pt>
                <c:pt idx="6">
                  <c:v>0.4052</c:v>
                </c:pt>
                <c:pt idx="7">
                  <c:v>0.44479999999999997</c:v>
                </c:pt>
                <c:pt idx="8">
                  <c:v>0.47490000000000004</c:v>
                </c:pt>
                <c:pt idx="9">
                  <c:v>0.56299999999999994</c:v>
                </c:pt>
                <c:pt idx="10">
                  <c:v>0.56459999999999999</c:v>
                </c:pt>
                <c:pt idx="11">
                  <c:v>0.61609999999999998</c:v>
                </c:pt>
                <c:pt idx="12">
                  <c:v>0.65709999999999991</c:v>
                </c:pt>
                <c:pt idx="13">
                  <c:v>0.72689999999999999</c:v>
                </c:pt>
                <c:pt idx="14">
                  <c:v>0.73849999999999993</c:v>
                </c:pt>
                <c:pt idx="15">
                  <c:v>0.67980000000000007</c:v>
                </c:pt>
                <c:pt idx="16">
                  <c:v>0.55409999999999993</c:v>
                </c:pt>
                <c:pt idx="17">
                  <c:v>0.58810000000000007</c:v>
                </c:pt>
                <c:pt idx="18">
                  <c:v>0.58489999999999998</c:v>
                </c:pt>
                <c:pt idx="19">
                  <c:v>0.71550000000000002</c:v>
                </c:pt>
                <c:pt idx="20">
                  <c:v>0.78379999999999994</c:v>
                </c:pt>
                <c:pt idx="21">
                  <c:v>0.80189999999999995</c:v>
                </c:pt>
                <c:pt idx="22">
                  <c:v>0.75580000000000003</c:v>
                </c:pt>
                <c:pt idx="23">
                  <c:v>0.74180000000000001</c:v>
                </c:pt>
                <c:pt idx="24">
                  <c:v>0.7056</c:v>
                </c:pt>
                <c:pt idx="25">
                  <c:v>0.72360000000000002</c:v>
                </c:pt>
                <c:pt idx="26">
                  <c:v>0.64560000000000006</c:v>
                </c:pt>
                <c:pt idx="27">
                  <c:v>0.59389999999999998</c:v>
                </c:pt>
                <c:pt idx="28">
                  <c:v>0.496</c:v>
                </c:pt>
                <c:pt idx="29">
                  <c:v>0.39659999999999995</c:v>
                </c:pt>
                <c:pt idx="30">
                  <c:v>0.47460000000000002</c:v>
                </c:pt>
                <c:pt idx="31">
                  <c:v>0.67370000000000008</c:v>
                </c:pt>
                <c:pt idx="32">
                  <c:v>0.78489999999999993</c:v>
                </c:pt>
                <c:pt idx="33">
                  <c:v>0.81230000000000002</c:v>
                </c:pt>
                <c:pt idx="34">
                  <c:v>0.80269999999999997</c:v>
                </c:pt>
                <c:pt idx="35">
                  <c:v>0.78299999999999992</c:v>
                </c:pt>
                <c:pt idx="36">
                  <c:v>0.81180000000000008</c:v>
                </c:pt>
                <c:pt idx="37">
                  <c:v>0.81720000000000004</c:v>
                </c:pt>
                <c:pt idx="38">
                  <c:v>0.71730000000000005</c:v>
                </c:pt>
                <c:pt idx="39">
                  <c:v>0.6008</c:v>
                </c:pt>
                <c:pt idx="40">
                  <c:v>0.49880000000000002</c:v>
                </c:pt>
                <c:pt idx="41">
                  <c:v>0.43280000000000002</c:v>
                </c:pt>
                <c:pt idx="42">
                  <c:v>0.47090000000000004</c:v>
                </c:pt>
                <c:pt idx="43">
                  <c:v>0.57540000000000002</c:v>
                </c:pt>
                <c:pt idx="44">
                  <c:v>0.70629999999999993</c:v>
                </c:pt>
                <c:pt idx="45">
                  <c:v>0.74860000000000004</c:v>
                </c:pt>
                <c:pt idx="46">
                  <c:v>0.71400000000000008</c:v>
                </c:pt>
                <c:pt idx="47">
                  <c:v>0.65959999999999996</c:v>
                </c:pt>
                <c:pt idx="48">
                  <c:v>0.70150000000000001</c:v>
                </c:pt>
                <c:pt idx="49">
                  <c:v>0.70279999999999998</c:v>
                </c:pt>
                <c:pt idx="50">
                  <c:v>0.6583</c:v>
                </c:pt>
                <c:pt idx="51">
                  <c:v>0.54179999999999995</c:v>
                </c:pt>
                <c:pt idx="52">
                  <c:v>0.43430000000000002</c:v>
                </c:pt>
                <c:pt idx="53">
                  <c:v>0.34619999999999995</c:v>
                </c:pt>
                <c:pt idx="54">
                  <c:v>0.31809999999999999</c:v>
                </c:pt>
                <c:pt idx="55">
                  <c:v>0.35160000000000002</c:v>
                </c:pt>
                <c:pt idx="56">
                  <c:v>0.47460000000000002</c:v>
                </c:pt>
                <c:pt idx="57">
                  <c:v>0.62529999999999997</c:v>
                </c:pt>
                <c:pt idx="58">
                  <c:v>0.64780000000000004</c:v>
                </c:pt>
                <c:pt idx="59">
                  <c:v>0.6885</c:v>
                </c:pt>
                <c:pt idx="60">
                  <c:v>0.67849999999999999</c:v>
                </c:pt>
                <c:pt idx="61">
                  <c:v>0.76549999999999996</c:v>
                </c:pt>
                <c:pt idx="62">
                  <c:v>0.71879999999999999</c:v>
                </c:pt>
                <c:pt idx="63">
                  <c:v>0.62780000000000002</c:v>
                </c:pt>
                <c:pt idx="64">
                  <c:v>0.53490000000000004</c:v>
                </c:pt>
                <c:pt idx="65">
                  <c:v>0.57879999999999998</c:v>
                </c:pt>
                <c:pt idx="66">
                  <c:v>0.62809999999999999</c:v>
                </c:pt>
              </c:numCache>
            </c:numRef>
          </c:val>
          <c:extLst>
            <c:ext xmlns:c16="http://schemas.microsoft.com/office/drawing/2014/chart" uri="{C3380CC4-5D6E-409C-BE32-E72D297353CC}">
              <c16:uniqueId val="{00000000-3C10-498D-A203-DEAC65379B94}"/>
            </c:ext>
          </c:extLst>
        </c:ser>
        <c:dLbls>
          <c:showLegendKey val="0"/>
          <c:showVal val="0"/>
          <c:showCatName val="0"/>
          <c:showSerName val="0"/>
          <c:showPercent val="0"/>
          <c:showBubbleSize val="0"/>
        </c:dLbls>
        <c:axId val="64152336"/>
        <c:axId val="63831584"/>
      </c:areaChart>
      <c:lineChart>
        <c:grouping val="standard"/>
        <c:varyColors val="0"/>
        <c:ser>
          <c:idx val="1"/>
          <c:order val="1"/>
          <c:tx>
            <c:strRef>
              <c:f>'(2)'!$C$13</c:f>
              <c:strCache>
                <c:ptCount val="1"/>
                <c:pt idx="0">
                  <c:v>Hidráulica</c:v>
                </c:pt>
              </c:strCache>
            </c:strRef>
          </c:tx>
          <c:spPr>
            <a:ln w="28575" cap="rnd">
              <a:solidFill>
                <a:schemeClr val="accent6"/>
              </a:solidFill>
              <a:round/>
            </a:ln>
            <a:effectLst/>
          </c:spPr>
          <c:marker>
            <c:symbol val="none"/>
          </c:marker>
          <c:cat>
            <c:numRef>
              <c:f>'(2)'!$A$23:$A$89</c:f>
              <c:numCache>
                <c:formatCode>mmm\-yy</c:formatCode>
                <c:ptCount val="67"/>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pt idx="29">
                  <c:v>43160</c:v>
                </c:pt>
                <c:pt idx="30">
                  <c:v>43191</c:v>
                </c:pt>
                <c:pt idx="31">
                  <c:v>43221</c:v>
                </c:pt>
                <c:pt idx="32">
                  <c:v>43252</c:v>
                </c:pt>
                <c:pt idx="33">
                  <c:v>43282</c:v>
                </c:pt>
                <c:pt idx="34">
                  <c:v>43313</c:v>
                </c:pt>
                <c:pt idx="35">
                  <c:v>43344</c:v>
                </c:pt>
                <c:pt idx="36">
                  <c:v>43374</c:v>
                </c:pt>
                <c:pt idx="37">
                  <c:v>43405</c:v>
                </c:pt>
                <c:pt idx="38">
                  <c:v>43435</c:v>
                </c:pt>
                <c:pt idx="39">
                  <c:v>43466</c:v>
                </c:pt>
                <c:pt idx="40">
                  <c:v>43497</c:v>
                </c:pt>
                <c:pt idx="41">
                  <c:v>43525</c:v>
                </c:pt>
                <c:pt idx="42">
                  <c:v>43556</c:v>
                </c:pt>
                <c:pt idx="43">
                  <c:v>43586</c:v>
                </c:pt>
                <c:pt idx="44">
                  <c:v>43617</c:v>
                </c:pt>
                <c:pt idx="45">
                  <c:v>43647</c:v>
                </c:pt>
                <c:pt idx="46">
                  <c:v>43678</c:v>
                </c:pt>
                <c:pt idx="47">
                  <c:v>43709</c:v>
                </c:pt>
                <c:pt idx="48">
                  <c:v>43739</c:v>
                </c:pt>
                <c:pt idx="49">
                  <c:v>43770</c:v>
                </c:pt>
                <c:pt idx="50">
                  <c:v>43800</c:v>
                </c:pt>
                <c:pt idx="51">
                  <c:v>43831</c:v>
                </c:pt>
                <c:pt idx="52">
                  <c:v>43862</c:v>
                </c:pt>
                <c:pt idx="53">
                  <c:v>43891</c:v>
                </c:pt>
                <c:pt idx="54">
                  <c:v>43922</c:v>
                </c:pt>
                <c:pt idx="55">
                  <c:v>43952</c:v>
                </c:pt>
                <c:pt idx="56">
                  <c:v>43983</c:v>
                </c:pt>
                <c:pt idx="57">
                  <c:v>44013</c:v>
                </c:pt>
                <c:pt idx="58">
                  <c:v>44044</c:v>
                </c:pt>
                <c:pt idx="59">
                  <c:v>44075</c:v>
                </c:pt>
                <c:pt idx="60">
                  <c:v>44105</c:v>
                </c:pt>
                <c:pt idx="61">
                  <c:v>44136</c:v>
                </c:pt>
                <c:pt idx="62">
                  <c:v>44166</c:v>
                </c:pt>
                <c:pt idx="63">
                  <c:v>44197</c:v>
                </c:pt>
                <c:pt idx="64">
                  <c:v>44228</c:v>
                </c:pt>
                <c:pt idx="65">
                  <c:v>44256</c:v>
                </c:pt>
                <c:pt idx="66">
                  <c:v>44287</c:v>
                </c:pt>
              </c:numCache>
            </c:numRef>
          </c:cat>
          <c:val>
            <c:numRef>
              <c:f>'(2)'!$C$23:$C$89</c:f>
              <c:numCache>
                <c:formatCode>_-* #,##0.0_-;\-* #,##0.0_-;_-* "-"??_-;_-@_-</c:formatCode>
                <c:ptCount val="67"/>
                <c:pt idx="0">
                  <c:v>3006.6</c:v>
                </c:pt>
                <c:pt idx="1">
                  <c:v>2835</c:v>
                </c:pt>
                <c:pt idx="2">
                  <c:v>2906</c:v>
                </c:pt>
                <c:pt idx="3">
                  <c:v>2706.1</c:v>
                </c:pt>
                <c:pt idx="4">
                  <c:v>2747.9</c:v>
                </c:pt>
                <c:pt idx="5">
                  <c:v>2398.1</c:v>
                </c:pt>
                <c:pt idx="6">
                  <c:v>3143.7</c:v>
                </c:pt>
                <c:pt idx="7">
                  <c:v>4052.3</c:v>
                </c:pt>
                <c:pt idx="8">
                  <c:v>3872.4</c:v>
                </c:pt>
                <c:pt idx="9">
                  <c:v>4170.6000000000004</c:v>
                </c:pt>
                <c:pt idx="10">
                  <c:v>4333.2</c:v>
                </c:pt>
                <c:pt idx="11">
                  <c:v>4244</c:v>
                </c:pt>
                <c:pt idx="12">
                  <c:v>4037.1</c:v>
                </c:pt>
                <c:pt idx="13">
                  <c:v>4141.5</c:v>
                </c:pt>
                <c:pt idx="14">
                  <c:v>4405.1000000000004</c:v>
                </c:pt>
                <c:pt idx="15">
                  <c:v>4408.3999999999996</c:v>
                </c:pt>
                <c:pt idx="16">
                  <c:v>4024.8</c:v>
                </c:pt>
                <c:pt idx="17">
                  <c:v>4436.1000000000004</c:v>
                </c:pt>
                <c:pt idx="18">
                  <c:v>4692</c:v>
                </c:pt>
                <c:pt idx="19">
                  <c:v>4881</c:v>
                </c:pt>
                <c:pt idx="20">
                  <c:v>4899</c:v>
                </c:pt>
                <c:pt idx="21">
                  <c:v>4905</c:v>
                </c:pt>
                <c:pt idx="22">
                  <c:v>4884</c:v>
                </c:pt>
                <c:pt idx="23">
                  <c:v>4767</c:v>
                </c:pt>
                <c:pt idx="24">
                  <c:v>4647</c:v>
                </c:pt>
                <c:pt idx="25">
                  <c:v>4683</c:v>
                </c:pt>
                <c:pt idx="26">
                  <c:v>4704</c:v>
                </c:pt>
                <c:pt idx="27">
                  <c:v>4371</c:v>
                </c:pt>
                <c:pt idx="28">
                  <c:v>4059.0000000000005</c:v>
                </c:pt>
                <c:pt idx="29">
                  <c:v>4224</c:v>
                </c:pt>
                <c:pt idx="30">
                  <c:v>4776</c:v>
                </c:pt>
                <c:pt idx="31">
                  <c:v>4755</c:v>
                </c:pt>
                <c:pt idx="32">
                  <c:v>4833</c:v>
                </c:pt>
                <c:pt idx="33">
                  <c:v>4908</c:v>
                </c:pt>
                <c:pt idx="34">
                  <c:v>4890</c:v>
                </c:pt>
                <c:pt idx="35">
                  <c:v>4806</c:v>
                </c:pt>
                <c:pt idx="36">
                  <c:v>4833</c:v>
                </c:pt>
                <c:pt idx="37">
                  <c:v>5034</c:v>
                </c:pt>
                <c:pt idx="38">
                  <c:v>4356</c:v>
                </c:pt>
                <c:pt idx="39">
                  <c:v>3875.9999999999995</c:v>
                </c:pt>
                <c:pt idx="40">
                  <c:v>3960</c:v>
                </c:pt>
                <c:pt idx="41">
                  <c:v>4125</c:v>
                </c:pt>
                <c:pt idx="42">
                  <c:v>4578</c:v>
                </c:pt>
                <c:pt idx="43">
                  <c:v>4776</c:v>
                </c:pt>
                <c:pt idx="44">
                  <c:v>5010</c:v>
                </c:pt>
                <c:pt idx="45">
                  <c:v>5046</c:v>
                </c:pt>
                <c:pt idx="46">
                  <c:v>4938</c:v>
                </c:pt>
                <c:pt idx="47">
                  <c:v>4587</c:v>
                </c:pt>
                <c:pt idx="48">
                  <c:v>4296</c:v>
                </c:pt>
                <c:pt idx="49">
                  <c:v>4422</c:v>
                </c:pt>
                <c:pt idx="50">
                  <c:v>4065</c:v>
                </c:pt>
                <c:pt idx="51">
                  <c:v>3897</c:v>
                </c:pt>
                <c:pt idx="52">
                  <c:v>3678</c:v>
                </c:pt>
                <c:pt idx="53">
                  <c:v>3666</c:v>
                </c:pt>
                <c:pt idx="54">
                  <c:v>3465</c:v>
                </c:pt>
                <c:pt idx="55">
                  <c:v>3282</c:v>
                </c:pt>
                <c:pt idx="56">
                  <c:v>3441</c:v>
                </c:pt>
                <c:pt idx="57">
                  <c:v>4524</c:v>
                </c:pt>
                <c:pt idx="58">
                  <c:v>4551</c:v>
                </c:pt>
                <c:pt idx="59">
                  <c:v>4476</c:v>
                </c:pt>
                <c:pt idx="60">
                  <c:v>4512</c:v>
                </c:pt>
                <c:pt idx="61">
                  <c:v>4839</c:v>
                </c:pt>
                <c:pt idx="62">
                  <c:v>4656</c:v>
                </c:pt>
                <c:pt idx="63">
                  <c:v>4590.88</c:v>
                </c:pt>
                <c:pt idx="64">
                  <c:v>4006.63</c:v>
                </c:pt>
                <c:pt idx="65" formatCode="General">
                  <c:v>4841</c:v>
                </c:pt>
                <c:pt idx="66">
                  <c:v>4778.25</c:v>
                </c:pt>
              </c:numCache>
            </c:numRef>
          </c:val>
          <c:smooth val="0"/>
          <c:extLst>
            <c:ext xmlns:c16="http://schemas.microsoft.com/office/drawing/2014/chart" uri="{C3380CC4-5D6E-409C-BE32-E72D297353CC}">
              <c16:uniqueId val="{00000001-3C10-498D-A203-DEAC65379B94}"/>
            </c:ext>
          </c:extLst>
        </c:ser>
        <c:ser>
          <c:idx val="2"/>
          <c:order val="2"/>
          <c:tx>
            <c:strRef>
              <c:f>'(2)'!$D$13</c:f>
              <c:strCache>
                <c:ptCount val="1"/>
                <c:pt idx="0">
                  <c:v>Térmica</c:v>
                </c:pt>
              </c:strCache>
            </c:strRef>
          </c:tx>
          <c:spPr>
            <a:ln w="28575" cap="rnd">
              <a:solidFill>
                <a:schemeClr val="accent3"/>
              </a:solidFill>
              <a:round/>
            </a:ln>
            <a:effectLst/>
          </c:spPr>
          <c:marker>
            <c:symbol val="none"/>
          </c:marker>
          <c:cat>
            <c:numRef>
              <c:f>'(2)'!$A$23:$A$89</c:f>
              <c:numCache>
                <c:formatCode>mmm\-yy</c:formatCode>
                <c:ptCount val="67"/>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pt idx="29">
                  <c:v>43160</c:v>
                </c:pt>
                <c:pt idx="30">
                  <c:v>43191</c:v>
                </c:pt>
                <c:pt idx="31">
                  <c:v>43221</c:v>
                </c:pt>
                <c:pt idx="32">
                  <c:v>43252</c:v>
                </c:pt>
                <c:pt idx="33">
                  <c:v>43282</c:v>
                </c:pt>
                <c:pt idx="34">
                  <c:v>43313</c:v>
                </c:pt>
                <c:pt idx="35">
                  <c:v>43344</c:v>
                </c:pt>
                <c:pt idx="36">
                  <c:v>43374</c:v>
                </c:pt>
                <c:pt idx="37">
                  <c:v>43405</c:v>
                </c:pt>
                <c:pt idx="38">
                  <c:v>43435</c:v>
                </c:pt>
                <c:pt idx="39">
                  <c:v>43466</c:v>
                </c:pt>
                <c:pt idx="40">
                  <c:v>43497</c:v>
                </c:pt>
                <c:pt idx="41">
                  <c:v>43525</c:v>
                </c:pt>
                <c:pt idx="42">
                  <c:v>43556</c:v>
                </c:pt>
                <c:pt idx="43">
                  <c:v>43586</c:v>
                </c:pt>
                <c:pt idx="44">
                  <c:v>43617</c:v>
                </c:pt>
                <c:pt idx="45">
                  <c:v>43647</c:v>
                </c:pt>
                <c:pt idx="46">
                  <c:v>43678</c:v>
                </c:pt>
                <c:pt idx="47">
                  <c:v>43709</c:v>
                </c:pt>
                <c:pt idx="48">
                  <c:v>43739</c:v>
                </c:pt>
                <c:pt idx="49">
                  <c:v>43770</c:v>
                </c:pt>
                <c:pt idx="50">
                  <c:v>43800</c:v>
                </c:pt>
                <c:pt idx="51">
                  <c:v>43831</c:v>
                </c:pt>
                <c:pt idx="52">
                  <c:v>43862</c:v>
                </c:pt>
                <c:pt idx="53">
                  <c:v>43891</c:v>
                </c:pt>
                <c:pt idx="54">
                  <c:v>43922</c:v>
                </c:pt>
                <c:pt idx="55">
                  <c:v>43952</c:v>
                </c:pt>
                <c:pt idx="56">
                  <c:v>43983</c:v>
                </c:pt>
                <c:pt idx="57">
                  <c:v>44013</c:v>
                </c:pt>
                <c:pt idx="58">
                  <c:v>44044</c:v>
                </c:pt>
                <c:pt idx="59">
                  <c:v>44075</c:v>
                </c:pt>
                <c:pt idx="60">
                  <c:v>44105</c:v>
                </c:pt>
                <c:pt idx="61">
                  <c:v>44136</c:v>
                </c:pt>
                <c:pt idx="62">
                  <c:v>44166</c:v>
                </c:pt>
                <c:pt idx="63">
                  <c:v>44197</c:v>
                </c:pt>
                <c:pt idx="64">
                  <c:v>44228</c:v>
                </c:pt>
                <c:pt idx="65">
                  <c:v>44256</c:v>
                </c:pt>
                <c:pt idx="66">
                  <c:v>44287</c:v>
                </c:pt>
              </c:numCache>
            </c:numRef>
          </c:cat>
          <c:val>
            <c:numRef>
              <c:f>'(2)'!$D$23:$D$89</c:f>
              <c:numCache>
                <c:formatCode>_-* #,##0.0_-;\-* #,##0.0_-;_-* "-"??_-;_-@_-</c:formatCode>
                <c:ptCount val="67"/>
                <c:pt idx="0">
                  <c:v>2503.4</c:v>
                </c:pt>
                <c:pt idx="1">
                  <c:v>2322.8000000000002</c:v>
                </c:pt>
                <c:pt idx="2">
                  <c:v>2544.5</c:v>
                </c:pt>
                <c:pt idx="3">
                  <c:v>2675.7</c:v>
                </c:pt>
                <c:pt idx="4">
                  <c:v>2522</c:v>
                </c:pt>
                <c:pt idx="5">
                  <c:v>2812.6</c:v>
                </c:pt>
                <c:pt idx="6">
                  <c:v>1899.6</c:v>
                </c:pt>
                <c:pt idx="7">
                  <c:v>1071.2</c:v>
                </c:pt>
                <c:pt idx="8">
                  <c:v>1135.8</c:v>
                </c:pt>
                <c:pt idx="9">
                  <c:v>928.4</c:v>
                </c:pt>
                <c:pt idx="10">
                  <c:v>1058.4000000000001</c:v>
                </c:pt>
                <c:pt idx="11">
                  <c:v>921.7</c:v>
                </c:pt>
                <c:pt idx="12">
                  <c:v>1155</c:v>
                </c:pt>
                <c:pt idx="13">
                  <c:v>879.9</c:v>
                </c:pt>
                <c:pt idx="14">
                  <c:v>724.6</c:v>
                </c:pt>
                <c:pt idx="15">
                  <c:v>604.9</c:v>
                </c:pt>
                <c:pt idx="16">
                  <c:v>868.5</c:v>
                </c:pt>
                <c:pt idx="17">
                  <c:v>846</c:v>
                </c:pt>
                <c:pt idx="18">
                  <c:v>663</c:v>
                </c:pt>
                <c:pt idx="19">
                  <c:v>567</c:v>
                </c:pt>
                <c:pt idx="20">
                  <c:v>546</c:v>
                </c:pt>
                <c:pt idx="21">
                  <c:v>510</c:v>
                </c:pt>
                <c:pt idx="22">
                  <c:v>636</c:v>
                </c:pt>
                <c:pt idx="23">
                  <c:v>792</c:v>
                </c:pt>
                <c:pt idx="24">
                  <c:v>843</c:v>
                </c:pt>
                <c:pt idx="25">
                  <c:v>822</c:v>
                </c:pt>
                <c:pt idx="26">
                  <c:v>726</c:v>
                </c:pt>
                <c:pt idx="27">
                  <c:v>891</c:v>
                </c:pt>
                <c:pt idx="28">
                  <c:v>1455</c:v>
                </c:pt>
                <c:pt idx="29">
                  <c:v>1305</c:v>
                </c:pt>
                <c:pt idx="30">
                  <c:v>744</c:v>
                </c:pt>
                <c:pt idx="31">
                  <c:v>801</c:v>
                </c:pt>
                <c:pt idx="32">
                  <c:v>792</c:v>
                </c:pt>
                <c:pt idx="33">
                  <c:v>741</c:v>
                </c:pt>
                <c:pt idx="34">
                  <c:v>852</c:v>
                </c:pt>
                <c:pt idx="35">
                  <c:v>933</c:v>
                </c:pt>
                <c:pt idx="36">
                  <c:v>885</c:v>
                </c:pt>
                <c:pt idx="37">
                  <c:v>774</c:v>
                </c:pt>
                <c:pt idx="38">
                  <c:v>1212</c:v>
                </c:pt>
                <c:pt idx="39">
                  <c:v>1578</c:v>
                </c:pt>
                <c:pt idx="40">
                  <c:v>1644</c:v>
                </c:pt>
                <c:pt idx="41">
                  <c:v>1413</c:v>
                </c:pt>
                <c:pt idx="42">
                  <c:v>1020</c:v>
                </c:pt>
                <c:pt idx="43">
                  <c:v>927</c:v>
                </c:pt>
                <c:pt idx="44">
                  <c:v>672</c:v>
                </c:pt>
                <c:pt idx="45">
                  <c:v>714</c:v>
                </c:pt>
                <c:pt idx="46">
                  <c:v>885</c:v>
                </c:pt>
                <c:pt idx="47">
                  <c:v>1233</c:v>
                </c:pt>
                <c:pt idx="48">
                  <c:v>1446</c:v>
                </c:pt>
                <c:pt idx="49">
                  <c:v>1356</c:v>
                </c:pt>
                <c:pt idx="50">
                  <c:v>1710</c:v>
                </c:pt>
                <c:pt idx="51">
                  <c:v>1812</c:v>
                </c:pt>
                <c:pt idx="52">
                  <c:v>2310</c:v>
                </c:pt>
                <c:pt idx="53">
                  <c:v>1995</c:v>
                </c:pt>
                <c:pt idx="54">
                  <c:v>1470</c:v>
                </c:pt>
                <c:pt idx="55">
                  <c:v>1905</c:v>
                </c:pt>
                <c:pt idx="56">
                  <c:v>1824</c:v>
                </c:pt>
                <c:pt idx="57">
                  <c:v>930</c:v>
                </c:pt>
                <c:pt idx="58">
                  <c:v>1035</c:v>
                </c:pt>
                <c:pt idx="59">
                  <c:v>1314</c:v>
                </c:pt>
                <c:pt idx="60">
                  <c:v>1341</c:v>
                </c:pt>
                <c:pt idx="61">
                  <c:v>1176</c:v>
                </c:pt>
                <c:pt idx="62">
                  <c:v>1188</c:v>
                </c:pt>
                <c:pt idx="63">
                  <c:v>1242.43</c:v>
                </c:pt>
                <c:pt idx="64">
                  <c:v>1549.56</c:v>
                </c:pt>
                <c:pt idx="65" formatCode="General">
                  <c:v>1116.93</c:v>
                </c:pt>
                <c:pt idx="66">
                  <c:v>948.44</c:v>
                </c:pt>
              </c:numCache>
            </c:numRef>
          </c:val>
          <c:smooth val="0"/>
          <c:extLst>
            <c:ext xmlns:c16="http://schemas.microsoft.com/office/drawing/2014/chart" uri="{C3380CC4-5D6E-409C-BE32-E72D297353CC}">
              <c16:uniqueId val="{00000002-3C10-498D-A203-DEAC65379B94}"/>
            </c:ext>
          </c:extLst>
        </c:ser>
        <c:dLbls>
          <c:showLegendKey val="0"/>
          <c:showVal val="0"/>
          <c:showCatName val="0"/>
          <c:showSerName val="0"/>
          <c:showPercent val="0"/>
          <c:showBubbleSize val="0"/>
        </c:dLbls>
        <c:marker val="1"/>
        <c:smooth val="0"/>
        <c:axId val="657938319"/>
        <c:axId val="1668214031"/>
      </c:lineChart>
      <c:dateAx>
        <c:axId val="657938319"/>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668214031"/>
        <c:crosses val="autoZero"/>
        <c:auto val="1"/>
        <c:lblOffset val="100"/>
        <c:baseTimeUnit val="months"/>
      </c:dateAx>
      <c:valAx>
        <c:axId val="1668214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GWh</a:t>
                </a:r>
              </a:p>
            </c:rich>
          </c:tx>
          <c:layout>
            <c:manualLayout>
              <c:xMode val="edge"/>
              <c:yMode val="edge"/>
              <c:x val="1.6904906790190582E-3"/>
              <c:y val="0.368093827160493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57938319"/>
        <c:crosses val="autoZero"/>
        <c:crossBetween val="between"/>
      </c:valAx>
      <c:valAx>
        <c:axId val="6383158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a:t>
                </a:r>
              </a:p>
            </c:rich>
          </c:tx>
          <c:layout>
            <c:manualLayout>
              <c:xMode val="edge"/>
              <c:yMode val="edge"/>
              <c:x val="0.97153844196049488"/>
              <c:y val="0.39192469135802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4152336"/>
        <c:crosses val="max"/>
        <c:crossBetween val="between"/>
      </c:valAx>
      <c:dateAx>
        <c:axId val="64152336"/>
        <c:scaling>
          <c:orientation val="minMax"/>
        </c:scaling>
        <c:delete val="1"/>
        <c:axPos val="b"/>
        <c:numFmt formatCode="mmm\-yy" sourceLinked="1"/>
        <c:majorTickMark val="out"/>
        <c:minorTickMark val="none"/>
        <c:tickLblPos val="nextTo"/>
        <c:crossAx val="63831584"/>
        <c:crosses val="autoZero"/>
        <c:auto val="1"/>
        <c:lblOffset val="100"/>
        <c:baseTimeUnit val="months"/>
        <c:majorUnit val="1"/>
        <c:minorUnit val="1"/>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79314420803783E-2"/>
          <c:y val="4.8506944444444443E-2"/>
          <c:w val="0.83245764381402676"/>
          <c:h val="0.55780694444444445"/>
        </c:manualLayout>
      </c:layout>
      <c:barChart>
        <c:barDir val="col"/>
        <c:grouping val="clustered"/>
        <c:varyColors val="0"/>
        <c:ser>
          <c:idx val="0"/>
          <c:order val="0"/>
          <c:tx>
            <c:strRef>
              <c:f>'2,1'!$A$8</c:f>
              <c:strCache>
                <c:ptCount val="1"/>
                <c:pt idx="0">
                  <c:v>Principal fuente de generación</c:v>
                </c:pt>
              </c:strCache>
            </c:strRef>
          </c:tx>
          <c:spPr>
            <a:solidFill>
              <a:schemeClr val="accent5">
                <a:lumMod val="75000"/>
              </a:schemeClr>
            </a:solidFill>
            <a:ln>
              <a:solidFill>
                <a:schemeClr val="tx1"/>
              </a:solidFill>
            </a:ln>
            <a:effectLst/>
          </c:spPr>
          <c:invertIfNegative val="0"/>
          <c:dPt>
            <c:idx val="4"/>
            <c:invertIfNegative val="0"/>
            <c:bubble3D val="0"/>
            <c:spPr>
              <a:solidFill>
                <a:schemeClr val="accent6"/>
              </a:solidFill>
              <a:ln>
                <a:solidFill>
                  <a:schemeClr val="tx1"/>
                </a:solidFill>
              </a:ln>
              <a:effectLst/>
            </c:spPr>
            <c:extLst>
              <c:ext xmlns:c16="http://schemas.microsoft.com/office/drawing/2014/chart" uri="{C3380CC4-5D6E-409C-BE32-E72D297353CC}">
                <c16:uniqueId val="{00000001-C6EE-4625-A018-3552CFCFF5C1}"/>
              </c:ext>
            </c:extLst>
          </c:dPt>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EE-4625-A018-3552CFCFF5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'2,1'!$A$14:$B$24</c:f>
              <c:multiLvlStrCache>
                <c:ptCount val="11"/>
                <c:lvl>
                  <c:pt idx="0">
                    <c:v>Finlandia</c:v>
                  </c:pt>
                  <c:pt idx="1">
                    <c:v>Perú</c:v>
                  </c:pt>
                  <c:pt idx="2">
                    <c:v>Chile</c:v>
                  </c:pt>
                  <c:pt idx="3">
                    <c:v>Uruguay</c:v>
                  </c:pt>
                  <c:pt idx="4">
                    <c:v>Colombia</c:v>
                  </c:pt>
                  <c:pt idx="5">
                    <c:v>Brasil</c:v>
                  </c:pt>
                  <c:pt idx="6">
                    <c:v>Argentina</c:v>
                  </c:pt>
                  <c:pt idx="7">
                    <c:v>Costa Rica</c:v>
                  </c:pt>
                  <c:pt idx="8">
                    <c:v>México</c:v>
                  </c:pt>
                  <c:pt idx="9">
                    <c:v>Tailandia</c:v>
                  </c:pt>
                  <c:pt idx="10">
                    <c:v>Sudáfrica</c:v>
                  </c:pt>
                </c:lvl>
                <c:lvl>
                  <c:pt idx="0">
                    <c:v>Fósil</c:v>
                  </c:pt>
                  <c:pt idx="1">
                    <c:v>Fósil</c:v>
                  </c:pt>
                  <c:pt idx="2">
                    <c:v>Fósil</c:v>
                  </c:pt>
                  <c:pt idx="3">
                    <c:v>Hidro.</c:v>
                  </c:pt>
                  <c:pt idx="4">
                    <c:v>Hidro.</c:v>
                  </c:pt>
                  <c:pt idx="5">
                    <c:v>Hidro.</c:v>
                  </c:pt>
                  <c:pt idx="6">
                    <c:v>Fósil</c:v>
                  </c:pt>
                  <c:pt idx="7">
                    <c:v>Hidro.</c:v>
                  </c:pt>
                  <c:pt idx="8">
                    <c:v>Fósil</c:v>
                  </c:pt>
                  <c:pt idx="9">
                    <c:v>Fósil</c:v>
                  </c:pt>
                  <c:pt idx="10">
                    <c:v>Fósil</c:v>
                  </c:pt>
                </c:lvl>
              </c:multiLvlStrCache>
            </c:multiLvlStrRef>
          </c:cat>
          <c:val>
            <c:numRef>
              <c:f>'2,1'!$C$14:$C$24</c:f>
              <c:numCache>
                <c:formatCode>0.0%</c:formatCode>
                <c:ptCount val="11"/>
                <c:pt idx="0">
                  <c:v>0.33500000000000002</c:v>
                </c:pt>
                <c:pt idx="1">
                  <c:v>0.4841009417157538</c:v>
                </c:pt>
                <c:pt idx="2">
                  <c:v>0.55578014133133224</c:v>
                </c:pt>
                <c:pt idx="3">
                  <c:v>0.59116451185526975</c:v>
                </c:pt>
                <c:pt idx="4">
                  <c:v>0.64703943021661858</c:v>
                </c:pt>
                <c:pt idx="5">
                  <c:v>0.66397392714461023</c:v>
                </c:pt>
                <c:pt idx="6">
                  <c:v>0.70449776362671523</c:v>
                </c:pt>
                <c:pt idx="7">
                  <c:v>0.73625884881953962</c:v>
                </c:pt>
                <c:pt idx="8">
                  <c:v>0.80986725166678775</c:v>
                </c:pt>
                <c:pt idx="9">
                  <c:v>0.8402150739041091</c:v>
                </c:pt>
                <c:pt idx="10">
                  <c:v>0.90854316355030607</c:v>
                </c:pt>
              </c:numCache>
            </c:numRef>
          </c:val>
          <c:extLst>
            <c:ext xmlns:c16="http://schemas.microsoft.com/office/drawing/2014/chart" uri="{C3380CC4-5D6E-409C-BE32-E72D297353CC}">
              <c16:uniqueId val="{00000002-C6EE-4625-A018-3552CFCFF5C1}"/>
            </c:ext>
          </c:extLst>
        </c:ser>
        <c:dLbls>
          <c:showLegendKey val="0"/>
          <c:showVal val="0"/>
          <c:showCatName val="0"/>
          <c:showSerName val="0"/>
          <c:showPercent val="0"/>
          <c:showBubbleSize val="0"/>
        </c:dLbls>
        <c:gapWidth val="219"/>
        <c:overlap val="-27"/>
        <c:axId val="616719640"/>
        <c:axId val="616723248"/>
      </c:barChart>
      <c:lineChart>
        <c:grouping val="standard"/>
        <c:varyColors val="0"/>
        <c:ser>
          <c:idx val="1"/>
          <c:order val="1"/>
          <c:tx>
            <c:strRef>
              <c:f>'2,1'!$D$13</c:f>
              <c:strCache>
                <c:ptCount val="1"/>
                <c:pt idx="0">
                  <c:v>América Latina (Hidro.)</c:v>
                </c:pt>
              </c:strCache>
            </c:strRef>
          </c:tx>
          <c:spPr>
            <a:ln w="28575" cap="rnd">
              <a:solidFill>
                <a:schemeClr val="accent6">
                  <a:lumMod val="60000"/>
                  <a:lumOff val="40000"/>
                </a:schemeClr>
              </a:solidFill>
              <a:round/>
            </a:ln>
            <a:effectLst/>
          </c:spPr>
          <c:marker>
            <c:symbol val="none"/>
          </c:marker>
          <c:dLbls>
            <c:dLbl>
              <c:idx val="10"/>
              <c:layout>
                <c:manualLayout>
                  <c:x val="1.7513790386130629E-2"/>
                  <c:y val="8.819444444444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EE-4625-A018-3552CFCFF5C1}"/>
                </c:ext>
              </c:extLst>
            </c:dLbl>
            <c:spPr>
              <a:noFill/>
              <a:ln>
                <a:solidFill>
                  <a:schemeClr val="accent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'2,1'!$D$14:$D$24</c:f>
              <c:numCache>
                <c:formatCode>0.0%</c:formatCode>
                <c:ptCount val="11"/>
                <c:pt idx="0">
                  <c:v>0.48</c:v>
                </c:pt>
                <c:pt idx="1">
                  <c:v>0.48</c:v>
                </c:pt>
                <c:pt idx="2">
                  <c:v>0.48</c:v>
                </c:pt>
                <c:pt idx="3">
                  <c:v>0.48</c:v>
                </c:pt>
                <c:pt idx="4">
                  <c:v>0.48</c:v>
                </c:pt>
                <c:pt idx="5">
                  <c:v>0.48</c:v>
                </c:pt>
                <c:pt idx="6">
                  <c:v>0.48</c:v>
                </c:pt>
                <c:pt idx="7">
                  <c:v>0.48</c:v>
                </c:pt>
                <c:pt idx="8">
                  <c:v>0.48</c:v>
                </c:pt>
                <c:pt idx="9">
                  <c:v>0.48</c:v>
                </c:pt>
                <c:pt idx="10">
                  <c:v>0.48</c:v>
                </c:pt>
              </c:numCache>
            </c:numRef>
          </c:val>
          <c:smooth val="0"/>
          <c:extLst>
            <c:ext xmlns:c16="http://schemas.microsoft.com/office/drawing/2014/chart" uri="{C3380CC4-5D6E-409C-BE32-E72D297353CC}">
              <c16:uniqueId val="{00000004-C6EE-4625-A018-3552CFCFF5C1}"/>
            </c:ext>
          </c:extLst>
        </c:ser>
        <c:ser>
          <c:idx val="2"/>
          <c:order val="2"/>
          <c:tx>
            <c:strRef>
              <c:f>'2,1'!$E$13</c:f>
              <c:strCache>
                <c:ptCount val="1"/>
                <c:pt idx="0">
                  <c:v>OCDE (Fósil)</c:v>
                </c:pt>
              </c:strCache>
            </c:strRef>
          </c:tx>
          <c:spPr>
            <a:ln w="28575" cap="rnd">
              <a:solidFill>
                <a:schemeClr val="accent3"/>
              </a:solidFill>
              <a:round/>
            </a:ln>
            <a:effectLst/>
          </c:spPr>
          <c:marker>
            <c:symbol val="none"/>
          </c:marker>
          <c:dLbls>
            <c:dLbl>
              <c:idx val="10"/>
              <c:layout>
                <c:manualLayout>
                  <c:x val="2.001576044129235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EE-4625-A018-3552CFCFF5C1}"/>
                </c:ext>
              </c:extLst>
            </c:dLbl>
            <c:spPr>
              <a:noFill/>
              <a:ln>
                <a:solidFill>
                  <a:schemeClr val="tx1">
                    <a:lumMod val="65000"/>
                    <a:lumOff val="3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'2,1'!$E$14:$E$24</c:f>
              <c:numCache>
                <c:formatCode>0.0%</c:formatCode>
                <c:ptCount val="11"/>
                <c:pt idx="0">
                  <c:v>0.56899999999999995</c:v>
                </c:pt>
                <c:pt idx="1">
                  <c:v>0.56899999999999995</c:v>
                </c:pt>
                <c:pt idx="2">
                  <c:v>0.56899999999999995</c:v>
                </c:pt>
                <c:pt idx="3">
                  <c:v>0.56899999999999995</c:v>
                </c:pt>
                <c:pt idx="4">
                  <c:v>0.56899999999999995</c:v>
                </c:pt>
                <c:pt idx="5">
                  <c:v>0.56899999999999995</c:v>
                </c:pt>
                <c:pt idx="6">
                  <c:v>0.56899999999999995</c:v>
                </c:pt>
                <c:pt idx="7">
                  <c:v>0.56899999999999995</c:v>
                </c:pt>
                <c:pt idx="8">
                  <c:v>0.56899999999999995</c:v>
                </c:pt>
                <c:pt idx="9">
                  <c:v>0.56899999999999995</c:v>
                </c:pt>
                <c:pt idx="10">
                  <c:v>0.56899999999999995</c:v>
                </c:pt>
              </c:numCache>
            </c:numRef>
          </c:val>
          <c:smooth val="0"/>
          <c:extLst>
            <c:ext xmlns:c16="http://schemas.microsoft.com/office/drawing/2014/chart" uri="{C3380CC4-5D6E-409C-BE32-E72D297353CC}">
              <c16:uniqueId val="{00000006-C6EE-4625-A018-3552CFCFF5C1}"/>
            </c:ext>
          </c:extLst>
        </c:ser>
        <c:dLbls>
          <c:showLegendKey val="0"/>
          <c:showVal val="0"/>
          <c:showCatName val="0"/>
          <c:showSerName val="0"/>
          <c:showPercent val="0"/>
          <c:showBubbleSize val="0"/>
        </c:dLbls>
        <c:marker val="1"/>
        <c:smooth val="0"/>
        <c:axId val="616719640"/>
        <c:axId val="616723248"/>
      </c:lineChart>
      <c:catAx>
        <c:axId val="61671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23248"/>
        <c:crosses val="autoZero"/>
        <c:auto val="1"/>
        <c:lblAlgn val="ctr"/>
        <c:lblOffset val="100"/>
        <c:noMultiLvlLbl val="0"/>
      </c:catAx>
      <c:valAx>
        <c:axId val="616723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1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97037037037032E-2"/>
          <c:y val="4.3117283950617286E-2"/>
          <c:w val="0.8669459259259259"/>
          <c:h val="0.82594999999999996"/>
        </c:manualLayout>
      </c:layout>
      <c:bubbleChart>
        <c:varyColors val="0"/>
        <c:ser>
          <c:idx val="0"/>
          <c:order val="0"/>
          <c:spPr>
            <a:solidFill>
              <a:schemeClr val="accent1">
                <a:alpha val="75000"/>
              </a:schemeClr>
            </a:solidFill>
            <a:ln>
              <a:noFill/>
            </a:ln>
            <a:effectLst/>
          </c:spPr>
          <c:invertIfNegative val="0"/>
          <c:dPt>
            <c:idx val="10"/>
            <c:invertIfNegative val="0"/>
            <c:bubble3D val="0"/>
            <c:spPr>
              <a:solidFill>
                <a:schemeClr val="accent1">
                  <a:alpha val="46000"/>
                </a:schemeClr>
              </a:solidFill>
              <a:ln>
                <a:solidFill>
                  <a:schemeClr val="accent1">
                    <a:alpha val="81000"/>
                  </a:schemeClr>
                </a:solidFill>
              </a:ln>
              <a:effectLst/>
            </c:spPr>
            <c:extLst>
              <c:ext xmlns:c16="http://schemas.microsoft.com/office/drawing/2014/chart" uri="{C3380CC4-5D6E-409C-BE32-E72D297353CC}">
                <c16:uniqueId val="{00000001-6710-4ED7-B4AD-E0F0EF25A597}"/>
              </c:ext>
            </c:extLst>
          </c:dPt>
          <c:dPt>
            <c:idx val="17"/>
            <c:invertIfNegative val="0"/>
            <c:bubble3D val="0"/>
            <c:spPr>
              <a:solidFill>
                <a:schemeClr val="accent1">
                  <a:alpha val="48000"/>
                </a:schemeClr>
              </a:solidFill>
              <a:ln>
                <a:noFill/>
              </a:ln>
              <a:effectLst/>
            </c:spPr>
            <c:extLst>
              <c:ext xmlns:c16="http://schemas.microsoft.com/office/drawing/2014/chart" uri="{C3380CC4-5D6E-409C-BE32-E72D297353CC}">
                <c16:uniqueId val="{00000003-6710-4ED7-B4AD-E0F0EF25A597}"/>
              </c:ext>
            </c:extLst>
          </c:dPt>
          <c:dPt>
            <c:idx val="22"/>
            <c:invertIfNegative val="0"/>
            <c:bubble3D val="0"/>
            <c:spPr>
              <a:solidFill>
                <a:schemeClr val="accent1">
                  <a:alpha val="48000"/>
                </a:schemeClr>
              </a:solidFill>
              <a:ln>
                <a:noFill/>
              </a:ln>
              <a:effectLst/>
            </c:spPr>
            <c:extLst>
              <c:ext xmlns:c16="http://schemas.microsoft.com/office/drawing/2014/chart" uri="{C3380CC4-5D6E-409C-BE32-E72D297353CC}">
                <c16:uniqueId val="{00000005-6710-4ED7-B4AD-E0F0EF25A597}"/>
              </c:ext>
            </c:extLst>
          </c:dPt>
          <c:dLbls>
            <c:dLbl>
              <c:idx val="0"/>
              <c:layout>
                <c:manualLayout>
                  <c:x val="-3.6111111111111122E-2"/>
                  <c:y val="-5.5555555555555643E-2"/>
                </c:manualLayout>
              </c:layout>
              <c:tx>
                <c:rich>
                  <a:bodyPr/>
                  <a:lstStyle/>
                  <a:p>
                    <a:fld id="{F32A9DF7-540B-421D-8080-D5BF8E4DAB53}"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710-4ED7-B4AD-E0F0EF25A597}"/>
                </c:ext>
              </c:extLst>
            </c:dLbl>
            <c:dLbl>
              <c:idx val="1"/>
              <c:layout>
                <c:manualLayout>
                  <c:x val="-0.05"/>
                  <c:y val="5.5555555555555552E-2"/>
                </c:manualLayout>
              </c:layout>
              <c:tx>
                <c:rich>
                  <a:bodyPr/>
                  <a:lstStyle/>
                  <a:p>
                    <a:fld id="{59C116C9-F364-4A51-86CF-5A74EF4DA29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710-4ED7-B4AD-E0F0EF25A597}"/>
                </c:ext>
              </c:extLst>
            </c:dLbl>
            <c:dLbl>
              <c:idx val="2"/>
              <c:layout>
                <c:manualLayout>
                  <c:x val="-7.6296296296296293E-2"/>
                  <c:y val="-5.8765432098765433E-2"/>
                </c:manualLayout>
              </c:layout>
              <c:tx>
                <c:rich>
                  <a:bodyPr/>
                  <a:lstStyle/>
                  <a:p>
                    <a:fld id="{6BB5FF43-0EAB-41CA-8301-B781497F709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710-4ED7-B4AD-E0F0EF25A597}"/>
                </c:ext>
              </c:extLst>
            </c:dLbl>
            <c:dLbl>
              <c:idx val="3"/>
              <c:layout>
                <c:manualLayout>
                  <c:x val="2.3277777777777755E-2"/>
                  <c:y val="4.6296296296296155E-2"/>
                </c:manualLayout>
              </c:layout>
              <c:tx>
                <c:rich>
                  <a:bodyPr/>
                  <a:lstStyle/>
                  <a:p>
                    <a:fld id="{EE954CA2-962C-49C0-8481-8AF37812D02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710-4ED7-B4AD-E0F0EF25A597}"/>
                </c:ext>
              </c:extLst>
            </c:dLbl>
            <c:dLbl>
              <c:idx val="4"/>
              <c:layout>
                <c:manualLayout>
                  <c:x val="-8.5685185185185184E-2"/>
                  <c:y val="-0.17129629629629631"/>
                </c:manualLayout>
              </c:layout>
              <c:tx>
                <c:rich>
                  <a:bodyPr/>
                  <a:lstStyle/>
                  <a:p>
                    <a:fld id="{AC254828-D1F4-46C8-8F73-8DCC201715D5}"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710-4ED7-B4AD-E0F0EF25A597}"/>
                </c:ext>
              </c:extLst>
            </c:dLbl>
            <c:dLbl>
              <c:idx val="5"/>
              <c:layout>
                <c:manualLayout>
                  <c:x val="-3.712962962962963E-2"/>
                  <c:y val="-6.6697530864197455E-2"/>
                </c:manualLayout>
              </c:layout>
              <c:tx>
                <c:rich>
                  <a:bodyPr/>
                  <a:lstStyle/>
                  <a:p>
                    <a:fld id="{B3679694-5CB5-45A3-84BD-B5572AB35EC3}"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710-4ED7-B4AD-E0F0EF25A597}"/>
                </c:ext>
              </c:extLst>
            </c:dLbl>
            <c:dLbl>
              <c:idx val="6"/>
              <c:layout>
                <c:manualLayout>
                  <c:x val="-9.4444444444444456E-2"/>
                  <c:y val="-9.7222222222222224E-2"/>
                </c:manualLayout>
              </c:layout>
              <c:tx>
                <c:rich>
                  <a:bodyPr/>
                  <a:lstStyle/>
                  <a:p>
                    <a:fld id="{8E0B2DDF-C20A-469B-A3F6-89CA3A98095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710-4ED7-B4AD-E0F0EF25A597}"/>
                </c:ext>
              </c:extLst>
            </c:dLbl>
            <c:dLbl>
              <c:idx val="7"/>
              <c:layout>
                <c:manualLayout>
                  <c:x val="8.5370370370370149E-3"/>
                  <c:y val="1.567901234567887E-2"/>
                </c:manualLayout>
              </c:layout>
              <c:tx>
                <c:rich>
                  <a:bodyPr/>
                  <a:lstStyle/>
                  <a:p>
                    <a:fld id="{D77A2762-D090-4BB0-B764-391AEFD275F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710-4ED7-B4AD-E0F0EF25A597}"/>
                </c:ext>
              </c:extLst>
            </c:dLbl>
            <c:dLbl>
              <c:idx val="8"/>
              <c:layout>
                <c:manualLayout>
                  <c:x val="8.3333333333333332E-3"/>
                  <c:y val="4.6296296296296294E-3"/>
                </c:manualLayout>
              </c:layout>
              <c:tx>
                <c:rich>
                  <a:bodyPr/>
                  <a:lstStyle/>
                  <a:p>
                    <a:fld id="{F0F90AE5-1E47-4166-88F5-A0639B3B959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710-4ED7-B4AD-E0F0EF25A597}"/>
                </c:ext>
              </c:extLst>
            </c:dLbl>
            <c:dLbl>
              <c:idx val="9"/>
              <c:layout>
                <c:manualLayout>
                  <c:x val="-2.5462668816039986E-17"/>
                  <c:y val="-9.2592592592593437E-3"/>
                </c:manualLayout>
              </c:layout>
              <c:tx>
                <c:rich>
                  <a:bodyPr/>
                  <a:lstStyle/>
                  <a:p>
                    <a:fld id="{0B9702EA-4717-4AD1-90E9-292B85B765E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710-4ED7-B4AD-E0F0EF25A597}"/>
                </c:ext>
              </c:extLst>
            </c:dLbl>
            <c:dLbl>
              <c:idx val="10"/>
              <c:layout>
                <c:manualLayout>
                  <c:x val="2.9240740740740699E-2"/>
                  <c:y val="6.5524691358024689E-2"/>
                </c:manualLayout>
              </c:layout>
              <c:tx>
                <c:rich>
                  <a:bodyPr/>
                  <a:lstStyle/>
                  <a:p>
                    <a:fld id="{DEC5858B-E7EB-42B6-8876-361BDEB6308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710-4ED7-B4AD-E0F0EF25A597}"/>
                </c:ext>
              </c:extLst>
            </c:dLbl>
            <c:dLbl>
              <c:idx val="11"/>
              <c:layout>
                <c:manualLayout>
                  <c:x val="-3.075925925925926E-2"/>
                  <c:y val="-7.3364197530864275E-2"/>
                </c:manualLayout>
              </c:layout>
              <c:tx>
                <c:rich>
                  <a:bodyPr/>
                  <a:lstStyle/>
                  <a:p>
                    <a:fld id="{94A8D869-73B6-4036-BE44-2A22F85DBC9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6710-4ED7-B4AD-E0F0EF25A597}"/>
                </c:ext>
              </c:extLst>
            </c:dLbl>
            <c:dLbl>
              <c:idx val="12"/>
              <c:layout>
                <c:manualLayout>
                  <c:x val="0"/>
                  <c:y val="-1.3888888888888888E-2"/>
                </c:manualLayout>
              </c:layout>
              <c:tx>
                <c:rich>
                  <a:bodyPr/>
                  <a:lstStyle/>
                  <a:p>
                    <a:fld id="{0CB2B2B7-6E9B-4490-B12B-785CEC420D4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710-4ED7-B4AD-E0F0EF25A597}"/>
                </c:ext>
              </c:extLst>
            </c:dLbl>
            <c:dLbl>
              <c:idx val="13"/>
              <c:layout>
                <c:manualLayout>
                  <c:x val="0.05"/>
                  <c:y val="3.2407407407407406E-2"/>
                </c:manualLayout>
              </c:layout>
              <c:tx>
                <c:rich>
                  <a:bodyPr/>
                  <a:lstStyle/>
                  <a:p>
                    <a:fld id="{0CDE7131-49BC-4ECF-8135-2C8452FBC24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710-4ED7-B4AD-E0F0EF25A597}"/>
                </c:ext>
              </c:extLst>
            </c:dLbl>
            <c:dLbl>
              <c:idx val="14"/>
              <c:layout>
                <c:manualLayout>
                  <c:x val="5.2777777777777778E-2"/>
                  <c:y val="9.2592592592592587E-3"/>
                </c:manualLayout>
              </c:layout>
              <c:tx>
                <c:rich>
                  <a:bodyPr/>
                  <a:lstStyle/>
                  <a:p>
                    <a:fld id="{C4047417-8848-4045-AEB0-29CC43423B1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710-4ED7-B4AD-E0F0EF25A597}"/>
                </c:ext>
              </c:extLst>
            </c:dLbl>
            <c:dLbl>
              <c:idx val="15"/>
              <c:layout>
                <c:manualLayout>
                  <c:x val="8.3333333333332829E-3"/>
                  <c:y val="0"/>
                </c:manualLayout>
              </c:layout>
              <c:tx>
                <c:rich>
                  <a:bodyPr/>
                  <a:lstStyle/>
                  <a:p>
                    <a:fld id="{B3A1969B-3D09-4A37-BF38-852564A5515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710-4ED7-B4AD-E0F0EF25A597}"/>
                </c:ext>
              </c:extLst>
            </c:dLbl>
            <c:dLbl>
              <c:idx val="16"/>
              <c:layout>
                <c:manualLayout>
                  <c:x val="-1.6666666666666666E-2"/>
                  <c:y val="6.0185185185185182E-2"/>
                </c:manualLayout>
              </c:layout>
              <c:tx>
                <c:rich>
                  <a:bodyPr/>
                  <a:lstStyle/>
                  <a:p>
                    <a:fld id="{5AD577F3-A1CC-4A6A-B729-8CC35567C36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710-4ED7-B4AD-E0F0EF25A597}"/>
                </c:ext>
              </c:extLst>
            </c:dLbl>
            <c:dLbl>
              <c:idx val="17"/>
              <c:layout>
                <c:manualLayout>
                  <c:x val="-0.18333333333333338"/>
                  <c:y val="-9.7222222222222265E-2"/>
                </c:manualLayout>
              </c:layout>
              <c:tx>
                <c:rich>
                  <a:bodyPr/>
                  <a:lstStyle/>
                  <a:p>
                    <a:fld id="{734AE561-C1BB-4276-9990-BC16CD411E7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710-4ED7-B4AD-E0F0EF25A597}"/>
                </c:ext>
              </c:extLst>
            </c:dLbl>
            <c:dLbl>
              <c:idx val="18"/>
              <c:layout>
                <c:manualLayout>
                  <c:x val="8.3333333333333332E-3"/>
                  <c:y val="-8.4875562720133283E-17"/>
                </c:manualLayout>
              </c:layout>
              <c:tx>
                <c:rich>
                  <a:bodyPr/>
                  <a:lstStyle/>
                  <a:p>
                    <a:fld id="{0C7A39DC-41DF-4DD4-89AE-ED229D2C68F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710-4ED7-B4AD-E0F0EF25A597}"/>
                </c:ext>
              </c:extLst>
            </c:dLbl>
            <c:dLbl>
              <c:idx val="19"/>
              <c:layout>
                <c:manualLayout>
                  <c:x val="-0.16944444444444451"/>
                  <c:y val="-6.9444444444444448E-2"/>
                </c:manualLayout>
              </c:layout>
              <c:tx>
                <c:rich>
                  <a:bodyPr/>
                  <a:lstStyle/>
                  <a:p>
                    <a:fld id="{37B3A4FE-EDC2-4EE6-BA8C-EEB3CF8589D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710-4ED7-B4AD-E0F0EF25A597}"/>
                </c:ext>
              </c:extLst>
            </c:dLbl>
            <c:dLbl>
              <c:idx val="20"/>
              <c:layout>
                <c:manualLayout>
                  <c:x val="-9.7222222222222224E-2"/>
                  <c:y val="-7.8703703703703706E-2"/>
                </c:manualLayout>
              </c:layout>
              <c:tx>
                <c:rich>
                  <a:bodyPr/>
                  <a:lstStyle/>
                  <a:p>
                    <a:fld id="{A6A0A1F5-3235-4E4D-B8C0-8FAB996FB30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710-4ED7-B4AD-E0F0EF25A597}"/>
                </c:ext>
              </c:extLst>
            </c:dLbl>
            <c:dLbl>
              <c:idx val="21"/>
              <c:layout>
                <c:manualLayout>
                  <c:x val="-0.19444444444444445"/>
                  <c:y val="-4.1666666666666664E-2"/>
                </c:manualLayout>
              </c:layout>
              <c:tx>
                <c:rich>
                  <a:bodyPr/>
                  <a:lstStyle/>
                  <a:p>
                    <a:fld id="{3B117DBE-DA6F-41DB-AE7F-AD253721402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710-4ED7-B4AD-E0F0EF25A597}"/>
                </c:ext>
              </c:extLst>
            </c:dLbl>
            <c:dLbl>
              <c:idx val="22"/>
              <c:layout>
                <c:manualLayout>
                  <c:x val="8.3333333333332309E-3"/>
                  <c:y val="-0.11111111111111109"/>
                </c:manualLayout>
              </c:layout>
              <c:tx>
                <c:rich>
                  <a:bodyPr/>
                  <a:lstStyle/>
                  <a:p>
                    <a:fld id="{49D706EC-7041-4909-8431-AAC8D67B53A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710-4ED7-B4AD-E0F0EF25A597}"/>
                </c:ext>
              </c:extLst>
            </c:dLbl>
            <c:dLbl>
              <c:idx val="23"/>
              <c:tx>
                <c:rich>
                  <a:bodyPr/>
                  <a:lstStyle/>
                  <a:p>
                    <a:fld id="{25A83943-E85B-4741-AC95-30F9BCE83465}"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710-4ED7-B4AD-E0F0EF25A5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'2'!$B$16:$B$39</c:f>
              <c:numCache>
                <c:formatCode>General</c:formatCode>
                <c:ptCount val="24"/>
                <c:pt idx="0">
                  <c:v>1.2</c:v>
                </c:pt>
                <c:pt idx="1">
                  <c:v>3.7</c:v>
                </c:pt>
                <c:pt idx="2">
                  <c:v>4.9000000000000004</c:v>
                </c:pt>
                <c:pt idx="3">
                  <c:v>6.4</c:v>
                </c:pt>
                <c:pt idx="4">
                  <c:v>7.4</c:v>
                </c:pt>
                <c:pt idx="5">
                  <c:v>9.3000000000000007</c:v>
                </c:pt>
                <c:pt idx="6">
                  <c:v>10</c:v>
                </c:pt>
                <c:pt idx="7">
                  <c:v>10.1</c:v>
                </c:pt>
                <c:pt idx="8">
                  <c:v>14.6</c:v>
                </c:pt>
                <c:pt idx="9">
                  <c:v>16.5</c:v>
                </c:pt>
                <c:pt idx="10">
                  <c:v>18.7</c:v>
                </c:pt>
                <c:pt idx="11">
                  <c:v>20.6</c:v>
                </c:pt>
                <c:pt idx="12">
                  <c:v>22.4</c:v>
                </c:pt>
                <c:pt idx="13">
                  <c:v>26</c:v>
                </c:pt>
                <c:pt idx="14">
                  <c:v>28.7</c:v>
                </c:pt>
                <c:pt idx="15">
                  <c:v>32.700000000000003</c:v>
                </c:pt>
                <c:pt idx="16">
                  <c:v>42.9</c:v>
                </c:pt>
                <c:pt idx="17">
                  <c:v>51.4</c:v>
                </c:pt>
                <c:pt idx="18">
                  <c:v>53</c:v>
                </c:pt>
                <c:pt idx="19">
                  <c:v>63.6</c:v>
                </c:pt>
                <c:pt idx="20">
                  <c:v>74.599999999999994</c:v>
                </c:pt>
                <c:pt idx="21">
                  <c:v>75.5</c:v>
                </c:pt>
                <c:pt idx="22">
                  <c:v>79.900000000000006</c:v>
                </c:pt>
                <c:pt idx="23">
                  <c:v>88.1</c:v>
                </c:pt>
              </c:numCache>
            </c:numRef>
          </c:xVal>
          <c:yVal>
            <c:numRef>
              <c:f>'2'!$C$16:$C$39</c:f>
              <c:numCache>
                <c:formatCode>General</c:formatCode>
                <c:ptCount val="24"/>
                <c:pt idx="0">
                  <c:v>13.2</c:v>
                </c:pt>
                <c:pt idx="1">
                  <c:v>8.6</c:v>
                </c:pt>
                <c:pt idx="2">
                  <c:v>29</c:v>
                </c:pt>
                <c:pt idx="3">
                  <c:v>9</c:v>
                </c:pt>
                <c:pt idx="4">
                  <c:v>25</c:v>
                </c:pt>
                <c:pt idx="5">
                  <c:v>26.4</c:v>
                </c:pt>
                <c:pt idx="6">
                  <c:v>52.9</c:v>
                </c:pt>
                <c:pt idx="7">
                  <c:v>16.7</c:v>
                </c:pt>
                <c:pt idx="8">
                  <c:v>10.6</c:v>
                </c:pt>
                <c:pt idx="9">
                  <c:v>41.6</c:v>
                </c:pt>
                <c:pt idx="10">
                  <c:v>25.1</c:v>
                </c:pt>
                <c:pt idx="11">
                  <c:v>27.2</c:v>
                </c:pt>
                <c:pt idx="12">
                  <c:v>53.6</c:v>
                </c:pt>
                <c:pt idx="13">
                  <c:v>26.9</c:v>
                </c:pt>
                <c:pt idx="14">
                  <c:v>29.3</c:v>
                </c:pt>
                <c:pt idx="15">
                  <c:v>35.1</c:v>
                </c:pt>
                <c:pt idx="16">
                  <c:v>52.4</c:v>
                </c:pt>
                <c:pt idx="17">
                  <c:v>56.2</c:v>
                </c:pt>
                <c:pt idx="18">
                  <c:v>50.9</c:v>
                </c:pt>
                <c:pt idx="19">
                  <c:v>64.8</c:v>
                </c:pt>
                <c:pt idx="20">
                  <c:v>83.8</c:v>
                </c:pt>
                <c:pt idx="21">
                  <c:v>75.2</c:v>
                </c:pt>
                <c:pt idx="22">
                  <c:v>69.2</c:v>
                </c:pt>
                <c:pt idx="23">
                  <c:v>72</c:v>
                </c:pt>
              </c:numCache>
            </c:numRef>
          </c:yVal>
          <c:bubbleSize>
            <c:numRef>
              <c:f>'2'!$E$16:$E$39</c:f>
              <c:numCache>
                <c:formatCode>0.0</c:formatCode>
                <c:ptCount val="24"/>
                <c:pt idx="0">
                  <c:v>0.28060824580656174</c:v>
                </c:pt>
                <c:pt idx="1">
                  <c:v>1.0000000000005116E-2</c:v>
                </c:pt>
                <c:pt idx="2">
                  <c:v>1.0000000000005116E-2</c:v>
                </c:pt>
                <c:pt idx="3">
                  <c:v>9.9999999999994316E-2</c:v>
                </c:pt>
                <c:pt idx="4">
                  <c:v>0.28000000000000114</c:v>
                </c:pt>
                <c:pt idx="5">
                  <c:v>9.9999999999994316E-2</c:v>
                </c:pt>
                <c:pt idx="6">
                  <c:v>0.73780816987583364</c:v>
                </c:pt>
                <c:pt idx="7">
                  <c:v>2.2999999999999972</c:v>
                </c:pt>
                <c:pt idx="8">
                  <c:v>0.29743462634775142</c:v>
                </c:pt>
                <c:pt idx="9">
                  <c:v>0.70093457943924875</c:v>
                </c:pt>
                <c:pt idx="10">
                  <c:v>6.0999999999999943</c:v>
                </c:pt>
                <c:pt idx="11">
                  <c:v>1.0000000000005116E-2</c:v>
                </c:pt>
                <c:pt idx="12">
                  <c:v>1.332363015572497</c:v>
                </c:pt>
                <c:pt idx="13">
                  <c:v>0.67039735596785022</c:v>
                </c:pt>
                <c:pt idx="14">
                  <c:v>0.23086346075321273</c:v>
                </c:pt>
                <c:pt idx="15">
                  <c:v>3.9900530274148309</c:v>
                </c:pt>
                <c:pt idx="16">
                  <c:v>2.1855269548324401</c:v>
                </c:pt>
                <c:pt idx="17">
                  <c:v>5.1921211354338084</c:v>
                </c:pt>
                <c:pt idx="18">
                  <c:v>1.262266805104332</c:v>
                </c:pt>
                <c:pt idx="19">
                  <c:v>0.72099658988099691</c:v>
                </c:pt>
                <c:pt idx="20">
                  <c:v>2.3648921887384518</c:v>
                </c:pt>
                <c:pt idx="21">
                  <c:v>1.1532255931441284</c:v>
                </c:pt>
                <c:pt idx="22">
                  <c:v>19.208433842580192</c:v>
                </c:pt>
                <c:pt idx="23">
                  <c:v>0.5</c:v>
                </c:pt>
              </c:numCache>
            </c:numRef>
          </c:bubbleSize>
          <c:bubble3D val="0"/>
          <c:extLst>
            <c:ext xmlns:c15="http://schemas.microsoft.com/office/drawing/2012/chart" uri="{02D57815-91ED-43cb-92C2-25804820EDAC}">
              <c15:datalabelsRange>
                <c15:f>'2'!$A$16:$A$39</c15:f>
                <c15:dlblRangeCache>
                  <c:ptCount val="24"/>
                  <c:pt idx="0">
                    <c:v>Tunja</c:v>
                  </c:pt>
                  <c:pt idx="1">
                    <c:v>Medellín</c:v>
                  </c:pt>
                  <c:pt idx="2">
                    <c:v>Armenia</c:v>
                  </c:pt>
                  <c:pt idx="3">
                    <c:v>Bogotá D.C.</c:v>
                  </c:pt>
                  <c:pt idx="4">
                    <c:v>Bucaramanga</c:v>
                  </c:pt>
                  <c:pt idx="5">
                    <c:v>Manizales</c:v>
                  </c:pt>
                  <c:pt idx="6">
                    <c:v>Villavicencio</c:v>
                  </c:pt>
                  <c:pt idx="7">
                    <c:v>Cúcuta</c:v>
                  </c:pt>
                  <c:pt idx="8">
                    <c:v>Popayán</c:v>
                  </c:pt>
                  <c:pt idx="9">
                    <c:v>Neiva</c:v>
                  </c:pt>
                  <c:pt idx="10">
                    <c:v>Cali</c:v>
                  </c:pt>
                  <c:pt idx="11">
                    <c:v>Pereira</c:v>
                  </c:pt>
                  <c:pt idx="12">
                    <c:v>Ibagué</c:v>
                  </c:pt>
                  <c:pt idx="13">
                    <c:v>Quibdó</c:v>
                  </c:pt>
                  <c:pt idx="14">
                    <c:v>Pasto</c:v>
                  </c:pt>
                  <c:pt idx="15">
                    <c:v>Valledupar</c:v>
                  </c:pt>
                  <c:pt idx="16">
                    <c:v>Florencia</c:v>
                  </c:pt>
                  <c:pt idx="17">
                    <c:v>Arauca</c:v>
                  </c:pt>
                  <c:pt idx="18">
                    <c:v>Cartagena</c:v>
                  </c:pt>
                  <c:pt idx="19">
                    <c:v>Sincelejo</c:v>
                  </c:pt>
                  <c:pt idx="20">
                    <c:v>Santa Marta</c:v>
                  </c:pt>
                  <c:pt idx="21">
                    <c:v>Montería</c:v>
                  </c:pt>
                  <c:pt idx="22">
                    <c:v>Riohacha</c:v>
                  </c:pt>
                  <c:pt idx="23">
                    <c:v>Barranquilla</c:v>
                  </c:pt>
                </c15:dlblRangeCache>
              </c15:datalabelsRange>
            </c:ext>
            <c:ext xmlns:c16="http://schemas.microsoft.com/office/drawing/2014/chart" uri="{C3380CC4-5D6E-409C-BE32-E72D297353CC}">
              <c16:uniqueId val="{0000001B-6710-4ED7-B4AD-E0F0EF25A597}"/>
            </c:ext>
          </c:extLst>
        </c:ser>
        <c:dLbls>
          <c:showLegendKey val="0"/>
          <c:showVal val="0"/>
          <c:showCatName val="0"/>
          <c:showSerName val="0"/>
          <c:showPercent val="0"/>
          <c:showBubbleSize val="0"/>
        </c:dLbls>
        <c:bubbleScale val="100"/>
        <c:showNegBubbles val="0"/>
        <c:axId val="895538096"/>
        <c:axId val="784607904"/>
      </c:bubbleChart>
      <c:valAx>
        <c:axId val="89553809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Duración promedio</a:t>
                </a:r>
                <a:r>
                  <a:rPr lang="es-CO" baseline="0">
                    <a:solidFill>
                      <a:sysClr val="windowText" lastClr="000000"/>
                    </a:solidFill>
                  </a:rPr>
                  <a:t> (horas/año)</a:t>
                </a:r>
                <a:endParaRPr lang="es-CO">
                  <a:solidFill>
                    <a:sysClr val="windowText" lastClr="000000"/>
                  </a:solidFill>
                </a:endParaRPr>
              </a:p>
            </c:rich>
          </c:tx>
          <c:layout>
            <c:manualLayout>
              <c:xMode val="edge"/>
              <c:yMode val="edge"/>
              <c:x val="0.37873740740740741"/>
              <c:y val="0.9247209876543209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784607904"/>
        <c:crosses val="autoZero"/>
        <c:crossBetween val="midCat"/>
        <c:majorUnit val="20"/>
      </c:valAx>
      <c:valAx>
        <c:axId val="7846079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Frecuencia promedio (número/ año)</a:t>
                </a:r>
              </a:p>
            </c:rich>
          </c:tx>
          <c:layout>
            <c:manualLayout>
              <c:xMode val="edge"/>
              <c:yMode val="edge"/>
              <c:x val="1.1759259259259259E-2"/>
              <c:y val="0.12799907407407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895538096"/>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54189814814815"/>
          <c:y val="3.3743961352657004E-2"/>
          <c:w val="0.76536087962962962"/>
          <c:h val="0.93251207729468599"/>
        </c:manualLayout>
      </c:layout>
      <c:barChart>
        <c:barDir val="bar"/>
        <c:grouping val="clustered"/>
        <c:varyColors val="0"/>
        <c:ser>
          <c:idx val="0"/>
          <c:order val="0"/>
          <c:tx>
            <c:strRef>
              <c:f>'7.a'!$B$13</c:f>
              <c:strCache>
                <c:ptCount val="1"/>
                <c:pt idx="0">
                  <c:v>Duración</c:v>
                </c:pt>
              </c:strCache>
            </c:strRef>
          </c:tx>
          <c:spPr>
            <a:solidFill>
              <a:schemeClr val="accent5">
                <a:lumMod val="75000"/>
              </a:schemeClr>
            </a:solidFill>
            <a:ln>
              <a:solidFill>
                <a:schemeClr val="tx1"/>
              </a:solidFill>
            </a:ln>
            <a:effectLst/>
          </c:spPr>
          <c:invertIfNegative val="0"/>
          <c:dPt>
            <c:idx val="16"/>
            <c:invertIfNegative val="0"/>
            <c:bubble3D val="0"/>
            <c:spPr>
              <a:solidFill>
                <a:srgbClr val="002060"/>
              </a:solidFill>
              <a:ln>
                <a:solidFill>
                  <a:schemeClr val="tx1"/>
                </a:solidFill>
              </a:ln>
              <a:effectLst/>
            </c:spPr>
            <c:extLst>
              <c:ext xmlns:c16="http://schemas.microsoft.com/office/drawing/2014/chart" uri="{C3380CC4-5D6E-409C-BE32-E72D297353CC}">
                <c16:uniqueId val="{00000001-887D-4C6E-8C7E-80AE055F09BF}"/>
              </c:ext>
            </c:extLst>
          </c:dPt>
          <c:dLbls>
            <c:dLbl>
              <c:idx val="22"/>
              <c:layout>
                <c:manualLayout>
                  <c:x val="-1.0779196465456927E-16"/>
                  <c:y val="3.0676328502415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7D-4C6E-8C7E-80AE055F09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'7.a'!$A$14:$A$38</c:f>
              <c:strCache>
                <c:ptCount val="25"/>
                <c:pt idx="0">
                  <c:v>Tunja</c:v>
                </c:pt>
                <c:pt idx="1">
                  <c:v>Medellín</c:v>
                </c:pt>
                <c:pt idx="2">
                  <c:v>Armenia</c:v>
                </c:pt>
                <c:pt idx="3">
                  <c:v>Bogotá D.C.</c:v>
                </c:pt>
                <c:pt idx="4">
                  <c:v>Bucaramanga</c:v>
                </c:pt>
                <c:pt idx="5">
                  <c:v>Manizales</c:v>
                </c:pt>
                <c:pt idx="6">
                  <c:v>Villavicencio</c:v>
                </c:pt>
                <c:pt idx="7">
                  <c:v>Cúcuta</c:v>
                </c:pt>
                <c:pt idx="8">
                  <c:v>Popayán</c:v>
                </c:pt>
                <c:pt idx="9">
                  <c:v>Neiva</c:v>
                </c:pt>
                <c:pt idx="10">
                  <c:v>Cali</c:v>
                </c:pt>
                <c:pt idx="11">
                  <c:v>Pereira</c:v>
                </c:pt>
                <c:pt idx="12">
                  <c:v>Ibagué</c:v>
                </c:pt>
                <c:pt idx="13">
                  <c:v>Quibdó</c:v>
                </c:pt>
                <c:pt idx="14">
                  <c:v>Pasto</c:v>
                </c:pt>
                <c:pt idx="15">
                  <c:v>Valledupar</c:v>
                </c:pt>
                <c:pt idx="16">
                  <c:v>Promedio</c:v>
                </c:pt>
                <c:pt idx="17">
                  <c:v>Florencia</c:v>
                </c:pt>
                <c:pt idx="18">
                  <c:v>Arauca</c:v>
                </c:pt>
                <c:pt idx="19">
                  <c:v>Cartagena</c:v>
                </c:pt>
                <c:pt idx="20">
                  <c:v>Sincelejo</c:v>
                </c:pt>
                <c:pt idx="21">
                  <c:v>Santa Marta</c:v>
                </c:pt>
                <c:pt idx="22">
                  <c:v>Montería</c:v>
                </c:pt>
                <c:pt idx="23">
                  <c:v>Riohacha</c:v>
                </c:pt>
                <c:pt idx="24">
                  <c:v>Barranquilla</c:v>
                </c:pt>
              </c:strCache>
            </c:strRef>
          </c:cat>
          <c:val>
            <c:numRef>
              <c:f>'7.a'!$B$14:$B$38</c:f>
              <c:numCache>
                <c:formatCode>General</c:formatCode>
                <c:ptCount val="25"/>
                <c:pt idx="0">
                  <c:v>1.2</c:v>
                </c:pt>
                <c:pt idx="1">
                  <c:v>3.7</c:v>
                </c:pt>
                <c:pt idx="2">
                  <c:v>4.9000000000000004</c:v>
                </c:pt>
                <c:pt idx="3">
                  <c:v>6.4</c:v>
                </c:pt>
                <c:pt idx="4">
                  <c:v>7.4</c:v>
                </c:pt>
                <c:pt idx="5">
                  <c:v>9.3000000000000007</c:v>
                </c:pt>
                <c:pt idx="6">
                  <c:v>10</c:v>
                </c:pt>
                <c:pt idx="7">
                  <c:v>10.1</c:v>
                </c:pt>
                <c:pt idx="8">
                  <c:v>14.6</c:v>
                </c:pt>
                <c:pt idx="9">
                  <c:v>16.5</c:v>
                </c:pt>
                <c:pt idx="10">
                  <c:v>18.7</c:v>
                </c:pt>
                <c:pt idx="11">
                  <c:v>20.6</c:v>
                </c:pt>
                <c:pt idx="12">
                  <c:v>22.4</c:v>
                </c:pt>
                <c:pt idx="13">
                  <c:v>26</c:v>
                </c:pt>
                <c:pt idx="14">
                  <c:v>28.7</c:v>
                </c:pt>
                <c:pt idx="15">
                  <c:v>32.700000000000003</c:v>
                </c:pt>
                <c:pt idx="16" formatCode="0.0">
                  <c:v>39.49</c:v>
                </c:pt>
                <c:pt idx="17">
                  <c:v>42.9</c:v>
                </c:pt>
                <c:pt idx="18">
                  <c:v>51.4</c:v>
                </c:pt>
                <c:pt idx="19">
                  <c:v>53</c:v>
                </c:pt>
                <c:pt idx="20">
                  <c:v>63.6</c:v>
                </c:pt>
                <c:pt idx="21">
                  <c:v>74.599999999999994</c:v>
                </c:pt>
                <c:pt idx="22">
                  <c:v>75.5</c:v>
                </c:pt>
                <c:pt idx="23">
                  <c:v>79.900000000000006</c:v>
                </c:pt>
                <c:pt idx="24">
                  <c:v>88.1</c:v>
                </c:pt>
              </c:numCache>
            </c:numRef>
          </c:val>
          <c:extLst>
            <c:ext xmlns:c16="http://schemas.microsoft.com/office/drawing/2014/chart" uri="{C3380CC4-5D6E-409C-BE32-E72D297353CC}">
              <c16:uniqueId val="{00000003-F603-4A88-A213-F03EF94AC82A}"/>
            </c:ext>
          </c:extLst>
        </c:ser>
        <c:dLbls>
          <c:showLegendKey val="0"/>
          <c:showVal val="0"/>
          <c:showCatName val="0"/>
          <c:showSerName val="0"/>
          <c:showPercent val="0"/>
          <c:showBubbleSize val="0"/>
        </c:dLbls>
        <c:gapWidth val="182"/>
        <c:axId val="769837888"/>
        <c:axId val="769838216"/>
      </c:barChart>
      <c:catAx>
        <c:axId val="76983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769838216"/>
        <c:crosses val="autoZero"/>
        <c:auto val="1"/>
        <c:lblAlgn val="ctr"/>
        <c:lblOffset val="100"/>
        <c:noMultiLvlLbl val="0"/>
      </c:catAx>
      <c:valAx>
        <c:axId val="769838216"/>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76983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97037037037032E-2"/>
          <c:y val="4.3117283950617286E-2"/>
          <c:w val="0.8669459259259259"/>
          <c:h val="0.82594999999999996"/>
        </c:manualLayout>
      </c:layout>
      <c:bubbleChart>
        <c:varyColors val="0"/>
        <c:ser>
          <c:idx val="0"/>
          <c:order val="0"/>
          <c:spPr>
            <a:solidFill>
              <a:schemeClr val="accent1">
                <a:alpha val="75000"/>
              </a:schemeClr>
            </a:solidFill>
            <a:ln>
              <a:noFill/>
            </a:ln>
            <a:effectLst/>
          </c:spPr>
          <c:invertIfNegative val="0"/>
          <c:dPt>
            <c:idx val="10"/>
            <c:invertIfNegative val="0"/>
            <c:bubble3D val="0"/>
            <c:spPr>
              <a:solidFill>
                <a:schemeClr val="accent1">
                  <a:alpha val="46000"/>
                </a:schemeClr>
              </a:solidFill>
              <a:ln>
                <a:solidFill>
                  <a:schemeClr val="accent1">
                    <a:alpha val="81000"/>
                  </a:schemeClr>
                </a:solidFill>
              </a:ln>
              <a:effectLst/>
            </c:spPr>
            <c:extLst>
              <c:ext xmlns:c16="http://schemas.microsoft.com/office/drawing/2014/chart" uri="{C3380CC4-5D6E-409C-BE32-E72D297353CC}">
                <c16:uniqueId val="{0000000C-3A9D-4E76-ABC7-8057713C4DE0}"/>
              </c:ext>
            </c:extLst>
          </c:dPt>
          <c:dPt>
            <c:idx val="17"/>
            <c:invertIfNegative val="0"/>
            <c:bubble3D val="0"/>
            <c:spPr>
              <a:solidFill>
                <a:schemeClr val="accent1">
                  <a:alpha val="48000"/>
                </a:schemeClr>
              </a:solidFill>
              <a:ln>
                <a:noFill/>
              </a:ln>
              <a:effectLst/>
            </c:spPr>
            <c:extLst>
              <c:ext xmlns:c16="http://schemas.microsoft.com/office/drawing/2014/chart" uri="{C3380CC4-5D6E-409C-BE32-E72D297353CC}">
                <c16:uniqueId val="{00000013-3A9D-4E76-ABC7-8057713C4DE0}"/>
              </c:ext>
            </c:extLst>
          </c:dPt>
          <c:dPt>
            <c:idx val="22"/>
            <c:invertIfNegative val="0"/>
            <c:bubble3D val="0"/>
            <c:spPr>
              <a:solidFill>
                <a:schemeClr val="accent1">
                  <a:alpha val="48000"/>
                </a:schemeClr>
              </a:solidFill>
              <a:ln>
                <a:noFill/>
              </a:ln>
              <a:effectLst/>
            </c:spPr>
            <c:extLst>
              <c:ext xmlns:c16="http://schemas.microsoft.com/office/drawing/2014/chart" uri="{C3380CC4-5D6E-409C-BE32-E72D297353CC}">
                <c16:uniqueId val="{00000018-3A9D-4E76-ABC7-8057713C4DE0}"/>
              </c:ext>
            </c:extLst>
          </c:dPt>
          <c:dLbls>
            <c:dLbl>
              <c:idx val="0"/>
              <c:layout>
                <c:manualLayout>
                  <c:x val="-3.6111111111111122E-2"/>
                  <c:y val="-5.5555555555555643E-2"/>
                </c:manualLayout>
              </c:layout>
              <c:tx>
                <c:rich>
                  <a:bodyPr/>
                  <a:lstStyle/>
                  <a:p>
                    <a:fld id="{8491B3C4-1226-4AE5-BE97-7F83088181F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A9D-4E76-ABC7-8057713C4DE0}"/>
                </c:ext>
              </c:extLst>
            </c:dLbl>
            <c:dLbl>
              <c:idx val="1"/>
              <c:layout>
                <c:manualLayout>
                  <c:x val="-0.05"/>
                  <c:y val="5.5555555555555552E-2"/>
                </c:manualLayout>
              </c:layout>
              <c:tx>
                <c:rich>
                  <a:bodyPr/>
                  <a:lstStyle/>
                  <a:p>
                    <a:fld id="{446F77B3-B4FF-4F1D-831F-2ECA08AC7EA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A9D-4E76-ABC7-8057713C4DE0}"/>
                </c:ext>
              </c:extLst>
            </c:dLbl>
            <c:dLbl>
              <c:idx val="2"/>
              <c:layout>
                <c:manualLayout>
                  <c:x val="-7.6296296296296293E-2"/>
                  <c:y val="-5.8765432098765433E-2"/>
                </c:manualLayout>
              </c:layout>
              <c:tx>
                <c:rich>
                  <a:bodyPr/>
                  <a:lstStyle/>
                  <a:p>
                    <a:fld id="{B6811B92-1ADC-4C7E-A6D2-F2FED75DCE46}"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A9D-4E76-ABC7-8057713C4DE0}"/>
                </c:ext>
              </c:extLst>
            </c:dLbl>
            <c:dLbl>
              <c:idx val="3"/>
              <c:layout>
                <c:manualLayout>
                  <c:x val="2.3277777777777755E-2"/>
                  <c:y val="4.6296296296296155E-2"/>
                </c:manualLayout>
              </c:layout>
              <c:tx>
                <c:rich>
                  <a:bodyPr/>
                  <a:lstStyle/>
                  <a:p>
                    <a:fld id="{BA3EC304-4993-4579-928B-9ACCB724D90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A9D-4E76-ABC7-8057713C4DE0}"/>
                </c:ext>
              </c:extLst>
            </c:dLbl>
            <c:dLbl>
              <c:idx val="4"/>
              <c:layout>
                <c:manualLayout>
                  <c:x val="-8.5685185185185184E-2"/>
                  <c:y val="-0.17129629629629631"/>
                </c:manualLayout>
              </c:layout>
              <c:tx>
                <c:rich>
                  <a:bodyPr/>
                  <a:lstStyle/>
                  <a:p>
                    <a:fld id="{D602FD40-D725-475E-8F35-DCA2E154D08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A9D-4E76-ABC7-8057713C4DE0}"/>
                </c:ext>
              </c:extLst>
            </c:dLbl>
            <c:dLbl>
              <c:idx val="5"/>
              <c:layout>
                <c:manualLayout>
                  <c:x val="-3.712962962962963E-2"/>
                  <c:y val="-6.6697530864197455E-2"/>
                </c:manualLayout>
              </c:layout>
              <c:tx>
                <c:rich>
                  <a:bodyPr/>
                  <a:lstStyle/>
                  <a:p>
                    <a:fld id="{AE5BB60C-D423-4D34-BAB9-E37F36DEF84B}"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A9D-4E76-ABC7-8057713C4DE0}"/>
                </c:ext>
              </c:extLst>
            </c:dLbl>
            <c:dLbl>
              <c:idx val="6"/>
              <c:layout>
                <c:manualLayout>
                  <c:x val="-9.4444444444444456E-2"/>
                  <c:y val="-9.7222222222222224E-2"/>
                </c:manualLayout>
              </c:layout>
              <c:tx>
                <c:rich>
                  <a:bodyPr/>
                  <a:lstStyle/>
                  <a:p>
                    <a:fld id="{2097C2A5-717D-4D2D-B000-9EFC4F53E20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A9D-4E76-ABC7-8057713C4DE0}"/>
                </c:ext>
              </c:extLst>
            </c:dLbl>
            <c:dLbl>
              <c:idx val="7"/>
              <c:layout>
                <c:manualLayout>
                  <c:x val="8.5370370370370149E-3"/>
                  <c:y val="1.567901234567887E-2"/>
                </c:manualLayout>
              </c:layout>
              <c:tx>
                <c:rich>
                  <a:bodyPr/>
                  <a:lstStyle/>
                  <a:p>
                    <a:fld id="{F557289B-EF9C-441B-AE9B-BF8BE5AC345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A9D-4E76-ABC7-8057713C4DE0}"/>
                </c:ext>
              </c:extLst>
            </c:dLbl>
            <c:dLbl>
              <c:idx val="8"/>
              <c:layout>
                <c:manualLayout>
                  <c:x val="8.3333333333333332E-3"/>
                  <c:y val="4.6296296296296294E-3"/>
                </c:manualLayout>
              </c:layout>
              <c:tx>
                <c:rich>
                  <a:bodyPr/>
                  <a:lstStyle/>
                  <a:p>
                    <a:fld id="{FC8C2D9C-0095-4246-8FF8-8C92808CBD2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A9D-4E76-ABC7-8057713C4DE0}"/>
                </c:ext>
              </c:extLst>
            </c:dLbl>
            <c:dLbl>
              <c:idx val="9"/>
              <c:layout>
                <c:manualLayout>
                  <c:x val="-2.5462668816039986E-17"/>
                  <c:y val="-9.2592592592593437E-3"/>
                </c:manualLayout>
              </c:layout>
              <c:tx>
                <c:rich>
                  <a:bodyPr/>
                  <a:lstStyle/>
                  <a:p>
                    <a:fld id="{D24D4B1F-98FD-4B84-A0B8-BD48AA08375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A9D-4E76-ABC7-8057713C4DE0}"/>
                </c:ext>
              </c:extLst>
            </c:dLbl>
            <c:dLbl>
              <c:idx val="10"/>
              <c:layout>
                <c:manualLayout>
                  <c:x val="2.9240740740740699E-2"/>
                  <c:y val="6.5524691358024689E-2"/>
                </c:manualLayout>
              </c:layout>
              <c:tx>
                <c:rich>
                  <a:bodyPr/>
                  <a:lstStyle/>
                  <a:p>
                    <a:fld id="{2AB949B1-0E86-469A-880A-EAC2343E698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A9D-4E76-ABC7-8057713C4DE0}"/>
                </c:ext>
              </c:extLst>
            </c:dLbl>
            <c:dLbl>
              <c:idx val="11"/>
              <c:layout>
                <c:manualLayout>
                  <c:x val="-3.075925925925926E-2"/>
                  <c:y val="-7.3364197530864275E-2"/>
                </c:manualLayout>
              </c:layout>
              <c:tx>
                <c:rich>
                  <a:bodyPr/>
                  <a:lstStyle/>
                  <a:p>
                    <a:fld id="{1ADD4812-D5C5-4FA0-8157-DD6A7A50FC8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A9D-4E76-ABC7-8057713C4DE0}"/>
                </c:ext>
              </c:extLst>
            </c:dLbl>
            <c:dLbl>
              <c:idx val="12"/>
              <c:layout>
                <c:manualLayout>
                  <c:x val="0"/>
                  <c:y val="-1.3888888888888888E-2"/>
                </c:manualLayout>
              </c:layout>
              <c:tx>
                <c:rich>
                  <a:bodyPr/>
                  <a:lstStyle/>
                  <a:p>
                    <a:fld id="{1F63EFE5-3A32-411B-B71B-406483426CE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A9D-4E76-ABC7-8057713C4DE0}"/>
                </c:ext>
              </c:extLst>
            </c:dLbl>
            <c:dLbl>
              <c:idx val="13"/>
              <c:layout>
                <c:manualLayout>
                  <c:x val="0.05"/>
                  <c:y val="3.2407407407407406E-2"/>
                </c:manualLayout>
              </c:layout>
              <c:tx>
                <c:rich>
                  <a:bodyPr/>
                  <a:lstStyle/>
                  <a:p>
                    <a:fld id="{CB995659-2DD2-4B62-82A0-FDFFB01FD3C1}"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A9D-4E76-ABC7-8057713C4DE0}"/>
                </c:ext>
              </c:extLst>
            </c:dLbl>
            <c:dLbl>
              <c:idx val="14"/>
              <c:layout>
                <c:manualLayout>
                  <c:x val="5.2777777777777778E-2"/>
                  <c:y val="9.2592592592592587E-3"/>
                </c:manualLayout>
              </c:layout>
              <c:tx>
                <c:rich>
                  <a:bodyPr/>
                  <a:lstStyle/>
                  <a:p>
                    <a:fld id="{04168C7C-38A2-4B3D-BD35-A5635BD60A4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A9D-4E76-ABC7-8057713C4DE0}"/>
                </c:ext>
              </c:extLst>
            </c:dLbl>
            <c:dLbl>
              <c:idx val="15"/>
              <c:layout>
                <c:manualLayout>
                  <c:x val="8.3333333333332829E-3"/>
                  <c:y val="0"/>
                </c:manualLayout>
              </c:layout>
              <c:tx>
                <c:rich>
                  <a:bodyPr/>
                  <a:lstStyle/>
                  <a:p>
                    <a:fld id="{338F57F2-CECC-4601-BF1E-BCB61091F04A}"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A9D-4E76-ABC7-8057713C4DE0}"/>
                </c:ext>
              </c:extLst>
            </c:dLbl>
            <c:dLbl>
              <c:idx val="16"/>
              <c:layout>
                <c:manualLayout>
                  <c:x val="-1.6666666666666666E-2"/>
                  <c:y val="6.0185185185185182E-2"/>
                </c:manualLayout>
              </c:layout>
              <c:tx>
                <c:rich>
                  <a:bodyPr/>
                  <a:lstStyle/>
                  <a:p>
                    <a:fld id="{19F35C4F-BBD9-49EF-A9BF-6514AECE3EAB}"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A9D-4E76-ABC7-8057713C4DE0}"/>
                </c:ext>
              </c:extLst>
            </c:dLbl>
            <c:dLbl>
              <c:idx val="17"/>
              <c:layout>
                <c:manualLayout>
                  <c:x val="-0.18333333333333338"/>
                  <c:y val="-9.7222222222222265E-2"/>
                </c:manualLayout>
              </c:layout>
              <c:tx>
                <c:rich>
                  <a:bodyPr/>
                  <a:lstStyle/>
                  <a:p>
                    <a:fld id="{88D4969E-4354-4BED-B9D6-E36F86A79445}"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A9D-4E76-ABC7-8057713C4DE0}"/>
                </c:ext>
              </c:extLst>
            </c:dLbl>
            <c:dLbl>
              <c:idx val="18"/>
              <c:layout>
                <c:manualLayout>
                  <c:x val="8.3333333333333332E-3"/>
                  <c:y val="-8.4875562720133283E-17"/>
                </c:manualLayout>
              </c:layout>
              <c:tx>
                <c:rich>
                  <a:bodyPr/>
                  <a:lstStyle/>
                  <a:p>
                    <a:fld id="{C28EECFE-8240-4296-B419-E6512F2B6F2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A9D-4E76-ABC7-8057713C4DE0}"/>
                </c:ext>
              </c:extLst>
            </c:dLbl>
            <c:dLbl>
              <c:idx val="19"/>
              <c:layout>
                <c:manualLayout>
                  <c:x val="-0.16944444444444451"/>
                  <c:y val="-6.9444444444444448E-2"/>
                </c:manualLayout>
              </c:layout>
              <c:tx>
                <c:rich>
                  <a:bodyPr/>
                  <a:lstStyle/>
                  <a:p>
                    <a:fld id="{A0B993F7-28E3-4126-BCDD-E03627847135}"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A9D-4E76-ABC7-8057713C4DE0}"/>
                </c:ext>
              </c:extLst>
            </c:dLbl>
            <c:dLbl>
              <c:idx val="20"/>
              <c:layout>
                <c:manualLayout>
                  <c:x val="-9.7222222222222224E-2"/>
                  <c:y val="-7.8703703703703706E-2"/>
                </c:manualLayout>
              </c:layout>
              <c:tx>
                <c:rich>
                  <a:bodyPr/>
                  <a:lstStyle/>
                  <a:p>
                    <a:fld id="{92C91E94-A321-4638-B09F-62A0CC26F8AB}"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A9D-4E76-ABC7-8057713C4DE0}"/>
                </c:ext>
              </c:extLst>
            </c:dLbl>
            <c:dLbl>
              <c:idx val="21"/>
              <c:layout>
                <c:manualLayout>
                  <c:x val="-0.19444444444444445"/>
                  <c:y val="-4.1666666666666664E-2"/>
                </c:manualLayout>
              </c:layout>
              <c:tx>
                <c:rich>
                  <a:bodyPr/>
                  <a:lstStyle/>
                  <a:p>
                    <a:fld id="{56B4CC88-2CA3-4349-91BA-8A04A8C4654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A9D-4E76-ABC7-8057713C4DE0}"/>
                </c:ext>
              </c:extLst>
            </c:dLbl>
            <c:dLbl>
              <c:idx val="22"/>
              <c:layout>
                <c:manualLayout>
                  <c:x val="8.3333333333332309E-3"/>
                  <c:y val="-0.11111111111111109"/>
                </c:manualLayout>
              </c:layout>
              <c:tx>
                <c:rich>
                  <a:bodyPr/>
                  <a:lstStyle/>
                  <a:p>
                    <a:fld id="{97EC84E8-2FCC-4C53-9475-7567354A7DD9}"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A9D-4E76-ABC7-8057713C4DE0}"/>
                </c:ext>
              </c:extLst>
            </c:dLbl>
            <c:dLbl>
              <c:idx val="23"/>
              <c:tx>
                <c:rich>
                  <a:bodyPr/>
                  <a:lstStyle/>
                  <a:p>
                    <a:fld id="{C8A49288-BA22-40A8-ABE7-CC351090D843}"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A9D-4E76-ABC7-8057713C4D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'7.a'!$L$13:$L$36</c:f>
              <c:numCache>
                <c:formatCode>General</c:formatCode>
                <c:ptCount val="24"/>
                <c:pt idx="0">
                  <c:v>1.2</c:v>
                </c:pt>
                <c:pt idx="1">
                  <c:v>3.7</c:v>
                </c:pt>
                <c:pt idx="2">
                  <c:v>4.9000000000000004</c:v>
                </c:pt>
                <c:pt idx="3">
                  <c:v>6.4</c:v>
                </c:pt>
                <c:pt idx="4">
                  <c:v>7.4</c:v>
                </c:pt>
                <c:pt idx="5">
                  <c:v>9.3000000000000007</c:v>
                </c:pt>
                <c:pt idx="6">
                  <c:v>10</c:v>
                </c:pt>
                <c:pt idx="7">
                  <c:v>10.1</c:v>
                </c:pt>
                <c:pt idx="8">
                  <c:v>14.6</c:v>
                </c:pt>
                <c:pt idx="9">
                  <c:v>16.5</c:v>
                </c:pt>
                <c:pt idx="10">
                  <c:v>18.7</c:v>
                </c:pt>
                <c:pt idx="11">
                  <c:v>20.6</c:v>
                </c:pt>
                <c:pt idx="12">
                  <c:v>22.4</c:v>
                </c:pt>
                <c:pt idx="13">
                  <c:v>26</c:v>
                </c:pt>
                <c:pt idx="14">
                  <c:v>28.7</c:v>
                </c:pt>
                <c:pt idx="15">
                  <c:v>32.700000000000003</c:v>
                </c:pt>
                <c:pt idx="16">
                  <c:v>42.9</c:v>
                </c:pt>
                <c:pt idx="17">
                  <c:v>51.4</c:v>
                </c:pt>
                <c:pt idx="18">
                  <c:v>53</c:v>
                </c:pt>
                <c:pt idx="19">
                  <c:v>63.6</c:v>
                </c:pt>
                <c:pt idx="20">
                  <c:v>74.599999999999994</c:v>
                </c:pt>
                <c:pt idx="21">
                  <c:v>75.5</c:v>
                </c:pt>
                <c:pt idx="22">
                  <c:v>79.900000000000006</c:v>
                </c:pt>
                <c:pt idx="23">
                  <c:v>88.1</c:v>
                </c:pt>
              </c:numCache>
            </c:numRef>
          </c:xVal>
          <c:yVal>
            <c:numRef>
              <c:f>'7.a'!$M$13:$M$36</c:f>
              <c:numCache>
                <c:formatCode>General</c:formatCode>
                <c:ptCount val="24"/>
                <c:pt idx="0">
                  <c:v>13.2</c:v>
                </c:pt>
                <c:pt idx="1">
                  <c:v>8.6</c:v>
                </c:pt>
                <c:pt idx="2">
                  <c:v>29</c:v>
                </c:pt>
                <c:pt idx="3">
                  <c:v>9</c:v>
                </c:pt>
                <c:pt idx="4">
                  <c:v>25</c:v>
                </c:pt>
                <c:pt idx="5">
                  <c:v>26.4</c:v>
                </c:pt>
                <c:pt idx="6">
                  <c:v>52.9</c:v>
                </c:pt>
                <c:pt idx="7">
                  <c:v>16.7</c:v>
                </c:pt>
                <c:pt idx="8">
                  <c:v>10.6</c:v>
                </c:pt>
                <c:pt idx="9">
                  <c:v>41.6</c:v>
                </c:pt>
                <c:pt idx="10">
                  <c:v>25.1</c:v>
                </c:pt>
                <c:pt idx="11">
                  <c:v>27.2</c:v>
                </c:pt>
                <c:pt idx="12">
                  <c:v>53.6</c:v>
                </c:pt>
                <c:pt idx="13">
                  <c:v>26.9</c:v>
                </c:pt>
                <c:pt idx="14">
                  <c:v>29.3</c:v>
                </c:pt>
                <c:pt idx="15">
                  <c:v>35.1</c:v>
                </c:pt>
                <c:pt idx="16">
                  <c:v>52.4</c:v>
                </c:pt>
                <c:pt idx="17">
                  <c:v>56.2</c:v>
                </c:pt>
                <c:pt idx="18">
                  <c:v>50.9</c:v>
                </c:pt>
                <c:pt idx="19">
                  <c:v>64.8</c:v>
                </c:pt>
                <c:pt idx="20">
                  <c:v>83.8</c:v>
                </c:pt>
                <c:pt idx="21">
                  <c:v>75.2</c:v>
                </c:pt>
                <c:pt idx="22">
                  <c:v>69.2</c:v>
                </c:pt>
                <c:pt idx="23">
                  <c:v>72</c:v>
                </c:pt>
              </c:numCache>
            </c:numRef>
          </c:yVal>
          <c:bubbleSize>
            <c:numRef>
              <c:f>'7.a'!$O$13:$O$36</c:f>
              <c:numCache>
                <c:formatCode>0.0</c:formatCode>
                <c:ptCount val="24"/>
                <c:pt idx="0">
                  <c:v>0.28060824580656174</c:v>
                </c:pt>
                <c:pt idx="1">
                  <c:v>1.0000000000005116E-2</c:v>
                </c:pt>
                <c:pt idx="2">
                  <c:v>1.0000000000005116E-2</c:v>
                </c:pt>
                <c:pt idx="3">
                  <c:v>9.9999999999994316E-2</c:v>
                </c:pt>
                <c:pt idx="4">
                  <c:v>0.28000000000000114</c:v>
                </c:pt>
                <c:pt idx="5">
                  <c:v>9.9999999999994316E-2</c:v>
                </c:pt>
                <c:pt idx="6">
                  <c:v>0.73780816987583364</c:v>
                </c:pt>
                <c:pt idx="7">
                  <c:v>2.2999999999999972</c:v>
                </c:pt>
                <c:pt idx="8">
                  <c:v>0.29743462634775142</c:v>
                </c:pt>
                <c:pt idx="9">
                  <c:v>0.70093457943924875</c:v>
                </c:pt>
                <c:pt idx="10">
                  <c:v>6.0999999999999943</c:v>
                </c:pt>
                <c:pt idx="11">
                  <c:v>1.0000000000005116E-2</c:v>
                </c:pt>
                <c:pt idx="12">
                  <c:v>1.332363015572497</c:v>
                </c:pt>
                <c:pt idx="13">
                  <c:v>0.67039735596785022</c:v>
                </c:pt>
                <c:pt idx="14">
                  <c:v>0.23086346075321273</c:v>
                </c:pt>
                <c:pt idx="15">
                  <c:v>3.9900530274148309</c:v>
                </c:pt>
                <c:pt idx="16">
                  <c:v>2.1855269548324401</c:v>
                </c:pt>
                <c:pt idx="17">
                  <c:v>5.1921211354338084</c:v>
                </c:pt>
                <c:pt idx="18">
                  <c:v>1.262266805104332</c:v>
                </c:pt>
                <c:pt idx="19">
                  <c:v>0.72099658988099691</c:v>
                </c:pt>
                <c:pt idx="20">
                  <c:v>2.3648921887384518</c:v>
                </c:pt>
                <c:pt idx="21">
                  <c:v>1.1532255931441284</c:v>
                </c:pt>
                <c:pt idx="22">
                  <c:v>19.208433842580192</c:v>
                </c:pt>
                <c:pt idx="23">
                  <c:v>0.5</c:v>
                </c:pt>
              </c:numCache>
            </c:numRef>
          </c:bubbleSize>
          <c:bubble3D val="0"/>
          <c:extLst>
            <c:ext xmlns:c15="http://schemas.microsoft.com/office/drawing/2012/chart" uri="{02D57815-91ED-43cb-92C2-25804820EDAC}">
              <c15:datalabelsRange>
                <c15:f>'7.a'!$K$13:$K$36</c15:f>
                <c15:dlblRangeCache>
                  <c:ptCount val="24"/>
                  <c:pt idx="0">
                    <c:v>Tunja</c:v>
                  </c:pt>
                  <c:pt idx="1">
                    <c:v>Medellín</c:v>
                  </c:pt>
                  <c:pt idx="2">
                    <c:v>Armenia</c:v>
                  </c:pt>
                  <c:pt idx="3">
                    <c:v>Bogotá D.C.</c:v>
                  </c:pt>
                  <c:pt idx="4">
                    <c:v>Bucaramanga</c:v>
                  </c:pt>
                  <c:pt idx="5">
                    <c:v>Manizales</c:v>
                  </c:pt>
                  <c:pt idx="6">
                    <c:v>Villavicencio</c:v>
                  </c:pt>
                  <c:pt idx="7">
                    <c:v>Cúcuta</c:v>
                  </c:pt>
                  <c:pt idx="8">
                    <c:v>Popayán</c:v>
                  </c:pt>
                  <c:pt idx="9">
                    <c:v>Neiva</c:v>
                  </c:pt>
                  <c:pt idx="10">
                    <c:v>Cali</c:v>
                  </c:pt>
                  <c:pt idx="11">
                    <c:v>Pereira</c:v>
                  </c:pt>
                  <c:pt idx="12">
                    <c:v>Ibagué</c:v>
                  </c:pt>
                  <c:pt idx="13">
                    <c:v>Quibdó</c:v>
                  </c:pt>
                  <c:pt idx="14">
                    <c:v>Pasto</c:v>
                  </c:pt>
                  <c:pt idx="15">
                    <c:v>Valledupar</c:v>
                  </c:pt>
                  <c:pt idx="16">
                    <c:v>Florencia</c:v>
                  </c:pt>
                  <c:pt idx="17">
                    <c:v>Arauca</c:v>
                  </c:pt>
                  <c:pt idx="18">
                    <c:v>Cartagena</c:v>
                  </c:pt>
                  <c:pt idx="19">
                    <c:v>Sincelejo</c:v>
                  </c:pt>
                  <c:pt idx="20">
                    <c:v>Santa Marta</c:v>
                  </c:pt>
                  <c:pt idx="21">
                    <c:v>Montería</c:v>
                  </c:pt>
                  <c:pt idx="22">
                    <c:v>Riohacha</c:v>
                  </c:pt>
                  <c:pt idx="23">
                    <c:v>Barranquilla</c:v>
                  </c:pt>
                </c15:dlblRangeCache>
              </c15:datalabelsRange>
            </c:ext>
            <c:ext xmlns:c16="http://schemas.microsoft.com/office/drawing/2014/chart" uri="{C3380CC4-5D6E-409C-BE32-E72D297353CC}">
              <c16:uniqueId val="{00000000-3A9D-4E76-ABC7-8057713C4DE0}"/>
            </c:ext>
          </c:extLst>
        </c:ser>
        <c:dLbls>
          <c:showLegendKey val="0"/>
          <c:showVal val="0"/>
          <c:showCatName val="0"/>
          <c:showSerName val="0"/>
          <c:showPercent val="0"/>
          <c:showBubbleSize val="0"/>
        </c:dLbls>
        <c:bubbleScale val="100"/>
        <c:showNegBubbles val="0"/>
        <c:axId val="895538096"/>
        <c:axId val="784607904"/>
      </c:bubbleChart>
      <c:valAx>
        <c:axId val="89553809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Duración promedio</a:t>
                </a:r>
                <a:r>
                  <a:rPr lang="es-CO" baseline="0">
                    <a:solidFill>
                      <a:sysClr val="windowText" lastClr="000000"/>
                    </a:solidFill>
                  </a:rPr>
                  <a:t> (horas/año)</a:t>
                </a:r>
                <a:endParaRPr lang="es-CO">
                  <a:solidFill>
                    <a:sysClr val="windowText" lastClr="000000"/>
                  </a:solidFill>
                </a:endParaRPr>
              </a:p>
            </c:rich>
          </c:tx>
          <c:layout>
            <c:manualLayout>
              <c:xMode val="edge"/>
              <c:yMode val="edge"/>
              <c:x val="0.37873740740740741"/>
              <c:y val="0.9247209876543209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784607904"/>
        <c:crosses val="autoZero"/>
        <c:crossBetween val="midCat"/>
        <c:majorUnit val="20"/>
      </c:valAx>
      <c:valAx>
        <c:axId val="7846079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solidFill>
                      <a:sysClr val="windowText" lastClr="000000"/>
                    </a:solidFill>
                  </a:rPr>
                  <a:t>Frecuencia promedio (número/ año)</a:t>
                </a:r>
              </a:p>
            </c:rich>
          </c:tx>
          <c:layout>
            <c:manualLayout>
              <c:xMode val="edge"/>
              <c:yMode val="edge"/>
              <c:x val="1.1759259259259259E-2"/>
              <c:y val="0.12799907407407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895538096"/>
        <c:crosses val="autoZero"/>
        <c:crossBetween val="midCat"/>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54189814814815"/>
          <c:y val="3.3743961352657004E-2"/>
          <c:w val="0.76536087962962962"/>
          <c:h val="0.93251207729468599"/>
        </c:manualLayout>
      </c:layout>
      <c:barChart>
        <c:barDir val="bar"/>
        <c:grouping val="clustered"/>
        <c:varyColors val="0"/>
        <c:ser>
          <c:idx val="0"/>
          <c:order val="0"/>
          <c:tx>
            <c:strRef>
              <c:f>'7.b'!$B$13</c:f>
              <c:strCache>
                <c:ptCount val="1"/>
                <c:pt idx="0">
                  <c:v>Frecuencia</c:v>
                </c:pt>
              </c:strCache>
            </c:strRef>
          </c:tx>
          <c:spPr>
            <a:solidFill>
              <a:schemeClr val="accent5">
                <a:lumMod val="75000"/>
              </a:schemeClr>
            </a:solidFill>
            <a:ln>
              <a:solidFill>
                <a:schemeClr val="tx1"/>
              </a:solidFill>
            </a:ln>
            <a:effectLst/>
          </c:spPr>
          <c:invertIfNegative val="0"/>
          <c:dPt>
            <c:idx val="2"/>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DF6A-4AFD-ABEB-E0C833E5D61E}"/>
              </c:ext>
            </c:extLst>
          </c:dPt>
          <c:dPt>
            <c:idx val="10"/>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3-DF6A-4AFD-ABEB-E0C833E5D61E}"/>
              </c:ext>
            </c:extLst>
          </c:dPt>
          <c:dPt>
            <c:idx val="17"/>
            <c:invertIfNegative val="0"/>
            <c:bubble3D val="0"/>
            <c:spPr>
              <a:solidFill>
                <a:schemeClr val="tx2"/>
              </a:solidFill>
              <a:ln>
                <a:solidFill>
                  <a:schemeClr val="tx1"/>
                </a:solidFill>
              </a:ln>
              <a:effectLst/>
            </c:spPr>
            <c:extLst>
              <c:ext xmlns:c16="http://schemas.microsoft.com/office/drawing/2014/chart" uri="{C3380CC4-5D6E-409C-BE32-E72D297353CC}">
                <c16:uniqueId val="{00000005-D249-46D7-95D0-AAE5C76508F1}"/>
              </c:ext>
            </c:extLst>
          </c:dPt>
          <c:dLbls>
            <c:dLbl>
              <c:idx val="23"/>
              <c:layout>
                <c:manualLayout>
                  <c:x val="-1.0779196465456927E-16"/>
                  <c:y val="3.0676328502415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D1-4077-9143-5D9928085F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'7.b'!$A$14:$A$38</c:f>
              <c:strCache>
                <c:ptCount val="25"/>
                <c:pt idx="0">
                  <c:v>Medellín</c:v>
                </c:pt>
                <c:pt idx="1">
                  <c:v>Bogotá D.C.</c:v>
                </c:pt>
                <c:pt idx="2">
                  <c:v>Popayán</c:v>
                </c:pt>
                <c:pt idx="3">
                  <c:v>Tunja</c:v>
                </c:pt>
                <c:pt idx="4">
                  <c:v>Cúcuta</c:v>
                </c:pt>
                <c:pt idx="5">
                  <c:v>Bucaramanga</c:v>
                </c:pt>
                <c:pt idx="6">
                  <c:v>Cali</c:v>
                </c:pt>
                <c:pt idx="7">
                  <c:v>Manizales</c:v>
                </c:pt>
                <c:pt idx="8">
                  <c:v>Quibdó</c:v>
                </c:pt>
                <c:pt idx="9">
                  <c:v>Pereira</c:v>
                </c:pt>
                <c:pt idx="10">
                  <c:v>Armenia</c:v>
                </c:pt>
                <c:pt idx="11">
                  <c:v>Pasto</c:v>
                </c:pt>
                <c:pt idx="12">
                  <c:v>Valledupar</c:v>
                </c:pt>
                <c:pt idx="13">
                  <c:v>Neiva</c:v>
                </c:pt>
                <c:pt idx="14">
                  <c:v>Cartagena</c:v>
                </c:pt>
                <c:pt idx="15">
                  <c:v>Florencia</c:v>
                </c:pt>
                <c:pt idx="16">
                  <c:v>Villavicencio</c:v>
                </c:pt>
                <c:pt idx="17">
                  <c:v>Promedio</c:v>
                </c:pt>
                <c:pt idx="18">
                  <c:v>Ibagué</c:v>
                </c:pt>
                <c:pt idx="19">
                  <c:v>Arauca</c:v>
                </c:pt>
                <c:pt idx="20">
                  <c:v>Sincelejo</c:v>
                </c:pt>
                <c:pt idx="21">
                  <c:v>Riohacha</c:v>
                </c:pt>
                <c:pt idx="22">
                  <c:v>Barranquilla</c:v>
                </c:pt>
                <c:pt idx="23">
                  <c:v>Montería</c:v>
                </c:pt>
                <c:pt idx="24">
                  <c:v>Santa Marta</c:v>
                </c:pt>
              </c:strCache>
            </c:strRef>
          </c:cat>
          <c:val>
            <c:numRef>
              <c:f>'7.b'!$B$14:$B$38</c:f>
              <c:numCache>
                <c:formatCode>General</c:formatCode>
                <c:ptCount val="25"/>
                <c:pt idx="0">
                  <c:v>8.6</c:v>
                </c:pt>
                <c:pt idx="1">
                  <c:v>9</c:v>
                </c:pt>
                <c:pt idx="2">
                  <c:v>10.6</c:v>
                </c:pt>
                <c:pt idx="3">
                  <c:v>13.2</c:v>
                </c:pt>
                <c:pt idx="4">
                  <c:v>16.7</c:v>
                </c:pt>
                <c:pt idx="5">
                  <c:v>25</c:v>
                </c:pt>
                <c:pt idx="6">
                  <c:v>25.1</c:v>
                </c:pt>
                <c:pt idx="7">
                  <c:v>26.4</c:v>
                </c:pt>
                <c:pt idx="8">
                  <c:v>26.9</c:v>
                </c:pt>
                <c:pt idx="9">
                  <c:v>27.2</c:v>
                </c:pt>
                <c:pt idx="10" formatCode="0.0">
                  <c:v>29</c:v>
                </c:pt>
                <c:pt idx="11">
                  <c:v>29.3</c:v>
                </c:pt>
                <c:pt idx="12">
                  <c:v>35.1</c:v>
                </c:pt>
                <c:pt idx="13">
                  <c:v>41.6</c:v>
                </c:pt>
                <c:pt idx="14">
                  <c:v>50.9</c:v>
                </c:pt>
                <c:pt idx="15">
                  <c:v>52.4</c:v>
                </c:pt>
                <c:pt idx="16">
                  <c:v>52.9</c:v>
                </c:pt>
                <c:pt idx="17">
                  <c:v>53.15</c:v>
                </c:pt>
                <c:pt idx="18">
                  <c:v>53.6</c:v>
                </c:pt>
                <c:pt idx="19">
                  <c:v>56.2</c:v>
                </c:pt>
                <c:pt idx="20">
                  <c:v>64.8</c:v>
                </c:pt>
                <c:pt idx="21">
                  <c:v>69.2</c:v>
                </c:pt>
                <c:pt idx="22">
                  <c:v>72</c:v>
                </c:pt>
                <c:pt idx="23">
                  <c:v>75.2</c:v>
                </c:pt>
                <c:pt idx="24">
                  <c:v>83.8</c:v>
                </c:pt>
              </c:numCache>
            </c:numRef>
          </c:val>
          <c:extLst>
            <c:ext xmlns:c16="http://schemas.microsoft.com/office/drawing/2014/chart" uri="{C3380CC4-5D6E-409C-BE32-E72D297353CC}">
              <c16:uniqueId val="{00000003-72D1-4077-9143-5D9928085FAC}"/>
            </c:ext>
          </c:extLst>
        </c:ser>
        <c:dLbls>
          <c:showLegendKey val="0"/>
          <c:showVal val="0"/>
          <c:showCatName val="0"/>
          <c:showSerName val="0"/>
          <c:showPercent val="0"/>
          <c:showBubbleSize val="0"/>
        </c:dLbls>
        <c:gapWidth val="182"/>
        <c:axId val="769837888"/>
        <c:axId val="769838216"/>
      </c:barChart>
      <c:catAx>
        <c:axId val="76983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769838216"/>
        <c:crosses val="autoZero"/>
        <c:auto val="1"/>
        <c:lblAlgn val="ctr"/>
        <c:lblOffset val="100"/>
        <c:noMultiLvlLbl val="0"/>
      </c:catAx>
      <c:valAx>
        <c:axId val="769838216"/>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76983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33680555555565E-2"/>
          <c:y val="5.0925925925925923E-2"/>
          <c:w val="0.89241302083333329"/>
          <c:h val="0.69859969135802469"/>
        </c:manualLayout>
      </c:layout>
      <c:barChart>
        <c:barDir val="col"/>
        <c:grouping val="clustered"/>
        <c:varyColors val="0"/>
        <c:ser>
          <c:idx val="0"/>
          <c:order val="0"/>
          <c:tx>
            <c:strRef>
              <c:f>'3'!$B$13</c:f>
              <c:strCache>
                <c:ptCount val="1"/>
                <c:pt idx="0">
                  <c:v>Tarifa industria</c:v>
                </c:pt>
              </c:strCache>
            </c:strRef>
          </c:tx>
          <c:spPr>
            <a:solidFill>
              <a:schemeClr val="accent1"/>
            </a:solidFill>
            <a:ln>
              <a:solidFill>
                <a:sysClr val="windowText" lastClr="000000"/>
              </a:solidFill>
            </a:ln>
            <a:effectLst/>
          </c:spPr>
          <c:invertIfNegative val="0"/>
          <c:dPt>
            <c:idx val="7"/>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01-0C61-49E5-B6FD-487CC50F26BF}"/>
              </c:ext>
            </c:extLst>
          </c:dPt>
          <c:dLbls>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1-0C61-49E5-B6FD-487CC50F26B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'3'!$A$14:$A$21</c:f>
              <c:strCache>
                <c:ptCount val="8"/>
                <c:pt idx="0">
                  <c:v>Argentina</c:v>
                </c:pt>
                <c:pt idx="1">
                  <c:v>Chile</c:v>
                </c:pt>
                <c:pt idx="2">
                  <c:v>Perú</c:v>
                </c:pt>
                <c:pt idx="3">
                  <c:v>Costa Rica</c:v>
                </c:pt>
                <c:pt idx="4">
                  <c:v>Brasil</c:v>
                </c:pt>
                <c:pt idx="5">
                  <c:v>Uruguay</c:v>
                </c:pt>
                <c:pt idx="6">
                  <c:v>México</c:v>
                </c:pt>
                <c:pt idx="7">
                  <c:v>Colombia</c:v>
                </c:pt>
              </c:strCache>
            </c:strRef>
          </c:cat>
          <c:val>
            <c:numRef>
              <c:f>'3'!$B$14:$B$21</c:f>
              <c:numCache>
                <c:formatCode>0.0</c:formatCode>
                <c:ptCount val="8"/>
                <c:pt idx="0">
                  <c:v>5.1100000000000003</c:v>
                </c:pt>
                <c:pt idx="1">
                  <c:v>9.36</c:v>
                </c:pt>
                <c:pt idx="2">
                  <c:v>9.4600000000000009</c:v>
                </c:pt>
                <c:pt idx="3">
                  <c:v>9.58</c:v>
                </c:pt>
                <c:pt idx="4">
                  <c:v>9.7799999999999994</c:v>
                </c:pt>
                <c:pt idx="5">
                  <c:v>10.6</c:v>
                </c:pt>
                <c:pt idx="6">
                  <c:v>11.09</c:v>
                </c:pt>
                <c:pt idx="7">
                  <c:v>11.98</c:v>
                </c:pt>
              </c:numCache>
            </c:numRef>
          </c:val>
          <c:extLst>
            <c:ext xmlns:c16="http://schemas.microsoft.com/office/drawing/2014/chart" uri="{C3380CC4-5D6E-409C-BE32-E72D297353CC}">
              <c16:uniqueId val="{00000002-14DC-4D5F-AEE3-B82F79D3CFDE}"/>
            </c:ext>
          </c:extLst>
        </c:ser>
        <c:dLbls>
          <c:showLegendKey val="0"/>
          <c:showVal val="0"/>
          <c:showCatName val="0"/>
          <c:showSerName val="0"/>
          <c:showPercent val="0"/>
          <c:showBubbleSize val="0"/>
        </c:dLbls>
        <c:gapWidth val="219"/>
        <c:overlap val="-27"/>
        <c:axId val="486337120"/>
        <c:axId val="486344008"/>
      </c:barChart>
      <c:lineChart>
        <c:grouping val="standard"/>
        <c:varyColors val="0"/>
        <c:ser>
          <c:idx val="1"/>
          <c:order val="1"/>
          <c:tx>
            <c:strRef>
              <c:f>'3'!$C$13</c:f>
              <c:strCache>
                <c:ptCount val="1"/>
                <c:pt idx="0">
                  <c:v>OCDE</c:v>
                </c:pt>
              </c:strCache>
            </c:strRef>
          </c:tx>
          <c:spPr>
            <a:ln w="28575" cap="rnd">
              <a:solidFill>
                <a:schemeClr val="accent5">
                  <a:lumMod val="60000"/>
                  <a:lumOff val="40000"/>
                </a:schemeClr>
              </a:solidFill>
              <a:round/>
            </a:ln>
            <a:effectLst/>
          </c:spPr>
          <c:marker>
            <c:symbol val="none"/>
          </c:marker>
          <c:dLbls>
            <c:dLbl>
              <c:idx val="7"/>
              <c:layout>
                <c:manualLayout>
                  <c:x val="3.5277777777777776E-2"/>
                  <c:y val="1.567901234567901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DC-4D5F-AEE3-B82F79D3CF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'3'!$C$14:$C$21</c:f>
              <c:numCache>
                <c:formatCode>General</c:formatCode>
                <c:ptCount val="8"/>
                <c:pt idx="0">
                  <c:v>6.9</c:v>
                </c:pt>
                <c:pt idx="1">
                  <c:v>6.9</c:v>
                </c:pt>
                <c:pt idx="2">
                  <c:v>6.9</c:v>
                </c:pt>
                <c:pt idx="3">
                  <c:v>6.9</c:v>
                </c:pt>
                <c:pt idx="4">
                  <c:v>6.9</c:v>
                </c:pt>
                <c:pt idx="5">
                  <c:v>6.9</c:v>
                </c:pt>
                <c:pt idx="6">
                  <c:v>6.9</c:v>
                </c:pt>
                <c:pt idx="7">
                  <c:v>6.9</c:v>
                </c:pt>
              </c:numCache>
            </c:numRef>
          </c:val>
          <c:smooth val="0"/>
          <c:extLst>
            <c:ext xmlns:c16="http://schemas.microsoft.com/office/drawing/2014/chart" uri="{C3380CC4-5D6E-409C-BE32-E72D297353CC}">
              <c16:uniqueId val="{00000004-14DC-4D5F-AEE3-B82F79D3CFDE}"/>
            </c:ext>
          </c:extLst>
        </c:ser>
        <c:ser>
          <c:idx val="2"/>
          <c:order val="2"/>
          <c:tx>
            <c:strRef>
              <c:f>'3'!$D$13</c:f>
              <c:strCache>
                <c:ptCount val="1"/>
                <c:pt idx="0">
                  <c:v>América Latina</c:v>
                </c:pt>
              </c:strCache>
            </c:strRef>
          </c:tx>
          <c:spPr>
            <a:ln w="28575" cap="rnd">
              <a:solidFill>
                <a:schemeClr val="bg2">
                  <a:lumMod val="75000"/>
                </a:schemeClr>
              </a:solidFill>
              <a:round/>
            </a:ln>
            <a:effectLst/>
          </c:spPr>
          <c:marker>
            <c:symbol val="none"/>
          </c:marker>
          <c:dLbls>
            <c:dLbl>
              <c:idx val="7"/>
              <c:layout>
                <c:manualLayout>
                  <c:x val="3.3072916666666508E-2"/>
                  <c:y val="-2.3518518518518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DC-4D5F-AEE3-B82F79D3CF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'3'!$D$14:$D$21</c:f>
              <c:numCache>
                <c:formatCode>0.0</c:formatCode>
                <c:ptCount val="8"/>
                <c:pt idx="0">
                  <c:v>11.2</c:v>
                </c:pt>
                <c:pt idx="1">
                  <c:v>11.2</c:v>
                </c:pt>
                <c:pt idx="2">
                  <c:v>11.2</c:v>
                </c:pt>
                <c:pt idx="3">
                  <c:v>11.2</c:v>
                </c:pt>
                <c:pt idx="4">
                  <c:v>11.2</c:v>
                </c:pt>
                <c:pt idx="5">
                  <c:v>11.2</c:v>
                </c:pt>
                <c:pt idx="6">
                  <c:v>11.2</c:v>
                </c:pt>
                <c:pt idx="7">
                  <c:v>11.2</c:v>
                </c:pt>
              </c:numCache>
            </c:numRef>
          </c:val>
          <c:smooth val="0"/>
          <c:extLst>
            <c:ext xmlns:c16="http://schemas.microsoft.com/office/drawing/2014/chart" uri="{C3380CC4-5D6E-409C-BE32-E72D297353CC}">
              <c16:uniqueId val="{00000006-14DC-4D5F-AEE3-B82F79D3CFDE}"/>
            </c:ext>
          </c:extLst>
        </c:ser>
        <c:dLbls>
          <c:showLegendKey val="0"/>
          <c:showVal val="0"/>
          <c:showCatName val="0"/>
          <c:showSerName val="0"/>
          <c:showPercent val="0"/>
          <c:showBubbleSize val="0"/>
        </c:dLbls>
        <c:marker val="1"/>
        <c:smooth val="0"/>
        <c:axId val="486337120"/>
        <c:axId val="486344008"/>
      </c:lineChart>
      <c:catAx>
        <c:axId val="48633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486344008"/>
        <c:crosses val="autoZero"/>
        <c:auto val="1"/>
        <c:lblAlgn val="ctr"/>
        <c:lblOffset val="100"/>
        <c:noMultiLvlLbl val="0"/>
      </c:catAx>
      <c:valAx>
        <c:axId val="486344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86337120"/>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102800925925925"/>
          <c:y val="3.3743961352657004E-2"/>
          <c:w val="0.54487476851851857"/>
          <c:h val="0.93251207729468599"/>
        </c:manualLayout>
      </c:layout>
      <c:barChart>
        <c:barDir val="bar"/>
        <c:grouping val="clustered"/>
        <c:varyColors val="0"/>
        <c:ser>
          <c:idx val="0"/>
          <c:order val="0"/>
          <c:tx>
            <c:strRef>
              <c:f>'4.a'!$B$13</c:f>
              <c:strCache>
                <c:ptCount val="1"/>
                <c:pt idx="0">
                  <c:v>Participación %</c:v>
                </c:pt>
              </c:strCache>
            </c:strRef>
          </c:tx>
          <c:spPr>
            <a:solidFill>
              <a:schemeClr val="accent5">
                <a:lumMod val="75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'4.a'!$A$14:$A$29</c:f>
              <c:strCache>
                <c:ptCount val="16"/>
                <c:pt idx="0">
                  <c:v>Coque y petróleo</c:v>
                </c:pt>
                <c:pt idx="1">
                  <c:v>Vehículos y equipo de transporte</c:v>
                </c:pt>
                <c:pt idx="2">
                  <c:v>Equipo eléctrico</c:v>
                </c:pt>
                <c:pt idx="3">
                  <c:v>Productos alimenticios y bebidas</c:v>
                </c:pt>
                <c:pt idx="4">
                  <c:v>Productos químicos y medicinales</c:v>
                </c:pt>
                <c:pt idx="5">
                  <c:v>Productos metálicos fabricados</c:v>
                </c:pt>
                <c:pt idx="6">
                  <c:v>Maquinaria y equipo n.c.o.p.</c:v>
                </c:pt>
                <c:pt idx="7">
                  <c:v>Otras manufacturas</c:v>
                </c:pt>
                <c:pt idx="8">
                  <c:v>Impresión</c:v>
                </c:pt>
                <c:pt idx="9">
                  <c:v>Cuero y calzado</c:v>
                </c:pt>
                <c:pt idx="10">
                  <c:v>Textiles y confecciones</c:v>
                </c:pt>
                <c:pt idx="11">
                  <c:v>Papel y sus productos</c:v>
                </c:pt>
                <c:pt idx="12">
                  <c:v>Madera y sus productos</c:v>
                </c:pt>
                <c:pt idx="13">
                  <c:v>Caucho y plásticos</c:v>
                </c:pt>
                <c:pt idx="14">
                  <c:v>Productos minerales no metálicos</c:v>
                </c:pt>
                <c:pt idx="15">
                  <c:v>Metales básicos</c:v>
                </c:pt>
              </c:strCache>
            </c:strRef>
          </c:cat>
          <c:val>
            <c:numRef>
              <c:f>'4.a'!$B$14:$B$29</c:f>
              <c:numCache>
                <c:formatCode>0.0%</c:formatCode>
                <c:ptCount val="16"/>
                <c:pt idx="0">
                  <c:v>3.1460795803840127E-4</c:v>
                </c:pt>
                <c:pt idx="1">
                  <c:v>6.7009626773631885E-3</c:v>
                </c:pt>
                <c:pt idx="2">
                  <c:v>1.7918931810928358E-2</c:v>
                </c:pt>
                <c:pt idx="3">
                  <c:v>1.8603829982584353E-2</c:v>
                </c:pt>
                <c:pt idx="4">
                  <c:v>2.0302125334636559E-2</c:v>
                </c:pt>
                <c:pt idx="5">
                  <c:v>2.5247889098825273E-2</c:v>
                </c:pt>
                <c:pt idx="6">
                  <c:v>2.561080991482911E-2</c:v>
                </c:pt>
                <c:pt idx="7">
                  <c:v>2.7042115521304103E-2</c:v>
                </c:pt>
                <c:pt idx="8">
                  <c:v>3.1705403366441232E-2</c:v>
                </c:pt>
                <c:pt idx="9">
                  <c:v>3.244214119955275E-2</c:v>
                </c:pt>
                <c:pt idx="10">
                  <c:v>3.316457457784297E-2</c:v>
                </c:pt>
                <c:pt idx="11">
                  <c:v>4.113800554868239E-2</c:v>
                </c:pt>
                <c:pt idx="12">
                  <c:v>4.9431863065277575E-2</c:v>
                </c:pt>
                <c:pt idx="13">
                  <c:v>6.0642173757926104E-2</c:v>
                </c:pt>
                <c:pt idx="14">
                  <c:v>8.3233991738269897E-2</c:v>
                </c:pt>
                <c:pt idx="15">
                  <c:v>8.7487921343914435E-2</c:v>
                </c:pt>
              </c:numCache>
            </c:numRef>
          </c:val>
          <c:extLst>
            <c:ext xmlns:c16="http://schemas.microsoft.com/office/drawing/2014/chart" uri="{C3380CC4-5D6E-409C-BE32-E72D297353CC}">
              <c16:uniqueId val="{00000003-553B-426B-8EB8-F7EDCC4F3B99}"/>
            </c:ext>
          </c:extLst>
        </c:ser>
        <c:dLbls>
          <c:showLegendKey val="0"/>
          <c:showVal val="0"/>
          <c:showCatName val="0"/>
          <c:showSerName val="0"/>
          <c:showPercent val="0"/>
          <c:showBubbleSize val="0"/>
        </c:dLbls>
        <c:gapWidth val="182"/>
        <c:axId val="769837888"/>
        <c:axId val="769838216"/>
      </c:barChart>
      <c:catAx>
        <c:axId val="76983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769838216"/>
        <c:crosses val="autoZero"/>
        <c:auto val="1"/>
        <c:lblAlgn val="ctr"/>
        <c:lblOffset val="100"/>
        <c:noMultiLvlLbl val="0"/>
      </c:catAx>
      <c:valAx>
        <c:axId val="769838216"/>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76983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3BA734EB-4F0B-4FF2-9B36-8DF330283640}">
          <cx:tx>
            <cx:txData>
              <cx:f>_xlchart.v5.2</cx:f>
              <cx:v>Puesto</cx:v>
            </cx:txData>
          </cx:tx>
          <cx:dataId val="0"/>
          <cx:layoutPr>
            <cx:geography cultureLanguage="en-US" cultureRegion="CO" attribution="Powered by Bing">
              <cx:geoCache provider="{E9337A44-BEBE-4D9F-B70C-5C5E7DAFC167}">
                <cx:binary>7HzZktxGsuWvyPg8UYodEW2tNusAcq2NLBbXF1ixWAzsgcAO/M19nF+Y1/6x8awipaokLynZlY3a
bFoyo5QJIMPD3cOXcxz8++30t9vi7qb5aSqLqv3b7fTLs6Tr6r/9/HN7m9yVN+1Jmd42rnWfupNb
V/7sPn1Kb+9+/tjcjGllf6aY8J9vk5umu5ue/ePv8Gv2zp2525suddWL/q6Zr+7avuja71z75qWf
bl1fdYfHLfzSL89CV7jyQ3rz7Ke7qku7+Xqu73559uSmZz/9fPxTXy37UwGSdf1HeJadaCw51zjQ
gjDBtXr2U+Eq+/kyCtgJDgSmAZdCUcwI/bL2xU0Jz/8eie7lufn4sblr258+//fxk0/kf3whbV34
oIDQHYQNL+939/NTBf/j70dfwH6Pvnlkg2Pl/OjSsQnO+umu/NA31n1RxP/cCFyfBIFUlIMNSEBU
IJ4YQZ5gTRnHmkuiwRgHGz3Y/8EGDyI5kOnL998S6dtWePzskR0eXzq2xNmrv94S18lNWtxUH7+3
6T92GIg4IQzLAHStBFYMkyd2IJicYBIEihOipACTfFn6wQ6/R6BvW+G3J49s8NuFYwtcb/8NLPBg
gD8zHv3HBL9mi29GquNwFCZpcffFDb917P/YCUBMnFBGMZY4oForzIMnRwAF5IQSpaikmmkuvs4H
P5Ln2wfg8zaOvP/zt8euH5799a7/sv/4r//61KS3f2IuRlSfYEwZ5AAsBada6ifKp+IEK8wopVJI
CjnicRJ46fou+emfPxTp2/p/+vSRGZ5ePLbG+3/+9dYIXdvd/HT1p1pDn+iAKyaYFopQrRR7Ygyk
+AnRTAlBlYAKCo7CU4P8Ppm+bY7Hzx4Z4/GlY1OEV3+9Kc7/9b+n9PZPLI4olKgcS4o5pUwyqp4m
ZUQwPREUilelDuXrfcR6fDDO734kz7dt8OW5I/1/+fpY9+dv/3rdP79r/vV/vnjhn5AM9AlUo5TT
gDBNFcSd42TAT5iQSmEoWeGA3JvmsepBnv574nxb8Q9PHan94ctjpT9f/fVKf9X0tr+Zv7fPP5qD
6QmE/oApSMNCk0AfqV1AQyAktG0SC7CP0keR53dI9G3N//rgkfJ//f5Y/6/e/fX6/2djDz5X3fyZ
FoBGQBHClaAaCwoNwdPYLyETH2K/hJsOfQA76sh+l0zftsGjR4+s8OjKsR3++W8Q+E1z06bFn2gE
gg9dMXg/PTS+Uuqn1RASAE1IhQUnWkNNemiaHwcfkGf5vjzfNsCX5460/+XrY9WbfwPVP+7UH1Tw
Pw/+/8EkjsC7e285xvWO27GXv7MK/4MZ4T+Nwddg6u+yx48qkD9oh/8URE+h13vw9PgMfKmQ/6xI
9J8G4MAd/C53/5Kk/izVQ3P1/08O/u85g18JlOimu1ndMy+PaIPvX/1it6NHP5cq38zTD9bbffzl
mQS25Vc65/ALTyqcKEs/QL5Jv9Q9X564u2m7X55xdsKJAjRbM3poErB89tN4d3+FgFGhaD1UTJVr
uuSXZ4SeAOakAOuQhEvKMSzcHnIZXMJAEWkNzANTgdQHnOPLnp67Yrau+lUBnz//VPXlc5dWXfvL
M2hd6oe7DtIFjBGpCWMM6CQCmAmHwrm+vbkCFg1uJv+LlE2MAsSoUUheiAW7yE7wP04yEyTjBXXi
Afd+iEPfWJBCM/T1igEXAdBX0C9J2PTjFRmTMoNKnhrNsnmVtiMNhz4rQ9lnnypWpBHSoyFBH+UN
NRjNhVlK782AysKMzl4x6mg41/KiXSZpGJk3i53Xs57jEBP7CWWemUdW/IbIB4me6ijAHOBVqGoB
fcIBGO6xxAoj73M3gjQ6uGAlv7CaX0wgwfeXAbj2aCEO5sCAcKmAEk1gyacLtblOE9rI2eTVZMOe
pONKbvoYvep4xkOM8GhKO4pwoFnUubOyDerVGPQ41Jnb98hvejpnYceKj0iKaBZJvNd6EeGCpsQs
tuo26azzUGN3iWadGJe4chuXG1417aobm7NS+DbU0xqVpTeB7/2u6l+IRotwHsrA1KzfeI5UGOhO
h54OJkAuC3vkXDRn72jSZWHFljV1stvQahlN6jKjK9rt+Vj5zVItk3FFnp1bj3KTuHTjx5GuyiRv
wzbObse5Iatck9MqqbOolf79XMal6XKEDM+Tdp3FGIWscW/ShklTL249Fku6lXUHP6coMzneZcus
9tDK75amnMIGoMRVpvLFqIrEt0iWkY/zF2UHe9HD/F4Spy+Fs+VlQ8+0Y2GRxOPznnQo7IfYmkxj
bqz1g0G4zIxVi9tTpFdtokuT8RSbipIsqgI/mnaJX9CheN131ftuzgrjPc0MVu0YJZlMNkn5QWf2
edU2dge97mlK+bYcYxtlZYJD5W9LmmRrmY5ZNCEUuRL42NzndKNwGZ9X49AYVNTR1AZ05VTXGlEt
SzSWLTexqC94XEfOo8L0vWDnTZI/T2mMVu3MXttY3GhSfMRVmoW8fN4hX+11jsS25zhsF8fPk7qt
djINzlEirhTNNqjE6F3i0TYLFrbJEppGOJvJJkedAmestrGzRqAavWgrFFzahKeGdbl9V6AxX7FY
l7t2puitJb0ZiIpfF6KQp1InSygOtwnE87DMW3FWFQN+lczJytWzfZeWttt2TDGQHB7PCv0ey9S+
wIKJ53nVf7j/uuh7DNGjmbb3a0o7RQ1e+vOGlzP4Sj6aDk8rOY1JOM/OG5Jnq8b7j3OqppVe5iqs
O7cFZP/ClTUzWkGM8ct03Qn/hsV2xdDsogzRabXISzGUfMUX3hkv3HU9L6+LqCyR3TR54w1l/SE+
5d6UqTpte5ub+7CWgHqpzj7ZnBnnypdNVjEj2z7KfEXDJsiYiQfHzOLwa3qIaqDBdVPZs5LB8YtR
+klN4oJMtTdpAvepcgwgNAwhictVBstpr/pQlPaT6GwZDjmLFMmrqG06+PlkycFb2tFMbf7JlpU3
s4KNyqhvkiBqZ8L2uZBl2OGOmpS0NKQNDudKyjBtBrGdpVcRntbpkk8mh1kMCCiehvfa6mr+UuSu
Ce+DcazSG1d166QHHdKqq9dCjS5Cnm97EYpgKs1BSAcUiyFl8Ppe13kqL/qcYVOPpUmn9NNhv5rs
RAJHRqSgMtslZ3kWvGBugLUh3N4vPTrQRF6MbTRkZENUQkzX6EsU6CKcGwGaTwvDGOisF8WDFpsS
tKM7EOn++6z7UHfo7l7ahy/qnoZVi+YQZaaKfVSp/pOvggs0youMgNJ4A2ae8Pya5/FrTvoLf7C7
W8R9gmzriW7Br8293prpDNQ+RC07CJrg10VALrkcXtUT3qlE8ejeGM6/snX8HnbzwYpeRWypgkjq
qojyGO2WCeVbCH230+TU4SifUTbbyHpw3lqg1Ehch3psVFRz8FNVDjTk8TTCR3QD4Qd8WUIerA6u
XfC6XusMfIJIkNon3amaSbVSB5dnsoZ4kawpCd7ntrnJkVMRQpUMEWdhJ5MyTHkDGhhTB9G+fI6L
Etw2gUVpH5wnaZKFiXUvRjyqyG3cKOlpng0RjYdukxddYRyclqmS1xNEQsifBWhEqOmNzOmLsWrX
ZQ2/XkRtkvGt9HERBvKqLxMZkpSM4VA2L4IJndk6vVzaZgV5+2xoNItQceYCIrZ5OwYRWWxj4pK9
G0s1bCs1ozCVykhE9rqazwZb6E2SihYiehFK0sJ2puJTXVMb6gqbeCTbbimgGCnsELlUv8xrL9a2
FnsIAvV6akAL9ypOavqxGMcdb8Z1O5TDxipwu6oZ3tmKnWVp6w2GY2iSZvGm68OlHGkUCzZspmnT
I3AzO6IijF/x2BEjWvUhmbUPC5ee2X6GdJqkZegZ8qH09Xop0O4+kMQSiiSqhrcOxRC8kqv7X7lf
LsnwVSq7K36IAF0uLjgBV5jbszRVvalkyvdsBPuLvPMGCfw6EdbktZTRwqd00+f9hyp/VVfDOk9m
FS1TrjfejRtSt4tZqiwcnNdniPsdaZK7rK6LsCTlpZsnFVlb7Xne3yqSQpbpkqv7b/s+jbjDeDUv
QWZYoewaB2+LBaIJnUM3eRrxBGxu6ymSGSLhIUw6i3HUifnF2Hi90QLiz1iM67EeTqeJuGjCo43y
bnyfNfjd0Gob0gI0j7JhW9qehR739bqssNjybOZhbW1tMrBoVerieWv729wm/ToAFH+F8XuZI/sS
jctuClq3x1mfG1cRtp7sc99cNNW0dh3xG0xJEzVtpyKoRuaVHcfUOErPOkshNVRUGZTrtYTTH2a9
xWZkS2Kqfkg3cTC/ppOHkwWRMKIuWEIl1WXdFvqsfz/G7g3GOOw8Tje0tKuRwQ0E8z6COAHBcvZ4
0wejce2SXZJcR4NK+L5M7rh04BV+2ECBRUMcZNggKKDMxPyeqEMOaIcrybrmbCwnkwXFCEEknU0d
52CKg9bvA1dwOGeOFLeT5s8PgZhmkCHzQxhcapKF6avY65vY4cwkuWC7uWhGkx/uoYSg8D7EE5Kb
dhj1tk+7jWtkuhqm+RDoYfs0Qdf9QAlkVZSu6rqle5/YXcNdOBHqz0vcUpP1XR+VBTj2IWNkuHpL
Fp6vg57qyE/vOIM8CbKv5hHEQmQ2iFqxvk/LM21Dr0G9uqdRXqbFFuX0yqYoDoMiJRvft+NLFfPp
bI7Lm2Dh40vepmrNSDxHFopRTsI+ad4t7SBCNCQknNMihZpymE3BJnmWso6flbR9A0H8rBu82HXt
sIOead1VojlnCXVmQpaFU+PO9dK9I73bSHs1Dp0NbZN8mmJfRM00vfJJIDayG3euqFw4MoNncV1K
TAyFlGDFXEd+lKGo4489beNw8h87RfPTIpkvoWlEoV42Pm6DfVMyyPlzDjWl3UoMUZr1Ev4gzWnf
ipfMVzi0XdUY0ifXqstnSAVQw+oGKsoeMRJK2U9hTiKdB8k6k2yDY1Kd+WsBxe86GGwUSIfWaMlb
g7EKTpv0vFNjucI2vkia+h1Slm1oAJkh0NCyxWOxSiirTNqDN2teRaWbdMggcO1yaD6CboGiZ56v
YpxvE5+HY5m1Jrbpyheu2DPRdZFz+VpPyXDdUZyG+d0ixvK0HMB1YaplBbVXBU0ihnYosOfYx01U
FUvxUvfpW9jpEFnc1aaDMBKPDdwznuJ4eUXjtl/lYzCYTtblllbNeBFDKlkpJ9UVUaEsRB1W6ZCs
MU2WjcqGTTVCWhAuaqvG7WV7iDc2JWGDg+RiDIrgfFlwYHyNjeLKny+5XMtJv+87Mu60pNVO9aB4
FubUZpu+aTMjhwL0RBfoDpJpvBpnCKtLk+YRojUxiBXVTmsofIZgqvZkzhLYsZ+iIYGgVHRcrIlM
07AEH20xS9/plL9RffppYi645MsFdE0kigfcGMuhpQr6MlgxNwUhYSkytu8+DWlyVcl8Kwvah23L
7kZb9c9JMr5EWbCtkxkZ0ojudF6kjXzLmClrUqwRy4OtrUa/R8FbfSjrKbOJaRVRLyHgneYB16HD
C9sXS7Zb8pleQHjepEt/AUWKjAYZk3XcbyYV69PYD1NEaFevvIcOQouam4rMW16W01lqW7meuYMD
WBbnWc7m68zfZnEsTMf1i8H1+lxv4ibpwmScCgMF11oHsXvObWrXaTlAt5XFEfjRJias2wYkf22X
EW18WUSyzKFu8LxdlbETUWo12goAGYxPux32KNmXbfxazrna4dJXz8eqDosqOMM0ns2g8iwaSPYO
xag8JbGeQhUrt6LjeMnrsV0X3bSbMtRfDoc/mFN6L6fpYsznCprmlkKvFMvTwskoXtrgbMb1sOe6
g7Jq6Pee8n6vRtyEEwpk6Po8nBaa71pWzHtSQym+aLuXappOSYGgD7DB4LbVNOzFOLvTYdIs1H03
hBWuyaluMd6PaWmmIibQe4u3pbfnjSCZGWtlhhldjGMB0XJ8zSwcQqDt+mjJ/daRKar4cJYk8RpO
udpm1l7V2s27JVjIZTHp9MK3n9qmVfu2/YTcGJHcx2tXTOft4qXpl6mEbkEz0w2Qd3T16h4N+Qzq
fUZdHpCqW2jrmtQmn+exf/34j+3qanU/OvzbV4dh7t8+be7cYdSz/e5N5y/X18c3HMT49WdAis9i
HSC9Jx++Ahe/QG1H8OHDPPl/c/H3YYsA+TzCi74CF2HA7aZ6jCze3/8ALTJ1AqzrYd5DCEECgNa+
QIuUnCh+Pz6ruNA8OEyMfIYYKT2hADFqTA7DPDDj9hvEqE4ApSRYC8AHJaeH3/uytSeGA/bt8+fH
ECNw8/Vj+IwyAQtRLiE2QDSkR/AZSytfsowKU8yxfi2hbH1dqxjGB35FWr+xyOFHni4SAGCmg8Of
nAO68xQ6m+MCqSUrwS+bsVvpfJCrIO+maGmki1ySjzC2/IfWA3VqwC+xZDIQ92DuE0xQJ1IFPpdG
B3bZLkHlV1yq7Las+i4aXZu//f56BB9vEKZLgF0HE3IYcOMcrPV4QYy6eGhoGpjA1tChLuR8INAt
Kz6sfFO2UY5pDtVXJla647nRkIv+IAwKFsQBDOAJIjm4hTqSAPmZtFzlkAiXfB17pCNXeFiTQvH6
/c0eg9KwElcE8G0OY04YgOmne6XtOLmuhCCjJOTIpdbatDVd1Q25nKrMQU61+++v+JX7AP4Nb11I
DKPkALYf+6iCUqhoJi1Mo/IN4/07RckceplNhmZ++oEmvzoRh9UEw+CnKlBwLp/uLy8pQCnOBkYt
g4oU5IHXDFVF+4NljuFkUKMQGJB2mF6C+HCsRjbzFsdtDT464WJfV2I89VAJvSt0ma/+sP4kwQKG
PgiRSpCDKI9oBCeCUecVkeYAlCDl91mRkbCg+bVCrv/Bvr7hHk8WOzrrFRvRLLMCFquhi6Jt+wLA
hHWVlFcugZJo8dCnfX97BxbkSXThUhICL90AKcNhuPFwOB9tj9WsHhji2gjVW+M0AFL1gF5NbXcR
yziFiihZ2aL5gVK/4SbA/gQQnxUGwogdrTrk2aGgnIURGFfnLmvltWWqRD/Y3I+WOWIdClnFcUYS
aeKuEKdZIPkNb6H2/sGh/tobob2WPBDAcmAFc1xPdRgvfhoWX2ooTKa2MpgN0FjnWEtkJgoNW/R9
k0HyPDIZ5EH4lwKVBNHy+ETPbpnjseLCVHPeawDptbAhn5dhNZUlz8LaT3ZXImhEE9u3n3xH9Q82
fH++nnrNUxEOIj7yGi61TTSkRsPquQzHuX8joQ/fsFFw6BgKBK28vaHjdD7pbNOR6bqXCTVxw9+5
fmqB3SjnHyiFfp1FgDakwPkFnHKYZDw4+iORPAz1ogHoGTNmzRJlhOK3Bw7BsBK6+CpumrXsWb+u
+7Q9lThzq34q8/O2HJJosbg3aAEiSjnS7XMEzVMOkEKYN2kN6AVRmy4f2tNKI+R/4KJfn/iD2MAK
agavYwFN+VTsNO3rTnSTMFrmZ2KczBTPjRmSfJM0gGy4Kb36vvd87aygIc0gI0A8w+RYTxXzUzdo
6EXmDlDbIu/rc8h45VmBux8lg28vBTujWOkD8fl0b7OfJclVJY1lnoV1zuOX+VK2K4X79N33d/X1
ST+8rgZzrBwD2QzE19OlHMA8AKmAQ44aukvaBfkuyxO5/v4q3zIWvL2oJIxsMnlfjD72sWkB59Vg
RYN69CLO2W0tgQFgSbvDzjehBmzh+wtSfghRj08aoyzgHCITCQ459bg4qoQuMenZtY+VAFio02Wx
9KFDQrOPU+orZQ2LnSQfe9bSbBfYOE+B/tTpwESoZ2BMPXAOLqtvloYnluy574ruYhk9lK2tB9zl
DQDlblbQagvfFCaDkB3HJqeNQC8gWS1dE84SMMR2JSE5TWxbdEksLqqpC4JdkgBXYaM4K4s52CdN
mXehqy2ZMcio5mkwDYCFCkWF6Aqg2maCSArnXzWcbdo4wHbVA/Ib8KtqkkWJo0b1Oq42lBVk2ddL
UYjpammXWqTQ3I3YeuPyJoMTmbI+lhkQgrWipmwWGLCNIHeqoY+EDADxXbepm9R2GTov35WDqhVf
Vxzwzg2b41jd1dw2LdANda397Sh5ESRAj2i5VOt89EP2ooBCrefGBXOQJFE3ODGfS1nLNEzj3BJn
shFDP12NwPa9GjvSotcaU2CRodHNabBXU4fFxxmMyjZc4RwFqzbHSQBs81J0QKpUZZ6wjxROHq8O
pIAvAQMbbYDvkoUt+YWrQcA3JXNV80bIIhPrblHWWwNcQNbuCkAAlo+ur3MEXXLJPH47Fa5PCuC2
vC9sqDCg37OJs7ERAXBJoxLnaAKIJg3lMNjyfSI46nZIk4rfNlO/cPidoNAQjfI0z4vS2NEuHYFP
I5T9hFeCzWaOsU9vc8VqfYMKNVQ8IumkgzeTsEG1m2eoYa9pFuQcytmMuGrcdHMyi864FOVVbYIa
tgS05ZI0auX4MMWZGcY51dZ08BaYPwVx4q6KigmivTOOpZBIcjpBL2ZkNo/0VMJbxtlVPOGgyA3g
OjM97Xhf4RV0X3n1BsHrBfQ0G3AxoBX0kDnb9G4qxCpesh6IMJWht11RJ8CAQ/++1qQP3DahwBLv
MTCMy6lNvGgup6GvWhVmaWwdQGbzaO11N+A2Xtsi0XEHvIwETwFr+NF/hGmErOzMpLjN71QCRFsD
bpkpd6OTHrhfK1PZ36iUqbQ2eUzJFEdtjpZ6naRNh8OEFLz9sOChGnfAx/n4bASKMDgVgAUGN5YT
uyAzZ5XuQpqRjEVtgZrJDEvVn2cQDw5sA3NNAy1EPI6JgSkMyd6JJOF1Oq1gmqGYuVGzrIfBQB+W
uvcpGqoGmGxggKGSh8TD5jSBF+WSFHQfjAsqw1J2SIniLaqbvBw9AMBjm+CXgOn6EetdDHkKLDnA
a01inwO1xFAElputD9O29GMNGgBs/s4XbMBvdM5a8byshQhuOpwUVoWcT00KOc8DV34BmL/VLeDy
S4lDXI4Yxhlasu7nNoaxiaBl/jmAp0N5Sz2Kd66p0nSrYNCDPwcfC4ATahZuhypyvesH0HFQOEAp
kZyXCZtSu8bbFXJtXUIhbRs9OcAoZz+8n5Ksd5cQhXUNMCOuygqovT4h2broC6ocnIICB9dxl+Vh
y1KG92BQ2qyBiU8A3sw8osvHMhZ5isKFZI26FEVX9+8RKdJuicqpU9n1Yn0zxkCb1eVcRENZiSTb
upIkU22apJfT21zDr74JrMLNVdbNJcTiGhLldME9wclb8G/KN9A/qjtNJXTMhlQUz2cT2D7OHvLO
/xuI6t8QgQLw71Hi/QqBejy7exgeu7/9AYBC8gAZAbp0aJMOr4Qd3oZ8GG5DipwwAugTvDN/POWG
MLy/DWUIhn/gxQ3NYPoJapbPg26IqBOowOB1A8GghWVKBn8Ihnpal0iYbYOKTgT0gJFBE3dfGz+q
fVUCwzBDz/wKTiWJEtGV0WjrN6iT2cZX/k27YGwalBYb4mkAzHga+rxuVk2NgDdTh7DKp3Xen1W1
Gk3R3iIYBlpVTX+FEdsHS/e8D25pU36YsF3ntgfAvP80JOk67bNVXKcb6+jbhQEpmgxFF5JeagPw
NWTIOIjKbgxdpV8PPpBA3MnTjr4uZ9ushj5ewfzTmui3oq2bsNIiMz9qC45VA5OGh79KQmshOLxR
z45awEoTCwNHEAH1VCwPA2DBaSqG04G1u0xZHmZJzU8FNkA3zKap5cql3Z2tAMG28TKv9BgbYEPO
h7zPIz6KM1L0tw3HwR6oBNvWbN1R1UeuJvE+yzpDabPRqEI/2Mjhb794VAgCFqfAT5RQUH7CZgCw
elrhQs2buiSo8cpWpIhILZ9XNS2jJp1fKFnZcCjpBLkws/v2Gs9BuYFZBbvCimwfnYznD6XnY8xT
U30sSgCTmfCeDBUwQ0QAnT3MQT5yt5S1bimAp4B5tnJfXsG7Y+MbO7KVzJNrgMKDbcJ5b7TrONCz
mG6WbIB5kZjlq0nqCynUsu4ztC5jy86mETIltMxJH8HAxYFi1G+CohMbRa57XrCrYT2OQxA1g6er
jq9aNInzoGo+ALtWblvPeJRUunmdUdN53ZxVM77MFq/XfaPqEGgQGApsdcR93e9isLIoYTCHp2W9
EwCprAtbvVicGVOW3wD3vZpY+XpY8L7iTfz2HMb70huYaAxxLIBV6mx9DVUSlHwiMUXvyCtdNLe+
hjIGqTbbubYhIcmLyCdxv1V5os9sAIeiGYIu6naLt2wdg5eGacCbXa8aus4lEIWloq8slENRjz3M
bUA8vxjiJSpkpkM1L8smWHIHGEZ2M3lenAMn2hE8XleXSYyK07Lob6Y6SM+kmtvQ2YqHfnkHDFi1
hVcqV7bM3GmvU2jAkumtT/twYyVJX7RxY3o5yLVqpst4AgZTzYGGsYLaAyc9DNH/Jeo8livHmSX8
RIygB7mlO07eqzcIqVtNwhIkaPH0N0/PH3E3Ckmjlo6Bqcr8sgbF7cuVVqoyGrmDzm1/weL8yMMB
mGWqLyqev0YF47v3V9LsUfInnYanNlqzgzZ4J/ZU2RtvkrRe1gSko9luTZ4OZZdAUtK+KAezjc2G
Tq2Ph6WepcqqXUZ7PewZMJ72NHht8DXiZi+jZKU3JBZLnc3xXvohu0QDOBRvoOjUoXc02ojLNB9m
n7cvPjCCAg7/YbUjiMLFvHksmGqnc122SYrybZz+eKs31WR+xgGnywUsb8nHRZST4YDVNPCL1lxa
rJs12ctZZX0pTXzfxX3edAkOTOKj37OJ7h5cuywnP74zs3UV7oMDGZb83nP2eV/Tl0zRu2Gw9p1l
9snLMl5MtDUoR3VQ8G4xdRwGt3uEWmr9Pe30u9MRL8J9tGW2cg4MIX2yivCmN2pqonz6C2gKRntG
b6QXXajDazHaQijdhHqLC18Ff7F7fnUcT3i5gcdIG7QjI7OVtIRWQ7itB7LzZuPjXPS8zUtf71Nz
3TAj7VqYswCvNL2PlJIPcFtlic6WFltv5X26h5U3w550ox6qNWAfE1nbY565A0C6rI4cNeeuBxyU
hPEtQ2N4Y1j0laXtfmf+9FPuw9j3BN5N789yhXVcLuohj6F8hx8mny7dejVkjehq30aQt7SihbbR
RxbIF5uA215Dbord5N+5xy+bjc496lusa3jgoM1pyf1VFG7mL5HmHxG3qvFl9zim+G4e4wkpP66k
z1BB0fzF9aorxeb0gx2Sy7IMxZiM+4sAiI6FFZWjNyePyIrv5R7wg+VriVYlvA+m/WbfhaoHsxdk
SaNG5OQvXz/EsM83iqNrWqcEp5uem3ZnQRFb8hptEehlgm0w4LeC5FNh0aNqblp9mSjwLc68sNk2
N7629rpVd6tOKnyZfPUYu+iKCIBjh4WahlwXfNs/NpS1BY33uWaRrsLIFaHgXtFZjJiypJYit/Xs
5vcwyn5LN7avc6fFeRL0fYiyeyJ5A8/hi4qNlVFuu5KOPzJM8uvp8+37gDGcxS4Q8zMF7XLO9qEr
Nyn3A7SIknixKwH9m0MXte6RY31jKaqPjK/qHDF0RjkNbphZ83rNzNAYtfhVvO9HuczHYJvMjfbX
d8KJrUzq0QOPQYis/ltK+/5Bb9lT2hlTbMKOB+6nbUH3iJxn9HMlB2fJQyBx8MS8YtpUlWQREOTp
sqzaO0uYdUcjpovj5Lr6ARF1pg++stw7jR6qf0nlkW5pWPsG1zq3zwr89IfHTa2zx10t+e+YdALY
9x6VnfNiiIn2kLUZrQ04JxQHVbb34IGzrGSDMVWY3+vtd2L870y0len9/FGytM68/K7do4tLHvMh
ue/CDMCXB96FyvHNSTS61O6/+mVCQyCxEVqA7tZbaAF/qDvPS3sI0p7cLWl4TvsUdLGQjdkAlMk8
bA+hiZ6jMd4Kf+VA1e327qJgq8EZpYf8LpOqbZZefXmDj94ykVGJtQUoZya4HbLst+3W6/PqIvgL
4ecei7sl0+sFnop8EMHknwRwUUP6clD80MFto8C/EoLfue/YAjvgdbPeZ50vnoRV7iZuzVMQe+Ip
un6Y5V0XTbTuUqorQCf/+/Y67T5KQiPBieIf+os3VqTHA/RwEI4kMw//ftbppb3J7Pa2W3R/MXmb
Nivv8j1nr2M6ghLy1w8U2uPJ10ta9RNubIK+9aiRnS6wwIfG7QkaNmDyI2VblecdmJ+t4ihNHpOV
vRJLw3K1dj0NG3mjaXA/tLst9g5Mp+HuY/NBiI00bbYuFfXuaVdN0zsNcR6IjX8OMy0kXTiIifFX
SMRLT/qgigRkCK3Wp7RVVSfmHoTp+BTO/X6c4j+Gju/ZQGiZRxr1RfvMARSWYzCVRo9nt4JygXsH
AcCFuClFUsxZLy8b6E2PJRqA//AwaeHXyhFylv307KLlvptzDwge/1lYkleB1aTYf2YiroGJEQ8m
9b9xl0LNyf4uZOybaHnDauI1IjYCJAcZDlz6bYkz9K+PkmAZhalhb/RF5HNZUXxLBsBlUvAX6yij
czv+WuaeoQ/YvvPFqoeOjH/bzaqSKvtnnodDYNsVPPohZrw/5mM2FdG4zo/hmj0K4LfVPnr+Tez5
99e+vYhyZg7a4UmGymLdSXMjQjE/LZl8bcfAFZC+/iY2Ab/1PRroCRNDkMb03rMatgDP6/eyEFyA
0otvByG+WQquNt/lj0stK71N0MIA7yoD3qvCJuB3Nm5ESfzxIWJAwyPIE5D07gCGPa2d+c67Za04
5DPcXfLP3Dp9F67mHUY7v91icZJryppU9n+4L81dBOSjWFr8E8IUSoNsOLWtHwGXR40rmDsYSe7T
0eQHaFjP3RSEdbZOj1O4TZd5NO66QF3tjRwnLM/OS1TtPSAXZ+5Vp8aDhNBdQFm+gu8grkIKXnBM
NdoQliGplZPbNdrtYUzlt+Vzw2TysMDYLhlsDvR0biymFaaXawkKpgSKSDb7X8Ds1wIBDDz1AJmK
fjyvLqltGOincPJ/PCobHLheFaRG3/Xteh5HG91mqXOlZ/S7C7sCugoyFFvcmDinz9a1FUqcQxJr
2lATGvjlPSn6to9L6rcpCPp1hZysTJmJsWIJMY9cw2Q0Kh6OrUxomeaDqFjMbvjAhwMQ0Fque3oi
SXeD11k+jYaDPAtkmW3qPKeDuhfb3BVE5FB3sz5p0pZ+yHYOzwJ0xhmI7804tYBn9+4GwBSDAa1K
+LW0RDDmaWfpodtZEedqeCADP9KAjcWKsrB2JEJohAe/gzxum6lf7lF23mdkYk/j0I13Yd7eddZr
GPD6Ux+JpUFK5Kcj+3S3iU5V0QbFnC7Zd8CmCx76m9FrW4cuSMpA6ifh90WAnNCRT+srRGng8HCD
yiHYWQPOiJVyPmW6Dx+cpm+QGyBREiCYkIwvBsEtxGWQmcl7lRU9BYmYDDoA47hh+fDJPw5txsos
HhyuB1+XcXbJQ+mKZSLuEEV5Ob96bTIWvgntI0Fhv0VgGzs23+S43XAK618ZslPV3KdH4ekDiF2J
OsIcehKjwjESPNpGwkJn7MN0OXmi6X7ctXxcF1e2LAegOOFV7ez6m6MkQIGOZi86jehTocSnU0m1
LOO5O0NKFrUOowfPTr9kW5stwBohexPPEU4+fofwGAr3kJeRjMHB4feQsKtwnVQ4wwZoB/e+3U7p
AjCfb9GPXbxflqtL6OSdXbqt2BWKtbDPhpqv9C+NHrEoV2RLInOl3WkzABaAsFi5ybITx++CIt2+
bVdZAnXMrfWTL0rlvTC4UJZ5L5TofwL7LOnLlgjcoCGrg4wjNZOAtFOI4ZDgK0fHjYN6mKFn78gM
repaPRzmyLwx7ZWJCU8xHhrzFQ49Z0QBjeBtKvb2PsP20v0JvsU7JKY6Sa7vWYgTP4aOGLYBbNXg
AuoRZRi8gtkLK+fariTZfifV8snC+Yqxp34zDMD/PPLYrclzbtMvbdv7YCDPkRC3aSiBwep7muR3
ROEi7IYTRM2nxLNzGQafUgAnX/P0DnTI+56FJ7tFz1NC52JGDGPmDIUOBzmnWzSnsSuIp1+gaXFE
GRViVPGLFyCVtQd4diwNb9G0R6wzBePzfR/LF2rbxzDyG5oNfpEzdPp9X+wyvWupOW49+6LJ8My8
kRW+He5bmD/Flk6PCk+jilCVRtcNNonTJIdLl6UHm8jfIYP8YZfa9358Ad3a4/xxoywuRcRsuZkI
bKJfIFv0pNxDHCCtIANcdPODl+X8xEO4RWy68bv9xFMvRV8Kq2FAKVnMwdEdOM7jiJOpnsj8NcfJ
qc33xug+OyAFhStZgyfdkvnoGzCpW5BXlNwMQx+CmvduV/TrLQjMAUGJvhUAZ1umQQUvVYLqrEra
WBdj0P+iqWlLY1EorukxmKKpCDJgwshBgAlyn0L09/zqEqxrfU2BlG4ADSz5Y4JFB6wAcsRvMcVb
SXOCqjV2TTKBIk8lyQsu4ASEG6shybPSsBEHYJSij1mKYbem7Hp9iiZsROl5I8Dfxk7st5rhNmyO
FJaZu+s7C8+KwipPGykGtPXeIYWLs84jCsfYlCk8NB+OWrUkcdlHwbmLQl1BPrdl0u2VSFtbh4lN
C7QtxSiQJZu336sbPigqNzINA4Ie1AN+FA/lSE960F9rDyNl7Siro7gM1wWEUpj/8Zb15K2aFjBT
kAY0yJbN2X7ooIfi9cggrOR7Kfr0o+vMUioSvtppOCIE+tdfhvdF7BMSSeTNJ8Ffx7f3PlzKFj1Z
0y3e74x3j90W3MzS/7ak3QFGi7nkKTSCoV8OymXvvUoeh6CNK5/4v7QhX4PROcpf+PJDujaJThcE
s/anMDEgPdx2aHdxR4Lt15LKHzpBy+nj8HVb/DPN/IeJWOSq4t9S9VOh3LSX6Sb2OtJpg/jAczr8
WdFcIPrkED7r2XGNUtH4Ykei1D3HSDMXbfJJaZDd8/wodKSfhnUuKVsqNvWffPJwAXvzXulWnlvQ
FjCt2mZUqi+gycHROYG3+dxhoxyQs6MRgrYLqHC09ulWJFQiw9Sq05h6JUAKpEYEDYreE3vpsKD8
BQVcFvxl46BvB8YqKhP+PLSCvFISIHiVJs8c6+w1sO/p7KZq3L3pkGS9fY3xt3Fr7k9KZOMrKMCz
IGPw4DpzredMd5ZR/qnGPr/luehe8eZdCdwpOf/7Mti1qRA1Ycd/X1qyq4b5/YltJC93lbnXgSRx
E1nEJa7OKgmj9auPEKIBlzKF4VzDx4fPNCb5Ezq2mwjOeBnOLD66gKjPAAdd1ufinZrAXPgOUqaP
J/W5IVXskQQn2x4aCBtElxTkyevM2GXsQmgKOfsgMbV3E4fCPcv+U/gBPQy7p5pljfSnEemDQtjr
aevJgQfjdFn1jsTi9a8Ss/EqYr13hmXk3vPgu3VGf2qLW9qbTFhm87rVKwI2nxlnz+GU+k8O1imc
ICTfEPGYX2Jlz1zlczkuy3TD4MC9rC46qq01N93ERhD6vj26kD0FW/LsZTPKjj3+oKw9B9GSPa+p
314Y24/rjKs9Gbc75qX2ebBoS0Bjd3UAmw5o0dzehCHKgHSAeKN7ce0X9XEa0eHNKNg/V9++LnuQ
P+JwRxEcZt9M4Db696PU8r0ABniXh8ydO6/bXiehT0PU21/ciqCkxn/otK5HN++1cLmPyPfKT8Pg
wa5Lw7cgculFL6HDVUjZZwbHHgaah06PcHaUI9r2gbQW5nGVoOu9CGidOF9lcHGOIXJmkwH5pt/r
gAW/g5IoXd6/zWyfsTfIV5x2SHCn4Us6y+66Qm4dZ0vNN3EmxvIb67msYSniOCNEmi4UpXB8LfZo
3mq5uDNb2mfQBjlOuOEv4jd1n5Olcjx0eHzqGfjndtB6gY3S/tXOM03AbQOL3NwjyOBv+jHmiAjM
IeoHG4OYRHYSQTuUEpAIF13QbI8OyOghpJd1cQ0p5gXq73i7+cv8HLT5AXVkf5HW3u16/QbBB7rg
o+9JWCGfkkKvTY+Zmc/JhqK5bcenuM+OHojoIsiXXwtXYUn4wm63eS6nhOgm2OVeTiA159TGp7zz
ftq5zBkSzkIp6CM6glfPphJcW1zknl8hKoGmMyZRvc+zBeOT6yMZsvetG9gh5rwS0vdfg30/Lbt6
iaOkq0aXCgxAgOOrSDCfOgnJNAoI0quCPNkxfcNs8jsPEGSZYhfWKjT3cxtsV+GTHuTOfqEO/uTW
rS+LWu5D5f/qADWcZpagMh6BBec4QBGHbkvEzs/TlFm85c/yWjW1Jj4kbcAaKEdrM0gfuaVgK1CD
0nskHLNCb7AS2haZ0XCVXsWN6S+WLGXKw/yYySyUBUE27eygxCUjUadkFO6cYHni5oN6blBqshU3
jJBJUOAc0KoIc9merIEgCqEczUryQXK2V9Po4aJuxW2kKT/0WLoSv3K65vVy3sT5/OKRv3N80SzN
j//+TC8md5bQp9tZJ8cNpbgslBf05ylJOgkvIu4OazDdhytQE07FsYfjfnaG5kCG2IZgI5PQdUQC
A5CefWf3Ggow/KJ8hM7ZDidUQuEZ/lt09q4fJo1jNvqXToOlFV0fm41Ff+6vf/O/Lz34BzKVcYU8
UHacsSC8aegO6Yp017TcTKsCPjLyrVw6DXwiwHY5ZqjWt71rRr83dygTZ1hEj0rzP2r9Utd8Dqgk
USNmdNcjAW19Nh1934fF/kdotBiZ1MMdpTDGlY5xNrfz9yJdUi1T8kbV+rw4wwoXIHzHIgIOM4GO
kPuqP+yz/dTPi+zHhsDrLfcV0UWSIFfJvUMGcfvMJ3j/SrOsAOJygrczFbPd31ueZRhMEZBCbfM9
s38AIL4mkCVbA8EGR1s8bmONOvgVjPCPyiIU4m7/mvJoqnkwPM4Zi5Ebt2coPGgeNoViu08gZGsC
258RWWBvy5rOI47YDWXr6q03ucsvI//cHXJmivL3iSpdgNr+u4TqdoE8XKSt/InFdByyCN1X2ydF
66EvpstyTBZfFGYB2I0uK68imr3g/0MAKmTPbsUcghEdwxOcmai0XcuPeUdA/W5B0Mhh3wusDF2v
HcJFuD8PtgW34Mf8xiFT5e3ZBikUNJBCYLgYou1nBkR0wW2UFziOhoSpR0PEV7/zl9DXl9iF4SXB
68fniN9HY9NiYsdh8mljt8lDzUBzkCMp/CPEkUspVNRE03KVvxa/8Je4DmYvqbMBQaF5BzF/1zMM
odjgMzqM6SuXCaDfeK2OY5uibBZeVGbBSKB2xgC0Vqxw0D0FXMdTxrOjyExfOQR8m3Dao6cU9xyc
APTqc9yMwO6aRKU/enliq6cODBxNY5cCvv7QpMP42uF0aTS+JtE53Bul4uVC90wUU+vOK0os48nh
xbHu0bdyK2wH+1NA7J5IjDt17qoBiXrg2xKHiOyKSF5temRJYdg+C3/4THj6lIs2RdxVPsaw6pNf
Mb1dOq+tRqRZoaulJRVSv2Pt50p9BINPK8h1slzbfr+Lsrtr8q/3LI4g0FSSx/MhGde/svXzMu3W
unVzV7YCue8BspKQg1erJSrpKsYyyztdT+Bijt3s/aIjDvNJQxtKjAYADnzvZdQTBkZk4fMn14ZW
oYChEsNzltw1WvdHIvTNyJagxvllq7QPhioCZohGi79SdL6l1fBa6IQPY7ig3FTrX5fbm5QZHHqC
YqLK6B92veEs+/e9aWn7s8AYnNMY3huXoyD9963x+v1/nzEroXyt9AEgmj7/+77XL/r8/1/iUoOj
Cg2moIHSZ6MIFf99+u8HhwAsr7/GawXiL//ff/nvUwztuKQZYwfRS7zHHafq3K+BOv/7DMc1KHJ+
naziH/rQ3XYYKnDcXQYYS0/qdpIrROkJ5w+EngbQPfYjigejhqDxVrtCphSXIO6mIqVre9Cj952u
MWr+eIcpNMnHJVVL6afJE6bPNNLQB5VlezO2KE4gTP4YhVE18ySwlTokRSfgqImO8FA6Uq4+2Z8z
9oAcQ1p70YwrKUX82UfZiGsMIyACbBWQofN9Okh2mofgQwJuuAmp/2NQAGIyBeLOAAJ/QuqiWo0g
LIlnTwY1JRbgQ7QSe7Om2KQAB4ttWLZmwSyD3A3eSYFWK2XkQ5feh0MmtlcL1CxdMwyLUajGBfQT
+K+smGn0k+qZlqEjeRUqmVfMM+w1xIQbjw5f4JePaPVo5SAw5ZlcMXahfQjnbsC95CqCxGrdy/GS
dxGsaIBy6KIzlB5hUmLZQjtJ5qVYGGoaVG1w9VA7Fjqhtuwskrk06f4g/jQ2Zr/pUTZdwEH/BhB0
LQH1d66xbEHEPLGRIGKllrgazbsQwXkyEX7rQue6zVR+AGPzklsN2IU5wP4UnRRSNvKIxDVoya7s
1zqeMdKCrh2EouuyNeH2v7WLf5uerG7i6/L/b6lfF/H/r3DkJNcm9SFZXJc0YiBY//8W9r8PXrTQ
coWQhlLN5YAggv1RZf4x4L6prZFH6BwaJvJA6zCIK1ggrGJqnDAZBXtvp2iTQm8dbtsoOnWzczeL
1Hf+RL+s53tnMuNWWmgIYSX2XWMoPwYEh1far9gVEHbuMjFBwIJAUcedyzBea/8TqGS5BfoIc2gZ
/trhj9K5K4E/FuAlNKRydPV72kQRDlUReehrWYS7z0RviUs0RhSEWSN18HuwgDgxcOj31sXFEAIS
AK5Bj+uOtbiy/XaG0VQiE/Y0zaBLJ/B58A/M0njj+qZCB4hR4uXe17ivROBDMzUYIDR5PTKwg3vw
SEBK6ztVWTY9JcvDzL8h9skm9OYY1tYxXoMYRsYy38bjfJI4jCsamaxof3W5HkpuclL5s7yZlVjL
wK6mInc7GZGQ6eR23uIjUah6sKOe12zzzhSGWLPMi6hy2b2RyGHm0goyJx6XKxkDuzbPo1fEo3Rh
OgrXe82wO1ren8BflZOn0qoNAnVE9/QP+IDxNdbJIOZm6NYbswf0TSHpcQjTMQXyvRGMTECBDR+Q
2SJe/ACYBfRIzNbaQfo20ATRouX6R+L2wPAS/oazOTvbHm4v2XAnLrIi/sYbDbm3iQaFcVx6uYcp
q4u9BybhMLul9Lv+m4cDgXvDQpg2M+qwEO5Yn+HGxnWpOpKettM/bhIAOF5Ws8HyX06egyjBF+TO
BppA0jZI+9IAGT8k52ECqBVdQHgkjGIAwa5vcKr+mVYKZ7flH8zDuB6X/kLfN+JtqLI1wZyqkL5B
2hiazkILsgnmdfVYCE1kuldeyatIsCa1nARvAKHqowEIjOZ2bgL1EYr2JU7a9UD79cabTXrOe4ww
WmmMN7PXPaY24AQHenxctOtqMWHaV4CRRDvb/1A5Bz+k+4zmYC1GPxtPXHd/HXoDFnAcTVQgBUr0
ZUfvSYMBo8koFdUS533Vbao7jCO8axe7T3gZ8kFjwpgymTr7XWSqxEwXM3XrSULHUAv9STKFtzJ4
ik34snU73CsoNVMa5OUaOBiDeH+zBLoj9tsLIdBipeoqhOMqReVTmAEeAv2GkU47Lgg7HHDyEfSS
cFclw9ADNacC+nygCtqHkHBRsxVeTx/lda36KTRv455xKaJR4ltbLzIn8FPuVy+8QUIvOwUKLHm4
M3hEef6WgYiIVuzJkbhHO7qL6XW16rGraD6oCiu7ackkqrDNYGbJsCaAZgoUTAKNblBn6pnHSOpb
RrFidgj+Q4/XLYx+UBhcPPRVxTp0dx483IIxB6Rg6nI4+TcOl1o48L5aqAwam4uPLA3XY7KD2GtD
wL9yw7A/D39rQ8jlyQU44CwmaOwxZoP5BGSXS7EhLWZvoF7+2/sfnHvtI2rgegsjU8gYlVmQYz/I
jmN80DTbuvNQsjpWYe1xIFTYIuMwziWJo6UMxRLgEXoYFZb6mO6RLPslyR2AfLZ95ggaYAlg0BHZ
rgn5aXMAl+11UMY6F7EZL1zCxgJQWhhhQKIATZrC4TsGtjj4X7509S7Ma96mkP8zyqseSkqnBsja
XUYK1+3Pe9KezAhxMmHpeMRBGDW863E3gH2aBBvKLe36CqG+JEtsxUhOq31fxhLmc3bCMHLMFevY
deREcNx4S8o9x9wYj8LbSw0SAnT6yFaGGRiIF1STMxgQNmJQXZb8EUEN/+w2I/Q3H4mupQ9UNMt/
bD9gOk0INIuOl8RGWKHJdS5fMlxEAqG5A4K3j3leL4vw4U/BozNohqYNuBjz0chKiJtdhpAnrAm8
iejnY7YenRBPAF8hyQQplBXIFW78BPXehHP+3So0REz6B9hEAZA3uRbdtZegzFzWDOPAvOV5S0FB
4R0cYKSEHy3hV3a1g2ZAzcFOfoV9IssBMVTsqPA6eSklsMPn07ASKOlr+jWKLbyE2CdekkGhwOkY
4V6HpIZBZ9Kelrw72MEFUIUUxnOYAQM/AMWkI4JoucQLOroN5ziu+AlmXoB2GZMDc9yQUIg81IzU
aFJO8LstQDyYHnw5TVn8N7zWI1tSI+yHuzW4w/Q0yDqwkw/x9eexDs8IaVRgHgKw68uvIGYPS+hh
DAp7nbDbimyxiFX3HJPfUlBmHIPpQZPPbRkMyA+2+7zBR/BpmcTBswmhl2EBNpF0j24C3TVGejou
o84O2K0valsuQdJLeNrxWgp96Ub2NzIU1q/GjgMP1ZXhQLciEwuvVmCsMP54jQvlJRpy79D1bQlf
ANXAgIsq3bqnfZwK4TAOyiGpubPeP7KF6WbIFCC8JHjrwuB9G7HnO59nN1sa3Ez7Cv2sVR+zz4Ib
AGn3c9DSBr8IQw8lfR1XDURFVYY5jKBzEyawzAzYBCDKOYVTvVpZOmLQEkIOKkFx4LNRYa4Ge99M
D3Qw824hZl3cqg8z46Ly270rF3S8lb/rCqGR9moqgneekAKFAV93K18fp0UdgxZsiPPdac7/YT83
wy5IxRNcIJ6seaReMQSvIoH8RhYHNdfQQ9dq3+dwxmFAZgSc4hhnUyr/oJjhT4vAdKSQbxpBKZoV
Yea92WAhpcbUg1qRlVXR/i6IdxmFLSnFRWfYy8gxM7DP1Cno+Ms6o6TVOCRelziTNXL1EmsnGw7a
H24p/lZ6nQCmY1yr2HBiM3NBUCp1efyqkPRCAUYxhEohG5FMd8EgoaQEMRqHXj9HZPro0xe70G8l
5vk4Ig7SDiBJoQlNkKvOna3+j6PzWm4cSaLoFyEC3rySBD1FShQpii+IloM3VfD4+jmYl43d2Ylu
iQSqMm+ee1MnaG+MNJ/hyGRm90Gq3cHQg93oCEAHwsAGMQ4LXnM/yiZGtmUKrmvVW90gaaioY3g3
K/KYLI3rtmQ0h+byoxIvlfViOJNkqq+9vHcRKCMUlbL5SS18sJNbHYxMt5fSbl6qiYJMIIaPTI6W
idAvedery5gcFKctmlPqu56pQU8QoaJwEGCES9ZAprxqnYsXisMQ0is7xoPWrzgR6aIV50oHu2Z8
8FrlbvgiBiaRKmMpNf8NiiHYQw7ONyFkRJ26MA2KpyNUhwoarHCWkdfspQj47mIa0eLd1svEd7wq
4j+Us4LsjB4eWnz2cqtF02uQNUzFldeudaAceyQ4Uy7slNgTt9pocgByjAmgRAuGts0ho7Vo5Qwz
/Wrs094MF1rfaqtsitauB56slbqfcoYvsHqZiyzUd5NSXochvmU4qNACXrukvYatc+dPNFeBQHoY
UGCEXdCWhHm+GwZa1zaZ3mWuXGN3HjKsyyArNrJpGILOYkyPkg386DeSOMa6ImdTzMZCkb0qvbsM
FfNhOsF+SLw/L0yfTVQsUhuowh6ejpeerYqLChH4vWnDnzS1kVCAZtSwfwjCSv2yVRFAsqPAx1ph
UZMjJ6nbMIEEiVnjoyX2NykxWiHL2M7OI+mF7IPtMB6mDNeEatPZUJ5uqy7XYAz/VDl/SZnVbUWR
8bjDsKwjUVEsEiNmBjvGXRXgE1S5AbrjiT/p9VwdvfjCz/Nlk/OWqmO7d9TocwDP4023ycSBN5Do
pAsFpMTnj9vaTvZe2KP2Ahx3YMbYbbSIUzUOGOjUftVQ54SeUeOim89vuVKC/hoRFThBKJrBv2YA
hKRR0327jt67uFUOXhkSjeNBoZltclL0+h9C9JKZ0589BtqudtF53pnqrbncv92gX7myfaeTG7gl
S0J2hr1Ot0ngQPOEdeUXjDGTJpXM15z5fqBGP8y0iAPS67XaoYRW29AI/rUlNqixi8KlXQuuLxzq
m9TlY5Mf9PsY5Cpu7YkydGna+2x04dYFE4tkKx25NXRvzV9VLmwP7qELmr2wtGpp2RUynNimVfzk
aVF3RSUcXmugjmCEbUr16/ygKPF4idzMWhoRupqOhjdoK2fsbn1oArsx358m4pByqFBMrWrrEDAl
IGPT7J2QISxjgvrFK1V8rzOzjKZao8AaEf9gqLDEuDpDSvLJeFDn6UjyjBgBL+umJ3Su3wwxRVjj
8PMAnP0G09Fohs9SZXJGSucOJxeegAWBNKd+LjyoKbmO/3INQQ9LWAgIYRxh3Le4p9EmjWwP8LZr
zKliGOauhKzeRq/ZjnW0m//PuHPXUrnFA467NsivOEn/jFF5TUUkVojYxSJUxbRKSc0kRmlpinrc
yIGL0STSzeRyJNthJzwmnuSWrQpFII51v6oXgy5F4jKKkj7bvCRh9NW2mcPXngCHZ+M61JNu2Zja
qSmYbjoifEvNhxUimQbDNc+C70K0LjmuKND9GN4K6ChvSB9FVVKnR+kmH6Ylfrl0SUTB71RNj7wZ
Il/UobuhyoN0RLokNRn9pYl8Vz+MjGA3epc/3aHeO5FhLuqg2uW4oACcBJXOBOFQOXfX6CbiW+3f
eAheklH5mo+sKZd7aMJNnkBLY+S/GhhiRMVccFaTxlb5TZoBjlp9bRhpLTNF3wbkbRD46M1GHkLR
bBctO73ZfU8RX/64tUqucI+QlLcOnWn3XRWZr7fDmRfuRe/e6AL4cqVmIqub36FbXaTmSr8O85dW
k0tTo/LKowl0IlK/MeniydGpUXBqGuN3MpiGL6z22ng4UmKJbzPhQnZwqdpkVi0iD3kio7Xuyw9t
mtKt3rrvHdmzMvVoaOfSUukuRTC8RDTuSUTTykRB8geYgqM8eevjfq0F9Qb+pQnMsxwt4uyyAVYg
BJQrgieBf090HHjJakYvqn6t2xggRtneA42Dos2ZRGvR3jF/CkXHxFtz21ddZp6RX1ZOIr89dXyk
UcozYgfX+Tkxyaedu5tVTzQpmIfqUbyDgWvGuWfcGBH+uGjauFs7BSWTQf6lmxLHxy+e0qMUysYx
bCbhpj+/IJOdiGVtaq9jTEz6gOy7aGOep+Bn6gJ6sxaTQM9fxyR4YZJnOeQv9AbHODI3hrA2MAXW
UnWnayDd3GcOu2phxEhMbNP0GGUjZ6ZdMG0NTEI4CWMrpQtyxpmMQttTgRXb2DGuSesdlBwAWYne
C0jDeigJKJqHcPzcbkQGq6qcGGmSGaiVNy1HxymdbBOGYHMjrCjvPrpgXv5EerPLs35ZcafHtnN1
BnHyRufMqeIjUS4sG/O1o8mCgONmp8W8ZB3TaSueLoYRgcFK2v8MkNmifTa69C1nJF1O9T6yNKjy
Qe6MothplXl0JhLeEPbiEQGa4D8yfLWJ+CjqqaSoN/Phqen5x/8folQJuyjL6ThVpp8E/aHqqXqL
slk7KRFxY7DFdv6SiuleOMYrfvJrXwAXpcPaVSL+4JyYcJKoFqAxz8LDWRyZ20a3GZj2/FClBSUc
Bt96lu5dU64mN9vbOKTWRO6cQk469jENm8jZ1iaB7sX4hKOf52mX3GmOgH3LvgRCKv04dF9wl30r
zinPjBeQTkIx82qbZZKkAA6ZeFQRpUMVwbw6zN+IbuZAZQ3X6jx0ifvSr6DHyNZs1mFJll7d372x
+OG12zlK5GPyunv5+EsUu7fQhL0sMutUTPanIUIeuS67h0kCGS2Cl9lSbAzK52gbM1SinonKOycj
zpo0NY6tkb9V2XA3LL5qQSZK6jCQm+pAIW/PuzRugWOsIIvBMrde693b8m9MmJvSDqKLcKfQuPCe
EGo5z8ILtTvq82Vls7l7iVi78PTqykj4q8gSP3b4TSZEGUt4/pRpN1x70YqS9s3SSMS34fDBMdJt
j0ZASieH9DQ5/4yWslDXn1raagvgrofjklzDWOuJGf3gCftIK/ihFdojEb+moti+p0ACJ4yqV1K8
mGW1NZYjRpZkon5MvfPYBAuPeIJlNDopEAW2DTMWpa86TkFd61xiDTzEcXZu3PNL6GCozQdJNr9k
FWxm5pp3FLWX1yI14QzLwHptcdDkNVHkTa9fbSq6uB+JBSx3WWivhGe8F96wUvW9pQpsUGSEGsxq
puoPhuRmm5211Fm6ifYzMMIlFbszlVdRND+QtSnnvr0yq/KfpQNyjNxoWvSURmD6YunW+XPUCJAu
01MzVucC+9BuVB0erco9qfa6Uqi76no8JJaGS6IMVnbQKASXeXdZ8LEOMeqCE29jl3jC+DGEGldz
Fu1S/KWepl+iJvzJnXA3guGym4HlDmlyHnt0nXJY9BhsVnVQ0GaT6Num0ZeZWLtqwH84qSkEmVsc
2h7NKRiVVeOGe8UTTybEe0zyVPHqo0kYQJpjekftAJxNORb0Do9Y47m1T+q3rncvJI2lRItS0BOp
0Kt7Coea8CK+1LGrF44jblJ0ctdxcjCF2LV98TQ1YO4eT/3CcvS74rLFIVeZ4LaphoGjtW8dwypv
DtKxR2hFTW2PkhIhs1EGkII+7AhDo6ok675IzrGj3EiF2uSlaFDx/pyEV1krJqQd69RV5iW3ZzEi
5KcqMpdBRfYOk3Qp7IgSMIByjdeJ0X5G4dHEFfuSTd254MrNcudQeeFXl9rvjaHdpzTfD5j5rabV
Nrbkv7ngVRSpxkuCJ8uLiY0YXWvpDEzWYgQenIPl2obbLAV6bzZvqRgclfzMlHSDgyqIIm1fohho
VyJMCjQOOSJ3uoUjlxX9lafLxqdTfAsdPh80zafaNPjcrPZBt7ONbPIVCJVdRxMbI+CoEjrswS52
DcOJVHvmTHJ8y2uumtX4Y5f6U0cv3Dk61kD7Dp2x0xsp/Gjqn+VYlof/s1bqB1FMkFq6H3b6m5EU
rw6OUBA6k1H4eDOK/LMtzavRqsSNxnfqARahNO0952FZRNG1yuJzY2f7MlaPhDtDG0lfNY1jYdYP
q0tSxlrMZ8VPZuuPuYKRcQMzN3T12rS6j9nLEcyfsQm5BEFofmqFdbf76FkZ3irtqkNlTYofDvmu
TZpj1fUfMYsvSOskZFlWpJxb4T9iSRgscahg8XG04qus4ocbKeNaoATFFTIV/d9GMZ0zah9tuCeY
/GrX0C1XGvs8IHHKQ699QVfj3jvlwJp5NJ7nSJ5F3yn1pmvUDVAML2y08iB8lkaVXY2yP2tdABWC
wulYPapomIChOztj6A+9zJ957je6cpLMB52EoWv2lG0Itqq9WWnXb8i6WQRTxjYBw/bjtvlRy+lu
t/bFtZtLnsmn2zUXp6T1th3XB9IC6NXHbZDiy/co88AwQnErshA7i6ac+Hqp39RkpaITbhgUY5tG
bsjcgndXw0sPhMMIQnyhPZIxrN6RX/OFC+2CR7LF8oEXa/n0+lGszHT8LB3FXgdlcsYJisDjmR9o
GQUmI+RmFdy8cnJzkaIPFAglIrum1C1xANKbpWgw/FWE6ZIcREA82mh3oWblutQeQa+OK9ux0JaI
2KhFsS4s4DRMZwvNOhlTebMmADhbxjelobMQcgRRRdvMeTwsZVoreuZBY2M9KpHKXCW9MBb4qZF3
IK0wKUTeddCxf4Py0aRk7Yv6OoxVhedQYqqF7xNpeIvd4M2uFf2gIkwuiLle8Sm9RIiPlWgAqBQs
Y9RipDp4+46bukrvreU8TSwrC0FaA6sm8mMXWQbMhEDp4N9F0MsWQUadENvjTk7a+xAXr2xM2Ucx
xtlQtOSKFzg8S7HGeVHu5hsnMetVZBd3w5j0ralSjsau8hKWXrUw716DAzvojfccJBJnrnwKOthk
bMTOa7pN1usfjtqcbYNke5c2LWKbCaE1hrWA9AiQ9dOjqafM1Ulkn6qt1jZPcszBM21eyqjJuX/d
kolDM/xzmbGGqVctzUYcbS3/4+rdBL12kozRT0Y1XFBhX1IivBfYDJ+EJZkLo1Z23jAuuwldTbWJ
wcFNqcfEwo/Dg9kxvrlpvPfaRlM9EDBRg6CL7jK5E+UBvSKqALjWQm9XgYtpSt2PldgWhvLJG82x
DBlfSf0YI6UmRectgxE7ejnsbSVe19K6TqN2I/5oFafTbFlx4R9qHJ1JwlNJQPQ6t70bhM1JLeRb
nwK3msu5ie5c5aNrGFRa830E3o5CqaeEfoeMmk3j0KfFGhvAmTqVu+vDa41hGyv5rkCC4kVYZWZ6
riPjztlOI9amCximg9PGu1qJ0Gvro6HEDHLTkNm6cxe6wpRjHI8kf23mp3dUWt9rmbXAn4lFZfTn
xslgI2Ox0wm5djOM8oW5N0lO5ZDBoier/mcsup8Im4zFNHrh1rayL+2J0Txks9vpDoE9GC7JoNn3
+O9LkGVZIbkT9MPbH408U6P+yVv6OyWiwVmY7Z3cwmI4xb9ejn8/NKSC+kcoWVl8y5pvccJuW7VK
d2CdDUAaWVo8h+JmE5XcsiNj6Xm4MIaWMUuNxYACXd40D5Is1pisxIGQ4F//MhFeDEIC5k0GJzfN
222uRitLxfSaadhq/9W2OCquPEN1ndPSs/neIMhC4sURIpjuoDjeA6c62Fp20wdu6AAZoezjjQQD
CUfNj7T05pjTScZUDXlHnn6uwZ7k2A65pUcysnwVwomZ0Lnk7IJUpx9O+luVtgdFGS86YDBm36+m
KrZKxeKgLDM+0kQe0dUWwpluE5oeDR2DHAcEzxZuv9Ajl1zL7tFN7dZSrZexSn48i20ZDkD00rOC
bccai62Y8l3VvDpuuYUx2KhOBWRKOlY0BB+kcWEnUzbM3wkXzEq+0uYjmw2PDXMZWIfpDIIfsZYH
5NJF9Fei+K+TzbNmH1EX4PbyzKFfCJUFQMIASAiERpljX1s9XNVedApj+iB16te547xETnrWsm5t
B/iBXZ33Nqv2FWYAktQwBNUKvCtOl9lFrFBbypEGBaIHjcc4sXclX6glmFlP79u5HSpXvKUFOtoN
b5YgG8yZ14IwLlsanGVrm8bQDbOd0WLoHjBWY/SxAufSpt5nQilHYBa56uDvYzZt2diB3UZtl0Og
LjqzrlbFaF/UtPzUJxZ1MI9FqrHLeuuUE05GzJOoGdpXVpAGVzqzTki7unbV6M3M1GKjDWW27hCn
2bFUbKGT1tXU7rMfXrS3XOUJkbCzSz1IWOmRqTs9+XFhm5A+Lb7jOVOp5Ftspy7cRVV4wMtBWZtm
D2ATb+G4sqN7SLQtYY5rLWO7E4OsnvA4svan7m/wAJF1SDfIuc8oUpxjYe2Sbui2fZwVK4zTpqEC
AQtfRtxjicUsF3cFGraDdmBNWbUOrOGgxDxhsWHBeXXTIRtLrJx9gN/irGKZkH2OttJz52alFvsB
NMdSG/WH2RUk5dLfDvp8uzXReko0D62cdWOjzeFKbU/e1zavylvVF/tw3Dtl1fokWYEw1uNWsdMC
Qzf3duXIAJYK8UhxMZyz70iQKY8xrOAE+44aXbtAEr4DeUWrdLbqtmy+wYC29fr+JHliCsX4VAz1
ktgNOUBEesQkiC4ywrIWjl0zM82+bBO0KROOs8IqbpUHovRbVJt5C0A9fmY6dpterDqVbhEHF6pK
4Jz0XsOgSIeodxEWzxrktI9Y/dF3iwIwcR0wvVkPy4GFG5Rc8U8UphtaS16S0B6WleGuDRWFiuRW
bF9u+hxcsAe8iKuwzMUxS4pdVsn3CCil8969XHP83mQBz5Qs2RITLzVgdtUiEI/Jjz9R5MPWiCfz
rmOmoekRrDhPYhkOCPydy04b3gKDAQSL1L6G0I72g/desOJgHWgB8QwjkaBxfxgh29DMaNlU6dFT
U33NmnVHag4BS9Jv9fSmRnFIn8D/wnhPbkORRJdRVhfRqupV9fqWgAypLqsWYdkk8Y8rNxpPuJz9
yjDK84yZLv7fVdZMmMqNJCtO0ondN1dE7xQJnLa5GZ3lBE9jmnoFMdnpt1Q9p4a+ciP2PARx2h1z
vdzI0WNyw3NPYtlX0bM5QXhas5osh5D9u2V57afsFfZb5KFcRi0aqlHmT4NsOccbxTtWD/PAap5w
5fV29lRoS50QMlwWQ80OlV6+RC03UC4H95O+KFzK1tRPHeO4DcgFLiXbeqhK1D97L8FRWCrFcXJi
cbD1jpVYbvGemV35hCbpVm6jKfvJKqtb4Km7ZhLrpNXLe4M9AdsFP+KYRWQ18CnmoEQuiM7TcVxS
ZhF/Nv9/kqn6NHWybjTiVna5mo/LuHf3wq6CT5ayHIbG7t+hjZVDrqLxOENf3UNL+FbciAVM1/Qy
2jUj3kEYK8MYXgQbK334COBK5VOqNgsKRfA6Vmh8Xk7/PA47d3wlT8HDDc56KjA8BHqFcVcL2qbr
2qupxqu8P9sZ83grbbG1ttAjZvxoazvZDlPI8kNwN4vtkCx+PBUz1d040Vs9DmKPwIegKEy06HrZ
xYxGJKDbkkSvhyfpCD2oCJk8u5DlcEjbT2qpnQQpSHg9EuyVmGlp9KZoY0bGbfSMjltWe01SFtpQ
VO2DYnpBmldGSyIWeJ+E8qwFHlFqG+aB5lbiHeL3ZB4Q8cQvBnfipYEmVaPXrOUGdEMNWaEvL56e
EA9T4e9RwD49+1+X2FeKM5uTjH+AKz7DVGHNXrNuRxSYQx8HRwNTAQRTSN8YvodYc/kYOlKnp+ky
1ZSgIxMXSAFc8gFJnsGjtjqxd93gorU5NJ2qnV2TvRUd6Clr34iLycSlEIBmmUKiAe/AYh6SNjFJ
T+pHEnBWs33RilD+dRwixEhSRTDiRIzMNCxzqf3q2Xa+9oy3BIc876RHq7phJYYfK3wruoSvswwe
vDj9s5CEarCgpRD9T4w/vrRifQFkma9CA+HWrixyF7ncqyr1MaMQTkua02LQewQGLzdXdkMqex0C
hrfkiLqxJ1Y263oQFShQULEId2RzFoS3jQGeYYoY2P/iYhy0KkTKmApUKxL2wHzZ8xIN0MxhwWIS
5godfY5ZnYQyvDD3Y1pu/LasL9lOxV1T6BrZJDSu7dbYGkX9CGqqjXxQfb1SAfRcFSJ/MOGlXwHG
THahWTp7s1SCd8hxYzCuZAV8DhFqAMHYx51mrepkOfQBb4gl1k0Y/6C5xpz1AFNWKXdpguWDcFfQ
oTq5I5Y8AjFe8Fow6OYNbvp3kvmXujFcFXZdTmqxzV1zXqwWs7G18G3tTnrl7zR17Mds2jW/Wxno
uDV066TLAb9pegA0TJjKlebC8dZq2XxJPEfbSnNe4cSNnXYsau29SznUoYHu4HdZKF4L8h4uaSd2
XFjwEij8IvxrA/3bjfkk9a7GZNtfMmy6IXW0TxICDTMpXSlCmg49FJEmgeQxGy/U8I2fSoB1Dtb0
bjRAYE5P8LEhgl1e19vCo320YxC7OsaHQQdaEoC+4Drf8vb/FgjdBvIs06CXwhPvGbNfZlVVvSoN
E3A+ad6AF/kGGhlAZ9ZXpfbIz4ECaP5PRWKNYZ3Y8aKR0UsQCWs1tcqwoGrM6+SWdi5OHTLSdrLa
6YNVvqCtmWmQLzlsXpWSCs6NalZbaltT1j+FmVwtcO8Z2kV0qJIvkneO3bQNjJ+evF7WgKkeMJ31
GoSms0Ax42rPPjss2su65PwjiiSqyEybSUtbIU3HSDsHE/xfnyHHNVJlmyIOrQCC2xwpn9KYtqiT
3neL+SMcMm0Vu84P+4OXZR00C5XhtdlC2iWvLvcDacuzEcipZ86SFixTGIcl4SbRg+d06zTrHzmh
hwoIYhFlUEVK5cdDBDVY7KIuDAj368N5fuuRpwY1K4S1BKkploVe3U3bvOetjnk//EXuutvqcEVJ
xQE3aUetw5kDY8zRLtoFO22IIWX8hJi+qKXKMPJv1AmkigOsLYy1KhLtGJMVPw36imUlq7YRg1/H
BYGmzZV4B+pGAwkl0YezjTWOtabwpAns2TytLV2GECAklgJ6C0pEEvlnnLuSnU7Be+B5+6EPHqNr
vPa69m5N/T6uh4FXlQcwqT9Yf4TbNxE/zGRpH2syd9mmO5YoMIyOtlKnX1JC5nDVd1fyeHWjP8lo
WQ+4MN1mvqvY3IfT7BfMjxPBnK7JCNmb6urBIDEGHkjBxEYcTpljsJP5IxpChizW9G12rQ3/Tkih
7fxznm3CGdqWpA6b3rcbvRAnyxtoiH7B8yAeXSjiVTVyOKlimyseFkkPmaEbKKW7EqKPwasz1ez5
SU9F3fhMsTAeCdi7qcWRywgL6TlYqf1pELOj1iWbakgxIMzLiCHt+LdlD7ohp+JZdyf8+3+KOXyG
ypqwjT3/1z7yxEa3JElalsqqu354jWPY6TF8kgMN+eAT0sffQYYU8Rjp1dQqZ6uN0YM77ESxs02S
oseCO2+couPRjX99SLCRmuDucivIEZZexsuEJK3KABJMArBLZGcCX0e5I4/tyGzxiIPbJ9pjhS9x
3pUFJCDi7AEMoa34gR0uzp0LVaXwc6mB8VYiUy4BlbaItb+I82TKj7xzabxNjatCMCNyd4KXNW9O
ZqowPcLFX08A9GPprYryI22LZa4U/dqMWEDaMPgjQwP5QWbbgTnepreaa/G/USnFg1Bbq9yi9hnT
2CGQmeEjy2NupKV81JWUe/yv3Jyg4WFHc96ZyEIUiH6flLc0Gt6SKX9nurI0+pwdWXrDiP9RjBRX
jc5l6gYSftz4JVENL1xJNoRGStqkRIQGKD1AAm50uYtd4h+6fMP+caYuUb9SAxsXBwkB5N6oOzDt
HcUIJMslnWhR3KQ8C97HlBQlJoYvrT10y+Hf6Kj3Lq5xK5Do9yLH+mB1znTGMHYPpuKf6sivVOeA
D7RK2XH1K6t+LaV3DvLx2HAnYucaXvh0t3bTXmMtOsAeY72jZzZM/V5nuDWyb0+uLTxldUuSx6Tx
qSSOgqBdncuosFdZXgSrfsLePkiHdrbmg6lrZPt6NwTZ0wFWDvp6G6YMmux6F49DBvQS3abYfqWk
mT2kZAo9vKQKSNocal8jcGlgQ9iKddr7pCNMdap3EvnFdPGtThUNLqRHA5SxyYk3i62efqHeC80N
VywVTnzBaLN1741VfdGLXaoI091sefHVmHWrqLFJmXVPopQQlFuKFHtaO1mRbCw2nRV97MsOcjt3
cctiIS0WlDN3Kbg4PIm/HM4kYaTHTctuLrP40Ur2rHnoi2xGY98u3zRUVUPJsMQFfAjhOqvGvIP6
3cj3D1laq39rYLJ6Fv/UlACN21wMNzkDZLMiMqdIBvBktHzEP3Rloxq2wWhnGeGrbYBYsf+OUXw5
nkjie5kyiKY00TfB6GxsjRLUG4kNxDrqO+6BvQ9HtdMfbs6/1ZkX0D6HTd79rmMLZglnusK29jbq
/Zcwm2uJQNHX6BlexptvEBgXDsE7qWXUKzwdNaDTSC1XK4GvkO29lBO7OTS93seB/U2CzznN4NTd
EYCDzIfK7LjrK3+aBJxJ+cqOg5iQQ2qtuUzpDOTZIKQWcazkTO7vkUgxrCKaywtv3VRPXvJm2umj
dwsLpcSzXR1SKb8ojxdp1TxkklNVYksb4Omjbl3oE3eT4blLpmaXrifzP7Xxv0V5jL8/ULYTK11N
nXBWk4800E6gUvrSmuxjmCivfVwAdLBdMwpZFR9mnAl5GXMSrXuQD0NnruDYymPKXp0xu4sYxkiU
A1qjXeBMohTszYul7nX1z8PWxwyVFwz3nkNFrLLoFhvzm1DqdV3DQtlpuCT19Y3xN4EnEf1k0UUZ
drRVXJ47h6QjmAJSAUK2JOoTSUAjlVhQuyfS3Up2C1I6aMSydeUPm8Gfnqb9aosW5IbLIzlnUNA9
1rGFi4S9NBSnh8svtxoodqGkXyFqIkwDsbQ4ICB1eiVtdo0HIgKtQNIAWYQbuzP/HLLKiZaVD+FF
H4PWHMusvdYmj64sjXw5/NkTuqXMVg3TLFylyopgxHFZYjKok/gnraIXB0xr8sRbJOENyqRgpSHV
P5PmQ5c4xwrRmTENeooCGcAfGXVODsAhn7kRWr4dkBRKiDrSL0wc6w1g0L16D+z4E3dM35UQOkox
lBcXD7buKJ+m3px00ntKTKiBNj4BDt9z6jS8AOa6xNG+7L2zMarxuo+U1zjJnvhJb7nDc07WDHkE
+l2PnJ4/0/g1EsyTkxDUDu43HqNpQTw5T20UY1GXbAlPleyYNFa8Lj2G7OUjMuK3onFfKlcg9w3h
ZlDapVbioiZG9lDW/MBNOn0oUNablgUoqpp92tQ3/y8YFzdXKVKfgQ2d2aC/TrrmbHq3fbj2LVKa
D1Un1qyDqlg1UbjV+TI2LMhGMP6nR9atzOlC+J2lrvwL7OjslHs35CxUIAKXrVbdhmQ8dZkN0ZkY
vh6pFxnTYjHKxAtYYo/o6XRMX9eZHppD+GXKCYSOZCDmdFf8MUc7Uh/21Bxbh2AsgW8hhdMKiMHF
M9ZtpMUPwNhsLavuG7PK/NrGObdpbhLxlRr1d+eyO5xhBm/60uMUCsV4EIn1SBS5MQVXBQspR79m
+Nd/WwG3YIpOj1Kh7DsyWVaeZbyyymJhjYJhUHnWwnmGTwgJs2sWyWNvRJR2RrmyzPLcd7x2Pey8
TSzpwnZtk+1OOkV4DsCjXqVtSb8npHVB6Hy38uy/lrqAInPbOgwYsDAt2a3Nhx2jCI6dvZd6dcgG
dIAOISyZmpMSpN+RNgjcZvU77lmyBemI/bVVasdEciWxXWAXDv24YJVq6LQPD3UEuQ51H5o+7pmS
BiO0rcusgz6Y0U5br6QJl1Qa2Z81ek8QYOzejJXpRChsI9H7XbdMNA5lp3n1WjiwLi89vw269TgU
n2WovGNe4cxCv+g15QKDsRf6zL1gB18Gk32fS6pa4kgEN1d8ezQx/qRMXhT9rdTGfnZPcdCwdFxJ
yGoL+Xh0I/9JTGufRd03XqTr/+kTtc6K+mKejvQuX6NTcijFoMk4fgDFTkqEA9fOm6s3ICvk6I0M
gqGWejRpqwatD4ixqMnOXevilHnVu8lCbpoJ3P/1WK/n38NW5W6ehTeNvvPYFoYX3/yWUX4bO9pJ
K6wP8N0nMyr3lmX9BjwZAqvYwrb7AwFC0FVKc2SoPs/myhmPYf6VZ+egtz4wNm2yal7WbFRnNij9
R9KZLLeNbEH0ixBRmIEtZ1KkRJqaNwgNbsxTFVAYvv4d+G0cLbvbLZEgcOtm5kksyO0t9aKjjt2f
IJuPjuHsxzJ9D9sUk7+BwBxDUEVfyrkypihWxJ4AgASdfSIinnjLES/Tp0BiAXMMO2IIzLh6fIPe
Y+VcwmXZHsWfOdHP80AGxFfeRTYRggXTb5paEY959CKBuVWb370/fTlBaG26qV1QMnor5f8Jwuxp
feMtohVqJczXvlmSk3DvN42DXsxcaOljNvfDeRrK3WySZugFcm8tnRuHgJfJp+LTQrnHvJS+9B27
7AmKLPJLup1iroOeDPwqL6z/wnDPU5Ydh4LETI0hruZHGqTYllpQEJDOrwBprras9mENJdQwrGtU
Nlff6d7jBkem4EBuikuO2ajAfmGM1L6bqFrD+CAa760zsuOyDoAnWYGewPTqYTtOhXyfqpJ4XJDs
4k4pZjaO6x4mJ91iE9PTvA0wk3BDWbNY1ODR+VG0Hd1YhPEmuD/QOB+GEnpbAO9SzFvT8Irt3Fbv
Ps7pUXbmGmJQnRQZYBPxMzqcniqg3YsU/ikikkmQeYFohBrKpfEI/bWNOTsbS1yAwuw/UVb9ZJv4
oCRVPypftJaUyz4kHiCH4BOIF/NgPt2JrJyJtUxjigmTJ9KK6qKPoiqwAFTj65BA9hEOF2jNlOPl
6e+ACkMJiU1vUPndwfOkEhm/BX3kdZ6xugfdnwX0m6lpZaY4QDSE7jkwbzGeRWADnCXUeIwcAaPe
T7MNN6TXIFJwaQpkzi5cFx6qYF2zw3UlLjP0kMlMs20Sd1er6e6eEXzRUbcKB6Zfe4Z7trj33azu
0EAMvLJT8zFFxgf9M6dJ8gGloyRZl6yQV5PLC6Z686Os1EvgVDdv6O6gZRefDNIB+fr3gdqbkXuX
XXvUoRQ0G6XmT2ixGPbs/N1N2WHEiG0kS9G6WpKw/mtq4OpKgJU6NoNPyinZKchPUAx6sFs/Y4MT
cwu1tv0L8Klv2LaLXpY9Ba2/oUPF2QWtC/g4/kjEcq92XYqdMwpLuxV6a7stFU8VO4C+b/dXKhVz
lgYgg6vOnjZUVsuS5Y3TMLlXd69Tw1YNhcWc+zhbVXvgVooHwzBgasDwjBYvxeyQn7v5RftBf9Ol
MeyG6GA/7SpVbrpuxXYLfaulHkA2vywuAHbOMGpmNlgtXtCVLEhTqDB6sBRrPRRvAouLPsWIIogT
c45mp2lbWMH8feDlL+x5vlOPM69TPdWxeg2z5HPK8YqJhoeC4dH+kicPpNryDciMQ6vgb2blYeqQ
R9HmIRheImQAPEzZ3kjxIxCIy49DS/bBI1o0ZoNk8jVOsl7siZyeulD+xlQ5W7VNVZv500fVL5JF
C5nzlJfR39jDLZZMWEy6q2MndKuJvzRjtSs/akoi5RVZrU5fmym8OcO94E82WR+f8tA5N8RRhYN3
ukPASuPpl1lu57kYszxC0Pizq2nvj8RVo8A4TvWXNar8WzuXnpKaVRgjQDpBz4+FRS7xYi5oQsss
7OQ6Mr1r27EaGwHVjg4SQHMKlP8mWAg8QiPde+Hwh46jlp2jIlqzUDFTZ9eVqsZEyvPP1wsfLLsn
Jvj+mKesR/c6MwEcVY3zI/NTNo7dhVNztoo8e429Mma+gXYTATIm4oPk1+sMKoQ6u77m7dOvPm72
pqJ4dRqa9yxhKNMD5gDIltHUkWwOz2rxTQ2W8xNGCc8i7qydnL6yiidtLt9oygi3TRZ+JUHyotlc
yD75tqhSR1DdTQXnHmk8laJi0LObt4x1lSQ2sYKxznVXHFXOhaQxhzn6v9BwvkzKJ9y8zNczFDtC
zyZnr6aDr+6xoswTYiaBw/nas6fXKV/mY4agmRIHARDDZTUaKf6+ybGhLzrVX4UnkfkEGaabrkaM
Kc9txVNv+MHK4TBUlTh50dx42UJ1TXJWCYSgpYL8F/owQxIWvpbisZ7mclcvgfys/07a9tpp8grk
4I0y3DCqvYC++cDy8VqiPR5LR8DYZJoO5maPp4970dz/JgbOOkN9Ghyx1mlc7z3b/uKzdHbj6aZB
IS5K8t2JGOQ5Ld1pLfgZ3HofNXrcc0XeZOlse7+9T8R6QUCGakX6e+0GzQ/JgcOg2+loJ7FY9+Bw
PWvVwDLdgDB0hmaJavB2hpAdl4Clh+Mx7ZJNQUE9jbSut1F9+IzHZusrFBTBpBTVPC2Dmrr5zgZK
raSFub9Eh4mv9Uu/vBP9Yu7x9Wc39T9+qP8axNczaOkGVCBZ722J7ZdKUfZ4Hd7fKODTlLRgM0EO
EJlMCqhh7J09Pk4mHWh1eyTRvws7QhFUFbgEftyHMscmaBnF3YBhyOBaPhqQUzPLCJ/bGLUZSHbf
Im2EwLZpkMei7jyA/OOYaevHIuviXVByhw/gLVh8Hzqxd/iANzyP6gacnqoQUWPynnEVv7D7OrYK
I6GbvbiOfVE9tBQnHE9KGPfArmOy/LoCjPlUW9HLUoHFArFMD3Vu/0y+ealANY1JdB51fWk6ueu8
HNIWH7LsMhpNhmfV4RheXEhT7HNXPKXMJc+TbO8IhdoE/WXJdRemmJEzhy0/G9+KmxCU4HzXmVuv
BguZByS0r9wYynU1DE9N0nMeImdUwk8FM83KJ0e5FSz1XEAahRpJLRMfswbhUSfkk+AZjecOQRBT
CIUu+AXZzIYpTDfWYbFr36Nc33MHdmsRu/VW5YiSKnyAKUcStzSouakIpXeMjWikZGvhF4/0DYBE
1cZ9xgq2TtMigAVg7Zxc/pjo7lx3LAUsCOgAI6IzLup9aI2vqeAdbArEWYtoiku6wCj6BpM+0d4a
V9VywWazvf53jREV/Sq8CcrbI3jzr8BQT5xQ063jqG/dps/TbIgdrWfZQ82Gn7S3uJfx+EFCC1d8
OJXbEXLLyc9vlh+gicaTRW0AU44nZbELYqfbpsn46rA8fnRT7rMc09nZTTxh4jxhVsAwVEWJWhLZ
PAf7CuchzsymSYM916mNtnck898hInR0CEB6GZjtGgQ8kYcv4UBFoe51uVVOyF12axI/17qqNspa
zkpj+WlOKTvm8FEm6R/BPozcrWHy1Kx3zNoE5FLmE4gdaxa0nl9D5QsxVUTa2k+glCQ7YRLu6yJa
8N/yoyMYPIKJtXgatdo82WxcVqADrlmLaki5+bHsp/fK5qbcltU+YCsQ881o3fw0DahSwCI42zv+
LnYz/m55qCes1CZuonEVfbgjq7dqGdcNdw4Otcm5Eylo0tFHwTgOMfC7cnlB4swVK9Xlj6bhJ3ud
kXlJyr1d5yfHZZrw8vpl7nqNlCh+LDyrVWMToqoirChcLlonRwZYTriWvmQKm429xKmqumAHgRt9
uaEyQoFUT6JH0UT7MeJ19b4izcyZNMw1UwaAK5fD98LXcGZhrNXQ3vvM+0+X85+ewbDvqn3hUR+d
nPOp6vYOaq4Z5fM2Uczm9iIxd9B4T3kWvXhqQnjpo2evrpj7HPGHQH2x7sOKjhcM8051VAKinRXA
NlFBNj0KTLzUAwPCy5wCAbBNTzSGvQ12KnCm6t9i6S+FybGMc/2fHG8rEYR9hKB1bKJT048BHSDd
hXzMo5fxgdaTcylVzBbCo65CTN47YOd1O3HEmdWrUaXl2RE/fuVum8iBV9yb9z7On1wgWovbyd6M
vT50HCIbIeQmqM0PzZKIjcwnvSkJP2nXn8YCNNRcP6c1qzIn/wX26ZeR2AbIHKIJbyZ7lEjIdVwl
NsAo52fEAt4vth9NRIDY3cfIPmKZA2YWcGC4xNVBHdxZwFmBno3bERKone/1iFWeNT8NtOmT0Y5A
EHDK2KRZRw88sFuiQ1jrzoYDMZP92U5efAaicO7y4L+MFyj2kSU8li882Yf1croEMXNmPrw6TgH8
x3R3eTEEpARfsNckrNvnkDojJB0BgG3l1uGbskAlL0cWv5y3rfD/dmPNzb43lvqlv1JCZ6hN/+ID
007y4TA4ayNGqm08A98Jdno3j3nKIUjItD1XM3O4OYEJ4tEnq+i9Dq1vESx3q4bhIVGvc5N8jtJ4
yEagT06OcThJ0J2dfOcaJUFJJPTEW2xv6UaPN25QUAMCIomAElj7ccKPgoW+P8DwF4zndcz0VKSL
s2hx6hFgp772h10JZzErp8YBAaFT1yZkkNBDW57cGCWoexgbPpTjGF4wiuP5CLPPXntvZlqdRoHZ
fcz+c3Nro1o+P53gIaNkszdarpNOhBfAojz9rItwacnog+qpd0OQPAuI51bQBLRxa9s/RopUdN1E
ByMz3ifX5iZoEGc3UZsq+eqbjn/yUwHfEQYUoi1iut9QWIGoCktLPxUt2cqmesdm5LBzcjgiKPtP
QigqC/v77A7nvmvuOaJl1Xj49ooD0/G9wfUYTeVN9gHR/mYpN13b/vAItv2JRy+EvFC+R4vpK5xw
ZHArZcBm8o3z10zEn24BHkag/hJp3U6OOSEYDvMuMb9Hd7jMaVP9iJEmNP9Be93N8Q2esdRlLbCO
7BwQRtsWzUinUDl/WqOFQ84MSvBtE6l0fB50/Fnj41QWm9EF28XH/bHlUfhg2Vi18hGh2pEx5pc8
8K9d1s9EP3iQSlWGO8urgCn9lo3PZFoO6oo5haXuFJVHr9smSZFew8GZru6IO73Igm7r9ajUFoFz
K2WsaZMgu7ao3FAIidKHpuefh6w4mn4/X6FFz1eTsfQEAO0dU/+nixutS07//k+IgLTCgOXg8+Uf
CAZTU/BSJAuRIZN3AhLOapLFtiuK5zjN0FLD6TSHWbjl9V4RCabQUA/HWDiXwTW5NEG56xoCjQaJ
NMMtRAo1MdaXf9Msc19d6d5mf3oIjOy9yerwGuRWSYxulGcOe+pS5T2Rd/kjiiH+7PjI2v9lGQpZ
gP/lodAxw3t8q6ZpvBPR9nYAMSuwX+SPc8XZkPlhAinUZD9dcgFZbf3xKIkiHB74qzzHXF7mUbDN
oYBbg2ceBzqq9qnrNs85ERjWRYH+xVi4RUOO4Gmd2iGwN01+ZDswbCK6Q7esuQ1cS6K5JApN3pqt
8jPqrG2zXPaUEsjtFITD2l2+0YwEwRp5D39pH5xE7Vd7XN2X3rLgfYxlf+VoXUA9wGxHn+8V+xYn
DyxJjpOOdCMkC1MfeE1pWCQ207E8LB/QTTbVv4QoMKylrne0PB8aeIycBUyHp2XRfoc58lJLELXs
c+/x3Pc1ZiBz+BWG625xDJMCCx2gerG8ORRA/2JruVoqmd5CTpO8Lgn5q7yjA67u0wdHUD4iwYh0
tEddDVnzCG8fzDaVvyHtujYI2pexWHr1/PC5pD11hxVJP2VNvJtFAu+2x3uad154c1lDkgR22jCj
sqeuH8Mqo9mMMqE/eWNlB8aN+UD9tLzUbvtoNiToav79QQfzdySPsQeRCJvgvJE6kjsuzwKj2BAQ
nxdiO8fulz+y3DNMfeGovqyEYK8YB1/05i1U2J5cbmiVQqxX4GAib8YS1jBDS4LUqzbLzJutaems
+Lzu/30JVJCdemjS02EvmRwPgiiGTCiyVdkeMRUscMJYINNB5aK26PLvq6R2EX9D0NdZ9MYaut5a
NChvWC4qp7wF5ozuRklea+esOTh4swILhol4exBONzduOUfbLnSokEqXUjZP3A/WaGfztcQw8lRB
ix6InVtplz2GHewYsmqvQa9r/hYjeup4RyoydLlyqcENB7Cy1DMRhjdsfKzghbC6SGnpG7DQ4UZO
QT3yA+6IVbIvGs0JRTMjmSsVJR7AxC/hGJ+sJ7xerNuIXsz4NG9gZRSOeeP47yuTBzTEwfTsTj6A
Z0qFZ2DIPUWDGw7V0Zb8WHqrQsd99CmMaLB4n91hXM8Lp85v9a2juRfbI6wNwGox5saNVWlxiMOa
NzAKOV411tlNp+wG6kwbMyuEiiV6iMqXluWfEdoFZQH9vMaq/Ew1mXoUYUzbGkko7BLUvLXFVY4J
GxUTuaQu2dM26sEeuHU5Sunfqdgt74fdTOIxH1iQ4ZB56WmF4gCV5WeYqZSSGvrc8yYPBGstx4o+
dE2afWovVqPlZUpIXAEAWvvcPRtnWTDPxnShERQozMi4z86smLHaOKYnNopqvZNL+M/7nYOcO8tc
k0exxivxSdqyk0PK7m/jgOxe0Yz+Y833NAc5Nu5DXDgPpYfipFLipgLIU2nzbYJzh2fjYy0O6xDg
JruOtsI8aabuH7MBmhR5/t6McZSlUxqcCbviq7N4NvrILSHkYfxAcgTQHByyOP2Ty/4ziqrPqC8f
JeSkVcnFvyl9xGZjzgHeEc/CATZnALjHJZRgufvKIhVNMZ15MXx8TJAVQbOIYNpkqj8OGry+34LT
5dH9OOqMRaqP76MUabSOiaVVPX7XqY/2eeQCdSJnSJKfUHzIKdwAf44/TR4cFt5B8mDgxloNXn/F
6gjulVuscO5kfxByXSIVxhTj5TEK7DY9uY3B+Ipl+u3ii1txpwVMyn9BZHrYZvH0ldvFhR0VfsA6
tg9WmZKy6sZNz/esKO5Yw8ZYtwH4gkEW8U7VZwcy1may+JvbytomGTe2puJgzFoYOAtlUNJDrw97
bvL5cBQlYkrGirCGkkhtyrxWbcmfx666/PulpeqPmvvFQi63wFPJaXM2niq8Ua7qANPK+UpWHtEt
QJqB/HohSnEyrWFBU9vmuk/goQSze6Y8A2c1QynLTnpAmuEbO2q6duJh2ujpq6VZ90ITKpk8vzuO
tf0aW5ChAEYj/uLPIdDkdDpdMOTftVuYJCj/84GFKyw5XmDEF4tCBqMtj/WSZOIuQl8OtqjVWPJM
VclWiRK9UEHAn2aAXIxGtxh4427siEuknedC7kOT8KgpxAbIgGjA2thWWMxJkeQBZp/wnpZYkJvY
DA8Ouz1OCZpvbz8l/Seocxpq5ppT/9DYL1H+koQcC23bnQ99ylJp6bFqff4TTmBHNFQO/B2zHUj+
dZkJ/5gx8qZjcETU4S0yA44Sg3VJyZUtj6y1R9Pr2fbumiP6QSY5+P7+t6Yjdo1o9RZl4WfD6+o2
bNca0HU+64XVJBxqlDmx0sy6owCKn6hjoMo8EuzLL83AeyQHA/Y5os667weowctl0Pg7fL9LVJiO
IeSvp5ZnPJ8e8gsBVL6OXlBRzZyLE29PGIuQfWZsRC0ZcokZ7wXd6CsqNkwOkoh1Re3gcIh/DeFt
PF1DMA4EkhC26jVIcjD4BUNLoagJ8wO4OIOsvkg3gpOcA4h5E37I2mIIYbPmg2IsrkD1EQsc3t+k
KSlMWRxDIBh6FoYE441hkwtb7RsRvftUt7OdpaSx0i8RR4g4nPHmANNZd437F0JItfUhUniVrm4L
uhF04i6s0WDr+RonfPziF1ul9clX9d7p5Hcq2K6UPWTdkazSFHLWM6E/e+lXqJprALIR75Wydomd
DI+Gle1LEh7lpAf6j0hiulKcTUwrPBbKp9rkhjNNg7Xq7AijCiSF1psJvRMTCWod73ob7WUwuBfU
DL2bUIlx7S2JjngkpZGNpgdjyYbExH0I6xqD9V5q/GGRy0gPR38dNjyGAz3gUaOH3ijmE2e3elPz
Y7OXw2o8lvjrRkQiMz+RZW24oSR4PEgUgOveugR1ynw+W8NIWVnJprZHEK6fWYJcYUzQmefBXVE+
S1Y340o2I8REzBBLz8LRkh4XbeOR9aHuc51PdH1bXfNOiHGZK3Eu2PyE8/Ay687Zlal4FdTDQALH
AurTaAf4OjkUtr/1PKoC5/BZ1RkII7O/muDQgsQPj/kc4nMexE8pXDBVJXJ8V+Ix1iT8wAwQPcem
tCfvxamO5uMBw7EIjavILJ6DbvIUml/U/xU7ULuvNuNTZmFCqALSkrCdlO/OW9blzEdouWSSW2qk
IoLrQ/BE8WW6Iam5LxJ3xS1zt8D9uan+mH2/bJhqpvZMPdoyvYXSaS/G8ovqrQsFvJhgi/oRWsy8
MdCe1gTu+5PFricNTZdOPIoI+vgNnpJ1QiWz1nEd4/IyqS7kaRdsS++qQT+sR9uFylbQhxD69Ec5
Qn5ORotbN7rQULMtpH2DH0ZuIWVJ+JwNc07ZcPfEU529zWy8y8b56DTIIba77TEvwKUMwQYWNNaD
qjzCFUBNqzJn6aA9QJ81bf3d1STc6hArX4YvRGfxwpywji5dSq4tN9RfL03RirAUxh3Ki6CLeOKX
4DQ88znRi4PyxTUQzaMwe+ElU5wzYM991ir/LA13IxKLDpGG4YvKYTL0YCRswnE9p9q4GzbsWf+j
9OZ7sLq7ymjq5XyPvsADiN6WowOkoY94dnoF8AXHhP1TGFcQQLxWmCeSmBCCMY31BoopdynvnJna
RGONUQHtnGOL9WuJ4Zc4x2QOuMhMNu2Jj1TmUm7RNHuby47Y+NiipSb5wTZQ2/MRj7TbeWRHvHY/
zCUbSqa3fK7/Ij8DhzaJZkjK2NdhZMyryZAfNfyeJh3mt5nmi9Q1adGbFzUlGBAeN1DJnG3YkXtj
iiIdClufYkWE84gTHNpZqK+eMRIatEhBDKleAwcnlh5npzoy3mhsNkb8fIyD5kC5K2FgYhb9XzdO
NgNooTMtjYRMQC9xEMZm3fF9owoqMnbIblT9yb9d99XYR++3E222ChVhj9Clilr0LdBX5rAkTV4Y
xL87Pdy9UljMxtzumaJXc5odtKuOFF/LL4N3F+fcgyghbSMY3oDuEnAvOPBDKj52nf0s8HoRAs0Y
KhsIRBO4MrdtmeDIcHK5TO9lHf/pkT3nm5BsJZJxYxcZ/qCbCXOkiqxXlO4MhCZpiPSF+eUzMquH
GuHsX+2Ae1yknsSJDjyFr5YYT73DPXT2s+gg5wK4b8l1Uz/bZXQkuLXNCLqTy/af08K3VqmB7T6j
jS/noZRzw1jNFsQTOrq2y7QD6Oo1qMm7mnTIeoamJwBXfMkej3ccCYRmBWLFD3M6Q6NIj3EvXpta
D9vZIxGyuBOUwcYsSMtfu+Cd1TN5a3cu8XvP/wmRid3UdXdjZK7E3YbFhGV53eMNOMdl9ZOzEN40
YJyaLj8NJZ85Oug2tvT/tm55CPzyVdTxpU/yW4e/hjTmTrZUH9vqigcPUg7jzXmmVo7aoQJr5WlQ
zKLzkLw4fkb+z/hh+YGjuLibBqPJ0AmxsgiCgF47lGVGNjdO1YPXA2syTYWzkPyqF9/icf6u0WL9
iadQ4Vf/dSJwVkhDtp8Yf0KO2tATjAfc8a/KhAOPqL0NRf3kdF6/LoGlzoeCJxUuTuiIHqrOFOh9
PgOv9vW+akcaOftx343U71B4vW5Ik43g/zm1r2pNYlavScK+x/iX6PX+bgMP9NxIGMlehX7zOtm8
3nmNyp9E2evPxMn4STFmB+QoYBIVFu0VbMlN3AG8RQJFXHxMBEY7t0zPJnKT3e5zRL0oi/9QIMmi
oJ3OMlo+xSMg9iJj7CVas0DnRycFam3H2zwDAs8Tg4c5HlKjHt+8jMj6UBGxiElFYepHEuMWLQi/
gLEDCrRll5QdU/6vWNrCc1CY79rmGdBBr/MQ4in1bFZi2UGzzUICm2mcNIK/MwMHRJFzkmi8/y4/
WoUw0QgofKhZIxD7lDkAPky6MYonOuMBivnqP6jw+/BJ+ua3B8F7bcnEXDu46XkaBuR/9pFDxKrM
IISWvlmfIfT8ulPy1JI5M3r/LZblwLY8JulWRxiqOk7gY7cxRnkCcbNAEFkP6EzfhtKyt/GfxsAm
Vg4c7q1A0jJvkxEdIZOi4XkrrZKHwNL3qiSUix8LHmRbl6zMu7M3JZAZS/swZ/N/2LsQsDXw9d4M
n4yJgwwM9jS5TOykVN189xXom4p6j1APX2lLkDp2GWWCtEkQLyw2CxX3grhKH60JcTYMQaGJ/FT0
LbGExV2N1zYO+Qf0bL7RUq5dZXL0w6cyCzpm5OwwYFso7Ij6rQg2rgqfo8jFEZ386Xx2c+PCXdMt
I0TEZQDXMn6E1PkujeyPbYF0yq1P8HAlSrhX8fll+pPRq0gw61uyu2URfs0o1iyOGj7R8aLYzGcM
xvbRKX847uMz59GQlPPeq2tYZJnzCjkB8TqrwXB0tc+SJHs0micYaFBt3dnfNBXn84wxImgHsXaL
Jz/ouw319p/sgG7LRMiNHqAosIjEB/A3tqY6GJ2DudASbKZGjVlnPAzZiGAntrWA6Umf0TZqq1/V
Kdqqgd5hlnC4dnoq/bzom6PWS9TaxiqdjWuJ0jctoQiTNe3YlMCFeMLGgqARRxkYlrSk8JekVbqh
xA+DUSFe2ZfEl67lfjNZjr8n3FpuXW7lF+yvxwrp/1aUU3yi8gnhP5FMoKKfTjG2pNOAw3M0YotF
d578SatBXCFB/vsi8crzjOh9Z9GV2/0nfMZ+D6CT64PbTczW8CGW8pXKHu8SqVNtTc0W/hAJGbtO
7gloPhTTJtziMniriHg8Wq1vUFiMvhlXMri5FlImp5+Ntp3hok3ffSjshqvfHLJzyTdNyslhYgMX
QGsVQbjI+KSbMzqZ2EL/tCEAnAAvfUkCZMfFZb00wTvCBXFPztxvBRxYsMdQzP99qVWDYcsyAuT8
5ihzltcaMNDamliRTjls/K7Fcck0sta2NTyy89qT2Mz+ePbYExczs53o93FSs4/lH4bUIJAkenkL
U/LjBuvBPoichwiIR0kn7NaDVnam7mCCOc0mSuVp/9DHeFIrU7YPRjWRkptipntZPDISmFgDahzP
BnsCnfTYedlvG0MzbWYZNRc5w/UZAB+uPcuFimrAxFeyV2s/3ziuwYGpcbAoK7SDMi81Ckxis+fv
fyKKEoiIV+7dy6NTSICFtbTUDQvDLMIePCWfdSi685TlT16kjYuR16RUlbrFuMSRncfmo4OpgBNr
hFuKo8ljIF4n7bAHkjoeRIfHO0h9iVGy+a5VnTzRNphd2qADHj2b4iVLoo1hoEXF04wMbjrZEbQf
DdKhai+To+4c0THr0wT4pQX9znmV1kg000LrYQzuZ6WOyhbiGCqH+5u0471WQ4RBLfI3AQLURouI
a4jn+JMCdrQSHYnwDJTQjpMOtPisOyac5NhHAq2DaEh2wvJ/A4rh/0r/PcBVuTf7AEkp75RJNe5s
6kOQVBbSq9oa1Ew9ZI0IaKsJOTgDPOBilMHVIKO7rTxis1VAAVpgAb7quXC+wLzvRkbZv3lsXanh
YTkgcDDMnIIudELh2sMX8woTOeAePbE6knobszR/4kyhHnA1cDZo0umTRNzVYP323NKPsO7mnIgf
LbLrGaLT+2xO2C6rTh0dPdNf1ixV7PiZzqDmzAcGo39fSKs1t0oFPnZ8cimrvukvXRx013+fFo9j
1r+vrBJXeJxEcl1xqDwaDfTzoTON11J0Ahd3/UmN3X+yGh60Mtxn4U7u80go3JirZzZ1xikmRLIa
Q4fMlZPQRDCoo5DWPR6c7McfnHsyIHDEsa8vy28H5ngxQ1cArDamo+6xbjuAIJhsU383ZBPH+Kkf
XotUzaeeUpdHr7EOsnSj279fLOMj7XGTDmXvPC+93RgbveaGK5tGTJKkEw6yj6HTwZqZH3OD5ZYP
xWwh3iyDmk272PL9o1FdBa5Uduu47/OWxbytP8CUxX/zQnHhz065EzF8QOIQ9E80OQCzeQQziYDW
QfKEVJZO716JeVpP0nlCEXSOLPZIqSe/dof+tPw5dRHhvo8TmnIyb+vrmlt65rqYwtP3XAXt/d9v
mUb9nyWxVEtaXbYSCe85Gn21w64HZ6My4+e5zZ1L45+T1r7nvum9dxikd06r7b1M6O1FczmJMffu
RuOOj5GV8nctv4+2SvmC0hsSjLT0pXX+ErijRSnDghFUPhCYFn6VbEnf//tTaYHGUYgbMAYkFq7I
C95Fz3m66KrgLDn9vVj1vPn3+5SIvLEUAszGA3wvncqCfFbczC4xv5MSH0eflfrmYWlaSXecNxNL
RBi4WfNZZNSvNoP5nXmVtx7nxLtYc8sIARwFq1EXEZn3ymNEWyGmWd55pLNmq50Ban3rwBwIEntf
tGNyN5X4LKBEbaWJ99hO3faD5Cohu1ETM6zap6nlxR9E2N7/g/KYrTVy9UcZYxKSkGHOZg2UJFXx
4d/vE7Zi1J8LlmnD9Dko8252sr9Hgv5Uo2R7nGFllT4kJUzS1hmqn8kjsCLbNf2ru2BCzgk1R0bl
vKR4iUQz6HdymO2hOMEbUk+hVvrB9f0TH93JZc8qsVtUc75LJ1ue/Zx2mYoUTMRnc6Vx/+1D7seP
PSiQNfFh89DyJ6s4KECfeI7/EJbQ7PukH3fgcr29wQp/shfkAy/Ni4k8kmqp3xyd2WfKrtZBhzWw
QPh4bWPD3qOWqG0oTfPCgyXnWdqovRNn4yUejachCuUzpr3n2AioGeMU0ZrLWZgK5FVpyPIydyaR
b/jFO2ZEOHg8+InI8yWt3dTYqPzau7Xz0iSMUvSqya+a2FLgt84Hh+SzZyf4C2395i9YhLAI4KMl
3fg2C3/nBtL9quiVW/dF8sITuTlI1zIfXQcX27+ry4uiDUn89CNBbMFlkF/MQfsPdteyZmvM5Ft5
zQX3vvHilA1sdU2VpWIpOtQA73KHJUHUzeLbytzN1MzqP3bt+Elpeoiltk+kZLp9PP6PufPobh3Z
svRfyZXjRlbABEytem8geiOKlJcmWFdXUsB7/+v7A/OZzFfV1V2zvgMu8UqiSBBEnDhn72+PGI+q
qX9J9XYdgeI3Bte/K0tCpCPNu6d5bNzm8z3XIb3PD1KJ7qJAcpTY9i5gs39ddX3Eg6MmpsMEOHGJ
e7Z8wiPgsIFVxZsZZz9TNY0/20mfyTvsM9muI/vp7umm5z/iGpV9Ubvxiz3x9hmqrR/6gTSr5jKo
rD9O8831K9F43bGwu3AmPCarOquD5waLepHTs+4F9BIw3GjJQZi/1jgCLOlwiMHvkTujVcfGCgy2
/dYiaPz367nPJZZ5a+t7J50J8V1TgEds3Mp/tFR5cFOUSxVg5ePYVmwMfeHeiZYYIrO0zno37kOZ
jYA4OwMP1kCxikt+rTHQZYIYSkwNvvHeJPU58UL2BWCdwUd3L4z1GWdW+gWXTbjRwxLCEfuLqONd
z+gLgWdErWSVhBbonW2gy6tc2iWBxt4+iCHueCaBDDkMN6fALuw4j9dlzmqKjFk3mTKQe91VR7eE
/pbroh7Q9xJU9WVAgogiR8pNbmFXGYIUw2FHOFhphjt2RuPamXA6gw1mdzAN42szCHc9xUpbiTHf
1qlhPFkW/nbgxOIQY8izki6tblLpFPtAuMPZsyBWAE/RNiTHUddwcRn76s7kgaBVl8WqyUKDFiRp
UIy3nmFJlBtYq/dhABiX0n98hZEKoUx3rD1NnPF16m9LD+rnkFg6ED1C7I564TfrNsz7iCx4RThO
DtdikGPFKCAliT4xzAOpTO1cLp2u8xHJx+XYdWzsoqjhwpaMlb5SJN5s/XruwqGpvSex6aNOTUY+
depin36C2QuFkS96egHXLzQAF2+BWT+hl73vPHs4NWnXPVodDRFDhIKkt/aSTh1jCyf/CDAz34Se
N752HiEwafxguDVhxNdn4PnuLgyZ3Ji6+dojQMIxkywLs8vOjEHDgxL619haO8SX1oPrtvdqqOK1
1ofFLoy05HD9SuswQ4aMpZERqNtRQjuD/Bxsg6wRt2HqfWuTCrZtyfwx4SRsSL5WN0F7x4dD7Fu7
EBvdNV5qEzuonPL2LoEMDWakYmUJFRg/jXxOPkcQatoo2k4Tq4hHT0PDNYbA7gZb00wKw3jE4Kzc
tzXhMHCmi831CtllH3oy+CBs659M7DkNx9iuD5VtvGT4h3LT/uwwPgxZAzILaADy1fz2epNqLrwF
DySdjtDoUhTaZvK67OT3vUN2gRGdXcyPeoPcniihdUsWV4Uwyfe3v5+NgB/6rSsKZO2VPaxkw7y5
JaG6JL/7QfeyuVc0hGsJ2Rr74uSc7fE+jx4TBp4PCAy7h25iOGapuN6GQ/sUTE57L7zkQoz3+Gjl
k79LMtbhuPCi08AG5aZrxNp3s+wRnod959Yx1nVTPYuiwlIoO1DOnMgwOMjwECrcNa1fL62ZFcfa
ZOOnMav99UQCGNjRU2h4n234FW6jbzJ/VEstpyTWck1AtO0c8l56s98i69sTqSkfqlhH5j3EeKbN
p0nie2Gric6zMZL19a4DgDq3QS+SZn9973rPoiGjlLbNYo0UHwB8WVyfequBZdxXSCnaymIdDazj
9StU/uVyUH34MlVRdCc1CeBmiEH+E8HXGo23dRBG0MG4aXTIa7ZDD23ejVVt9ZVr2LAh6sHEQBF0
qpjOQTyFVMWEuBuafqMbBcggZnqnXKNpNOANxXNZy4ckXxRCH7e5P5VLfyBmKqvjC31kteANWmdh
8QNXLomsmCFtVQT3hkNCQjNm6qds7ZPe4fOYQucuRpx6BsLw1uL6fUU6O60Ek2cTmSpX1c5VB8Cq
PEdfbpj+Ow+JxSzRr/ofcqr0c2HpT5Q8+M891P/XM9tKTHtNtW2v5jHliz0WUK5M2BxulNBxk3a4
Dww883k8tNsg1vVHgbt/TcQvw1J6q8CIoAY4k+etexKhoK0Z7R5xJl4jaR2udRAZ1fmJ/jMWcI0B
kwbeVJYh0oik8D6HlMiu+cJzvSGv99BjmtsU3gB1dkzAmdZtee/TzVnkeDPOENEe2Jwwmx88da6t
LD8ETdyusPcAS49OPtk/p9CMvIXVYbfCieMfJvcsXDc+DEmJAtFk72kgWmeP6sUPrdO+qYzrNex1
sFmltzA6pi0KvjeAsHWlgmJfzhOEPJVoypTIN27tcmRY9w+tPz12uCLXQd+bO63N6TQLXe6Vfdvg
dL/PeHHXdaZIxxeyQIyNNquAtaEQ7yoIVnpmV58BRkyGAVVx7wWf/gC3q8nb4imzZ+BkpYitT8j5
02cheEAg90MbUq2x8Tb3fHLjQzPY0SJkEe0LJ8fl1ZRI7fmkrlqd6fcAKOww0n09GHh2D9e7QKTR
vo314xRM5jEXDz1+ttuoxUtRFgKcyvV++ZmVPWJHmDSLNsRacJOWttiFInshuyLfqgyVwLXV0gpE
aLJFc21SQD3ZZI4vBs2ytmNkBHsxdzGGsH/rHcPdaeMkjkGDnrj2gVeUBm3tYNw6VipochTRunaQ
IJtptwtnUXDFFekY25BvBycVKHF1exmQOjwYC9oewNY73cNpLD8xg3TM2dxXF5EJjWo0LfVzHSq4
9CGirZQrz73rlUeJ5vIFHf8uy2uwZHyUlxMun5rK0gqJ4JgX1NxK9XWTN/ncLIvXepeNy2Ho201u
cvF2/PA5CzJKnlocyzq2j7lBodYrR7wNCMCAZzw2YRc/TCmvYtDQDikar4wL5aGaq+1Qxx5hZ8pd
d4bFqLgeLr7RUA8gRH9UnPfrkN3Smyvfo8aoftDI6lctA+i1pgV3mjaMRy2Hm5dZ/vD7V1gnxmOP
7zor4WNdf2I0x2jLbulvPxvyAt2il4cAxSFEPLY01xuUAvWdSFy0zj4IUehe+4aO5osJp2UFCV0u
vBxemknawFsVbOuxyVe+kuLQ9zwp3U/c9WygfJpT88omXnlD7WxUYYpnLcVs0Aty0K93XbKossg/
tVNen3RPmU9lPbxf7+FhQw2qi+FIVnuRdON73rTGumW4swXLkby5LsN4m4wf1pEDRkWyMpIUJCZ/
660M5DIpMJHQJ34wpO/CHg4hwlR1gkAiRqgad91Gxl18VKXlUdbRDMqy9tlBAnLDVYBe1nx30u1T
xNbufL3nYowMWZUxApnvQpFrWQcCXJdvrrxSmfe9UR4rkCqvos+CHSZfBxyU/1Rgyn2y5G2o+e6H
W0BjamU0IUUp/XMTUpiGrvfSx8EdM8LyjjQAtTMls8zIcXfX9TujwjkFhsKokMab34vE0jEdWi7Q
TTPfSffk2qT7TCQ7JzPzZTlU8iHzQaj4cfDkFHmzrOYjOAViN2Dw8YRZ3ApTq+/NMMgZX2ZimUla
0vUw9ZfCHbZNbVvI33DAXd+VFkHMdiydncElA0rpWF20ovkRCD88VaDkbRTTH1jcYIAak3PCQMzA
UJHpi651XFzP18Sw7kjtcTB4SGvXlua9kQ08larOXr3BxibCP8JUSvXskE6szf8vsY+gLZ2cTQOD
PhmHu3Zy1Pl6Q869ue5dK100sfnA4RPH68HiuFAJTYnaU+8HDz5c/RmO/gZcnfxpXAh62L3Sv7be
WwZkZU4HMB1yG3JPp23DxohWzNYoyS116l1fxyo5OHtV6TQQ26i96F7/5tAhZfwauAedSLADsP03
ByEEBhg6ulPj3k1AqJZ9hCZvHHP9UQ9J9a4jSi0tYqGs64iMguTrWoQaghAylVd3ij07VigUuQFk
FD/WIRThRzklXZ/fohtlejoTGC56KtdjtpNNErxpk7B3jpObYGtN9Rb1bKsSbXq3dIvNRO3kz6H3
NkSF+dLKlj1FFgNbDPuvkfifZ5h0Rq7PhBFP3CGj1J4M0n4mMnVuBfaXCJSnSyNX67bYNXLqsTxN
t7YN/ZkQFjqiePmklsGW1MJoz+f0w4eHdO7LmEhO6dmbSjEdqUHgHhSX0pcyD3ZpMmn3sar1E0ES
XNmMZpL1ms2+ulUiyM7pCxK8venWUD5cnV7IgRay2haEANzbU8J+hMNsNeWXbRfhHiaJ8UTt+ECR
XN0ZsjGfROkd5BQtfZDTuwSzzOl6g73SWUOcggzstADl7O6kgrZ7SJmdrv06KRgS+LR02vqn1u2K
UlafmY6fP6wDmtd47XdpPLxWMUrYINVvUt8InsYQ042TDeYdbrmJIU38VHYAjDFlBreROSreNDYs
+TBeBhGOYHOJ4/rnU8rBeOMaKY7//H9ZZt6m6kE0GZ1OKFfYdPih//5bVl++hA5jX0ms9PWlOzmr
STlYv39Ek6xG95WPn0kX2muNNW47WHXzNsjTdYdal1zhvdBZWdNIgOS8AfLyAQVkfHTwr5zQ+Jac
Bj9zr1KAgAsE2RHkiiZUYA3HUj9XDTALu6/LjxoISVS7ZCPpcgRxS5uGUBX9lM5tuoA+FBk9+6F0
GjT/nBKIjo3b7rqVzZgZMaq0L6kd2z/bJny3a7zPAuHDhk4esCbfPNdunRwScNXLjCjoV+HS+JRa
CGEKTWXHwH7Q9DcPcrwXKoIN55PDIIYdO9ZwjKU8FyI2jtBx/Usd9PF2HFx4TNKdIKC+X08zK0nz
Qydn5aaRnhO9zs7X/7czJGHI6sjZkSUAb6fuHns2OTsp2Cuhwxq28Ie9TQijxZWJ/VML0JRURm1f
FEjvHT7mcl2Pn9c1v1E45pSkFg/HHYkQoA5xlfRxAes5Ve8Tu/xTYrpUARTUm5G2HJ0lbsR8g275
bAHAn6fXO78M3vo2NqD/hfE9utUBd5KEr2qaans9j+EjV8e6Eh9hwoaSi492RHU17aIkBz5LtC/l
DyYY1GUpkoa7zKQlEk1sV+LOozHaZP3N0gLudZq0COzaHGXizRBsL2m9jwb6WlQwCiKK4T1uSb7S
S33cBNi3T2NvjiecXBRwqN97F9+ylMNHYuX30mDBEXwoyS/FhT5YjO8KaPDX0ZBHbacbvv1syl6h
/noDjW/fT8m4F7brXrCtQ39s0IVClVxetzSwS8ZFIj2CdL1wD31SHYnLLldh03jn61cZCpqjkPZr
n8LLtdKmh7k820U75RzHLK4ek8ba66nWvQUJCDU1EMem+Rbj4yz2HuGvkeslnGF1vdsP4H7TfG6z
Mo+6qUsRkkfJchRrurj1Oj0+Rx4HtKuS7Iefs8gkCuPqlBrhJugC2EijEb+LUjvSgj/9+su//fU/
/u3n8O/qKz/nyajyrP7rf3D/Z46wO1RB8y93/3r7sH68/sY/fuLPP//X7ep+9d/+wOYrP/1Iv+p/
/aH5afzjQfmzf3tayx/Njz/dWWVN2IyX9qsa77+A9zXXJ8ALmH/y//WbvzCI5VEex+LrL7/+zNsM
TMH9lyKx69e/fWv3+ZdfdYIynOsx+v0QzX/hb9+eX8JffqWdULXFL6hlf2Sf/8Vvfv2oGx7Gcn8D
huPo0pKWzobL/vWX/uv379i/udKzbFtKwzEt0/31l4wIhOAvv1ryNynp4btSmCj6Pdv79Zc6b6/f
sn6zDBrzngl2FWKb8H79+zH405v4zzf1l6xNz3nIOIBnoxu8Jrh587s9v0oeR5oOz8ARgn2nZRj8
qeLnD8b0av75/1WMaVblzN+fKql/UgXfykjOcKOadQswsh/yVV8yO7bc4JapzndQZki4iARSwrlp
k/01LYDm9bER+KxCjCEKg69opnXeeZfaJnNx1PNVCw6H+dcJ1SsZ4IOB8gjF49AYF5shEsuyywca
LBOEJyZPMoeELNsA6bi2SS2qgq5KyzXOWzqLCBq6Ue9uXEa6AJGNge1A4Jwys9jQ8RqPvN5jEceP
FhKvGtTwjZMgA0cCdYc8mcQk/6zoHh4SLTv00lwlwrzQZ6Fw6q2LKO5T0jDWRh5/SJ8UmDHbmOSV
4ro7w6UhLIeK+sZziwfkEDtkkW96Z1701rrHbqsvDbsu2Ke2TBsJLrFIymr74ixT88Ig8INN+fvk
mPsOtfPoksXjkkVm1gJOnQNUDLMQV2b/p0Rp5yfQyzKENn0M1aNRKzEZSxqUAKSyTUSrxSjVkwbY
0Yxec3Zq6BrdnZFqPwIdwm+bsKl9BSNCnyx7YMJ6wkW6NuBm7zRW0xt9h9P2ZawKwKqCDPjCsvfw
+m7zPMQUVMYf6OEf6xEFWiBOUTA+0OFBSljbJ59hra4k0vdGvpk4tuklHo1a35SaxFFQv2sWpjQY
c8idgm+RBe9pOAJ6uyPyMNsERm8uNUK524CXF+mUzcMgnkPsJI4+vSepTwo4GaD65C0t2/n2lfsW
hOYr2b/fvlEIeMTJY4X2DOFYHlFdEJLGjtpufqb6LQ1R0pkL0S89iGJMjj+J71A3FVQawZEVRArc
AdtWg3fXxOmH7yDArWR2rucEwbEhZ7aKhlNglYIdt3uK0AMsQObeKKQDN40qN9hBSjiNLr2QwiVP
3R6rPWOie0IIaUMQnB1o09LNcCGImDxmzx2j5YSFvPRnPEhJhrLow59Z78lFayQXqk+qC9O4eIN1
ydkBoEUI3+vOPZWmI7YFMYh4UqodUW5kQBF+EZQAk9ja6jaPEIW8j2yC8QT15kuebmQdjRv8kBqZ
PjeN0BHa1mjtOiPcp1W/DecgHHitRDAR6UKC5UM5VWgxRIhQ3YJ3yRB+vLdw+N44QYi1Pw++My34
RsX21W6RlCMCpOtEHbvIKW+WJkDrm1oZ98kARc4hidSd01v1AIZeM5CsQW1dhfgpx2b6wP+JWYOq
YNHMIkaBYRpN1rfjGRdJsCVuDXqYs0TJu+t1tRunyrxpK8RI5XOue8l+8FFlaMGwnX3dXLICqoju
tkmocbE5WUs9oncgD1EE7tgYnzuCVzddriE8LsbX4NGsCfCuMg37GIpYl8YsjU1INID9vbxeotC1
4F9AB1EQSdLOecwFx3US/bOvzWHDqCWR9GpldglJxvSRjQ8Z2er5Bsz8J819LoX2qcNktgvqWZOB
krkI7LPj/rAVZ0Omse8pXGITwY9detutF0Vh7ISjX+I8+uwsBLr+JSqV2Pa1fS+cydlqKD64PCzz
0nk2OPiruVkVWTW8ObKMbCfGU6xvTPQTtt0Zq2osD0DUifqx+TNFmJ+D8eC39W0oR2/NyXN2oxnz
UujZeug51csqPDnNuCpG/dmziKPJFDjrMvqIkW44Xb3JEE7gWuGNcHLafSyj9B45YYTwVlFlPbPU
XTQ9gwLtNtFNVAYEPhVn0Xe3rDgLM3aI5tAZDg7yzW9Qd0U+8uM+2yHQBJsITRfdPtcAOQADyZDq
jToAU3zIVI43EmHoktbLF+SYhVOlxcpL3Z1w87Mkr2JOVzp3A9knpWT4MUKXDPJjaXWvU0SoIicu
QIzidWs2mKy0zsZrmsstPbSHgYKLoUKGsGPK38t6enZsbx0PAvuG8ew3LBVjn2HmIRXOhoOOYyg7
SslfcG0CI6Yc8TcLFbIt3OwRxEKN+EvPQgpZ0HyDALgAIAPszUqftJQs3YJwg66XYsmeAvXSSy3R
zEGTWrgaKlyU5WDU4K5ZrlwlYIFqgYahZfUT7S0TeiJgXRIRR++xNoqzjtBd2ulTqtpP4RGePXH0
BA5RINPaQkUoFgxseQvGSoQhkeS8bOXSMRrGB+RvxlV+1tDulAnnu2koKvnBwIYm0PQ0FUI0EImn
YCSYJe8SdLJw+JB/NxVShZxA2RrJqIFK7qZvXTxG+t2oQsSO7BtuYBxX+bOG9wHwCySLABFFV01P
Ya1jsaYWBt4GP3w4lclAI1xw6aKicPrirUpddPMna7aKDc17GsynWec8ALX0dZIboC3idV37LcMQ
wTwY0FF1znWtQnYv4Gqa1TeSvV2qkYGnV8xqew2/Eq1t1HVjv1WwJHyQKrsheqB5yaChCPY03Lmi
8Nt1kvtz9Po6bvaZzymTemjInLJ6RV33qvfNT9uYlg7du0Votnxo0ZEMY/bgVEVJtGnCHsrq7pyA
k8HrCCvOkhd2cjUJYQ6YbnstBQg4LQQmXpPPOAjq/I6BY+cRsGw/+h2lkphY/pysIpCyXcacukHh
/2CU9u3LMaLz61ZLzMdBl384Bf7rwMFAhAGGmErc3fNpLSaJ+Mkhf2ZSq1Fmd3WNHB/k6cdg1reE
n0Bbszg4hgfFLu9uaA5u7ImHDegVgvsgDikYn8kE/MZC/N7l45N0XgsQxasEcSFja2DuUCgjbU6+
4JqLehCPRb+GUXjkVDuWKQ9KhXmimGVofUOdNICv94DI+cazdJbIol9bqEsbr3FpvqZbYrlg6E7P
RY2juoB4z9YMJHs4nei6Po6y9GkgEO6j6ju7dY+swM5O09l+kwHQwh3hXHQRvEPKgaDvRnTo6qle
UyeTPhvil03ZyjHAQ7UQ9TrmfMYFXl3sSrgOw+AmW7gPm8Sf/MPoIQHw1biy5tadbomTF6zBKNUI
2LDzsNcF+DiSyMryuRhYklGVXpyIkEyl7YUqHrw0e3dN69K6K3qqM+SQXBgLoxBCMMV5Q2qEsvwv
y8BH07PuySlGR5XYQGFoMuELnHsEN6EIXPJjeCeQs7NVwMfURAW0K3QBBrVVZsgHIFeQq8KbwDa/
4yT+7ttip6pqU+gJvcS2YcwuZyoiKsreNhCg+sl78W2iml8iFh1WYaFtcewwdi7hc8RTutQdA/CR
h7yHhKFmsi6x/KytPNiA+iSIBNp4Ut+DdgUlz7UKBqXBpAolgG8/xuaqq9o7Wiy0LAtOKZ2qkF4M
xeO2sfLd1GUPk5WfBxm/FzoT7Czcjqpwl5EMP9TIw1WgRwXY+Kgcn7WGVjcLeTSUeIK3A3ED80yM
pFF3jpcgcxEL90dlv+KW3KcTat0wYnlrXEKkSqyAspyh5s4u85J32VevXXTp8/rDsRyip7yfvhaQ
Zex+KhMTFjSYejnWyU/sTAeiJ3hvI4Bwdo4ayQv5UJOdemae/Dwaw6Z1Ue1hdaFzQYHbtdOKREiH
8GYGWhI+D6E62pfMo53bm3f+HVlGn5rQmjU0JWKO05ToH1gmWHtLE1Vo/tgHuDEVF1ze3Udfc95l
QQ88zOBO9EP9OtC/uonT1yb133Xe+wmF20Iomw+SMz4PcXJW/Akgme0+11M2Pkb0Kuv8043EsMvq
ey1WzDR0ddBKljBLVgjX22Jjy+4MEECimwcTx4orZfwJ8fl7HNSaNNzPqUp5eUjjff1iJFwTyib6
TrFs3Iiq3TYBR4U5m1zsXqzBP8+fK5+dBoI+Lggh/J4KmQwAtam82eaO/9FNA5BcCbEMFSXHYdyD
Uf0QqreW3Zfv4dNItOj7erC1pNvVzMcoCShLC/QVrfPUMgexhfVmsDXwyK5IduhfmPuk2mMr5/Jc
1EDDosMk57fBpuxAHsjnuJhR18xIVM8ikY1zC9lGVKSKgazi7AmYfr6sZtFPZwOFb02BEBum4U32
zIBg2hYtYzqjx5Mkth1zj70VdGw69ei9POLj65e5RskVlUyJ64HBJ+X2MM7xOFy+QqcgH43VfRtH
iNIjcA8bP0CKWnjeg99DJT9gFCkHsK+NlpwpCCwqKH1RmRWj0Yhi29SGZ5TdMLyN8MDc81Rg+gel
4jyqJDu4wTs0D3Lfiu7WoIrhoHzSUvqJ8NbBsD8xkgH0Sbke4a9Sbu0SKEyBLS3cSHobrApBD39Q
1s+6JHZzXv0XDPmeZcj5PbIZQs1WkW9aHKvOdvE31q9pVr7iPr/3oJKqiI+iRCZKY+p71Jegb79F
C8KCooAjraNL/VEYrHGUy4RO5t5jT+gI2FkUO+E6inoOG5OP0plPZKFWRpIcbaLrZbvLRxqaEUlj
EdD+0YtqGsVyg6y7nQVZyy5Tn2Fcv2YD9Z5rMwswteCmKIf70mBkWSo24QieWCalRNY/VvHKqC+h
su0b1gxzLUNMSP5gkx1K9RaSLLzQzDn3reOmFOS6szewWLchczmoaot0o3kPxYAfvS+LBi6ruJAd
soaR8AoAqN+ETvze5+MrMxAGpv64mPf1XU+iOxNthE/kLHjuj5C0CYS5i7RmVQmDeY02w4/JSV4V
OWsAlwjcbSS2D8hrU8hV22005Fk6mtXECR4gIH3DI9/oFnH2FReCxioJG68/jblis031CZnkva31
27Exvyro2Uthx3TsGc0v+8S5OIrzBf/vIieNjioVBT/WO2SOC1T8xAsw1pycpr7xCu9Z2cz6rdDc
EZGJ66bbTB8UjVVY44E2KEAIt41ueq8AKMRSc1O7ZNQ5CFitghG41pNKSNG7THyLympeyTMFZHTM
gyflG3vA/9+ANcjC0LtF1RINbNXDhvbts5XhB9VyCsp+oDJIyNqwXOhVABWsRdrxgwrXJgvkgp0c
tvFRvXiBxxYLA9fNWOjHQhMrp2WJD5LLpKoH9kN7b3Qe9US/Q+O+tXQKudhflqGNDd7AgZpj/Qwc
LgSOGg5mfYe7GkXmijQ5jC7i4nruvtPQrPzPO6b/14boS0im0tdn+ONfO6J/bIj+l43X/w9bpsbc
wqSp/H9omD62VZx+ZWHd/PhTp/X6a793S237N5smpCdtya3tOvLv3VJp/GYxQjQ8hE66a9I3/We3
1PjN8aS0HPZJpqTDavyjW2rK33S6rsyWPVPYtiXs/1G3dO6F/qFXatLBdW0HJg0PpcNeo5f7x15p
2UPlEtL3VmNlM3YYYS1x1QbgGAXaHfztte4zJ8l0DVQi161kKNRRr+DoJpOPTWPU1jU8mTU72lkg
xUUoNQI6JW3wWRqGtv3Dwf1br/ePvV2Dg/+fnq1ncDxtJk3CMzksf3y2BVHUhNnBiWLVczcIyl2Q
BgZzc72mx2foGyNVb50EFdPOCNghjLIjLv6D7cuYPVparQ2XzE8pGGhVY/hUjglbmjKNYMWExZqd
8mPkFfZTZMVAUjHHDMuyJOutg90VeYjWRJeq2//+RVn/6UURNUEXm7pLN3QPn8KfX1TsitFtkY+s
+rYl1BaXRoM2IHmfJyv0RZHAM0Qmwxn956IwQmvfiQGSvVQhySBGtA7Nzk+4chn9bqB+rXq/RkwR
/4jMCU+1So0TFBt/AQkZ7VEM9NBlHHYDs8Y7Q31+scOq3UcGBfFANJZEn6p5TbH2AnTtbLHAfOq9
ZWzhIxB4kHeHos5YKiAzwpUbvC3slz0jzpUT6vKxIlJw2fmEVQ8FCB+6Qroztida9MDMSeb574+c
dIz5Df/j6Ws7gg8IgwjdkLbQTfPPxw4jYKdXbMfWE3qOGyJhsROnStsgF6L/FjvbLsjVCQ+RvmKf
jI6hIsd8dFL31cjMt4Tl7yui86u6pNoEmmyPrn2g2egcSQttl9BZ0RdiirQUZiXh9mulC6aghvag
cEQtfNwXsQcOIAs3U1tvGQ9arfWMJSuh4QTvm41Tc+Np/qExYmR5kNxuGLnthe7We7PvnuJ2WJmp
Ny55eeQBCTyQoiveQgTJib3N3b5C7U+RpoI+XSm/cHbp/H+yLZgcNf0+IniakBYi5rFFkdu77jIJ
OxhYMqZ7GNouXXYgc0gdSecey2lF72xYlX6QrcHtriKypA7djMd0S9tZ0mIHVwMcOqcyZwBp0DFS
qC3a+TxqWqpJ+WUHMcDSEnOuDBzCyMZbyYQfkNTBL+9F4SC2DSmeCXj9KkweWLVOsA69CcsUzFMG
R2zDSGotzaJbji7HENiWs49S+jJamOMr6sIbzS0JaxbZArvhIQvabyuoL1IjtR69M3QNa4OC+s7L
+Ay7k72D+XM/NaCSLS7BEFXp8+Tkg5AYYRUrS07lFtM988/MEOuMrBmsM/2xx6ls6mW796t6z7m+
JlV6oEPMnkCQ8pN1dMNdNhlItBwBHwXAgt8+yJFxJrDtmWv46EFWAoi0qAtkTwrpPj5TfcsYkrgQ
Dk9VYmWJM3PVhOWbwu/aBbhETZsJRy9qa2lFOdaCkaZ2XDnDxQk1uSukt3cZN2GQCy8AbPBNkRCy
paTqTnEwcZGmQ4aICMgjTBc0pfJBukxQsI8+j8NoUnepYiGd6aUes37LVfkcjtYBv/mw1S27RAnb
3Ve5OlDjs4GH830kuhANNADynjAvIbt+QwwPOAohtX0dRHtTboyhqo6hO8z9HeO+rp1g5ZI4DL09
3E2DTpCmB2cPcx2F+Ihj39NsoktApRjOyEtMwfUWg+auvBbelhScm6omGNgJoi3gHzrtjXObCfWW
TsWwLZswOk3Ayw5VAvXYqdTGHxDYiTEuT8goMKx6Y8R1uYpAqvjToiVTfI3WjP0Tm5cY3LuRTeaa
yN8N4QwtS4ILqZbH37RhsDAny1lVBN0sC8/f5a7KD1E6xPsYk4oWWu2xLGizVKLaNkiT6Cknsxaz
UCbfja1TPjglcyrn0TH9l6Iy3VMvuT5MhCetY1hDDMyBhDQQElaey+mhgzHcGSr/iRh0ONWYUXZt
j8gU2S0jMPPF683pYGTPBPGAumxwOyclwdq54TI/7AvJQBCAsNlpajuasCDqIpx5YERZEOVj2WnA
9i6N6KGpjTDs21Svz1VuvreN/aSFQ0KieJBsw5KnGEnCBtKOiBk45a9Ji701Ln2crUciHMGhs5/Y
qBFcYK2PB8eHTuMHplw32qiBGBNrPHQjAQeQx1LPW7kN6ZehDk1JFCTNTTMTSbVE1GU2gP7cj6qN
E5NxqLQDzLNuKR39bTTA39mA24FfIbG1/jdRZ7LsJtJu0ScigqRnKoH67jTSsT0h3BV9m0ACT38X
voN/oqhyuVynJJHN/vZee3rWE02gbV/yMS/2zl/a354P/7ahCoj/5trP6M7fgQD/dGdO2JOH3cEr
qSDB3s6/D8pxEJF10jv6l1jd1dktZuCb/BSi4XaEMe8/Q/f7PeTkwxxV4lBh1d76Ln86wbD0ZlVZ
C5CjTAPTqfRb5VbwjlIKUtyy+Tmha7YJv8FA9n0Rb9jU/sAJqRN0aE89upVkpUqqia3CVvsmB5ak
twSL8r4vTnwYIIyph9zPpBWzFNbyGKmjaWHQLsm4aVMM1ClZFsrcSiohxrm6JOuLTMyLnubmQSyK
GJNu6Sf8gAEpvd+OENHVhCLnjKa9iRbVnSO09UPmag5FUnRzgxZ4q4tJPEwAFu4CrKQvcyLtbeLu
cP6YuwyX2TfigKHpWTgXTfsxrVXghgA8Jn1uil631G9jh5Q0o6vdJxbtW9zTD0jEYb7old0EuJci
EEgWkB4MB9NFzrF3HXzrG9VJ08EGkWjW1f1/LzM4paxqHTCWfNKRgGXpD9Z/M5UIn2IB02l1SbZL
oCJwkevy49KNLMS5co6gOlY6eDzeVGa/IZU3n6vLaMNmGZ3bmCGIYpOwFdP3uTqnZcx1TtMhmgo/
uuaWDcFU43tJ1Hcioc9jgkO9uFExNZ8sB8omx8NrJ71L1YjfsemzjM7xyzaq6toK60BSiHp1HX5x
F//ke1adMzwCPEk5Y+Ctqzu/ZQ07XrXyx0BHjnTMqzfbsFw1B6Z20Z6oaaawY/2rfy9jWiU7lsGn
TbPByS07QGNGIljE9eyQ4/FtrSQ9TJnnH5qV3+XTL83ZriVn66fmlxf3b0SDU5J3xtOvaRhd/ORE
v5/aAcxl4AXEXBFyBz69tb3eOf17KZPCOdUJ45J0md1wIJoX+LqMDlmf1F9jK/96Wh/fScrKp/BP
bltQ1pAMc9CMpXnW4nBqOBSNEUdSDqHhNCA7k54DVZOICq0Gp3Bi7PAUbvSqza69hetLDkCOQd63
eD6bhCxVCIHIfralfnUnlZ8VLQBBW5Km1bR+C7+2uPhOCMzWO0/rS+lPVJqSGgtEEZdXKecjh4jo
PC7MwJP1uZT8cr9U8oF//YtTKy2a5XLJZE3rxEIjq2pgzPTOeXEkvnrGK8BpbEVHQsroPWbWlSbz
jgYbd2txXmK2O5NVHPhUkw5+qWu3j2ll3gmR26E9FoE2+hcjQjytTdM74FFMGMK5nIy4dVsmNCZE
ZsbOAG1gtu6zlMVMeGm6KaHShXVWUv4qefdceC1bI539zRrSg0EKjWWhJ8DUp5Bj36clhmOHSH1w
IC2fy9aMsXl8xzoBLkGqX7mMcajW0RB61eJs0yT6s+Tzf7Fys4M0R+LZ4/xnIksQQpogzJlDObb0
mLBVPVyrTqs39OnR8m4lmBUIM0RzKm+umOb9nJrMqYrCO7sqYWUl+lWt4XPXB52g8MQYdBISl9H6
vevGu3Iu24cTaTX0n7G8VVMp9gra/gX9vDzimexPLGHanqH+vgJniCc8w2LX14IY8xB2RvXgLaS0
ClM7dyz9g5uOOqFfbE1P2VSQOaeyiPK7zP52GXbq3pKwtLn3TDZBitxLr5nBN3Ay6bSmv57ZDfc6
MVFY5E3Nzc+i7ei5Pyc9tt5QpL5Towp7xHv+iLEzH1qtfjEssG4YnMjF91ZznogBMarTMBS2LaoV
zYNc1qkZA3sbcZA6zoUfBZ4XsTVR2PGn994WBPNEZDbxcxC1afTqBiam3SIfSRsfwMH8IsSX75Rr
86yS4YYlytLNgDHq7Cu4teSAzXs4V5PDAjCpkd5DG5N4DRVR0bXkr0Xe0Cv+y2Mkfvq97z0x2k1i
s5tVdMTYlfMmPK94k9atbPhsplEVe8NRT1bG0QWxzm3V5iHTNi7KVyCgfex7dKSdLu3pyOijO+hx
DZJ93Fu4b3FC+lgAuv46q0E/lVJVPLT6QP2CcXe8rg/bjB5iBt1/9KV3Q5ZVjib5OIXeuHhhElFA
3jWcRiJKIuiomcvLAPWvaGbeVL+7KWKsm9xgI1vmIF7icctPb7E+qGuNXbXNnBx/QZjYkukrbdK+
xVtdeeqk1g7KLLE+G78r9lWcPLwYJK4jIQNOA7SZ0TLOWU8ZuFgpEtnUmXeKO/dLZq+j6eI544TF
js6pdODxdNK90jWuDGiZkjMWyxwDWT/jRuaXR3ps4sAeyh8xs3afT8Juf9GNdqV7KQpQ01mV5COG
i0aJh58HBrPDi+1w5en6qKKo1LRAd/CyjHnApUnj/5jOnakhwAA/HU8zXUHwzOqvWIvig8q1medb
tY9/L9QYrZw3cV8PSeVEn6HZnKETNrSOae0VoPmZgircLp9VgQYx2/NfLqrvOH36OyQP8azb7Kn0
Mr0DwTJo8+oZYOrWvSf49wDAXb8WohuQ4+fE8j6HlQLhdyZXPKvexXCOf01cdqx5XL73KvFAv+tf
tcMj7nkYh0wukuBeK/9H2w2h2wj3T9aX/7l9RqJem7kXM0si4LteYsdWPPRc2BswWNlvK7VDYzxY
Ywt6i31im1ss3l2XnSktGdnp4IdUTHE3clysfcZMNuxxJ9GF2eoXnpxz65bzafTGn5HhLG8u+d6Q
RBqzhXJ5ee2YHu0KNmRpjdF9tIqfEXKvo8GA7AbMyw9c5A2RuMk/epWbnjFhGBuNgXEwUgO8pyls
/jR1yRy2wnnKaSYYKes44FyYAsngL+xNg26d2WJMyAQLanDxt/fEtxjJ6KvU4VKkihXfnge5MwwV
H7Rq2OM29L7UOBLZU+wzc4rLt476D0vk6UbCCQ1lZkwAAWnkljKa75ObYqdw2yOTz+ng4o3eDT5X
AStKMCrQw/KN0eedTwUBvtUXRDiX98t2/INU9bd5eSR13X/6U+pjs+ICWQ4xBKfp6TbMWScjPXjM
iJ0JSXxOrSrQlPogDTKdy2TYtkkuX854UCmObMABBYZE5R6YMdTM7H44mXC+CMPV9BAtXB8r2MjC
VP61jPy/uuyufSeWd0V5wKMRw2vObnw22lftIXdYTKQPbpmCEl88/ejEXLTh5H7MbU5cIKWwi/fu
otHw+DQ7yq4aioF2FhGgDaA4/Stx2i6EwXAeR6kHIP5b5IwdAU9jn8cUPvSOXR/j0bmlrWk8LC1G
GtC1n3mSmO+zapi2qzLIinzYkeD6ySyTyZxOOZdMX66lTp62dnQuhO4hKKF55s3v0jNA1TbNgrYw
MCnFcb+dyqbfZch+RLdddA2aHNZqeCuAQgRd0hQUZ2Rttc2FprZL1BmvLF+ei+zdO0HoV6TcHLyw
/osNRQtiq6gwyoj4CXWHpl529mOSx7ChNFtwQifTVMFoISbhLE8YY/NEVGqJHSoforl+L2P9OGT7
Snr+07E87UNjjy6Hkb9Tmk3KPA4tAIvAR6pnjwPj6pYlHsxlyb6GyKQ1NvWo5ean/0oLluLWpQT9
3z/FDfgnWWhg/PcPZ5fSWS17VTz4hHv6i6XZF+JU02ts7f6qZijAprvgJON5PjW4HFH5+NupdVoS
9boM+y+uePNXFNE5MRuGx1l0XDi46oeWOrwPk9nauxDq+u930WCQnlo2j0AN6fIFqnAOJB2Ax3//
kjTrzwI7DEtKqT69Uv//3+UPrXfGBQS6xLEOBEXNl/KmX1W7HJKxaV6Wki9FYZanwz1WGXayamYs
WsEByEBHhmTfA8Nu5lORGjQpNO1zcvto71sNfO6RU20z8DBbiCSpceeUiehHUSK+IzD+g67jzQD+
EboVll0z4qjgGuhmSGQ4Jj1C9TUqLYAI3SaMnBoPsG8Vx6ecjZsENMbHnuqT2LGAcFGKRJmIFbXE
2Av70VU47VJuXRsVGbvetuH0+TkFc0u9bL2BMJkk4SpdDLYp3fN4FxkE2dBGdw3faSP3HPia416v
Z5aa1BXnfvE3S5fnazfytXSdV2bVsKLGCIND02nh4Fz6Hv+CxLjIPNedUX5S8zF3Bi4oQFFxYqUB
JXXuwSGStDO6nE4HjgLcf5pHMcsfiw8hRFHEkuCq2Od8pBvoaSLgzFYc68VcriTGaGuF/pfJ7wmk
jJ0h9R+Dy1cbY6kZ9B2D7WmKQM/x5M2zKTcosePORGbGmKHtYijlRbYQszgJRcOc2xnR2Un+YrX4
o7ftOoxbgKdZ5k+oYG/5APrRW+ojGLwIyakjJxvrZzPJifclwDdH0p00N66liP02qTim+4MEo0SY
Itj5XpfuEH3ejOkolSj3TU/Md06viQepIR40QDNDjiuBOW02U5OnE2cJpNFxeBA/10YT/LXFmTIy
zge+NLc2A+Gtl/irrZndNkoKjJLk/LVl+czAmodDF7/QQd7spKsPlAr+deWEiRxFzuN5YO8EGlCW
GozqutR2g54SnizyW24JFImlc3Cisy7N9q3O6RBpku+yUNuGT11bu/Iqz7lXTGi2nJihq1eevCx5
SbKQPrJeifcWPaiyo+wytHFPI1Haf6aG9vD679RemOd8msN+hOowJpl5XpaVL0snS14W5a6PnG8k
hZugAmm5XZzR3+dGZ4WwlnpaWFvcvvZPhE4F5IQ5e2PQGFhiEZm6HM5aTxA7dtK/cdHAWODgmSD/
hPOM/3OatxZlm5C8qPnCHgSoGJ2YFae/msmyY+LanUF9R0EjyVh1c6lTpSz7Y5FzEKg7Zvs6Qc3W
AW3miAsY/WzXwGTgNmOdimWmOI4UUWprcFh642NMfS/QMvPa5T0fl50rLot6FNYoTRvqLwMG0Qsz
IoqNoD5QUyOIrqWN+Kw9d1x17nufKOoWNBDYmQM7XZ/Ns9VPf1GrbhpJrZ3wvT3dx1+p073XJkVT
zSyd89h455lT3UZ3i1++6z5jIZo9keEfPQczFC27zKKdEM/MEMlhqlS/zVceBadGNhKVFhwGCd1o
7GCwu/+leIC8odGC8fUPqnI7KORM4owQD1uAeMqGRmB8w/CWRuQGPIDJ9VUS1C+sAh82PyhFJ1fK
JKCNGgmMfK59mUndh3HKYEB4Gk89/oMJ/FX8zR9nO5zMioGHO3FwEWS6FvAvuLMOtJXzrdaKY0I/
fIONiuvudPIIsMBSDTpW1TNAXKqtaNirtmwfY1AIWrysrjw0s8M0wDVNdjL8cJV0aT6vsIX7ivcO
PcLA2HBSnRp3QuVvSuT9iRntHb8cphWrj89RtswnFMrWxGviQmMjdtZB9aqo7BzGJ3YifW872ovw
2nJZwHPib8RjndXey6yKFV6THDTzbqM4HGvBxSFBdPnskHZtGd3hl5c3X5XvfenZj7Vz0uKn/dGw
PITKnerjCMtMX+YnfesPqKSgZUXc7Urb2BlDrofJ+kt2Bt1hZitiM/djN8LsxBmIWCk58UhBIMCs
0XjjW5ZnTCuYLmCRglOdNsX71DszbAv/rBOk4erGNchuxE/hjsW2En1J2Wh/EqKmsc/sdwn1fpg6
mQ7qjvlLINVuu0TAhnPq6NjSm+B0Cxdmg8b2Ksd3aubdY6rqizMytJkaXHlO6yAEm2rtNZa0NHM8
hlTk/S05uagxV2FH3fhGPT2g7tspWwwyd9wAnbXrs52zNGws9wf93O4N1zIifoXrr5leHJ66u1P6
euCBHmcqacNYVMnXOFgXS/ljYALE5c9rsMVglRyACx46q/xLZPEWm/X3Pk/1XVqhK9eufSLGzt2p
M396VUAEor1HFILPU98Epmp/Jx1cbQt7MyaY1WFpmttWpddRkvf1q+660Bdl0jGydfrSD8uMdqsK
ko87rCXvw2+bkrGN60KV1CVjiKEfzNNsm1dbd2Du0khY4QLeNEURkVlFPNGm99S2cOH0C9z45YMZ
Epth3TjnuWRPnRz1kQoyz8jUVMs3y8EerGPagW7p2HjPljVyCPDU1bOZ5HBXW0ILuF7DTEokrXsx
fBzWsF8/Jqt2w7H8NhpCv6uKqGclSKxH1R4EYBkyfNjLBhAo4QSxLSlCAyzdePuspLp7ieDeCZPN
Pq4AzbfDksNdGUd8jqh2qQWjJOkpC8bIojI0WIArRgljRTNsgXLJTrIA/xCZarkuT2hnUC58zzl1
UZkdhtiiRmZwA3da7rIcOabpcDTAAWPqYXJV1/YJDQqBToYVI3fw3qVReUcJWXpqIN3k0AJicH8r
XQPDZ0RMRFf6oyhB/jcky7c45EI7pS3bsxON6RlFcsNi/S1hyWL5+tRGRF9D1L/70b81huIEAQgS
P00X+Kp3tyMd6LnZU11kaZ+dmbziWDU7OaFzaViMUlK026xwzMAW9F9YtRbU8aD2jnVzOnKUdEIj
ztooRc5nCwmB3pxc7JoRfUZTLa4uZLizsRaiQ3Mr0nL+7rdQC1MvKGZz+IiN7hZhrd3SsPOXdpjs
5AiuPJwYBJq/BGSLWMsT3O0zAktYQOfQP5m+5Xy0ax2H0zCfw26VLTT7ubn8kfa+ww8GnoNZ2VY3
8CvCIn3n53/pXvrS8ux7glyE42wkEgY12qai/lRGyJEF40rfzg8a3rjRqToM9C5lgrZNGwUZBgyH
2kGZvwerKfgz5wOJULQ8+FP9iC+2mzH8zk17YLBUnSunhuxL5aI2N29MK/aWzLYuVX0h4QLGYvQz
7WwKT3Pa9EDZkLD3U4PQCPf5gzVn2yKFMlzQENealrcn6rcEUWaHIPh23QinpoJQg1ZLO7iBvc+w
KTLWtOwjcwEpOEVDDZMHzbIdsicwMf+zdckgOHVDEHwg8ewKaBHMBvd+lMdbH053m3GU63qQOoX5
FLUgnDPWP/GKxG+cYb+pxY/f4Yw6m45HxVOVfwUNooW2t6PVk1BUGlqu9EOjFCcN7M7GtDHz2Zm8
2qaTcH2niSrxPNqUtXWNq9pA84FpG3m/HeLF2dQ4OrACvM02PTmD4Qzw8Us0KSYjWPGTbgs7Bmuf
1hXnKHWeUnO2Y8FbYBSDi/xbdxtpRhmmA3TTZAXFMACMQRbUKC8vk4sGC+QRzo0TclisDt00EFKb
gEiMOMbC3Ooz9GUaPEeXncdW04/JmiaI74DQ679tWob+OiB2Go+mU6+kQVszi70uoQ86CwH5ZQHB
n9UuGQ6L4z8Bc2I63CKPiWvc0zbr/nMJty+YcAipqPrM97RtOTN2LjPMQQFIEJNLQwkUB4aTeC6r
T89N3zFavXEUg4SGVjfIQQbRMKDt/3YmUIuT2dScgcpfq7ENnITcMW4AkEGRgWTwSU+FhSeeiUrt
kStKpDxUxXLzAZ5uphphkZPKz5Zh75H+p291TsGdl416YEIYrOzhnkxNcyzj+tGxYx9G4tBxMV3U
2Bv42pe7ZTGmsU39gul6CADk0l9smlda4p0j8jJpKASHg22oj7hOmRZ3fhUoJ9KvRXUYcze7ItHb
IS5eMEhdPB9z3z3aY5/sPAukMM6x4eFH7R6vy3LPYnZAVONySNXbUuDUMEeGW3MV/ZcKBHijL9Ey
9RenNg6EHT5ZrRv+pIPy92qFjXSRcWRPLbeom0sYF0BWa23cpwSqOePD+8rc6t09MvFor5ZczkAI
nJPia1Ja58FxcQFZDxaNq1ek/d7PNTqTBX3hJWf1c5z4O0rQOLyV+kmzIuR3LSjaODlxrqeWiu6D
s2jwTTJ25wMA6mfYe6+fjHO9FC7CbMpgNglbbJUHkxBQY4JBykrXDWWHQalcyIcO8DyVq6ld6cAe
Takoui4Sg1SXjqdmZgn3molzSBm510GyqZPlR21iQ5hE0RxIfg3Ob3TaX2Zs2vza+o3Cruknnbhl
Kfu/Oegl798uVmullLseyUvSG62iCUETBD5Wti7xY8rk3Pc6JUdROEnBLCD9IJz/okmHFCoONaQW
a9h1TXeA5MVib0JiSbP2my8iPkPlhERMbUbDnPYJwwChZm49zLCPxSwO+apKS/CiHN9lvu/Tpbvp
Zt3dSgfw7ZSM+8ThzQKlNcKjpMapXtpLISP93RHGwcrVbzZDvltZ9BPACpBzHaUkKSYULGb6DmUG
QCL+/ZecMb/6gOFwTdNxU2jacah8vk7SI8W46ozSGHZScilV/kNqDBUo9po0ealWwtbUAQQfZm5x
y1fnxj9iNf0lXTfQlpbsxNQyTjNqnwJcbT5n2vy5LHC0yaldp24eN3W//pdYzcg5OJfBBHqy7rTb
aLGeU0bfMtBiyN7pvW/lkWbD8cA25gRuiuMYM/POyaL+OAyEKofAmkF8WbCJNyQ2GRB3IYEf2DdO
/khIIO4TYbwDXkn2jQd6IfWdP2XX6NsxSr6Br9XOUUn+oyNUUolV/sn0TatRMtcOLu9wIT9yP06x
VPFutdoSZrl5kWlyntFVoSCR9TPYa3fkiPqNO6V/o3k2VsE6I4bpHyaJOuu60GXZpS0L0GLBYr6Z
TVIeUiPJplP2cwQ6ybCjBS1Em3tQ1TRrUF+WbY2mpZ3VaD7TiK6GpuUuGReyOI4w+7PIsPbYRw65
1Bm68DDsyfsNn4l1j9kWaEecTgqN78R1Y9ciAJ5dB+9dpsccSgQPdeZjBzfaHwlvDU1W9rsj0Z+s
Iru5bursIV+CLY/SBye5e9U5/T4ymMKXcfwglHCu3WK8unbcEcUivUtJwl7BekKyKsaXHLasuUPU
3qyEWu8GmyHC/XeDyQsYRSXO879fyi65r+JnDSxs6xnOh6hAfdWMP2LL2Xp1Yz5cVsSYC87G6WcZ
KvHHq3pc8nIgjMHhld29C6eZYq/eOLoKXSUyhRt0CwObfBRfsd3kHxyI35yIuxOg8aMEY4s9QyaP
PRwPtmUc7U42mlxIvb0cq+ikzTgmvFrt7Pb3OPsUckjvOqF7b60yzTnTShiNNJTmo9fjtI/qm4PD
iXFPvsHEReszdPJcMZkUBt4dK01NXBUEtJsx2rhZhp1O0vnejhcinVDGjW3dX61i8bZ9QWvfsuBu
4i6OugHeP0ThFoP/x0lmeeoN59UssXVRdrL3UbLd2MV1wFKVocJuHelBfdYoH7Q0vitlVe4nRz5N
16vCYdHfQYYBe2N0RVTqlTcRxWVetTaI4IzApWZfe65ch6zTs41LeUHIvf038itSX37Pk6p4Ef4E
dmac87TMP7O+/QDSHlLxYB5mmEZpLI7pMn7Tos4628xmgCUQ/kizY2/2nzPDxL1EOakmhdRNLGW2
JrkzTQCWtqXfbc9wTwzrf9H0tSsaD0uMpH51UBV9Vc3ZX8uO1p82JVu2jRfoRHGR7tOSjj2E+71p
cydaqBAto3IkKW/OzP2KZ5767hUggiS5i7pfoRmBlKJrqYRRtsQrrUyZdEiqeTq3U1swx4/awLcF
zoP1BV7jv3x5Fmp+1gUQv6j5yvPk7EPRPuuFf5nydNrX1RzDZmv6wxQP+751Km5GEQmu1gBVVzJb
jJh2WUPzgx/VWx99Yxy8Q7QWnebKOmsu+2tcG1+EoujYcExIb4X2n9uAT3LAN+3wmf3X4Jw5K0DI
52F98agwmVeHCAFo9zg2+/894YuBywa5hK6xVxWl0S5rWnEGkbmRYsiPysLXGy3ln7nVmUJ26XUW
fzK9Zjo++Y8RA8j5fy/zlL2Bjo33vMvO0SdJ1HJE5VOsX3ner71TdnpmyJCeRycxgtmJZgwDFi4F
opaNOevhGJEtpBvaDQuLhgDl0oPO6aZwrPakx7g6x6xwA9ouiYkIUirF2ATUTBHV6VhXXIaPvW+A
VfQjunhiDNyYi45Cwh/juxWCoAFXWLm0TKXJoxqm9mC4uCnabrICGFckhcwKvXKOvvd2/UetrUqJ
IBIUEU3adIKEdR7v0qH/0LMBwcFCci5BAbdEKLcZjpytKTERN25+9vQK/yeHxtqR/8kx/t0OJvk1
13iHJ1kHld6c2oQYh97ghRnaH/z85bZuE7SfbHmS21nNofSbg+Z67yynPRInwkKXUuatzUl6dXuj
uSmGgugRyWaAqQz7oarv04KkvKvMsfnVkjbKhPbTLV3774oGxrmiBxC23GONofnoGYS0sxGeazdM
7zCpLWl+CMGpbJaGvq0SAi9O45S/BwZVlbad9Wn6a9AZN6bQqsY7WivysgkZ1mKWsev8KKN/rvxi
LNBd2068axqFUWSInS+qiEhYA7NoRl27zJ1Y37hhhHahdYFwZbuH3ANEv8hOS7u8a/D8bqZZ3RdG
0g8KXFtoz/qMSN+0FNV3SanQQ/MCT1NvMmoo7AD5H/ZxbCt8nSK9Ki5D/P9EOJZqOP4VV4iCCYkR
JYG0hXMV/To5q2JzO2OYOqdgWDeDoiGDuCe+X/+n3TsPXybOEcvAxfDy5MAIex8LGtq8cgVWmNxH
F4ER2BFS7aoEFHE8gZtGaaLAz+vKaxxlbx192Tvqw+sT9Il0R0QMlKCCRRfXioYoYRSHQsIrGi0t
ZajAhQph+OdkKOOspS0l9Wb0YSV8OXF3Im2bt7bXkqMn4C/x9gkLoW9BbocKR99NMac34CnZO2iD
+T2x8TRgpb+3uf+tpal1kxldzHIJlUpXU76bGBqGIr1nKbApnVyql9TOM1Fachsr/bdJts+cSvMV
reAq3nhaE/t8n1eDf4HYin1CTCVn62UOUe2xytpmHyJR+nt+YDdQFv+UxIrOxsHQssloUxvI73Kq
5rd0sa0F4wwZr/djJi3CohtGZjo2bA+Mr6UypM2ihHKzkkK6aONTgPjm5t885wMf68Td/tnp850a
QXUYEXM7JdOz5wLrsAJ0jDgw6eCmMim+tNECqRIYekFeOgAfkW3NWGJLmjCQ+QQjI1VGJ0sVgiHZ
PG9JR5onVHyq9xwkoFpDHOYez6CrNa/gKRYIr60W2H3+ZUai3fOIOBd6UN2LNX50FqJ8ReYRQ7Yc
By5gcedhwpBtUAwerZl0vVzKiXO1schT4Yrmkq0v8+zuk85mELGYwM5N1FW+IRffmJ4LD8+xNlUe
TF49B9FYtPQWtc7es/m5S826yJz8K9FMrt7iNVZ5dSyt7isyMmNHeKHfjqU2PdqO5XjAM36iTSbC
bKPYjpF2uWFZa8i02mkZp/B67vqd3bczuRjK2XDlp8YI8LL3grwp0vel0RVlQxORaNdEk1CSJnoR
aiLRbr6vLScAuu/51BL+Nyc6GXhx1xflHifHr0LJ+swzyUEVf6BPSTB+4HiiWs3t3VfZpepuz1Z3
nUd62vAyGS0B/CbHDZ2MbclAi3PxxFq5MbQBbpvwj7hMIyx+HkTW0TEvrUE1MNVFG6tZzF8wdgMz
GssQn8OJ2f66xNTFbqJpCMYBrde96l5TdoTSt6ETMPtu4ljHmqfGcBHcWobOdOgdMh5kQlJoroqT
aUrLvWREFqb+s/D05DNvPPhAQMaaxvnuqqJCMk3R0Mk2BxMj7bOVRNtUYMwniQcukDqOi9QaB1Uw
3pgjvtZhmL8qfk5KlArzFpXd/GjIdDPFP0MvwO3C8AC0PZgzjjmki0tQEqwfS0hQ7BmtYEqF/IvJ
YvxAz0np76odrIgWjbd999QTHAGJkvnGxqt9I8qzx+7dXDGS7HqmfsPyVXTZcEs9r3yikVL7lcj0
ki1N9Yzh/HCFosOys+yjUcgJeTZ6GppEGiBJxPCfxTbpyl3hyzqIG8c6SypmqN9wxtA2O2tntTEY
vN5YPkEo2pnjnyZGxYHLZSuwdIyWkbEgT3fJi3L61wBy4KNzy9+LwrPVDlVxh278reTOBkpHvcsO
iz06t31DLyfV2n9nYW0Dc+l7XDRZs7eG5EXeBym28Sl96gbzXWgWkMzZ1kJfeW95FRuwho15J0dY
1HF36ol/7tuYKRotNGzdbEV7tqIcn2GkrtR4MkNhGpYI9tYuhzpXI8f2MT6JYT4PTMkDUycfIfWe
aJUdwyRF4JWLW53FKI1L0YNljzAYhUK2Y6AwfV6sPmqCNI2NwzZnz3mvtcx+j/E77qrZ5BRC/p1m
NZj6eOy2YrG6I2sbZhgAPkeSG/gU4nhfu2LNpwJrqDui0cgUCxdLxiUWzXiRjq24S217N0qvBHdz
oQljk1Ga+JMJBfUBrRJ3PaHGujTLZVctod3UeE6MnKnTMvyuYsxSxTJ92jXB2wa/KNXnZlAvTvPJ
fnoeeNOImgqvAc21svd4DJuU/1MuJ/3j34uAg3tIFkwE2iQhzmSDE0Zda55jE1R+PmnoydTYbPWe
Vql6yMVWYQch63OEg/wcskJeZdbuRxENp1hwEpeCwC4t7PE9jST8rF47LVghrn5rnDi9F+/l+oID
K9ANgH8Nh9CFvZKnbfyFNBadlFtgPOL2JL3ZuVW9eIHv4fws5mM6Msyf41yEaY5qXxstT8fUGPe6
WapgVBQtp82tRmDe1j59RMuK76QckpMLhTDKwiYwptOryKfyKCfv/6g7k91WujS7vorhsaNwIk60
A0/Y96REihI1CaiNvu/j6b1CaZTTCZQLNTQS0H+71L2iGKfZ395rJ3ClhP+kRDkRopJoCZCXvaN7
2r2Izh4NypuxxfeiBu5pNLuYOuOmoaBw6LjBQJv1exyDdSECQuxUf0dm/0r105VPhlUquPpCvFJr
ky1snHQXhWDmVLLB8pWmWxVhgGuacvJdt31qmrF9yrO3rBbqxpRky3BEwNoxvV/OoQF4HaGu44Tc
U+nDySUFB6i8d+1DEgfKPmTSdvCT4Eiwm5uvYntPrdpTsmlPwK+x7s6dExDtG22MN8VogZ6ST0ZG
6aqHe1mwzGO28Icd4k+1jBTrlmdwWrC7uNxbdo1scoqYKHjVGMBd/j5EOteYhvsqgN1uN8RGdkub
MHpSsmY55DUT5KIAOlcU2XLoPPuJot124br5QTfQtBzR+zOXo/dJtEK/Ny7F9XkX7iwr5BtfiwT7
LPV6RkSFSqGgMxKC3KeMjAK/pOMtFObG1DUKgadZIL3tT7kmfQZ4HEcQbbV9AUZ2oRp8MSV2wFXt
EaSP3Tzb58hkTFQhmKQ6gNU0W0WlfTKnkzdIp3XNLeLDCOI9iC560VUV5WNkxIi1c06nRXFPoOlo
mf1iTuciTqkp2UitX/LkaltAHiZmTucB+18/t7I2sbgyjVUipd0wpxAz0mJyLUxC3BYQAdC5yjEc
phB9Q3cHZNCxgww6aPZHNahypyGUbyOw/fNu5MFNMiKqAVimM9Po9pyOOuSVUVHXIuiSo++Kd0l6
kexfRAdBKrtjSEt7kRt7GQ32hVTAOhvbbBlkJe8mrBk4/4W2jbjJ7luVSV0VBOPGrIJmPUEcWFbT
90JYR02M9IJ0YKxDQpkzIKvGiuKlZJHYnnOm/ryf+XW+L3Ou0q3Z9CiX/beb1e6y15SUkAzZVCTA
12ARacguHhZREHODQvPusOpHlzsulcSLJiPMOjYwXPTYeyW8yleoqEeZGswDE/qcKp9KJVeX4j0Y
3A36WvuRxIaBA6tY5ngMedBNnga3Adi0gFDNMJBuwV5i9A6Hil9sjFf6YDYOrXp91d1aKK4nTa2r
y9DYL82QookXSb9M89TYmZFOvTK3ja1eAuhwy9484rrjbzI7DAWVoa8YzfqbIBaCQBcXA2MQ1XOf
8Y9FCv7ChHCVHANn9HpRHOhl9jJDCdNlw8mtq6uDBkp4qnkhVUpXnp5pzL3S5JLnp7CBkOMp1q6P
zaOuNWAAQvnSAShels1H5SEva2lxIuNqn1o3hFoTutVan7y9Kmkri/2HgSIVzLVuekuUPHUmNM5J
tkNkNuZ68W4DTSIn4VdnqTTirNkgJbldv1LF6Xx6BGpnhankV4jS0dZvusnHkd4l4+FZRqztbGsU
9vQGhtF4xBKj1eZ5sp6knR1d6y76bVrNp46o6YH3Tj8EduMf+iBjnMW5BHtBvEqtut4FBFmO8OoC
ZiXNk2Fg+2h0+Gye3R4zexTQvOSwHYfJrtDOuTyOz1pElRSGaNKVsBZwFdhPpUTh1ZuonffAxSBb
DM7By+oXB4UaHibRpcg5gNFexX72CAW8HqstBx7T2Nm5uUJQuBDXpFTpbzcjB9onH7yWxFw5N5Mg
g6auZasu0V0wNarypPoAVLosVD7rWJupJtWHCsPoLte2XEfsp8RxBUFc/Uipm/ZQE3CGfOX6BiYN
5RZ+TuWu+1zY4y3SdPeqiWxqd+h7nDnSWFpVUz+1Pa5qm33WcMsLFUorjxQCVa4jXgwMPdTQQQng
a+ySAONFGL2gY6tL0wB6VLi8fPko9GPNhXIGk+8SpaRMkMrgczlU3uOSW0VmWZ1FWepPev3S+2GZ
zRLFfTd9h6fYC8KXJmBj06DDLSybStdSiuiAEVEFgaS9xU5zGXSqaeO2jJ49JX5PI0NfI8mdZZIt
Q/OVmWRFogbKp42N9cazKRa8iuqq0DxK4PVWe2lYHCHjG8bN5DoyLaMrT1IknxRa+pJVT20gOIr6
7jGjpHUBNkTdDqrw3zjQbbESN1cf6/zKiuPqJBvjo7Rc5ZikbX82eyZFqkOdIcxcJDALCmIjSvdd
cc6EP65mmm+MqY3W0Kr2NIaFcsdRiuMPLRo5KOckCULEqKCrNOwWgWsQeffH4B5yB4p9BSkyToqt
VuXJKehR/5IclIiQB89F285SLdmLKjuMJOcvuiMRfMJn215VhGAeYIMOhVR/nNGyD3wRB1SP+Jir
CrNcPsyk5ooTYDzjZBYG/lC9wIHOJYzK8+yao9DURSc2Wgnfh1BEfmgVU26xQwBmMxTn8vdBtAmQ
1XhLZFknk3gASqnzAvg+ORKMcQMq2xFr6LhQcaBwtU1OeeVs2kEmR4N876orI3MjguE+4M1ZV0bs
LQtupRxUWc9z6vzoICguZMw3TW7pR38SmEedYVmgcR9TE91ZqxXaTsR3atk2NdBpazxw9nDWBs/i
DmItk9vMXoWu+tJwp9oqrZbccttaW3k7INwyKM67zKKATmIFlZOwmVYnJxpnRtC0a4dswLrUBsBU
bmWBIvgdW9XYShUHSpcLUhWmpqkLy/HsWdWZBbXYXBtFYTF34rS8dr3UmI8F3IKhN/vPwln5BdMq
WY3azrakuUn0DveKZ+5w3tC0VyYEoDKmiYZ99srurEV+tWUKlD3rVrRmDQVrFsj8PDjaMEsRX2au
hr0x9zT/1nrJvsGvOWd05K9I2WsHGev1POO9xU2WQKOh19chMwCHJxnUxABMWxmpxXNmmlcjbfxL
KIY7BWnmGW4Xf8BmkEL/LFhA8NpzGMPJcxUmX0CzbfYQPdyUTYsKjecEr0h5UorijdybpMs9j06o
BmfbN0ZUC9IuwuzqW03p3dKH4bbwNaXYJ0ZW7ssQBYBBzlqJYmVnB42yM6cPdK1xkpsi4ljCD6MZ
qwcXcbIONHMnXHw+rTURsyLlZNSte+L3khltenbQjxDrbHkarajYOHhNK62v938fVO6F+5Guyp3I
ebijLKBvNIvZcLAZ5UwmjpCfzGNHFxLJFJTPwq5pAyrGbANHE2gRlVjPdVgRkO6SjNpaV8QML8GV
mNF4MhhIEjGtb1oV8I5XoCuTmapvCZ5o/EcDQ3zVWXot+Km5NKbKFlIZq2y0JeK4Ibe9NlziHuGk
99kx1Mwa9qWJq90orOsIcfoQqt3dc9VyHfu8tVLVeIG4lx2soPzfH7Tpp6XSbMaigWGXWGwef6FH
xUdfpBfsXDH+B5cwT6rBfndsanGAMlGVjYrARpLl+asw1I1LYRBISpyBA0xPgnlMNilImjme9x0b
IEGnMlgraeWMPq4Aq6iHiAx7trZutCBiAAn4WqFezqsBF8lEaQ7K1mCJyD3Ei+C11rQN95o5xda/
I595TsNltOByvvz7I6hUmDOL5Ce6F6P7lkqfnt8ub9hAniNpN0elYAJI0Kab+76Rz+QUaO3zW9gl
94HhJrcpitN1ZaoPw51B0nxmp9hkB83cAEheFYr7NfnR9Cg6pIn7sKkxNqeYjtInywAmIeK88wp/
eUl4kvzSMFAs2I+PpikOA5bwLXULeJ67eBn7PG49Q/9Zy5sGZnQzS9ms8KbMqXt9IwR4llrx4CTN
QcfjJFks69rYaIH53hbOS1OaEL7lrupyUNX+lrPgeihRsSDd/vp2fSVY9UiZsqBoTLgH5eZa+XMv
tI3bApJTpdusYxVTdqcay5ZpEnbSFzqLfNZWAvPyrrvq0R+6G3otEiINzIXbbz1Dy2d5QsO5lgfk
JLEfLvWU5jrRpjj19femfbI680O2aCFl4QEtZPKPu40QWzCYi14/qFGDnGM8J2q8raNp8IYC4lBp
5PlA7XiixpSEYZlmmw4RYGYUGi6Vt6qsPuMobpedQfxadbc8oR50vOBLAxGk9/nrQHXY2tB1Dla+
BW6Rk1dve2fpUY7ajZQAuDlGB+0jtLqHj3bNlYhVgF1kN9j6a9AyeMeLwV8wqW0lmtEqc4evtLfl
1mKEszB1MNNpX3HW79tLh0i9Yuk+m3GD9TyiprqNBh2cQPhWh6TUBczoBctwtmhCRkgGM1fSfupz
FOU/jgmBsEqdi2paPgNtTjURV5UQrOZ1FD6AmOVAxvaJCyMDKuauDxUowUL21Myko7gzE/U2THDp
sRq9RRA38aTM8ZYKoIXxmRqYCPYh7omrt2UF5w/YSpCq73m9+4Oyex58wh71m7mPigyf2jM6TpiA
B82r4gGFY3eAU8j1dgRZ0lj6JUm9laPG32g9hIrN4Vf61QehQbYDfpX7NWOsdKIttOfQ5/A3/YLQ
baydOtYolwcr/rtGt7hd4BH8JEHyZsBEIHWy5104j4SDUVbjqFbigAKOCofxOiANFAxjmgknyLVK
C7xXbUAcoh0UNyOo53obFdkVoMYVuMLcw5zaCQxPuCKBdC+ZXyBIDFD05AF+xIsOPQ2r1trAXvr3
Kfycu3aQxs8h9vmB/xYKExhC17++Ue4GsFM2hd44vanpbX9jzVozLeUGnjGhaYhnJhF0N7Dg89wn
7l8JaxkFLve6TJ9pBpvg+O1WxTMzlnhumBXUtje1GN6hw3u8QtZDU5V9rCsr0OTbvnAfeaEBOkmB
ITjJRSNbPIPu8QMM4VWrw3ViqwT3h0+TcyZHU22rt8k6MhkwJSq1aGMtF3jhPikb+VCa7jsP9GdO
w9xYi5vNZR4xrWUFVeyNNJr32O73soxOleHSPWAoj66yto707Dl99eRrvOBGIolrVg5JJ41Xlad+
8Pka54f73g9wm2eJ3I5eTzHWtESHHoWpvvMCGeDCrry0O3EqPItl015ResXX2x8Q7q/QnyB/6AvL
jagEMF5MVfl28/S90bITyChkPxXaUbSjxIohiPGZZulN+u8ECvYYSF/cXP92/fZVpzklTmoyn9XJ
Q2JHBN1yYd2WMuYeqwlYIVb/iFzz1wdWwIW33IxduEHeFgvfh7c3qvXe6J27Xk8JZy6aGVBDxEHS
m42dzn2OZEHsnHmsvwOPkeygd+u2s8/2aZQEHFKSfTOfJxiSHjd95LGZTZXkbLqe6lZ8Mfpy04z5
webEOPv7tH4Ig1wWeLVNOiPxSX6P+VObgNENouKXEqGvjPLaWC1nDcVoVLxUxwbAC0wxOH+exfU5
3en2tS6NmS9qwH1O90vU+MxR59kNBwUftnjUQIyjbNUn6QmU0BvUDTwJzTK0BwQfn7l+uW5Ua9UH
FtdNeh1Gzt/pNszrfZLRdYulLqy8/WjQb2fIi2Ls0iI9cOGC04Eg5r+V5UNxxwVO3qXgThaa5rkk
vOba8baM7IMet4uQuWGuMesfXrSaFcSRNBjfla45mYI5S2iS5bHiPQMuf27Tn451iXh6pm0zm10p
M6p6Ztjxo3aDpzFhOlCM3yTqEAyM0F9C/fmyR+0FlfKzzNwSWDB367hWJ1MjOkFFGgCQCOYm5+Lj
VZ9Fid/jL/ZvqepTIAxCIqzXCrNZe4hhU7m7woK9khPQtCfQrAlItWuSnaonH2HCsl7Hy1ETN5C/
R4SBDIjxzClASuDDf6YLecWrlAplA4DoTt5omIVgKcd2o5ZhPZf0+8xKhuI0CY8f4ZLNK5p4ptfv
SHQ7qwdzEg704sgTrJl6ZjN/7jumhLog+9WTmANTW2NSzFWW8j+IwzwzCNnHYhMb9btMy5egDD/N
AcuCxKlVacFVCXn7O9WvazkfYsR5X1oLEdcvzA0uTpKf4QG/WsEJctsizCL+G79JPMl3jF/n0iL+
m1mnWtTXnORIXbosg+G7n7fQHvx9HIByU+kn4i3TNNxe9Lq62mRmFkb+YvjdxcTNSabw1kuLLHl7
1nSCrV4tnzn2fGrAVZK64MEernm4KKWP6a1/J0DpER1eF3H6Tm9iSW9xL+ZwurchyIAibm2eMOfK
mekFnYz9RTpsPxZ3Xldca30gT6beKow2rjJ+GX50iZJxDZvm3QnVF02FCIYCROcJw15YSTMp2qeB
co7E6B+lZvDeiN237il09FvhGN8SM9csaCXrKzV8hfwyjbP0w6300i/hYc/sqnIq4xx2mPcJyWRo
5EPKOVk4ExO69uYNSoeiaT+20QM/Q1+bOWn/Ifx5LtoHMgkGQVv/zoo7MM0n1qmbQZdGbfAgWumt
6a376LZ3pJp3dRC7it5YugWrmW6iWQIxb6vg15AwiTVwnK2dcGCZnqBSPjxg6AEqIyeSmRz7D18z
Nk4LWCbTvCefttBO8C+MlLPa1O+DAj5CKMW7qxxaiRvN1cD7WTR2JIwPzFp5Iz/dAo2Y2uYo+hst
E+z/9E62NH2vinidJ8EXAQHOhMoXo/Cnek0r9HvvO6STnOecd4vCBjMKj0hEiecYd05jxa8qgmSn
sOMYFuZSr/XOFEdeKFGYeCxbS9gPLbHQrJz25ktzoWnDwYQBxdhKu1cmL30JWyA3HbybCFoV/ooO
cA5aD4+kJ+BGJ9SVE/MHmxyFxEg0ht3VCwLIh2LUH2VBeF+KzxET2Vjkv43CURvmcDVn9LHGUMlq
VUZAIihFCPrkNXX0rzA1vlXFPAoWk37oTiXXad40yqUIjbkMdCKaUX4kADkv23xPNmSnN3RtF/2n
ZxSrJiRfZ4/YGuqMb1DNgd9gNpvoqC04BZ7jtD0iGD8HMeFl0wNsP0LyQNrRx9rjj+E09ZLfsrCJ
CEpMlVwuqH2beUn6JvCWYg4ncymi5hC38bqsVY6+Xc/SrPRzZFTggeq8oLJ0npQ2B1KZfxpGui5G
IWdcQPiOR+W2c6DDFZixGWXkc+ImXxHMpg6wEk3XxF9hL0Ovt9ov1Vo3leSQpji/MfaamQuRWwqg
rlXz4+QJz2WonCHBL/zU5hEGsUA1wLcvMInQDffBtA+Si1NsKoJdaUPESdU8nNumRfKLhLqi8p03
m2918qGj4yigRKLnIeXLIMg9kIMXt8Fuf32NP9eSDoJQYa/7ru4pGPXzWTfyynSxuffjT6/AQzNO
y8T0N/dOQ6xWuXY+cVF3NL5r99duWZtGDB7kxYl5lc3U/UBE0dO7HQaJWx+Rtkx6Mtd5Ir+VKkaF
7JcKPrSZLLM3JxvoGP8zbo7ws/VK5xP7T25TPGOo73nB+as6vEmo7VEtaDOQ2qcr89Po2h+OdWem
8KgzOOEefC8k8A7icky5TCDIolMdqgQnY5xc6OIckylaaJ7F9GYjWoZVOu15C0Np0PH5Cc4PN4nn
fsY42rYx/OAZsjV1H9TiU6UQ3h1KHHPcFAo/2WIhoALeF5R5D95TxpLgm92zkld3zWaD7HsLS8er
VBzMRksz9K5u0eMdTpyDws5E8menZcMdRN2q41SfhmAeAFLqRvNSjPzV6tDea5wfwuiIeai1Sd9R
8ugxqdeUsZpt+pYrWTjnLiNng1pvSHDzpGr5Hv/Gp2+Q4kwaFx4ap6m2jt9j3zqa1k8e9ofGSX6L
Xj4TE39rmvYWRcXFg/iOx3E9KptWwToE5/YOcIYenOQ2dHhx0pxo38CbYjDuKZqcW9/D3D9pnPA9
c01LTOGZFxNfLREfHdEk0X8Aks9hPN+wlfwIE2KgHdgnu6ED0yB/SJwldxg0MtksWD81XL5pOFOV
cB+OwZNm4Q3M36TPWzMzQtKbNZgkqg80jFszkuVTt0GvUvEww/bK9YhGlMiN7+SVB+9GG/m91hz6
sGJ6lSTTUSjTFMj4+KoXzcByMNg1s/WGYd13ALzFCtuV0HggkwHrcJadU8OH8ECpy7CFBYgTHHge
GU3O0Na9su1Hr0VXMke4B41ma2kmJTUMffCRAX3qnE/g6oC4azz38ATA9qUfll6/t23HGyY+1FZ/
HDvn1FjDRhUdADT5xIu5j2DPoKTVb5Ff3My4vnjRtpI35N4zR4QvzYFVTSKXfcTVD1H8a47cRvzq
3bDdDGy7v3IKoN4MamOIMWAfzkaTfWRUGpfYFmeuLNeqzmNipCHlQypZ81gax8qQLEkmGrxWbQEa
UvpEiyZmQZK4rQQo6FnBpsxeCJy8lsDTpwTTXtf4LlQ17KEkVFaDARzHqMt80cpgjaHmWUvNo5MT
QCi6dUwRyRCRhMEi04jmFQLlnSaJc1h2MxJkewYVhx5M+8J2ox+soyJQl05mI2VYWxPMaYC3aPDz
C5HYd+yDB4MoIzWYB9GIa2EPa32KI4Ub0cvDCC/NVSk3YoWOJm4Kf2Vgc6mvx4OAgQQF4qLROh5l
Lz1xTU4oG4sOqJ7UOERbysDyR1Sw4VUNa5X9HOT8sE32NqcZS6Y6zrgICGqlzBn2FDMpRwV2oLkz
+4CoEIZblyh+lxjXvuw/MbdQPkoIoTbCGZipge7o4OSwQg1mKVG3JBYRegUiLKj19Bb2ahh2HVlM
gd19ThWTv4AZzKpn3WIrqOeDZC3szWyXdfavwIQ1lcPNNRHi4h4EzJjKMOaFUmaAIlamBJpUSsR+
1FyGZq0P4uHB5FwB4M+vZh27rOnuvZJcDWCFNzk4ZNZqpok5qVNlitZiEiTxakZvmqi2Dp6cwYw/
SoeNtCqS33FQ78hDYAA+u8g+RV26M6zyCTbCuotvfjxstGIaJEMNUWmLrcMXXkLKagb91lgs4rEv
t4GtUBP5RqvTq0zsZ4x9B1317mCfVqGXncK0/kg8BjtK27yrLulDt3Dntol6sPXz4aC6UPsaGf74
pULxbPceCHeVtdNArJTFwg1wCLdYTQLkkEByIvAD+6vJNmZa45eonlVyY7QoTdblUWlwpdevcvJb
dYr6FjXjJtPcZZkED5HpNztRPg1N/wlTcTGz4qnOJ2oV81MK5DxzsJfM6VaKZq044q5Hu69nEPBp
aVaTjR1URM2rXfAnDeVzP9K/JN9Ve+w+ddV+9lP14prGqTf9Sxl9Z5V3Bv1E5ZXDIzrq+htWws7D
voCJqYNqQFNF63mrHojbPI/XQ+IskKpWuU1ZuFoghBNPYZhOg6drslbAlgJXTPJHhOema15KMkdc
7KpL2jbLlKP7UJ8pFLljjt0lXryE1haA+FdHckKAAvL61cQ5TXIcSEqPcQy2pESGOKg9ddphoqyZ
TvloIcqlFtU3hpD5wF2gSuOdk9or0/KuoT7clpx0b1GTHQJPrBLpfcALnbU0J7r2o2yqe+Qz48w9
8AWK5d5DOE15LH7ziYMhEyajRlNcHXVPeOWRmuz3SfqpT0XLWebvOuATWJTgP5s4aTwu2v0lu0Bf
Ofqj+gRy5LWsxMmp9UsTPVwl2XtVve+zDN2QaXOg9k8hO5JpsmXWDLuHER85N+IXBwE/TvuviDHK
zOWzYjuRqDHJcxKOhHBF9Ev/yca0ik3kcrQV7qtTh8e2cvcJ43WFFoIRAU2T+pfjKxc6kNf0SBx5
dDlGU2FPGiE0lMMYhr9W16GnfjK0+BE1pN9kejlQsFkijUuqsIQ0UXEPKFOL2dJAZxFRL/vfbMO+
/gp35jWAkDo06rqtWqTiYdkaaBHmM4aZXaz9VL6/NZJy76jhk2TC2kN11N3+QiEzR0Oq6dBVqUcA
hJRlLH1V1v9OExVpJ18FvBKQVxyqYr9cGWVVgwohnwtP8iDDr0axXsIw+2h0efS7dvoefBSEQjNg
Vx0OB9VUXNY3VhLcq2igcbav2nZhhSABPVH+GpbyOhJeifN+1YMdAnRxRWh4Bpv8AFQtCto5I/WV
fgwyx4p8c/wT3OHXrjTPWt28AGrKqFgScCLdnaU15roxJw6bzTvf6cv4kgbfeUVuGDjUcAjUMCRP
7K/SKHZhZhRk2oX8TY2CUNjQr53SKl+ww/00Lt51hUDXIW/rVVZktH1YIzP2H/YDpnyFjsHcNPHg
j223V5gOrTisV7AK8gDhkFJvPzXC29gSAI87OGiq/8z0IF8pyaffeMombFum2pbFPQiEUBYlt952
i00vvXme4bsUpVqeVJRy6mGOFdf+tvTLdRmAOYqTRlvSdhTqvG0cFVsAb9jd34eErp1//EitnXiZ
UZBFKKIrd+wGxa7zOHPW/FPmwinHeZfwtHNi7C2iSljJ+2KhK76y16YPeBvcfcVeOJdDRBV2OjT7
so/a/d+P0DfB1GkjqaY+ZovJamunv+vAavZVPil8nhYOK4IpH6rGMiQcZeX09PzZwir2XpsXe2qR
CNL/n58X0IkWtg8dqFL7izkYFz8ABB63B7uJaFZ0X6kLwSmszlrGbRiPK8jO2WjNZLSmBwkxI6Sy
RRtZqExsWSLEYKXS5Ad/6LtTvEMY9A+pU0iMKTCaD82Af3uszwYUc3IyuIQcvFpIVrV/pihoYcgo
2iMwEm42MS3GPe3dcUTtmlMcKN179Tz/g6wsSmwp7o3m3K0aWJRD5VVkxliHiOpqIn1NQDoydCYo
qTmT19tXj2H16QKYWDg0THKvM39yfYdXUmxw4lIlqoFMhWdG09qnoVj9PMOWOAuLX/I0Ytkl8im1
x6uAkhqocJ4aOCipOtdrfRtRJLkYQp0OdODHlkLt/VgXxD14aPVR+cZS98kbp+Lokq3wjPyVJAHv
aFUko3Y6tuew2yxmj6k0TyNbCSe7TzzwVyjzb52Eugjd6t2kRy0emhu5awzanYA6lbIRxg4GKcy3
es9VLVSxzzN6RD4KtowAafBpLnbNCEl2fTNf1qa9F1gRfLCrkEKeCj1j/kKcNyTyC9n8kVc8txO7
JqgA1fFPclINKSkVz9iaE5JEW016nxC444WpIIGO+H/Il7t7t6cWi5D26u/7qgrKzSzaCNU8vWbU
h83LHcwMG0IIjJLa//YdMaFBlU2BT3+U5cpVuInCEMXxqiGvshfow3CgA6xiNlP2xSsq+okCI8U1
LBLy6qFg8yRXxNmGuCf+ymlAaNlLw/VufdW3M9Vyd8Lo74AXi1lYIRIGzj2tzFvedQ81dl8AtsRL
ih/Xfs3LNzacAWUP5Bs1F6GK8bSPIqK4zXvp/dgjVEPVCV+LKrUWZo/VluYcjjaNCZsK9BEjpy25
VZQ5X3vEkoIoVnO+E+mcPjFaQMvyLRZ8cTmh4eZBYxgY0HDvZzlaQVX/ZkoXLtSWDlmt4BCZjDlR
Ou+YZ8RHtJkFz27ZOQ5lVbWyQNusF1b+E8IB5KZN4CRPeC1R7QNXXeoI51zW2BaLItg0SCNzQbqC
IKJH+KjmHC2Uo+uPFzN9CX3wc2O/clsMZ1GcE2TnVViwwScLAR8H/15L5VeHpzSGMZS75VfuRcuu
8PYUmZu7qFhycX0Nu5brL1hfTEDRFhvf7a/msgtWfchsNSKyDftnE8YEvXRyHpnJMEW4yUrXwnBh
jXKYgc9GUsUVvM18/2Dr4Z7U87VKYKRDUphKvLi/WTGTucBi+IpnyAZomTrZA/vmlN13FxzQvnKn
/rLzBoGxSCE+9XtGggrMJqQf29I3oZZtO3JZYDqZw6OL10y0pykACzdZGKwMZKjkF1H7nlEf0Cuf
MtxF1zvjqq3FCsGEGgfDIYFRpSVawFEZUhgwmCof2C+oWlKDF9k8iHRXm3E6wWODWoc9nEc/hraF
BrQELhztNGf8ogxLrGiEHed6wlVJx5XRzuiL81Z2dQGcw3Q6jPV5xlGD7mOohS6Pn9Fgm3CoTplj
dJoKIlsuW2mhrXAneCe0PSxZlkdtgkOpnu1BNpTNuNaCMdxaiv9SjZl+jENB9lPIPQY11s/EXCfk
TJZ9QfGDPjFAekS25dD8iRc2UEYRLVRv+FT8qH0M2aasUshsjGVlZrIH0L+wUaKhn3IrdxXy2TxM
dWqyG6HuszR9Hxjx7s3G+ArDAkeswp2utXBde5vRmnrFNI0kqe16a0dSZ5bEbKrsenKRC53hTNDE
nLrVdOrHSY95qCUooglG0OmnZheqC7M2n/77f7m0/j+tYPqPOun/f2xgMtS/F+g/KGBid82Sz+Dj
n8vqp//HP7qXFMqXbNOxNUuzhCEsW6U/5h9V9Yqt/psFIlXopsCJNv3ev7cvqfLfJEWXNlX0tmXq
oDT/vX1J0f8NXqVqOxjzNY2BgyX/K/VL/1JoZBiGif0W8dOe4kn8j3/EPxcaORx9u0RpqEjpp3Z5
q0JXrvTXhiHGWunzbB0MefBIsebYIeK6ouIzCCrN3JalaM6weJpzIFSaoSt88SSSr1qV/Axs9/MG
sAYZ/NpDPo7to79v4KMcvc6yjiXI9HEmmxIUo5JT8df4zvKfvguXfzTw/Le0SS5ZAKn0f/53lVar
fyrmmb4wh6/G5IU3dGkL+19KjUzb1F27j8OV0wnScpV4an35M5DQWEc28rnFOfYp6TcdoSdWnUMF
dfsra8nT6Cn3ecGpBtiY9p8USE3f7//7n2XhIDOkMHRof1Pv1r+83oBhQ5Fi4bNb2pmTovevlay+
CtN0OMa61szynG6nFEa1aIKM6ROeTvGQA6br0uu3/+8XyZb/8jKZ+PmkoHiLWDTZA9v8+/2vj+cg
9aYX9X9Qv0XiH21tMRCNWxqlu8aycHMr0OZ2ZOvUUotNmkXpQdNgUMvqf3F1XsuRAtu2/SIi8Oa1
oHyVSq7lXoiWWoLEm4QEvv4OtPeNc+K8dLRst0pALjPnmHMRqrluj66aH1vhYu9skWFDNRHLpaO7
xs0Ibgc5TVjRGME24YNj5uR3qkA5bSoYoYuIr3Oty42RWvaug2p31fH1RrOpu9gJ7YDEZj5lmSCg
Oov3JdkiLPgP5T16SXn8/YLfT7Mc+Z9vaa+f/59P+/1Ab4JU9JNKD3+/k4lvCksGjJZpVZuCvkUZ
AsfnEpQoC5PB7+cIqaJ1xbaonQS+sv98yphk3UmMZN2uH/zP19a9ialjXvGpTdvtf99pi0SSmT0Z
u//1Tg0xnysdBLbrFytZO0fhWRcnswAoOwkBzsns2BCb1reDsSAYuaGmiAk4ufrrHzP1tZeP/eX3
rd/3G1n+3w/Kfibjz4v/4hn+S1Shc80NWBD7FvJaRft4/n1fhU1wiVAzzntzwDHoDa1z/f3I7x9D
Iu9sc5yPv+8H2U/9k4ES+/3g//ncjrDJy5h+xqAZyQxpKK6WuRdRRx0nyae+DLGhRzIeKbBJrVqo
yR3/Oq9/pEGyXI2Y9YRsB0AfvAsmMwLztkcPv76ZDxacwc4kQt6b4hDmlh+lExsxAPCohDDlx9nf
DFYOUfeI+QzTr15MXNuRszC0p9Gl02uB5s84wEPsd8Fd0u+wYRVY1pvvwnOdbcODZjspJ4gqLrhQ
OQagbmoIAHT9tDfYs0WKF494eP85aGu1HyqWj0rDLslcZqXe1Xv8OQ9lNU+XLiumXR8QL9M2ePlK
AaCokHI5ACnK0fmROFA6RXfixbxD/KvDsQKJM/sMVGetIjNy0HGDyoRwzTTeSX9+M7SOwRhESlj3
iD705QB38FQ9WZn3BkkbbApRFQj7EUPUY7JbkPlSDmHJynrjW0zoGBnEvqPrxGgyNm/gP9j0ae9w
J4xyF6Bm9Qd5vyC1pzpFO00lHndacpydese9/lRKO4FIBpcOwf6JXpM1lPRJ1cIF76ZCnlP8MHim
ngjEUps5QRyZqifXii+qJXtK9KifK4eriRDP1lm0vduaZC2Q9hPqJV5G808mqm2hrw34dJ0yvT/k
g48KESfbpte2sL7Kw1QMZw8XGmkjA5II9Em1f8lxayfp99JOT6bFd1/vnG0JFt5mQxDMCfNmZEed
5Xwl+tRtkTCnck1ipx3YJ311YD21BYkejIjksPC91Ya6aJ4bR6XtbKvqnacGtH37C3I2y+9CszYE
pV1/X18OjheUY/wcsPB6T7/Ha7z17fTR8uKHZU3KW4MevPbetcazyMobrNWrhQgrMtz6FhPJtF3q
1tkMzBzgPAQBZywsFRakEXOxBwwD6d5TWEz0vt+ahfPdyQFVlOUiYRk0+nAizAutOQaG9z0GATAe
Jk2twcuWTyaYPJuVBzPvqyYxGKlW0/fGVEGKIf9B1pY4ek15y63uGWnlgxzx0E8SKoTr+3eAG8mP
tbYT4jMmtO6B0AX4GGqa9vjvGhqfbb+onMVIss8t3Y40RbS8quND5wE/sO07Mob0J6MX961J1U+R
wzy+gZKnPc6zU5yGMa2Oib8Cbmux79egGZfYucbm1ySgvtGMf6SFttPZh14MrKyp8IZ9HyBgT1MP
9AThCq23fKQCKJS51K8qsKx9oUf4KtDfFpiAEwcOWCrZqRYVPBoXlLaXEIdsLp1xnws6qwAepD2y
Lvb08jkP9BuP/fq9hBNGX48Pm/8HM32myt2MR0l76HyJtYJcWqMq+9PvHx7LJuQwyqWfT2Z6mJ5p
/Mg1+N+/smrm7dJudm7ufKrK5wO/74uFUeMgwVd7aB19RyPTn/7njyTw/vebvx8wHZ5D7dwcc8im
c1O8uCK5dRU+EbPA7GehgcECRSNbQmPo/dBZiB/H0UNbS7rBTBlmL9ellW8GqnoW0s3e4JQzgYW4
JppXFFAPsWa4sE+qNQ9q3iG5hAt6la4UIV0P8hbnMVYTfGkPKQNq4ZSpTiTqIGFn6lL1NeSDoDtn
Kz+oyA4gYAmNZ26F6hPNkIbUjpyBZs4IXR9hih1KdBzo3nPxx4OstsmIgMN8mG8HJ7tZo/EuzAXe
Tedfx7m+kVP3HHMCRLWfxDvmCpccexnUG6JiLCBj+syghjm3Yb82mfvT2bDKjOzJKeIfxguTizbZ
K7ydyyNnx1QcLAZTw6xB0Gv2/Ex5Nrxm7vBQZT1OPtQLSaXhc4LxBsYERReMw63Ugl0J+BtDTXzP
ocm/OnZnnQUk+1S0ZGW5JUDnOONsseqccCHg2TMRD02CVKGEJ83DgDjBySrDqsA6lEnzSY+fJr20
0W56oV53bzbOIebjDkjjzmT+u3U9dZ+NvKotcDjabufURL+/sEAjws1qtWO6JngTYARsYl0Db4wx
PaBRBhRHXbUj1OnOdZuLxQmqib9ZwP5AQjUmE8BkwjossPi6r3ZBX8FGOu3lrhv1B5IUhVtdgkKb
Q6gg3cYKwDQzg4el7TQkWLNiSRojNOnXh1yO9xqp1Zrw77uu7TgIZntLM3GNZQnigN1fgZdovBpG
luyHrDravvHg6S6uvb4/t7jSHM1sdu1SXsbcfyMu9Kms8hPQwpuj/D3jh1Zn5kp22SEPXKiRAMtz
kJZs5YdNykMXFu9j4M3f9chsw6+WG2yUB2OW9zKZBcVBey06GwgI56GPM2nsrbPOei0fl4ABsXzL
Go+lcBCpmELQ4PiJkIv1rf9T9kBPtfiwuAQ+Fm7BMarNftjIGSw87Foc+UWU9VzSDNaOwYIJXYEt
AnT5ZcqVMo6n0ydF3W9N1sGZcQRJ8rU0CTerBhoN1wCBf3lyA9cmTx26zLih02FUkG9KffY28ErR
p0DtKcluCgFF4IBtP5c2x4vWoB5fkKDHGSF3jsWRnZbzJSeiPbJJemsEcoWq4ReRzMR7dz8aKhPW
56wHv9HeWJHumSgGWw0h9NTdtJk4ziUGGN8X6y7ezE4YBDICKHAWzgosAwOwpjv5KXWiwPezEY75
aKbyzjBBdPMPvaSrTE+2RKjJjqTpjKvM9YOoXIqLyJaLpdUmmxoG+yZCDYDX6x31rJzkcTapLjLV
/1hdc1gDwrF73tfz8E2eEvAju3pMJ9hiQ0FMqB/f/OJ+BKYfanPMsewNTJ3SKUq0JkO0EVWDEQoe
ryF8H1bHKGuhL7VbAGpw59p9Oi/nGvDqBgusQWiE4PiwnQszVOxVqK7MDp2B6XI9uA6ZP7P9WscG
8s8RzzM2uIMBrXnjKAD5XZpQJbTpZenr8uBUpNPbXknew/hHETaz13kI4/HqTvqYM841nHcnNc8y
6bFykhDMkhRjFQjnpn1bEnNLWAs+sgkXpZLORo2kj0iDIwJcoou5jA5H50raYrDmUVtKiOug+sTA
KxYI+acogy+2Bs91dWlqDw66tG9+LtoTjAQEfzqqLcndqwf/CkSxSeZ/G/4qMMO1Z1ELnb3EebDM
/KcktW87Zf25gQm8jXXBvQl9veGVY1Z51xaSO24izXxEXbExdEm3lM1bIStq++ZPDIV6XqMW5TLx
aB9sCMAFnWJSsjeA5dKDw0ZVjqYltcdrN3rPbYvtwcorD3S3Px4QPwtylryBNZ+VOmwTAa6R8gOh
Bj+NFjcPmdH+m+uxIsEwK5dwYTd/KrMcmhcVRH3yMzJbwt+/tgU9HYNsPuH3s/7zBb9fa40lzPzf
98Ks4rMC96XIRvgo6cnQ0pCUcmJ7vFuMuo1l5hzWUwCL3Ny0zmRvZRDcpSyRkYN/+BaNairWrkPr
vwcwvXFBYltelR8GOCgeVB6YIN/dVDJjYADYhk00XbxOTr21sMJ3dFY97Zs1WNCde+OrCrRLV0Nm
YRkB38FCL6udxUgBZfryYhEu59Y+pTdCK6sBd5sliJYGfDc8v4FVOgLV4gjHwPzRwNFVxh+mSFFR
MB1kJZfV/aoR8e5Sj+w+NeJBwidF4EsD/nHhnAaEtWVLCcAJYV3luYdGoTlmeg/3f2FvXFGu9PlW
Nqjl8FMyHWc1WrXtEyKCbYFJfj+ixB1p3ACY7KBto8HWIKIj51YdJy+yibbxXhTMDjtttB10Eaag
OMvmwrpIk9ReE0CIPrPKdcnMIvuSDIKORBtp7wzTtJkJeDwqkOjlM4sdHJg2m3zvxo+NvMSc6tPg
s41KVVBvSU1lS5Q1LJeQkyvhkAiaFJiCQftz6cMeQvo+Zmwk9SfdgKsgMFqd+gnJbqO3istj2iV+
re0YvkSdw84MGSmhmKIjZ1Y3E+hi0KFctz0ArrD2dkXwcUreaxFbD41XPHH1GnO2laZsNwYCqUgO
3E5FJY+qypotnOPzAMlNkm80tBXcgaJ85hpN98x/bk1LRWhr1IGUMvbRKC8gx+zdgBuB0E+MVnn7
bSqcQca6IEXG898/JJJ0IsD9MC3UMyEU+6YbIaEX6deYs0W3RiI63OfOq2DLmwk2sWU85bWpY8cX
aPlWaiHVK+D4fnxbi7DGtykqAXfqOqOCZjBIq6uh9Yp2JQK+MUd/jTPAVZLNCWfL/0+VxEGFpz9d
RWV1PeBmpUquZRouOnI97oIqIkvI2EDfRbdpqJkaOiPSZFF7r3bo/fg+TW+vSngXblX9o1bFEUWc
x0Zt44+jxtaPBxD5PafGYWdZ0hqERTKYp5KG+jTqL5qGF5BO4LNeefRzs2zyhNKt0j9Gstm3hTng
6nQFoxY/3ZXBcfTVfWC1F8+V7FoeupZR51hgco4dmA7QoLcqRlPuk2TaZxwR/fKF43DVh/uoHHlN
5rsum54GxV4HDU2VdtCiCvNPN8Q7jPPNMbbtVdsVv0D9CTbu+mhNRT4fhOZtpSjj5+J+6GYevJ4Z
kkeAtg1jTzsoDen+jHLZQHiLQNYfXKjkMYq4wP5pC9S9LdRUC9Z4CImE+n30HkYWwprHmP9r9Txe
2xpBuZ99GOjKCpiOjuUEKNHFn7HBmZe2t3ScrCh2tQ8UmNgLdfmTuDl6UR+/XOM3T1nJ7TDonPyT
9lmr5sVyOqJXVz2G7X5k0kKhHPRg7ozgi+Ll5LTDFmXBC6QpFXmcDeRJ4N1A8MXyb+GmaqctBwhc
oQD/ePfEAoT0CnY6IdNPY6PfOYrNjj6IgA2OfZwK36Jg1cDEdZT4tbIvGbQlquJkm5QsFEek+OWc
/snzAV1Z4SSHoniBv3X02dZfkITY2VAeLBZ8kZN7SG88g0bQb4ECNwHGn2DBvYBioK4naionID8l
ypJueGogoAyM4je5NR5bQ+XXjh+Eywwekdp5ZC+G6Rqq4QPE8zzgPwkbyJA9dBmmrj1HoyaeW1PL
mbH1GW4etYW/hFM8+8BovtMH16ZEqHkWttln1ikHPBrYXR2VGsUaLoGFQKw9sFp4HloNR8A1zk05
30024v9GQ7hLnEK8sxP9YolHVvEMzrWdqkYSyLSnriMRvZ3++gOz+nIImK1kSb/tYx8+ock4YuEg
qrJYYTqR/cniZqhBsJZ1ar3oWNDtjCSdylszQLA0dOa0My0LtVbMpYbO80JSO4YwYUe15aOPdK+p
wfU3OPobMM0kHz6JucaNMxrZXmOcwDyfJieYplPsO/M+ay2iFIeV1QYjp1f6EQaNudecxwDZFIvC
BikTgnn4gwcSJb2odMGtNGstBZDbgY8EoHWdzRGsFnruXIbk6SJm8Q5Z2dFMYQ+P1DgfyGmIZqwI
u6lL/lGTcU5WznMQsw4eMsOMmNO0ukTsgkqIX3q71evJPk0L3CTLfUtrHaE/N98G8whFLcu/dFnh
8x5wv7zm2jOKgnFwf+odhFVFnPlRMKBxCqCr7DxvFbbVzWXpHHyIGuF53D3dPiXp2stJdtGQd6rP
iebKKZpTr3MYlkPj7gb7r5WQMiKbVRWcHF0bsWMySuOOGdff3uwyAmyQU7Ga+ewWsvp0+0irA8S5
WOxNZtnnKUuOuOEb6MnVZ9Utl2kZtQcfOP6mzGgv+Mc7zfzS10EgArkUDy+OG53Q9pAkarJ9h4Kh
pstFB3kvBKHwz0TNMBosdkT9YhZEgwlUCsEEPVsvUybDg/7qDNnfudeuS4J2uC3tP808g+/Cw7xL
hNeDCPO7ndt6+7EjMyOgstx7Q/lUdmlxGlvxr0b+fDAZE/tIYiY77rDsJX/MbkR43EzID8U5HrUv
A8tTatGjGsxKTX+6EM37Kc35xSNLNPwtfpSvn4aEUDHRfOmBBRkn9cFaZDj1mgFbJlgIe/LNmzOq
HbnO2HL6+8z0o7aJn7MJ1JhXqgORSiOL2YAZZ8x4kiuWWwjI4ykBQmk1PcdJmqkNDt9+M3dDRHuP
P46x4EZJNYGhw+TacMDlOTuBvv1XGQXLdzsq3Ga6tjl1NXmhU+iA22Ja3Kz5ac4ttg3GH+6Bk5Gr
yLIMCgvjYGWURtY4vjerZd5LupfKGLPTEKTTjbgjTAA96SGaOQI4bb8MB5aKCquxZiLuzOYFhfTW
S7ADMkDYpe7IFI4hSkeH1vUexnVo+XPLDqD6h0tm2OOWP0qMsKgakgecu+25gJVHRXdZ9ckuvL8Q
noWLhc6545pFam2W6W51BnHb9UfddR41BH/LnJ91j3xLk7ZS427bxkxvUCPwN+j003HGdYb8HhX3
Am/X53A3Any1A24vv36XDZEcKget6jLTXGJjJYRSVdha/mjX876b2YQVRbEFp/g2VUYd6j4ZYQFE
lm09VRMaDlb4mnmzg7iPSvTA/Nc/UWeN3OOswhOX2UIrsc4ZQLdkHvo2LbfBXpDeihNlHVbXjvjW
sbU86FqAiySubh55YiWMlXziEaA7/YsyTUIsOlpYofdfjK05zi0MHHkuti19AMNRuqSEUFcsUJQs
uUz3oMOXcWiehundbLiN/MCPj25Tc/BBcZh1HjqV9+FnVsGcPxv3YyHPJJj+y9Sc3HqvuHF6EiqG
JCiM3YCfslMvGWKcMChLOGYWa1mYosj+f/2OSR6Kbk2KI8O7ModTYDA17dTE2CXKWtfZl+OwbFyB
9XFG7REBQbiaSXlx2RRtyHGCokQtZmtduMRtsNfhRmf1iVyy90IM9xTt3jY1RxrohcJDzAy5UrVr
sYFc8FYSpeb1sGHdwmIgeOCAXA25PGoH8zsZPni6gC3qEweVRPsFM/WWNRrTubZadj0xoWhxnJDN
JhrKZdnHcrlDJ4xvGzfBRuFL3zi6xFyjbSGnulShfQAkmWQqIyAJJrfRB/kx8vc8OJInvqpdaR0K
df/70jmV/RLEzpeT8yhN9UfZobXRcMlv4oZ+Sf4qWQG0RS1ntrfY75gyps2Uo8EycN/gHMWVy8p0
E2TksCh/6SIahxSHAksetPaxz/gs6MgmMzMfmXuePNcKuHM2C/dWTy2sTA+vSIFtKDCrU1XhJKpT
AWaMuQjQFDS2GH0qFy2Jk2aodfkNZBVFEeQJglnXiLRqLnblPHI8zcbjpFkEeCktlGV+hF/uRxiQ
KDXZZ5FRi23OrVc2KsUZ3o2Tmd0ZlT3uere4obOLgQjEfzzujJAZ/pOs4XMUHf/rMtdD4kvo99hn
Kk1LosWNh03S9e9N0/1NmhJnWWyaCPrPXgdKcW6pUP1gvPdq+x2UMDilLPStAtCnyC7qyyoSmAr4
+YyCFZ1qGPAKzph6BShDXgqVjn7OtQ517I/Har1Mc7z1OWWkq40n4bY326xxKCwHa2QBKCokrapi
+mNMLy71/WRXOMX9WzVnJJ62t7plZujhiiuIVaoY/BuNbUDrXc6iNZutU5WvaY6q2CLBsjvEZf+v
KmABdOO58yCsIHRyVhpJVRNz5eW40PXuVdf2GUGNzOaYFBo17nW3EwdlBN95i1eezrvXP0X2snTw
S1s//bJM64dT7VyNayhr9qP18xGTmVGiSMRoEXZYaDdYD0l9IRrMTXTs+Ca9oXicR8RPC0MvHjTb
prGRROFsXp/5PkcE0kqV7FhMWrp/ytli0nRWPBJZ0Efu3L63Uj81xuts4H0ZR+u+HXyYgbEGLKf0
TnrPa63p/lWP5SNTsTKqmDtvp4qi0Fz8szVRZMUyvUfwjEhTGsTOoBSUDbgp/HT4Eqh1mHRV4/2E
TjKCKPFSOF19Bhl5j9DzJ8l991OUdoghBFAtdgaYhUf6rpuWNQfDATmqt27IrPPFw7o9pcLexyic
1gTwL113DST8ZJWpvDm3Rv3P6ZzlPKKa3s78h9kZMVibJptRoIONbHF3uWZehWT8YRvNawmj/2Kg
AtgRjWQ+LHnjhM5cfjsd21EWYmPENuIxU8k/p9/aAwWjTZA2ad48ntul/Qm648wgvsB4ofwsD612
XMIoybkNOAL/WY7319dH9616I4nnbgwmCehs+TaF1R8BTp2rd9pspkREF4cUlE86/cXWC1C59n5z
GZQOmpjYJ8AykRWQ1Ke05hk+7rwJVrj5IplsEoYTjRLHu6nvjJiyF+vtzqhEfvMsfKC+9He1gP0Q
KB7yDIvMDfWGIrn54AT9Rw31ZFO5dnOI2awqrXIBkORfNc+0ENsXZjLx1U+KLTGqQ4s8urBoGV4l
8Q+xi1HuJu1dklcxwl7wwG1/L5SjjlluneJZ6Hu3Z6Jkr49XG2vJothjOYx2r11l3NVJL+7KygzJ
NMynx7gBZrBYnNVTrpMi4BJbFcuT5pKXhfR745GeLIO42FmmLXYWw+S64ljEzoUs0wTk7jXuKbYm
l5PZfuH4WHGZfxY8RgEq/Z1AUwNhJuZ88D/iWvzR16YKSSYjG1cuR8uC3cjygWe3rcLZwOOEMn0j
g3Q8263gOcaBR97irsnhGSXOGA7WyjeERhIV3ACBBuXqpuneF6xxJva29QMqhHUXBLo9MF17N9M9
krk1Ri7AoQKtezY40MXAXTSMk9oBdIgbM3/Jqvg2s2Bh+wS4a9squzt1hBxVLiODGKmmit0riyMX
gazYSta/51m6h1GkcOq6MoIt4zHvlufKc54K/wMuu0NduFThyFADg0x3J7s2XOaCRb9HmnLfGWcI
zuibdT8ktnq59IHGaVc0e9Elj9K2NtPE3F5o6T+7Uw9pD5o/Iwx1k8fUJH4yPtV1YpDX438BfWUB
pjiXKpzgTnLPjSYiK8FRRrDMhhE5G7m0hgiN63efdMh1yBPwzrGufuI2nGC6OoQMw1Tle3Ci6+Tm
ahPBAU1aPbrl8uTNwbkxWCM3A3ModUXIuSpAuFG9Yg41SXcOw41JzjK8ZeqFru5B0d6YWLbyTPDa
ddg2LNLgs/Y9Y/a2i2Mm/Y49sEnJXwpyEiIMvdZR84P7ZmrezQp0x2KiFpW+uNotk0Ox9PdKI3Oh
Ae8LLcD89M2TrvLgILhRoxS06tE1ug/0B2xs/OlEDYbkuJ0JVkKgrNUxbwlaSR8nGNFmG3xALhGK
BXs+K7h6pmAaAjKcTyJHFP4bL4RFICzfIRpmhMvJIJ5UaSaHZqWv+QVxGGkyvHla9cEmYlNQBCBs
TqOFxK2LVgRUe8a8jfkq9KnfsAoz9uCwIRFbkQto0at0A2HECZGAiTdEZK9QYYl+U5jdvZd5rE91
eZnN5HXox3hHHfJqly3/Tl5hGo4ltTvGRDTgvQ2eQQdh5C28kTOCBkDXou+Zw1LQLct+uBDtQX2O
ZDuaiNJwKqUuVYb0mCBG0EfefHS6xkJQFX83w7KTAboqldECmG3/oLIADLpRMSNjUbTTbeeRc/G1
AAgS5dwIVFXVK0HB36h+gj3X9iuJ4bRCAVE/btyfTCNwsQf1wRmmP2iW3EPh07y6fqKfpF/IqPGD
Z8Laeex7kdSz4tRAyYt6awY6oifwmf3pIbYHejr+jdrpQCPDWugrErpaUy9QklXPFbs7ICN9cp+V
w3Ww411pwiFwCkcQLyv2kKYlky9ShDwbXEalJedR/EEtgrudhyjTquymjfgeXJoHp2ePkqRsVNxu
ZLWlmSdoAcVe84yjKQv0kGHbC54iDu21KO9Z4WKmappHyN/6xqM5ykm1M5tqPlQ6kDK8tWEXCAEF
FvSnz/GQ1vmHWWIGaHhut37z03iDvr3WBD9jksiQRS/aQzGTmuQyVjFzxakuwBmmtBwyhSUwMya2
bEwK6MRDBvKQGoTxrlFugfkGyswrGaPuDghA8QE608Mpgg+WGD8FbwJofoU890/VzXHuqqes8BlK
6PIlnuoOSnHxXJoxks+YyOyqYJuKMzLPshGHJZYHJFpZwch1LGIH1UbxSLY4Mal3ccJFSI7N/eJh
g9Or9uTwY4SkO/cp/n1zhfTWQwkZZYhgfJMSqj3EpQHqV+ZPnVmyWalbEsZjUO3qOGiknCYdfljh
d/g+2Pvp2KHSEoVNTTp4SPjDZ2cF7/koXyufL8Izi6nvVct86woR/tqz5Aja/MNxsa6Ajrkym2zu
rIDyWfPZpWEpc2IcyF651xotX4MjYM2cWk2Ne9NWyYGu/9FFhLbJyvLORrcaFhpJEw1dXbFz0Leh
E4H+iJf8lYcr7pMZaEFuM5uAeGbyTPYDHvBMLQ+t8miaarlPR+dLJPhwbW6Sg5sEh5haIJSzzWxZ
zsR4w4oGhwYYRFisfN02i0a040TMJ7wLdI4YQl30NxdGty3Ry7RblWJmtAsWPzY5sntXL7+CQQ0H
odKvSjN/8oZkT7SS/PqmW+mUQWgkjLINagVWSdrfhk43kvnBsUCUjUO2bOOSG2xAMKkFrtq6LOyJ
I8D0LbsvzEPneHDjDzRTW30kOoMCObLmSuzMntEOQT9X33xJmv5GtgLoPjZT9H1U9B9Q5JlhteQj
MKr1G347IFzwO2U4xVBsLrRQdTgr5q9GQo8jwFiHvteTVEVtzZaD+Ck5Hn1wrk29vtDEK1NNMqXA
ys0YemIRwVoGJFsn8bZk/8bAfqiEjISe30pjac/oMRRV3CVv0osxELY5F4pUKFLIqSrvfS3JTxC6
4weX1VoxKvs2nQz6iTlzVDQ0jFoDi5FJXusQV+BEtvzAvPj4DmQ9vCN3RjWVxNh/je7EgfnKcktd
TDCQRcOY0mKYEZYje9QBGpgUlhZatfcsRynOhTfBhy+9XRcr8FwkAzNv+RMYJ3ybPDWqoI/ssrsG
Dpz0RKhnV/P50dfr26ZhxI5jnUjG+bGVDSkN3oLrul+eMD7I/GMOF2tffqH+jVVGmBBypDmmFdSX
+6RPUcjGP6YhReQrIGelBo6IUOPUxnVjQNfYGrG1y+08IxlT+Rsfa3fk6YSZpX8bYz7b7tRQ4uPz
8DXi+ZKAbHisyaSuUACqzH3BzoUfsMBpw2TtWVs2fanycOFDezSGG4+ZyJKSU2IkFfvJDLhek+2R
zujF2h6DS8Y/ONxlOnnmZTz9GyxyzfKUcPtk8p46C2JAqnCmDzCSjfFx4H6XzXUKRsmOYnjq3ATt
g3g2YuKhhOI+cygSHaM32al0SG1YMIYEWhtQ5q2wUYNam/QT5hpnK42WnZRA7YksESA/v3TEKLwE
lQ8QIpvuA8DT9HjCDCtqqUM3ah8Vh1lqTdQ7oGROrcsyQa9vxgJNVGk26jQdXTRozF52LIY6kmCl
/eHovNYl8SVhmjlPfY93RBXTQefRIKTNfK/J7rTpJZ/SdIuGbOt2dNVx7/64XiFWeCslpMR0Rl6T
pvGDxzELxOXBnMUDT55Hu4Ejg37Aljw7GsvzGDa8IVEiJZ7Aml0xyj8EXmyzpLgmU1fCmOtPNUCb
Y+KWf5Z0eHYQLNVYCDa2AhyIFiIsqm6r0YGUOUKXpDWQklmz+BQdkznDNV+0Wfdx1FFT6fB1bFCl
RxB1iseWfz8RYgxhMiDHcJ3UJ8YQUaQkpCRa3dY3mG0XOQr6rFHlXR0zrugLM3TIMHrpnSwym8za
oeD6cLDMRBbbhz9pr10QBvCa20b/aPNkpuBms61X8XfNhn0nUrHNKyQc9kqkQJRkR5B2521nLVvx
kYOIugW+82WNiB6HnGwEyvV4Ic5MONorMoytWNLyAthviEQrnBD92UuH7WHva/Wz7nHhFB4R6uOi
fwmSmhdLORfHqGtS+eznaQJ/bQ2MjjrW9Ed+uygte6beZimdU0wl0OGD3ACTKh9UPlZRo1nXAdzH
YQqSHe4K6i2JMGdxBWjrBMP5EP/V/enLUXlKNbrcyX5kFqvefURY25p76CpKuvomePAKJvzTnN8R
XYEvnlH+ZkiTh0KbfHgtbVQH/D6HbuFmXmwiac0FhJhlQqYrbmZjfRp4omz2GZbzEEhK/95IODnt
ub9lLAD4X14zUVIWU6XvaeMrhI3TMVbdBviUfu4tuml3pn5meiCs6VqC44PEF/w4jyydbewRqPcq
b37NASRFlWLjBtZ4K0v/ddWTW50gnCYbeIyQshNMjCEt7cVPsaIjWCAJmKVXjvZxLKsnGHeKrYTn
U/NPBzF1F6I00NXUH1pBdsOw3GOaHrc4ndMwVjpLcudTiw32FmlJ3u4ANLpAn+a5JZIEoGXcUD4/
htG8BF0K3kj+zO9VX7wwcX1EbA/9ZnLpSJmPxmb9M/pwZTpUa2QB3QoRnMkePxYZcehGnZ0tv2Xi
3HHMmdKL2rj5iOfmAHgbZ6LMfnKXpL0mIPBQIw4iQXuOuh6vq810Li6gguCQoZ6fnqEWPRUz/0uz
Ntm+SK4rLzZPGH0Ei8Fh6ylQxRnRfMDpCNjCFLRfTNTgsT59kbh2VvmA2gxSbD06UTaZXVQmBvPX
GSKixvYeE3a7nVOdLBbOocRCgs7rkuayPEBhTlF4wRG7Eyg5HhyIBRXEAl8pFi2y+RCdT3Ld+lio
KgymSUfIUOk6hM39P7bOq7dxJNy2v4gAi6FIvipn2bLl9EK03d2MxZx//VnUzMEcXNwXQ7I9PbYl
Fr+w99rgmNLY/YRwwUKzKjZBm/Sr9WZsoPswHqHZjF8kSrZFXbngsihzNUnQmot+Zl07GWZVKvHQ
qzrWM555sD3gE7m1a2SCgDq4i1Q/904EfKoio5al5Mk3vhokPAt7YsoumB5pdp3yWokP5fhPUbt1
S9oSIZ03bnFihSlkU3g0CkPKfaTOvYsDWHk3aIKjIuQuos0hYKHzPBQ+RbR5T2LWCSVbw2Wahu/I
vejJIb2wSl55cQH5NEcJGy3tIWElleThj9b01lq6GaRXGYK9d57T/g96egT9DRgVz7TB2pZjsqxa
DxlV9iJVg9Z/yveILgBtVdwdyA97jeqIRlAn79DEv9myTW0JfcNIyrKGikhr0mltZjXdmEcobOUA
P/KZzzUlWc6TZ8iTMwb8TghmDXA9uIlXqlX8qL6/a0xiwbhTseKMvywWbws8jRQa8SqsiuAY24cO
4seaEf9H2aEXmcafjhhiZvGK5YQ37f2OIsyPQlR5DWG7AHYUEjV7pF/PAqT0hbsxbfep5VrFrzqs
y7yItq3u/vRG8Kk7d1v11mXIODMLZFB4VLj3QqV5MpWvrYPCJUia2XpbAI0WvF3DWU5LTi7Xi0Cv
3Aw9Q10qM6toN6GBz4l9f89+CYSkMlFeg8JlfpYAQlIRJ6Fnf4VUI2s9QYvvFlzpUwmbKy83dSRo
IsPptc3RKtpsXLHg6SAFxMl03VUWcurn5H9lDW4LurGCFR7ia7K+3H0I2wIofLmFr5IYC2UjC2XM
c0VWEKwzp3stIzJ6I/laBr+0cPw0enrcvtGp8gwcUNomBqGCVPGU0UrxuybvRk3InvvHBpbsExu/
xScPcFan64RoEV2gOJ7HcPwxhBGhMiHeh1DkxYDYDbmpeA5d7cNRxZPRRVtDt4ibByTW2h+5lr7U
g3N10Zix8+++QFgJ5B7U5VXMLxvb3UeZIigs6m9IjOc2CHC1TfcSNXmMruYIAYZA2rhyV2logITy
eSmdrRF3zSo1WVdH4wUWyInN/d4qw99ub5E24LS/DdgWm3c3mvbo4pZh4RNx1nFH7nNx1AKCwyp4
Z6Ahyv7c6NlB89y3ihSSF5KSDo6n5Mq0h2EfCxwohq3BTAn/SBM9lqkDDmInf2jaBj1kwigTA3yz
Z0BTcvkQOBMHYAbj8LWJMc/wcixaf4JNRRTKjiwirJwAMmAyrETk8h6qWDy0JVruMLoEWdis6Ecx
M6UEMBYV608nW/cpCX5GCdlU8iIXWrONWp9kKQqX3od55AT+ewzoJ3DDK0rtU+B0Txad+TKGmRK0
xEBN3tYKrBs3U0ixjppV6APqsozZXHYMIpTMQ5S++lr1zM5/2ya2uxqF+eTgBQgLa+/1xsDALHof
w/odSBhSBDw6gNM02WFLmQW+E9aGanBORO5An/ODE+73faABfCwj9RICBUrbad1r2EcCW7zqIcrx
Fv94E/jPVWPcWcq+jx2UP2AeTF19JojFlHfbHmYPKSwfPuEQGiVlFnaALGjpUWKO+hEysB/0O5Xq
5MXr1h/BGM3mkiiRjaIJgYUMdJyC7ofTBJPXlOMVotAx41fOdG/rZ+M1zMNvJ1WfaI+ZE9QMmDJG
bT1oloU1kjFQELOe1UmwFGbo7QlJuXfBFK4hZbPck/46NlW9QwcGFPTI7OOauGC6pukvA8RoGyY0
JEWbe+uKSIVF0H8ntpPuRE2AG7FzTtQla1FGeyZ7f8v+m8gLNLTleI+b/CDk8Ccrq2oTDvM56tUH
5fPHN8CTrIaM7EhV0E/4bHfJkVgYwppl5vDj0q3M2w3TwB0A8X5FvNs7f4+LVXSggOx3M+bMK6V4
HZz4Ojr6rptFgpbYaL0fHvwhsJE91+tI82hyyg/M4Wt0/MGiNgeIEbm3la64GxxDGD6WEdV6EYSf
jWTgmnVv3On3gvRypN3eDwGXrKPYGkdZ/EJa0VYPuY207GtV1LGQ82hJH9EpTnqxNBQyExf7Kjx5
5QTMo2Ga7OvuWx6UR6dAaddak9jg7wKAAoq4GLKtIH4ubLmTe15281xrP3phswYXRonLCBhlOqH3
UArGjcys34ObHGo3v+WIEJQdHah1wrU1TR/CbXtU3Mcuid9VofdP6NIWrWqmIx3zpoEQIlUPkXLy
CaFxb5WKPxiMM1FHsmEH2snUe/a12lsWsz7GkcINj/4y0OmSBoMvhY2OCqb9AhrtbUhs7bacVGSv
JMNZxxQ1qR5nhO7Q8jgJHhcHeKTXIRplZIlOFc1+H67J23rimEBg4Gtg5Jn0BnWQLfN52Zck5iYK
ipe+KDdhjfLYa6atVtf0nsnwPTHAQ9TLOaTc5Cq8/DsIx12Qsa0N9VhShLFqTSuoP707lM91FXzg
unpG0k2+nOjyA8qfOQ7AT/rnPgRCiPL/TZu4Lns8mXMhyaKphxJEJDY3P888VwStMpUeLnbUc/Dk
CElC09lljV4RKj3mrPqcgzCagyIZjpono/Wa48ds74u/wM1CFTnq49+hvUdWufopB/1aNqARhDKg
HQQnTJGw5AiL32oRfG9QFCmq1JxA+0E7ZaUHXzbUslUSN+D82oYwtNRPrrFpmsciJv7FqsJThj6u
NQFpK6OSlxYdEkuTgACGwn+XlJ/7ioP2kmowJ3nl4il1r0bucPuwGO5jWP5Kjn7lR9fC3tEgNpcS
4+AsKHN3uuiwxoWeQU1qHSVb6XMz4PYk9H0J6nqPfQsezuAC1dXxmPY7o2KlUVfXOCs3QR9/DyUv
4aASwXvQ/2RvzK3PaHao+c4R+sdAj0/SK9cJtp/8pwZdvezYkyVBo+Mtju9mzbvZMdo3M+7R01WH
JP3UEGxRALdfhWyoWWb5hRfOLObx4DW/hzZlsKG634MCQBywaAfLPiEYcrcu+KKiOKbSDVdM2fsD
MS7LCoT0IvRxmtMWQhM3Xok0wNpSFmuNeBqsE4TQmvE9VkHO3Lw4jJb5iy3mZzrxo+HXSYh5fJFk
/0XGsfMdJsC1Wuep/pR3SXGAdvK3stwbdfCuiTveS5NFnP0fHCrG0WQ10wcEKA+4F+WMsI9SBhTJ
WDbkPMg9Xti9CXLExp+6JB2VtsdgW6JL+TeovTNUYION6s2FM1yW4qkDBM2gjXHgqp8qbBQukJVo
eOl9/YPB+J6qBVDv6GAVYnaGB0DLMWVm5Cfk3nCs8RkUVv7tiOKP2xXc2qhj1TxCdlg7ilyy8WgR
5NcCxFTvqvkuh2K/0rGDl1ett//IOVuiCKplabYAs3si1kx37QlXHbM+PMcKGm9b1e/KKutjWFfL
Bs8Sr1V8nVICO0OpJ4QJuzsDcVVkeK+ZktpmAjCOmhfZR+3dksr5ZXgLq1D8CB1FYKOIlhjAdCFO
oy7pCm7tfmDvGxRKalTZqc2Si4NIdCQNcmMM4tM2CQOIbfPMSpCIbftkxfp4MJ38HhrqZnDLqk0f
SmeNIsT0RuTH1WWo6nJnkpgBg4gq1+/ib8PsrYX527UmnVkyyMhAQRQaAoEYhxItb+EG9E5wsIvh
mPgJAkFGBivNzoc71+5q8PZofaLnuoahkzhBs/O87zCLyZ0Jptfe4MRMCnIs3NyVZzG4Zy2OfrWa
r25Nkp1bYyKTht/XH2S3p5jCXCTb99ZUH2kGgCrw/U0RVmfLTP+iowE6FjOMS9BBs1UFWu00G3cO
xQMptDI12zk3U6EtnVwfEVpHW/zk5mEMg3fdRNHQhis1M7WdKq8ZItUXS3rmcvC52ff2R0tf58ZO
iDvJhDiHQBGsTb+B/g2duZv7jWw6DgiT/TF4D8qaX7a0tsj5Vgm7673VKfpNbypouOk1Ahsrbos6
zxN/jRZNE8AE8kLjao2e7KCncXTqGoTxaVdfHScj4rYvN71r1CdHmMc2tuENG/pbb9UXnEH5URrB
Xq+mw1jXsBsiJKPF1k8Zc4WiZeBMlCMH3dChfmu7/BU9lb5SbmFRBdDsmzoxwIhlIHKnT0R0cYNS
mCFItSGKLGxXBqPSNdnLxGN7RUhg0iZrB2ubPsGIFKQ2fTm25qK7KOvtkNl3LW1n6XMJeMOzPsgP
xBuYWe8kn6DlYKsW46XDCWcYBm5C3iJd4i8bQ/bERn7C2YpXhT2R7B6wQpHoc/eWYa0MLAU7v/oD
MqSlZ5UbzWmftaa6mzP7jJS/fRu5DJIzZmu6j8DZik5Tge5IFz6wMQubuJP198L0LlWKaiNgRb7q
qQnWRHdw/+D2s+rCFqDlhD+/C7fkCCrEKfIPe5WtS+roboxojb0NaYIkXkFgIP7loKz+JJtvwph2
alYhphFBYwDYlqKe9n2OPxZR15dZpfC0KaLxlDpIssRA4RdTn1b1KzoyayED980KvXadNPYvp4jM
gxpGFgl9ts0mgnyaFvzc0AxX3UKC4/m/cG8djdZTKyMxieJosZGWk81YKn2VxOQuHNy4jFHQuHlR
v/TS9swMgOgIH1YcWo5tNdXvqI3+osXLkFZ6jIMSxKQavqWomn6bDa4uan3kPiGGJMwyLMLxCWxt
wTANAOOyZ4a6xdJnrKapedEIGtYLvO76aCL+rKFpVBpTMsbSq1wAjvB0SeMb9C9iHA5kOvzCPVoD
ubaf2GXDgyZCCoFpvBYcB8GEPlVjaAz0qV1PPjvMhm3VzEMgkmZiRjQkSix6MouyUu8/2/5X7V+q
drSv9cg9LI1rpsjBEK2Iy+VubItkY2UdbnBUv575BeozxoQ63sUU3aWmTSuv5PsciYBeDTdwrddB
Z4FpJ352QW61HAPzPGkIv3Q7+BAc5etpRC6hTz3wGTLWCV3Lsu45jUNinZr+tRHYhB2tWYYawUUq
0CnbcGo1orbWFqCMpvG3hfCAxWUcpRLBOl5NQCtJV5168Rryw4xG3W56GLmrIOTPanU61yvBU2xu
1aorGsIlLHC4UYo5W5m6yVHH9sfIcFcMfFc8TeymjOnJq+L3xOif2LzFG6XE2h0klyXEg3U7KCxo
Oj+BwAM4V4Uns8zkc5ga4AaNuNigISUrXLnpJvA46R3pmsyOx89cBtnBJYt12WU9Ki4uZvDLinPh
mVa3Z/HH6RROL5rgHtCFuroJ2HcjY7bWQsrXZPLWemN74PeolkEnYe+5Kjo0Iq03zYTwQEyUda3b
vzkGM8+BBV6HEG3fwPJ4n4J0nylFIlIaP6GItDYu6eebsf4JkI/fI8etn0dZXwwbEnRcZZc5aQN+
/F8wmd9plou9a0UvSBvrJ0F9GsUXJV49WAHlMBE+B93RsIU4SRKSroBOjFMDBM0oSsD4ei42nROS
YB5Jb1u4kbUcsEzgdsRmDrsvWcqSxYPAKUYhd82I79FsG72u1hGDYshFmAH3C1rZ70IID1cyG/mf
de0TdzE0L1RVcZSfUuX2xxxq2bVo0mA5qHl1700vhFEPGBD0ABshK5xyA6JOQ03dG09wLtRiRFen
MaBliiPM5DeGVn015bw+pjFglLP1eVl1yUUdrBs7QLlQPHUECm0ak+i4xmJYroojiF11D2Q9HoAA
oA6wfVSuwfzazrEvg56n946c5nVXB80pHjv3qJyYyU1dnbQosS4Tvdvl8SitmVTLCOm8nIS2TR0k
RS559Ge7FdGi1Cx34zRheO4I0+nq3l7WtVufR3ztB9pesVUIQ55gdxps8EmAq/ifgMAMYQd+gK1D
vpmCO3w8rSaaNUxs4ioiL3mZv01iDlg0vk42gxtJtpWl1e1640Vz7HJFW+tdp6T1ro9HzajdAnTv
h8en3MnXlsFgtjh36b1yME5f/zxShXsZXMebcROw6uPutfDxSjw+6IPnkEohjA2/XXx8fC5OQFPI
ONLXWpbZezbeiKo7UTyPg/YeuCg0JxqMzWTL/syEixRjfDQZib9suQKUVzY9EvXHUyLajzrlx7Dn
QAgXmO7Jn6T52k0jIQx68enEWbxtiKjZ+tBgjklt6lsja9bCC8x7oKnuZvHM1YNup0izgc2UvsQi
su4+KR3bsP4RqVI34gLSRRlV2oGeTT/kVi6WoCvRNyI9DVdFkE+7WOuWYMeRu9npAAu1dLKNjVoi
WYcmo7ZE92rqaJ38Z8DlFCnc6wKbG4aQPkNWJFAXQdAXSkuuEN3urrzveTP2tliL3q1vJHc3t25M
z5Zu59yzcx2opBU8afnIcrEtxi/ssRJHqo3pk8phy7Ky6lBFjAMDAdW9jhrBhBbqi6Ocn/qg7Ymp
cq1NwwLlVcmwWiPluYPgKoBo8h1xV0FysbXz49nju6KOKsgwqtuoswpx3Io0HCuoITeX5xIyTLKe
7AZlWsp9lTM4RG2TsjUiPClYGk2SLBrTaf70/i8MSeJn0kfkRegMb1Kv5Lash4ZQa8e8Ileyl0Uk
7B2Tm3QdpM6Pwzbz1/zA+98HrmFq99KqbppyNwT7mHDbRvcwealOucZTScgUItj6Ighq2TauyM8e
eTzrYmjNV1aJtFGkG/5EFphsoxhXdp4UJ4lKd+UFvnfEolO8OE7x6nqVuR/DUq2LsZUrTXJOy6pI
P22YM1H5aXWWDkwo4489Cy1YfJ4Ty4PQOT9KfUObC8IIgbbZn1ut/B4LW27rYGww/vRWcp58yowE
UUnF0r/Ud2za92LybfQewsbP6JP43gId34Ofq0+DHfarJGvkyVZNfhFCYYMhKfvHrI9143hnKrY8
WRtNZq9IzquvpUtUGEAjSu35aadr02FeKDWm1m9DEnE2VlGMH2MZ/HgdCCknYjRruc1XEyXqJ3H1
z3bWPBF8k+VXGvboEHYaUIEClVRavVVgKG51h5SaoG5qvqrprlbfWIspB8Sg45QCM2PHHmomyTsr
r5iloqrXdr4Tdi9UgYqQMh92oxsON8t8YSGtn3JeZADxOmmJJO72vhV/TpAxNypoRiKJcCu7wgZK
rLXmzko7/nJD34ZbRBIxGQpRAmraL0kNiKjm3DLUN9SP+qW3Wn2T0Ez88wgvtbl1E84aW+flj6y8
/iwLY49wRv5urOJGORyIInlpfTM8Nehsl7CaOWr65t7aICmyyNIuYRAFSx1C7xvCFYCi8yNY1v9+
7vFVtxHD3q09a5WV4ZcLNPu3ljW7umjtT0ptFjEmIe+eyDmWU+K4isowdiD84g/dhXNRGiMZ4Wx+
0RAfZTkGLyFpUyie+TED6200De+Qu2Q5Jqn70ZHN+j0/wBDTATtP37LZkNUKkhsXSbUOKybKPSxe
HUbPkwFheon69ZRY/LN2nNtXhh3glSgnlxZf3dp6Vz3TjPgLXjNtWzGh2qDpYLo2qPoZhPy/Xxj1
zjo1Nl3qfFg5oXarIs04PZ4h9+nOphZe5k8rAgpzGyNpqgHQT2KDyiCKLKCosrg8kqxHuFOnpKmF
3MZZu3kcjSW7tcv/PSQ/qjhMz7Kj9C0Mo7haJTIkkiuHs4GHnVKLWYDq04YsZ9wRsMAzJj6UYKEc
fg8yxHfhJ8ZLV3hY5CTHUGy0fxFYIG3N2gQMnmG+A2s7aD5QxDqRBjn1yMTJr77WfchWxgtfgkFU
G0f2cL4MrUES5VbUuAEwO6jxE7hAFewen2NzPq1K3TXuYZ38+y05i6JTp+CkFP1YPSeBX51qt2fS
jk3bSLiHYQoCE0/153/mY9bcZqDj0kpLcNTSrm9At7Vt3Y0lguSGxZluqVWbd8gKk/KTYESkLFHr
8WaeJ9m/XGVwOVik4jglAtKpqUmGRiN386MUyTFL/O/I+xlCOd/704NVg3BcWaVotihpDq6T/sRD
J3/bGEyqeHZ/FFpLD9BKJMC1v9Ntn2O6rNPn/x7lGH3/38/999X/Hs3MD0o2Y9mmvv7VImRwaz/6
zY2HwUbXdDc5DOOO8EnKGoeFgUwVOL0uvj3u71bl4ndncrCb5rNYmWBRnKS/RYl9B8rGXyyoxg9T
EmA6Nc5w8Eo6hpwAyRVdd/VMlqJ9DPXuBTBe9TxB636mJx1pRWNOeh0gaJTSU7Vsm64N9uo1QlRz
WVoeo1MLw1voWQRVs4K0IsP4ngzjnwfifx/MX+oqsk2L+kRrGd8IDs/O0L1ZkjNoZM8f0EArIkI6
0mJO1WTbR1+Q8zmJblur+Z/x2culfUbMJpAwvzPvZD/I5/lZV8qCHcRk11iVs3rr925wRmMWACPC
qIe3m3ST+anFkYjnxUSfnOXgC9eU49nyUVEEPedPYwh5eFyqfZyOV69AayYD/tlqtOTB7JP+vbHP
cRuNH/QniFcjxqku3PcuPvdzddbGKjmKyaUWMtB7tNj9QoV6xCJlMRTxbkrlbeD0PflEna0jF0hX
qDKmIwbiESfWXtoonGcsQM9oltaW08pjLc45GCDWajvIiua98C1/ftJXJNTo/mADV4/Cc+ZYwXly
k/7Y69wd6aRLtpL3eqDzVsNnXt7zyJsHw2jv/r+PLPbZApnJBUkOqW86lguHrcOno3f7wbY7Zgae
2BO0vGyKsjgFxUiIyPzKlHbwf5+mSIjnLRACQZ00Bop9+St6RoYRflsgsdcN4LNDyoqrJIJ71Xij
c2Yg7hwhMq6qlp1TlrGnE/Udg2qw0nPyhwtj23WZsZNR8cWYC9FML3bowxDR1/WKO1y47T1E21PI
SLUru/4N6TCnYOfCcaABtyq2F3gjuHAwXQ5dcLcRH1pm/7sZ5Rld97VJ1NaX8PSbcQUPYJdltHxK
7GwHn7YdfMFbxu1ab6uy/tY0F4JzhFQpy/I/DCRdT/uFxbDdWRpusZg38Dqe8HFSkjCG8Q9GqAP5
i6ec2Vy0IrvxlusY4uzob84yX8965zDh1iZssdlabsRYV6woaYljAKW+qYI9PJpmrVcYRqaC+ttD
baYSLMcilhCTVt0sBZtYH0i8sRiMMDZLZqBoQx221pBFqVuQHmGLA8Q9XICqfGrzpt9x3WiXAp9Y
SCIVl32nPht7/n8DzVyA928WlUVIKeTODqGema8FWkMt96KjM4hDRSbFKteQWuPd3hSB+2q0IDZ0
g7GpwQQAVE/1i/COditA8qEX9lny9P7ZCbqPPv2MS0SR4UjgX0hP00WEGVQRownXrz8Aq8hNPv+K
SlhwMzXgIh46DDPLNkkn+OEioqnDkO2dETFX103rjWhVEt+gYFD6p+WGMSRhscwoS1KNtWZTmj6B
UiqiVdHkdzH12E+LVqxp3ImaIPVWi6ZvLoFd7n7baKaXLZEcZMAXz2k1/79Mk+WtneDDeaOo1TcG
RbGYfvX60O/zTl2gxhRQFM1wV/fyOa9yctUFth3yf9FrkV+9S4R8LrruKwk9cplG5khaVPF2TgAF
2d2XRb9AHnOInRjjmgkmKdV1f8UeJ91UPUucRka/M7fLV04FqabG4xSVfKdhtLvQIQ57mNX5DCDG
jomo3/YrPawZRZo2IS0ZOw58WqE4qCKwUWjyK8Wu95NPzYc5PQcVbkPujOGWKNe6Nr01G11AwE31
UVvZa+PbjGAm5GWjLLboPtcC1/ZOLxUJP0F5y5VVb1sfX6HeuIgY/kxcjUujriHdZ+QqsIm/OObs
4DP7p1jHTGKnDgyYekOj2vP2NeMj75qzLjuUTFm+riJ6RNvXG8A71SXN5JGGG6+XKYzDeK96z7mZ
EeGKnayrfUMd4gS981y4wIKKJN5FvhtdK+lOOxXgec7alMpEYW9RYdnuOvdZG8DN4V45Rx0itxEJ
i1L+33auVpyKHBPdRAQYZMkX4W/Dyu97RDoqOAdhi/mBE1qNVDwvTpL/UUyDn1ykG6RJxieHaHfP
NDdZWIp1hlzxSboOB3UN53doGX5n7S8sE/HWSe1fGaL5fdeAadLAOEAEVUvH7F68gSNQE964d1h7
VbkEgTfF1V4vaIwlzdpY+DC+2DFqU2AfIBPqZAhp2yTiTUkw4rZuxZkZCplt0jCfUd9hn+I9oqrs
nCGtfyZjwjljctgwIHiv03jkWE33c3bYc6KcI1l0DTJ1dKVwAV12JshVVFDm+4xaCNufp1OXj82L
rteE3NEGfQGpe0YzBzgGqUg7r5PxmT27eZV9CXCH6OF/A0Jpbo8PCv23NLTh+njWtykUG5AE+0d9
HXW6eZjq9ttvYdoFiQ7Xt6IWpeS2L4a0OXR0m+O8icO7OcV/JXCf36Glr/Msll82WVhNrh2hz5l3
jmfAzNpsjptvmrrTHyx7ju6svfDEmjY/t5CwVxU75Dt3jWUUxOpH79qljMeKn9s92baK30mH+2kx
/bwqCwFkGpsXGFn1VUV+emVuH4f6F9g69ZOG9WdMp/L6bxemj299ZndI7ED971Ktnju1EP+Y45Ms
bxtOu49THKN+GpD7NrcQBASPa0ZH1vIx7CFpHj5ihz5Rk1R9sovvE1Xm7OT4pWsd+TpIM1a62ddL
OPH28TFRwRVIQm2t8y9hedJYu4oFOnxyzcymQV7h6z95gL+omQb13hN7tIzdZny2uGNvorooTmjg
1oUJzgNaRXUa9bI+PR49PsiMnz/EOQXaRu5Nqx3uXKMwnMwyWEsyRI5xMrDR6n0mMcTFcQmTKUWq
RsVztKsLLyLvvEAGu6wnx3qxBINkPEcY+v3p0qNL3mRqTrmvr27mMDqaaq8BuzVPlmBjsxx/H2Aj
XBtRWU9hhoYpxXOxcDlPd4+nrMqsJ+pKwjsnC47QoyKMqgMaGtmvRG+8WrXe7CpbltgNJvg2RX7m
BkEX9HgY+2N+NqT45VtWhTdK0UXQHhECHIpTPH/Q/SDmDzSbbkAr7JkwjMfHh8gbEIn+9/zxyDfm
NBemQ0tMtmc7Kf3L44Nr6P8+sgsCMvRRHB6fr12Pe+TjpyZD9OZYZgMQ0GuYv2Hy4lY+sJqcP6Cg
UADZ5wqWMQjUhiD5GAbpvcwsz72UTrIB+hl/zbhCZos4qSq7flLKfhNBEd9jqE7Qesgt71UYvTqi
+TEGRkasDYxVhs6ICsDSd9jGjfvj6aBAqXN5vYzc07A66BX1s7RfkNmV+3gI4yXtQ7IjHYSRvrDV
kxNO+a5pcPdGRpI9Qevrl6oavUNXmlviW4aPvFHoMU27O3hEmT5ZsUZ4TF8Q+zab/P0RQZxtWd+F
RjhJEFTFzWYwt8Um7uzxxgD7lUetZ/X4eJTlo7kbx0Ae0aqYO41h9LJzKghR8/wpGbPw/HjEfzwj
HJdlT55Kbxo5VoeJLR3y2fKYmA2UH6Sd5OIBnNw8ppBu5Cf7ajJfJe/H2rDjIzvPAmWSCuUBz8dW
EZm2qilH3ivN+s2KQvypnA/igSo0jpl2IaXLedOSnuFNzvrAYEr++Lv+9/TRENuJ4o4TTLxkbbuD
DyE+XfMkazV9jIy/9jbw0LWjTToWteotYRJ5q9BrL3JZlbvRc/+kxmAi30vNLZnl5loCsX4PKIsj
PV61SLI2/w1PRa62CMa8iy2pkspYEHo1EJMrVfsUJoN4go3z59EoW/AhVrXsWaaZlkCoqhPUOHns
TbxsOLmRQ+MYedra64DnIQ4xg9KdR+vqlUR10lk0e2B4Z6pXB1QcOTx4PvpAu5o9mzwjGElvo8tl
32x/qtKrYRJaEAByLPFEM2l4hXjx4sLzgK8X6p+B4nw+dj1MGNyn3O53o1FUO4YQaoefJ3oRc134
aJsdonW8Kfc/3Wi0Vq7HRVxNz/5gTUsvUeXHmES/BiXMP0QjoehpuWs5ljdzj6r74AaHqvdRzWEh
XePX6V4jaxDHhPvgwpifaprGC+ArihxtZKvYfOZMeU/UuOyGc8f/mmZj+zw3FKJtlkUbxdf/vgOk
lP818B2E4RAc87jghRF2S0gg7x6Yy2vKCO0NuIjTtd3b1FvGkzv6zzQs2BacDo1DyoAr6/djigUl
mvtR5dq8QDa00n+Op4kD6RPcpFgZYIBYv88achnXV0q9+so03Ka2mlvbeqTfRsnL2T62yDPVOLnr
WJG1R1vlrKY+Z2DmaEO45UgPVk2R+WQrdrzoVHwvsTYEyxoYyNeY2SfftnjbByNqz8XjbZ14kHjn
dz+WZePuaB0a3LFdPr7GfQGZb9z4hySYmQFlbhylTDIUReqVCW4GfqhSP8Bxl2BlMFvCwF7MVINb
4+Fyz0zjOuHEXBmVD/cLkAYmUsBcdRXaCKH7busbA4b6vLVZL6J8HTAJrQen/TLgY+36ENdDrQd/
7bZm6sc/4Y2jtQNYYlcBGwnitheyzSnb6/Lga7PfLu1+hs58GcfC2aW46Lv0kjiJ9mx3I9xTXWEY
ULewQS2X9AzKrKnbYxS39mIEByN5Hyw66yXUk24z5ZxhkknvupxdDUNd43WrQUOVJdJWwt+MXoOu
4jMOtpNihakZVLARXQdF1xCmzjtLaZLiB5Ts6PmzhfM6eBqe6lqd4qqP12AuU8syADlZCZY/nK5c
F2tLy4nu0gk3jQBPEnXq7wPuccSiO/SiWFH6MCJtVTHrCvpo+z+cndly40qWZX/lWjw3sgA4BkdZ
ZT5wJkVKpAaKoReYQlJgHhwz8PW9EJlddW9V5u22fgyJQYqY/Pg5e6+N/F7h8jKupjQrvEwhQW2m
fgoodtNJl2sa62+1NeNxOQoLXc5gMsZBdhDKJRX6tDPdC6HJ7Qol525IoC5NSXfvARC+743wUnHF
7a3WIpHecrnYXOOm95j0UTllKzGnyXslG9ZeM6eVzPSTrhGpRA932rBdK5FJTiumX2vfcB8D1rNP
xEWpXGNdKgJUNvZj4ZjOFk9Vu1Z5W68kMJwwRuFKhAioHlfAew7wU8/RCwDWmEipeA0lHOy60ojq
yquHpCsQ38tc7AWcedxBEB9Giz1nhU9thcKMJk+JgKgJjTtD+M8A0k7I9Jt91l4zhdCpAvgVpUea
hcXR0PPTQIgUlEx1qHzRrsMs+HTQVdHv0JMdfvgfmk3yYIQwDtgwmNjhqxNsGnRX3/gDM9CUQVVa
Gh8BAVikGjz006hvc0j+CdfAqiKNG6O5tcsS1CVGd/HYJ+Kfwv5kzV5YWze2BcyCjRefA8XVHfNy
ZPAnj7nNjA24DiKkBarp+JGN0l9rcy1G97VGx3Aah3Zng4iJQiwqpSSjgrQ9qy1cGhX6DhrUWrcG
hbF8FPQ6i61pTu7aHAB6pyfhoTrQNCwyQSNnkSs/9TW/2arB30FVeu4V0eml3RL/pfO7AsATW0n/
AMRiwYMn32YtwCXIYzWdnJBHhfGV59HrEKgGQRnggdDeRRGYLIASHfGyh2zUoLyZDgGDs65TquCH
Z2REU+rpsXYKtOJNet93jlqA1qAIb9UFIdssLx/tLU64jltpijet54pdWMRbOyuJZU4Z6veTpB4B
Fr9pZ07Y8FIrciEqAX500JtxExJ7zHFcDxOwoXzS4aQjdE5xceuAL1Pmq4sSPY+bvAwh6eKT2eug
9nVa9oTUmtPM1Q7s/l5FBQ5wkjpcU9sb+vQ2xy44pSM5uOxDSMqZw9x0FHSd7pyorp5sI+p3blXH
J9dQCPvBTJpWRzulY79REMWCsSSEqNDk4GX1j8Za2ZzNPAZeXNELaZjr+mLvuu4Zm4BPrq7enxDN
3lA/Fds5brB3WGpAkeNN6OM9VsqvtPJPchihRFny1BfuDZrdWyPDO+mPABDSlSztj9ZFi4Ie6ehM
EABwuQxbisIAFJynmTeqqHErUPFwnzwFwn/sAXvuygr8nRmQVVC4j+AN35oQt7dXFq9VLreuDW1b
JihWnJJUD/sn0YlguDJ3q1C10kQqLn0+OgjGwIiV9SbHy7PLw1oczV7CZboyRyeTXuu+UA8kaOsl
wuapXod+9FxY3g+QBEBzo3VL62bR6IlcM0Sg2WTB9oy4XXWWNNMlEjqJvgJUs6Hl8c0JJs8KVFBK
Ws7K6Az4hfKWUXhG6pjO16bdZD9YRqE6QU/ozLbYJLmHOIbqbJHdlcXwXAk/2ejKuTGU2IQdXkeD
mzsqSM60qXWYKwbWIp2Ccx+pFVvYB5qUB9W6J9+Q2E1zwCVRzomQd4m1oRR5SZH2byq7JYvkF5Gs
TZjtl3dl6sI9qzpnY/nLwnS+pMQ33uqKTrkunlr10ZMmu+5r9hzIJfd5JatHskTwCgjCCCUGmHvy
LfE474raeYQTv5j0gog6A3W8xek2LXp1JlqQZS31Y42SJ2WMCCkcQhb/CXROseRedl0AU+1kwVQh
ZaADeLzsUbsXU+ouO5R8ixH+3V1cVczpgnAzeW3LVrk7I45lsm0yw2k9fW9iEV1BcL6vhhm2K6sB
JmGJnKAD0tLAzaJXEvEZRZIgQDoGMRUkB7pbaZ7xCfRG0P9B4mh8tERt4SCqYM6HNaBRFxHqbIPU
G3AiOmEpTGBDDB5LpKI1jQ5g4XXv9ssg019FOKD9nvFolbHvEuMQz56ZVORbLnXuvxK7PMko4TaP
xFNW+ojvPdwLBnJi+rfAreC/NIxse+IdtiSHoTYvM7Zu4jPywme7URVDzWY1sDfIXGwfCCixOxL5
PlQURVNlHTIz+THUnn/vt/7e9JKapAn10hAi9DCm7cVO9X1k0EedNLoBrcEDN6zdcslEdztZ4MO6
iHzRph3XueM+WRVENz8ggKAdG5rZQCJN0wvOrP3zGpMDMQf9yHaloxNfI+W085Vv0pU2lL12esvd
MWzHudHRm1VCvWpGOT0aowIuCvB0MUwWr43Hcxwm8TZOzPA+tCU58B5HsKqbrxh/LqLEqXhR6S3t
NedIg8LK9iqGkDpM2JmrqsIoZo0HvZXgC8dKX9HsqeFMcuHa7YhBvCGvIQ6PhckeHBOGxjq3zGpK
JpwmqSkierBIxpKk3hutdSepA9edOZ4ahXW68NDIY/nfIylTK622sUs48WZe9Oi5IyDGl7AypuGz
F7SjfNsnssuUy2Ic8T4nt7gGD5dL43vQ6T9k+J1LExO4A0PIVHPEgJyybY4nxvTsswiclwm4MdLG
NtxVOmHXY+jcCZU8Y8ujEpkEPfKqAZqNNqcn7ViV3kc4Af8cK+RWSX7Ps+0NlSRiL+8zgJvoZ4Sw
NzTGF5bt+ouSTSE2SA02kwtPrujWU2NcrZJia6pJPU14rBgMZoSEwB/FtIIw+C/BwZsZfXB9aJwz
SoOXGoNb2MUwoyI4212cPEY9dl4GijljGSnxA8WEfq5sdOEpUiJNe44LI0P1g95GNtrLiDZuKcOe
6GpAGmazCKTbLEyHOnSwl8z/MWcOTbHw23zTA3aik4w6bCAhj/NIBDJJVyvD1Xr8mnWxFEZl3ofh
cHUDhiN2BUYFWTyelQA1mOHiInaSS19ryUH3xmyNRXJapMHwHZqqzpQzXhWKtjMiMX3TquhZWCQf
p/q8ya4f9Dp4T8d7u0LiNHXvjQvgzWCks/R5UFFMQdrJEU6TuGTQ40OWbC/gs4FQd7XnEt9z3zgI
4oKTXyF/bCeByZpqD2sJ0asdfh5VSQLaDIKQq+ckSy+pXxB9i6OVegw/kkMGe8geGAeUZuIBVPCO
KlazJLC5GTlxKy/pnjREIslYOFzdXrTtwFnxkLNBPcbOUzVoz0ntcl57DMz1YGar3sA3jCQoqdBa
ubrGY8eSzqI1gfqStWJoCJMxOEKkzJbXWE4gtYog29fzU18kRIe7GqgIzCs9aiSGlgviXLA2dMbe
3Q+Vegr9rHyObf1h4HKTXnoibG4J7I4NNDVJzNg3zXbNWGMlU9Sc2hE/wnZwjVOeiA8VZthWIprB
uem/mNZD6nc59uQiWFW69iS84SB1k4eyJU4Decb4mnZIHva95j3HTMMXVZ6+EU+Ce7vD0WbQVAjF
RkMJv3D3LrRlsn+aWcXY3ReJg0y6sO5cQy5j2vb4mivyltCbl8EeDp0Hnk/tYane48irAUKkTy0i
y6UnnTtlmVxhKPIoT5pNUKj9YH13OKpeNlNOwvTNR3G4MCLgUJ4cOMYNGsOoBiZqVhDGJ5T9raPh
lgVxBIXI677qsf0g4OnXNdY4JePPF9t4IBmEF5nQlppGEJVBEZppnDjWxgVd73CR6+NaGtqzoD+8
GgrECxEuL6cf7xwgg9KPmNEw+xD9fMVGO6MB7J+2Jjf10QwBT3adGvfB5O8sWX7Y1E2d5c0Weuz7
jaue4DojAPUurInDtseOJ3v3QxrGk/Axaid6/dTKOERUMF4w8BxtId7DoNj6in2ro9VvCJfXuqw+
rbEHsWPX5bawfpo4icyotfd5Ol6FLr/zFEZf6K0IH1rWjE4Dpc6mitsfbI9DTCLQVVBXhglBDj59
WHaAuwpyZZCwo5XtudOY2UMWzPma1tmMcAcbzfhQ6cxpomY8F6G3omLkcrfyrxGA1dpXBOb4OpqY
WGcFnegkstkbkvRtbPprzeZnwajOXtJl57JAjqa3KGRaxpLjq5Uw6tQr79Ue3XcgFT9dF7AH71cN
6V6rok9YIc6iQ61MitwrJldy4fQHR7eHJThEI8WjmpPV6ILCxzP4rGLv3fdsb51Wrwm6+hW5AO9x
BJqSbIr9r1zyoAEk4R29scmWJP9NyEAY+rELGfry1tBnokMhn2V3tdyOnKeuPjaMCTSf5pinMQCP
BZWEKAs8Ag5ijcoDpdWxR8X2wEgSckQb7ViUDTbmDG88nRi0Au9WVz/ZDv5GtLnFLEnaTAEOPh4M
KyiSVJ4ecmHX2CKQye/d2n2NykNvGZdi0AUehfqOivoMHg5LfUBUcuCQjejBe5QUujKgMiSAjuG0
hY+npmYp3j2p7Z2BORdB6OPWjvAN2nDkNq0TbMJg/KxpYEwWN1PBIwj13DHHy1qWuMwD7ynVtUtW
D+fWbYy1CIjBaGuULXYtvoImPlZBd07gIWp2chdn/pelDsQdKnrY+WcbUqUDpypoVLDD+6wDEiSL
Hg5N7R/6uK9WWExXIMsxout2Apmf9jYV8JbUbJQXWnrKsNXNa6rT5jsHFzsB67uog9rgm9HdbNxN
elbFUWPEix3zjbjV62jlD6Fjn5Iq/ZFgLQhndRczyoCHmD7UmCxnY22P3BfkAgYRqoTK88nP6lkH
rJDIF8waiILHpTSNdCmszzEaLPbMtbeom0VGAnbukMpSaCzvFAYnJ1Xfq4s2WkxuWVnRmaotZNjH
0qS9M5q5ojdzz4CZDKCm7teAl596F6ROFv4kezTDRgjjxjQWcqCiC3AJTBMDUNQtGFkzhaIReEh8
BYSJJZxJxqIN4u86aPM2Q1JLvBaEyvihpO+26ET+o3npzbUbUnFMLQkDup/srH5gHfG5x8uK5mwV
PhFeOSwQ31xTrzrKpH3RM69Am+K+2yK5QQJh+xYZH2kJ0MosnHM+8IDviCt0ohticMSVMaaU0eie
uPEvaV6/VESaYLBlVzIn540tZgSnI3vASWeTuYawrPw+aBpE2bgAe0R+jklRjWgIdlhM5gnOpfe2
ZTjrt2enLvADAbemSt7kMKroq6Kid0i7LaAmSjBbW31Q19iN5hQ8zOuY1fdVngFHyZvNKI2L1VEK
Dn2+p5EKuIZI8cUk9/Ct3kDba1PGyEmrSatIkx+lNFdF4/orO2H8b5vHiXKTzRLoEDcH5ZTjxwoV
0n4Z8yAbomydBq9t0x3xojw5YlYZ+Pbb3CmUtLYXaI9RoHpNt7A26Hvj/EM3tEe/02DUBL0Hw2WV
EN8DhL/HqI90oO7Kg5embxlUEAyymJ1Hpog5kOyDVhz7qjHQ74/nUeU3HdLrutan9ayxJZ5mRb/t
LnDsjyxVq1b4F1mzTNXt0NH7gocxwZrsRiKdUNui5St/KgQ4fQfvI/KMcONoCZyK8mZnApWGYAue
EU3auMWu1uJ9YspXixmQTcc2bpOHpGmv8Rg8JoZOaDCObRbLrqpuLepOQsLOg+LJ6sbZNqSLpXzn
bOC5ufNcTUG5OukJ+xrWrU1gOd1yIFmjmn7SfaAH7A8MU2ECqIZU26y12zVuy5dslgsqo2Jmnxcv
eWVdGp2ba2TR5emcbSLcsExT9/6ESrmwHurGiemd48aXsFdG9iwwPl9Hj6pBVYSyBVrYremjHxDF
mzhDxvfW+EFPSHE3A1WKTH87RemN5IKMDqk8FeRh1AiRjmUbv5WUfk7qnFxy69ZmH1McawIceNXz
VI+7Q+CAMC/8lSMbcTAIo4erUC9jTOnkGcJNgsWUOxrYp+iGbuvWl85Wjvq+Mt2P2PH3cacuHI8j
urmHrHSnZQRyDYPrqxnlsy6eCirG/+SP3mrUmiNtIbIU2vEusmwPQoogpE9+9SPRF6UDj6O5GzqW
dUq+lzYzP0oLrUXpo+IPLFS2TBYD7VkX3CgVN2hh8Fuiyp7pPMvRI9XetyUVUAC/XocYEKDAxXvA
8x4Uz1h1Tz7MGtjvJ0Gh5EWtfq85XPaI3jAdMA0HB5Wv8orPD6PpKQk7ZO/2gWvhE7079gN8pbAg
aAuy/uXG2PMkf+wTNM7RwFB99D34uxXAs37uT0/OFX0Tkymz5fmINqUztDPaF1p+vns/f49hIFwW
eGObQYkoJ1ZZTD4CeA1WLFL+EmBp+E4Rws/3RUAbLnTfAj/6qY2xtRasQHlagtPqsoZLj+yqkoqg
LyLcXTycLHYrmgMk1yZ9gHSlIMopW3Fh48o4Ll3CnaCPBPClE/WcJsSsU0N9RFNzagsG3uyrFpDR
ocbiFZiCEdY81YVveXRNuDIYi6PhTXZh9dMK+45n0AxV8qZqXciBA7fCmAu2WWAkGj0qEag5IDCw
SDcye5iMhqAAC4uagT8D47gShAdUaPOG7IEid/YDE7kkLj1PQxpK3qG2QAV7OmVXmbcf1CkTgXOC
4HC0JNW2jO2bVo53Mqs3RUD8j860lNZ4TGh6agWwiLOIUZVXnafyqMrug3iOjZrlHjJX3dYjXzKe
kl2JTRhCHIIX1hU71G+0JY52qZ48y97D0KOTSZQUCuvZ4rt2SgOQRa/gBgbWdxWNRF3pZy8WnDOD
7ShwmbbJX/zE51ajabtwioPnhA/K1N4bhUccapep3Jf0M1WwxjOBrgYo+Q4jUrGSaY7jUvWvMr92
sr2NpuFu5WBe2tDONphgEmyLL1oM7kCKSx0TWYu0kSw97OW98RrMgayp1d7pRQlLHw2ySIeAIZJ6
zBpJFFv0aBW33Cveo8aONrGWHkkEBmuFAHYp2pydP21uGjTyA7/g0ow1tag0/YvgBA7sqF8HtHc+
9MhlrtUv9Pzf+jh8JByHPLniHIzEppLVS1IZ65UeEdqaGW+/vnOmPxddd2KbjuNooL2k3bsT3Wdn
Zv4IJ/2cuJYPHjncKKrsS4p9fPRpqGReZtPXb968IszXcDIyQufOKJyvOH/wdyLNr7vuTgHtxxqc
7/DZA5Lw1KPjtUscPMRysTyaNXgaSqOQBAPQT9Etr3AR91xzLIMt75nYDttwhcO06o6VF77CTLjl
DXSuSLk/R5hMDEw92zjVJJB1WkK0vDSPHZxd2l5IH/NdpiU/9Inht8h2pkb7L7ETxHF4kReYcV9U
Gz4wniS6jQeC8VVmxVuVVZ+BDtLNZeuY0fqE/HBC3l4t2tr56nMkLEVF5TM1gOed8QHlHgHYKYpr
lGZ6BpBr6LtHujTYamAdjkm7AWLxmECjS3C+U+Bf8Gb2GxsckokjxEBlYZ31GD8MzMJ8R2sZD5HO
IHBMr2N6cRztZpoDLRzLOIF2GehbM41nRkHX5J7MlCVxsu0qSMNHT8kjm3KwlL5xIir5yZL6hoCB
FQQGbTdLSBNsI6u4occWyOSMcVpSG07ziGTT+8PSlcNCoQVY6WZ3q/m59Jsf9KLuenwIe9/VXjKp
7+cbN7NfCgOdNklZbOeocxwCgj3u9QWx8OjQO+3akWO8kC6jK7cuLsS8f8IEWBcWPCyrACvOhmfO
hC7T4gHNy4edt4dch2NTlTSfkzjYOEGykp0GebhHGtgFV6g4z24afJYGgMFgmgvvgmLf655GNbE1
iR/zAbElOqRFoA97ljl3UXBwPZ5DRmfeMD8d8+zo5iRy6Gm4dDKP20bKLSo3czviVK1tiqliPM38
vIUt2F96Irr4JfQJSktf5U8+3U3KVH8DPOWUBvbWhPRVy+YMsepqpNGnjs1wMqePnJikpbDrF+Zj
V80yrsyo7jqbvPuGrYGHx5fqY+VS5VEUyyfTyj8HgUdaMrwZ5jCPOGqfNArC0XKvVcojyewrcLud
lWwnhsb0xXYdsrMtCSX6JiBMgk7fUuun7g0K7QKv9CqvDWvtocklNnE813b5o5FXeFffbVRlwJRo
0GlpfQh5GJLHfenGracns2KRRUkgXEDyTYjJVO+jzsdoGh0M2h6r0AHXT5zCumz48Wjf0qJ4IHOV
HzqXrAxfwpEddu/U+zmA2EN56pBw75HZjvcv6cRao03A4s9iMUz0w7KMNANo886K5/RD4mpr3SDE
QAa0Lcm9vhtABpXFBylVVWxf0ZhtRBNWoMfDO7tpn3w8jDIZ7usYXGLrTce81B6srZCE9GXpqNEr
Iqe17lAppupdas2V6CD9AZ7BXVK69r3rd7R8MnFNPxkb8p3VPY8iwskN81oH6iGeQJG6Z0xdSHTd
Yq+6EBQ4wVD4ZIBUaf2KEFZUfAQDOmW2F0WzdxCK+uNZeMSrBDZnOu8gINmMa2XL+Aa2eznHT0/j
kKyAUNCgB+neU+tyxUQTahwsZV1cvERe72CvLnZaC7+45CmuY/PBtotIrqvTVwOAXjIAOhoS1tPU
HknGwuvcqWED7mJWX3RPDTuNbWOM6S7hgcoSAT079i4mBe8myQgnal8VtWY1MQnOWmcjEk1bjllz
QrVJWDTTHZbtp8yFU+PayLCmdj+nOoMC2eUDVVUSOY+uQd+ucJ6dhGea4pmGRWRO40tvQTSHNUq8
vFTBK9S3yKXNI5uao3DLaj/PBzQIiatC0OXDY0EBkLLVKFN/OcVkWHUBOROlSbcqY86DG7MbufUh
GUMuHE6DFt+Yfbu7rkie6rIwVp2s2MWvfWcKkXK/4eyhQTcgJGoJbgGmTyZmWm81WDG6VR6CbIsk
Dmm7/rPqTmrK31SflZu4LwDnCIPIsIQNlCkBafRqwInTn+CiwPzEy8+glMwHRjKVwasznBNdn5yE
O9X3FoelqpD4ex2JOCXNx1aUm6ycs1X0rzaAoYFX4rarhOLGc7iz3fA+7oLPHpnPqdXrQ/cRNMBe
E2ONQ5ckFnv6CIag2dKavwW07MIg+96lOLbcAj1mrcw7IgPVBnT0k55lJjCH/CvtPTXrRaNVxZZo
rAjQReTfFnP+cvnhmiG7Uv4ienq7omcmCIwIPhCDUzbnUaw+9cpO91H9arQUryGgpBWV/6EzgZVR
4nh+AKNBO4CoehlVXG8T+7ujUSTRykQMYTbAk7Wv0cP8QbUdL2kE23a4yqfpwYOCyrYbJmPXPDVR
jv+ekPg1C8iqBa7GPOfTI99lQUGIfhaX4ljYB5nPilzzaqOR4oKi21UXH23dgmhxqMbnlG1ZiiPU
Scj99vSE9P9KrPyXKcS2T90ravkr6958zmyCa5FaMKLxsEL2FBhdAPc338N2C+/9kicmjA0jNqjZ
If1UhXzXXyAXvfVESyHXY2bgJ6hjU8JIcSgtPJRGi+RitxODWzf7ibKsXWAL5Envfxa+MlZ+QihR
GHzGEf1iqA1E+aXgt+akqr6pWKLT7CDCn2bSIXjUYGlazM+C0jSWGczmAoVjJUq11PMChxxKfeki
zkFBHzfS2wWC9mibI2MEjthDq0x/tIHAMh1yc2VW/CSq+jPRjJ2L5hmWdcsA1bmIBDUcyA9jsAvG
7nuG29yO3D6LtI5f0DyNLZ1Wj6AvFuj4HtEu06mMjYiR+AJtR7vya+81G+qnoalYDC2avl7cPOYC
WzL9nXqVlA0iLE890++6NzPFdyHTIui/5pZAPgM4Y/abEuevHVGZZCQXLdMawqMida3PyY6h/b/s
7emZPYG1+Em/83HCcLFohoFmloOk3anWSQ3gZwQmUUwmAhjyy+OmP6OLBoJOMdL44AZV8FMl3h2j
w7uabwnbID0ngbrQnpzrlClgk16l03N4B5QfZt5kXzqpst1UkEPnbaqmQCUy0tmLMYtxMwHhsE+5
b8IQwyvStBsy1jTMEtVXFL8GI74biEMrFA5X4tXx1yNakNPThCkSMdezo3iIkmgInmsGid/GOr7C
PIQKFI90UYpqLzpqQUaIEc256JMAlU2l0d+RYBtALqJkaVYWoHPE6HlEN8qg4FyWWJQoxlDV5bUi
/TO75CRmRpIRnlHC3J+yQV97kOvNvL5xE+2SyBipQclpE/q1nXFudf7T6emPK2e6t6aT2U20IxQh
GGE8d9WxZx2M/IeeY9iImPY3Q/c1y9GX+NLX5K36PKwLokYnxIStS1tW04Yb7cl0UUP5W2lNyeQR
wjcFpgPAviZyMaDp03fUxPS82f6X4Ds1Yk4sp7TXmknWz0h/mB4xAUoZeIlw+qwM79eofxGCNRe0
0EzFrE8ZvJGnsWU3toHXestclIewfixrPWMw4VxKklZCIqdI2WRmz8pMpHhTYy5CL8JfBcMpex0k
LezWvRHCjaoqKdeUNOjJUnUeUIvxlVxmcaLedIN4GErca8BSLrKhQw0o+LseJdou7exnGWVv8JoA
m03n0u4g80UoVszho4eRHCKYXLYeo+uSdCWmJN0+Km0QdIS1wP+G5qSbI0M+RoLSef/1A7/MgSmD
PO/YybkBPCJozqyVenhJ5s7HZBy9EC84SB/G/DXZwblj7zIAFBDoKNz4Uon33R/tChbN0ss5t/1k
HQSEXH+aLg4c2DU8hxfhbMy0I0rVtxVDC49xe053S+6jZnij1zEyLU3fzGG8G+itd5G4cYF5NK1s
sAvBHKeBdx583ovMHGKvvfiRCHCwQkqeEKYO7H4RYwVME2on3jHRuDmttrQSesN2CoU27R94bq5a
Y7oQALQwrQw9MngsyoNYke8qvJU7Xgb86JmJ8KukjVsr/6J0+nSgAb4P1D4qBExiiuF+GpQAq5kn
ePHR+xoOWn+LsVzex+UV9I2zpAWs3RkeXB+g4HfKdL3vjuccspi2AcMUyF7a1N9kyv5WRG9h0zRz
Aky81YnpeWvBJEdNfnYGAxeTEiUrhzasBRXIlUffxm+nvRbK4kUSOHgIfWa35RAWb4aZPo+CzGHN
ssu7ET/FMUjgVOkmNTuz2puXleyOs87cguI0T1PJ7tfMYR6w77axtqbVfR6W9Z6+FQXX4L/bFDhv
Pcl0KwS44k7rMvXMXAkzrZO+pV550F1XLTtWj33qdARVPMNL1Q+O0TerKkLZ63U+7omf3ey7zlpw
s9hijzU6nWVNHF9d4hqP8PImbXkQkW2vrLEJH8yJZTpJmfNK032scjc7lZWCDRhlGjNChD7s0IsH
Voq1HCnTUF0hLpkPJJ0x3rnK2+OYF/rTfBBJ8AvOhbAJFm70Ct4Izn6zjV4qW82+N1wGY0H2aYTa
lmkKIaq0zZ0emWXU445neOAZ/ks2VXQ6vOc+cMJD2ogfnmD/hmzlEccYu60JsSuUGBcLZgvqWoc5
0zdvnc+imqNvINcYMK0T/rQj+EsoGUj3w+yWGZiRvedAudukZPIf53stz9RxnlP2sgeuLZM3A0/V
GtKuv4AWiK3SAS1fx7M5INnCH/8EftGsG/qSptpMvh5uXMUBKupohWyO2riL1tBc570lrRnhnWKZ
WSs3Q/cuacqFoX/VXP07BA3gRHnarUEd2nJfMplbRTapFdFU/BATmnWEFLRtZkOPsD8jpwGjKsxz
ponvShdcEf3JIRF7J6K2WMQjTFJGIsPoPBP+aZx7Csw+P5ZWEF06zXGIydyExJcvChfpIuIRk0xT
mt9MksddDlPbKVDqagPpP/khLYuXygCpnB7YuMplqYlpM8YG5sakCTc9QmBpg072IJbqo0k+vVUt
4ecx8+4ThbsjA2ZARFL2gBdJbBFJVOQNTnehsI2NHzGC9DAmEE1UbtCE5zR66ctH9gSNPdToLqRq
LYS+Y5vWRUQYR90AFMdGLK25RBd9Nwbssb1XI0DufjZt3nGzsMElZwRxIE3pEKzuzpEVNb/GtEWL
05tGNvohAIDeTF2AgSVY5tmYruwaXbFL2OXaiD8LGFR7w49flOtFy2+//dvf/uPfPoZ/D76KM2lH
QZHXf/sP/v1RlCNEJnTmf/zn33brx/Wv//Gfr/hvL9h+Fffv2Vf9py86PW2e//sL5j/jP9+Uj/3H
n7V6b97/8I91js1vvLRf1fj4Vbdp8+sP4AvMr/x//eVvX7/e5Xksv/767aNo82Z+tyAq8m//+NX+
86/fTMv5dYT+foDm9//HL+dv+NdvDPyC9n38H//j671u/vpNs8VfdNcAXgCSXVpQu71vv/Vff/+V
/IuFZ9ZF7WHZusH44ttveVE1If9N6H/RpW0J3bBsk9maa377rS7av//O/osjTKJ2hGHYprCE/PZ/
vv0fTt9/nc7f8jY7k/TT1H/9ZvAHlH8/y/O300zDci0XOZzLzz/eHyNGx7zqfw10h0lBIkq8X+MC
Wbu7aQUHd4Wwc01s5x36/mNzH96pB+cue/jdEfrH3/D7z7T+xUdyYH//kWPoukOp85EYsJyrrLzi
aromAsI/f3v7X7z9/PPffSO/tgdMtsgJfTSWA/26fdrh4PN8Npb/f58wf7HffUIbON4MthdQ4d2z
K3gqQb2ta//8528/H/p/dkq4IH7/9hZC08z3ePuuJ6uHwYoDB53USWwUDmEbnZgILxCief7zj/tX
p4Nr7PcfF6G6tAZsoOuhjF7yhPFrFR3+/K3/1akw/vjWacF4adRSsXYrTG1qRAwTRS9xbEX/l3M9
XzL/7FDpf/wArxb0WCFar3HY2yjGlHUcsl+u6nrMlsy1Pv/8i/yLY/Tr7vndGW8ESyuq8mkdR5gh
pBfGaILTcPvn727L+YD8k+9hyD9+jxGpTqqXWJQJ30hbg+aYZoqK2QHjQH2dRXYdrcuuRPTu6Bom
bqfz3GczK9O3ioyDU9+Y2q3vjJBAwsxw1HMdpk3sEjSCDEFMnvtTh1K7iiuls4wLhUQ/zba1dORq
MOj1k+hSIRS0x8auL4ggPE5QJmzy8Sxi+Q55RpOJ4c24iTKC8hZOrvkHTdmM20e6zwshUqYBBAa1
TOUUX2RnV1HV3bp2oOIfJKKUsOyOTjXYn6hra3ork/889iWayrFNp9eAhKdhEdLTro8V4gTYUwPg
KLOwnPtA5XDNDFZ6RebXC46mx9i01hXcFYDhZ4JQomVWl36zcSOjJ0HXhsDl1eEr6JFkb+RFs4sj
ykXdaMn5a1BPpUjwZuqsRRNI25CpBNF3dCuAR/+buvNYkhxps+ur8AGINndobLgIrTJSyw0sRSW0
csChnp4H/Y+NNUmbxWzGhr3oRYuqqEjA/RP3nmspZEMvtokZ75R4houUMROWf8pxhCTbPrDKHyeF
CXn1MhTPMGZmc+NmVflj5yE7OCwTC3A6Ndr4I2mbmdUFOqkEceDYHKqqMl+Z4Idfue0xi6CSVjcg
vqpPXhNmeDYc3xQt68lE+v4RGhadojLTUzbWiHjmJAaVUfhjv+FRKZ9x2GeH1oIAlps9G2vdh1Sx
C/A/S8dN7Qh/PoLcdbZlOiFGd8IRYYatvB2X03RyqmUSGMfNWlljewywQ+x9kog3LTn3yRJuJ49U
rSbL0tnydn3MIWqir6aoKgnutHsmGmzAr3MVBKQGgtyq2amkJFIWxTHEub/pRtKW6UrmCw8WwdKd
TxI5dJ6PTFYzS2YZYjB3ug05COHNQGe8Uoirkf/lej9Udv6cRNXWJZsLJvNBTiigrCkSF4w/zNKa
sVfBiuNEYYaQMczyllyVoYsUi55J/cbjkslTCPdkZLY84GYcDnRpi6qw89+IVgH+3AgTUZePj8KC
imW+Jk6PqHBdIy28GfMa5m0Eg8xPku4cGK61gtLQ3dFYZk9pRk6rR/wtrNYYwhqSb9O6zMzZ/0x8
P9fUDEZk1yI+JYlqbtKoDo8g78UR+xTEOiJNIHr4JVjpiYzkqld7i+L9oVCpvDeJazh24HcYtgjq
waHEiD33A+imEe+adPCyrhI7bU8YJJqfhpzX+zYW2d2YmePVLrPid2g6fVFSjy9FFLV80D55GOOW
V032uc+41w728IAxdPDJUNPThe5hOlikvhf63dW5vR/7Xp1Qc832Rk9F3G4QX+iNpczkyLR9WHeu
354rSKgvOArzjTvPJvmMrrxOcxHunTqQZ9EH8Y1uSu8om5pYsTCNtgb2Wxz2HqFFSHe/Zx2NSEDM
6TBWtvedNU1yNiiJSGxQDshGVoC61uFOe0FJlKg/VpDXlXlokCYcnLTxrkVqApBGmHayRlPcQmm0
TmbuGwg24U5k7gQ1sbKWtNVCPpYu40ycZnXC0eVCIhOZ9xhwfK5icOkfNF/qmqgB/YptY83GC9Xc
hu2s9w15jjgDJUrf0s+ubeURCZ30YKF8lfkXphDpuW0UKr5JVkdcOvFroT1cbWbm6rsR0hNO+yAJ
D5auxT6V7fCi8xIVTJs5iLJFoS+k7AGEGw0b3LAYJclneWP/tq1hQpwDbRzUM2Nqn0QdEx1Z3pMb
t6BjkX9fSneg8ZbYy4FExjvg7JJ304F97XmMlLpcXyv8ds9RYxMH6wfl1fdMRdtkh8N1yMntywAs
7utZjU9F0kqclolxypFd0ioCQxHkQFyIn292emKH5Rao0jGZpaccn+9VCDt4DXp0rI4ZWXuGy/6+
LKIW/86MFLSjB3Sl7LbJQuNBs1KfEfZGp3Qs3eOYVxI5mDOEl7E1lhD2xlqC6UDgD1pnuGJCgn5r
s97biFB2Vp9D9TKwFbhLJs2Yc4IHOA3uyswVLGohSLUxW25lR/6321nlgQaMdB67zs6NX+Bd6NO2
ecK1Abm+j/0zRv/iNmaWcp4Gl8+Qxu5VEHEKFdm1n4q+Q7uIQPilAr1w8mq5WIxq44Y2hI8w0ZuW
rTnvSSGx9t44e7fadPB/yJprscUy/5Jb/XDs5q5etxaJTYUvi1WiahhXyiGWqBrfgyAzjiGRFttm
zued43l49hTywKNrF9kpGsb0Dh0w61wvnPZZo4BmJ3N/G2od3sTM5G+qOWKYbXf0qH4aMF81sm8S
ESym5gjGvTi3oM57pE6liRveYW0dHwvJyKfoB3+b+VF5DFDFbYaGYXIboYiufWf8CHCLH1FBu8+g
AkhwI+drHcQMEAbXCqmmvUUt7TRyVzEp3ItADPdpM0C4t4KuIVQqXTK/2s5/EnY5TijspmJa95jx
Ty5BZ8CWssi89eOKSBLwYCFE4kDeTfmg/8S+yyCot+RNmNfmK/ubmgTwWKtnxI01UVBDZDI3ztJm
Xaukv6QufbITEUjXp41tbIesnYYdXEKDjJVCtzAn4AyA5EdEj9ybEy3eYqPBfhzRJqC4nPPuS9gd
K7BBd2j2GmHbdNge/u21rWyTbBqlGYe0bMi+mEwg4CKpuv9wQj8FqI/veVdGrjxXRMGebJMveZot
Fw2KpxnpgbbM3stqDD50J3wJZTNADlL3Di7CIlSIm2by+AjncBfXdhhZv54tLSTxMUkP6Ik8coaq
EJNMP76iFmQxJBOQuKuOP9PGcUfwihnv5pknr62OozcST5+VgmFWFs42w+MW8APP21Bml2QMx0eu
b8TQYDy9B4o671RWPU9N6pPlVJBdj2i+sCN3FcgSKjp7vzyEpu6Ics86CDdu30i0UUEysOdk+1PQ
i9gtI0IrjbcJYKFymyMZ4OuezOExRxSVbztslzNetAq0iKUIFQmdvj6a7piLnRWHWFYay8TEGqWO
g16zYeEoxdCQiiHypN9XZo5lyCsRgaHfiUtxqKi0AJDNkmyfvtfBjxnNSbmNWWC/gybhv5OxjaRv
hpZAhKCFPBEnVFf9EvoBnFCS+oDZzgVfu2pHH9lybxLBAqHTy4HITUFxBpSXA3/nfgDSAmzYP/QD
Q2EMbpI/+lozSi0wdPXjS6mVY58I0DA6tlyhNs8RzzKHaFgtllVF+p8FGFJA6Zr38DljUntS1/eA
sDRB58nTCP3A6Pf/MzCyAk2C9rZpazBWVK2/pHMHO5v0lM3fXcZ/zejmv+FkhsnFP9qs/2cyc9Hj
n+Kr0ir653Dm7//pX8MZ9y/HxEMrhOl4voeDge71X7MZ5y/Psh074C/T8gTOin8fzTjiL8kgh5GJ
6zlmYAZ8hn+bzNjBX7bt8msFHrBwvAn/qcEMRoT/oyf0mP3wGSifLLamHBLi/+px0XLGkQWIaGW2
XYeQwu03Jp6QrojKFSJkYnEydngV85vMJXJEViFxM69jPRSHVIXttqgZTduogW2FXmoObZB3VvBt
hOo1lgWjZOzO2zZkwa7bnCXoYvkkxHQMhUOWOZQ0Y05NrENsbb2WIFhSkYG+Ynocho1j8RaF4ztE
u31Ti5+obtRaxeF16s5qYGEPuxomW/Jbkubk6kUHg/1TxtyCjTVeetv/kqEkjEaapLOG9J5EmBM9
sCFYSG2tpH1uPYazfR+u8fuP7HCgTiApV3l452kMVRA6gLOat649vQceqax5cPRYE+BUOUC7uqHQ
ICAwKG+70GWLBN3XLOmX5CIOaNmsTQUSVSgeJcIRm9cYOSe4uIQV5boyHgLtcBhWCGiMIFuXES0i
uz4E2yVUrBCiyd+9WV15P3IMSAaNyJzw2D2sWTV9RSGibBGK4LCgGPTQqJVPKtIqUCC2MN49RNR/
K+s3T/SuEuopmMQX1sZhz94fNXp2b40G9CaNskMWOx2QQdt7wP+NGIvJ3HLId230k+uRgIN4qFZi
IJpVqWhtF9Oz3Q4XtuJIXVCFlvYbh/E6KeJrr5DG+xFpJ3aM30h8RRFyf8O4BUl+yZLmyXOoREo5
PLV0wkSyZpt6Jr7e8PoIfy6FhMkfdGhdqBm6u2SSjSfYgsRuDwolSzKPVKjAuyy2OlXhCHZC/qeS
2/AHedWwbusYRZn35I7Wj4G/Z60563dS+K+JrT4nop9XgVff6agGsUODvHYMnnkEgMNNqQrKysa3
H3wu7BWIHHtXOGwUAkdfwo6pQk4ca5Rgc44G77mEkUBoD8tc5g8ruCXpjpEBOcDKWtWmID6OjdAK
3DOtBbAJtyWKg+9cGB8yezNh2xGMNL9I3wIFhtJmEwJ0UfYxGoItApJTMlEJoFd70KNE24z8OepQ
CpbcEnru92ZA9idJb/u5Qu4T9XRtyn5m90HPWKsXa1pAmn0M2/O7rKd7zxwOSdA8WylLzwnhMhQP
pJraeYEY8yR6VhaFFZ7wZV78MXvI4/7FhJ7pDySeGeppqC8+8wk7+3YGLp++J8AVRWkibagHYcJq
0XRvaFhe8YquvKJ5CUxAOfGypDUm4IZgCeywQMEu+1cHw9JaGESGmM1jK/E4TG2PVFMT4pVpktCa
Uybbr7LGKefpGYaAtXOWj41m4RMR7F0o4A5aQfPeUhiP1qVp4msu8II3qNhgKH9bxYxmDEXOSsJC
j2R64uvZzE7ymZnYsUgIJVZtnWjYHQfwVyeNyoJl1dShFpdfqiffgBXresxsgr7xNkawTUJEo1Hf
7CedflbYyIBoO9/IDhHgB6NY5WaitpPH/iUCN2xn6k3hhNy2WXbjVL15lkNLpZ5I5mDNxu2mt2hw
wMON2YU2CXOATeTGmH8SX0Dlkcavi9gIcGMKYYqqI6vEaRGIEENcsxu9i2xqeaPpD70hVy4K6502
DM6Rab5MQI3jGViVFSQRqYkOJqXBvjHsKL6VhsoOSMogHfH8rcbq3AVQ8QPoBHwlsAFxzfC4A4ob
j8OMGi0eizeDlDeBDIgx3qrpDMKEht9uwMdFRIxcBW7z2M3oQXA7bghAPao6OkGCuik6L9khUzmi
QKJFZdGt/JHURjBDV1V0hyUWHlXOqVTVvXYly2Z+HtVQ+VhOfqduPAS09muf8eJ2Ab0mvf/RCuc9
i6Iv7p1L6CW49zq4gMP8hKSD8QxwrnTdhrWLxB+g+mx7W4vWF/1LfTBEZiBdsLM1RevM6tE7GzVF
ntO4IZKWMr2sDbXj93JVT5itxrPQuHiuyUbe9CiWKLfEq1TW3jCia4cozyokO+yMLOXWa48+AQJ9
IO7cxXjlNwhXYxE+dDEHMsDVKR2fAE3gi01AN4waryNRUW+JMxABGhPFl03g8c05xKzf792smbbL
ybWs63eV48/rMKE5M2SGNyCpNJnnkXFwmuTCThpKjVTHMCZbCv3vppuRfRtWZu8zVEIOmK1dwySE
qF70F17ExGAsiSkahqtVkBduWehKCuEfmFIVCySChFdGkogQu1UKgh2FKN7+mepkI+V0diStVS+W
JW16o4RGA+s3J21l8woQa7mJIoTY95BM71BtpidGsu8icF9peyEXlC3CMTJuzDr45Sq4iqrFzFyh
w0djk+DOWo+57Mh9QbttBp9AsW9dMpVvLa3okPPwrA1954Thz5z69x0qh4DJSZJAbZU6fUMgH3Mt
AMxN9Pzs5aFCwnsc7HGbU7Sg9OYmJall5dTWd7Ls9RNgNxGwtBVa/Qd0SQUoiZmOHcGsHG+DETQL
p9ZWoQiq8ozRSK4M3DkYjumXUTx74XfqGQ6CEhIB8T4RmYxgrhujQ8oOPYre6jHfpL37EhkWSBur
v8F7uMUaf6mmxb+LzmFVBe079jzsdILMp9QdHrA7X/4La/F/Lkn/1/83a1RqaBbN/8EalXjCLCk/
/8fus63+Wa6bNv/bv8p18y9bODZUMbDAruMI8x+r1L8c6bMRDWzbcy3uZtZE/7ZKlQ6bVNPh3y5F
uwPc+d/rdcp1ISWPesCmFX6FsP4zi1RbUN//c4njeI7PXgZjQsCHM1GhLwX9P5ZFKSolI0OPoB3A
/wlWGh+b5c4tEIp2rDx2loL8E0Pd20SVuBCSwzJBPvtdwPQP7svKCilbyhjNDOKhg+j6m8BNwqMY
7fOAQoccKNRupt3+2Fny5VgFudi+mjaTh3iUEGXGYn3vI+Afs7On/v7VT1pZX2ZQeMcGhjJ1vgk6
y9E40PtuXckGNUWIHKsPIuMO0MGzVXYM5IUd7X1WHgglnLVDJivxyD0xluWhN53H2pzPHh7pdQh4
G8NJjBtdJk9oO8RKkgbBMgAVJGoIiBtWusvq5aUHEXeeOapiRE/1k6zZ+tijCQRt4MIL6Vj6DltM
mwftugy+MCYBM+vw3wGlH/cJoa7McXYNjriDP516Eb/avcce2a8+0zB/Yf77ZbrMaRN6hthqb+NW
3kSwS06AweobswwfUh9/ysx8OakYEXH45Ec3e6mBgss+kXD9ANaZecNVtchPawPO41Qb5xCN5MYN
VbcSaCXWhDJe9TAO+MfQzYrJvUlQrWpveqdiWgR+GXoc2F1Mfvb5ssVg67Fi1O/v4UtvGoLd3JjQ
B4VozwgfoNgiRrU8sOPEMfloQQocgjjFYiKMSm+TMi1iztXvY+AJl8wr/xRFLUH7Wv6BcFu4Gnnt
Hobo18VkSW6GPpgifqpncL8diVoxX0Zi+PHVRJCPkmTeqPbQoaEhPHzcmh3qxsA1vwJ3ceQYxzrC
tdYAOJI8DvQp5AunuXtIUudnbKtLJ4ulgreeMHUle8eqv5JBTIe0X/R3aQWI3MAgb8wKNltur0s4
GkRX9hjKmbIhXA9+QyIQiyWaNkCDOwueoMnFOjaXNbYgrdD1KfN9JgCpbGOsHywKTTHuJFqznYrb
mDM9xPMBPIHbSGdvMNd8RY2BnSTnmyhfPLM4OO2hSkIgC3kf31fdzErHQGHuo6/iAFi5cMitAdFM
XeTvdRFiC43978DCzzFF4zMRUhByav81FQaeW/SOnh1DohpI5ijLzzJoi2NmoYgujRoeZNLcst7c
MQ34JVeNGB2H+4nRerCu24aEaXiCQZ3sopirppLI2Ky+3FVBCMMN17ZgXgpmIwPWaTGQtHKQZfju
HSmfhFQbz1HYFQfkcA35khoPRK4bpD+0oRgeq3cWIe8Ds9pNV8bP85IpPY8W1AiH8IN8zBE/Q88B
sPtKn31hFv5H9zhBMQF8hi1vgu5pj8+d1cQnV4HSnezmtYfoBIkqE+hi8fz7CS7mMlOHYl7Wwh5W
2RbybElGXjBbt0ZQQANy1N1oJFBjxhDbZq5tXqVI7RIH8aArxm0U4sAvUjQMHTXSwo1sTcfZ1aHx
WibVOVPFE6sYxGOAK4vcPP39t9ZxDdwl7Ts+tRcgYyGR5QQ01/aCCBATJQUBhlu/cfE3B5iUekoo
q6zmnT1E9zPdJ761eOBBy801OqKD15RPDYc244N4Nw36U4eV3hLm8mpQmMks9rZeK/YiD4YtKzhc
K9Od7pr0oq2pPQSZc20RJp7smzAyq5NlkgnattTrf//TLvRuupjB9Ogm92k8XdgHUMMRVHaqUr89
FdYR18yARYOkCoBI/ZmmMEULfmpbD6hBCjSPhJgGcJZuTo4JXcY2irdOxQjKp5JPpFpAp1nJ6Duq
u5Pmh1QvjoXco9CWg3q1Jjc9jg27Bb8ke3IAEmFZ7h2lqb5TPvmAC4VuQ0jjxmwrbJ8mv7Lq2h8t
66c6p4pULMsY9AxfA1zJtS34gOaI30d8zr54Kb321lkc5Y1dNycSjW6EC9fBLf3XOGG6robe2Qa+
990aItxarPzo0UD2KDaDMOTLD661fqvrvrnAtgm2psvj7Rbpn7KKox2v1nwvfG6RSdfM3un1q2La
TwT+1VEoyFZIf8ulLOugJJwqqFKExUE/YJP2HHtRekEqAWLM7i6dMI4EFjvHzIOd5JB7bSHS9Fzh
HU0gtVmpftMIf/XUDhNOIdxtSQCg3BxY+HRt+QfadX0e+vkETIvthvsu5RAdGqTrKzbxDGdThkKq
bTa2LvxDnboSAPDASUpTLVJG2eivvwflCnai+e004y2BFc3vhwtrDe5vLvDTRGn2hz30PTMS82SW
04NB3vxsNKdyVuxjR9I20rZnZ2UFNoJ5WpseWlRU+K+W4aAONgG+qZGH4CRqdasnTgM5QsCq2NtF
iD+2TsOWkkiwBAZsR5BHxwLWZbnqz+WrKNaR2d9OlpOvOt+6GwhDox3OHPKhtTkewVWgEJe4bEry
9QLnqQirj7FkwMDcLncx0A+gpEcIfVPcHcH6edsoyVKKu+7CDPNo+YKBiD2fM3O5wPP6BAHYyilP
OsM/GMFEVLqDFy1ivDXZaB/YMp+LuvsmQ/cxn5sBm0PCmtHKKqxgDUe+ithiJC/B6Mh906qPxOgc
lBdDQcxjtS+KeKTH7DDupfNdP8bzwXHtG2rEj6bCfu56yWbmyWlAfYkYeQgQ0nFJt859Qp9wMJab
kdfYm3SxY88zbWvOTCc1SEJs1IzAIf5GqownwIsBAxeghNQJ2BOxl9XbGE7DlqaQcdG0rNTY1gzW
vVvlxdYuNVJTXpGpVNlNjXfmkgNXqx3j4gprHy7hbBHzA0CmOIHaGZcE9uxOsqoMbftKODfeM0ie
qiJ4MouKT56cfTz7aA28u8HjfWUvNmAjlbG5SwZa3iHxO4a/TGD1Y+E4b3MhFZMjZoON7677mklJ
P8mrUZhbbebmgaXvyTbaOzZEPFzYShl+dPhV8eM0CFolT2EbeI/QpT8lKA2HzM5x2BPTcg4auKbV
AKFsqqgXHMdY1ZKIqHZ6wJii7oKMo27iGzSbJN+YDrBoUWYxq9wnc4LzFKKE3Dna1ge/b6qVZ9HY
CtU+eqOXb3CTgSAcposLLWa5kZcJG7CYNKu6fTohBcI/2kHVKNttybquq8fvpoJSIf3iS8thN7pN
eZ4HKa+4OwzmPPhtPXuAWd4D2nFK90q4xsiuBXQhBfotMMN3iQGNAUPxYDdAmg1wfIOaKmrZjD2T
1djbxqTOZUIeX13RZwdfOd9OB+raN2BHyDG9CddTQFQmqa1HHOiXqorF9e+/JVRJyAT7w9xzWGQT
WesFJkFdWqSLsare+Gl0Rg4yn4DTVtepskjmyFnOattbG/ZTpZMXKxnhqDO1EOnKkyZhNPBppuTd
WEYJibLuQj947pDsQ0qkvRAVk3+m3OVWBjE+RC7zjJRYa1YPVm51V7qKM42/f+XAfps5HPeqNomx
SNfVwNAJuam3DTpXnBR68RVBaghAO7Wrcu+JGB0WA5wMcoinE1NdKLtxjl87hNBL1HqGpotoYNME
hAtIoD157G/XlQ9ywoLy7eGfAMF8aDgHNoFkbhtG3aasivDklvO4rmoX+1bSc7+uqwm765DO0y6w
fbURpBmgNWPQENjEy3gbZVNnGL28NWB+DXW0hc9t5fUhqMwfosgppDvcaIwsYggdKyPubCyWwy4M
+r2M3UuvGaxqIqknojRLEzl4ENskZi8OK16D2vW/KTiKreeEJCZUFH4MvoL8lMV/k4lZEUOu/Qih
0GwTPoSi/F2BnYREWX6UbrsXsabWLK1+MxRqS8iPOEY+bjtDKaJ48ULnjscf0macbY/DW9Oy2EgJ
XJqm9Md17McxJFNqpOnoETas/Uluq9F8sHs83iHQwCIA6lc6HOIZ8p12xG2tI7aX2LIylfAlevxk
CFWI8a/Cc/IekbjgPWUJGnnVg13wdqvMRuPW/AQDUDZsm4VyYy6eIdv1yi23aRAfUyM6JwaTwlDK
09Rgc2pxDK6TwSGJSzxr8EzYy7yjlWpzndreOeZbAKL1WEng7nF/n5ngABrAKuu+6aH0+v0R/udX
loTu2soWZ6JT3Ep+crELAt+DST3b5qNZiI8hZh1gV4uLjZOQWnX5wsqDwH8Qj/Nd0pMWPajZZ1B4
QDzz5Dq0OsTijJvECAhyiy5x6LyqsTw2IrhLZ0odFvpjkl05wqyV4P5gAxDxKoe3DpCkDVvg10kQ
ZjuB+lZU72uKhFPPZYc7k0i6lsQfOpT9HBdkXZUPiI2QCxnEUwmAnQkOVqjkkHhm/aCpUswEEXKh
9BotyUdi8ZVgTlkREW6s+1Sd62nkHEVXMnB3tm1+0Lj5JwxKQCkO2Ri+xUP0J/CWZGCEYuy4A3OJ
rGfvdu7VM5qALyNlbgBljSVJubDn7zmjHgx6Iy6uZo1Q6KpqDJ14mFjmp5feI1HRUdwJEYGXo/0H
6PteSihc6fTFBrrZtCF/ztlUsC7z6kaEZPP0fvrgND6PaPZi1O/9ZZrmm8ST59gOGwwL1Zdgq13O
X5lnPZIcXOwrEgtD+82Qyasd6X1VExAjgxGz3E6kyL4Ngn+wR+JiMXV85TR87MTyyE57WbufesGI
yGdraH6ggWcw58ZdmyXtgWi/efL77bikz3ZJfsJEtc4Fo1jYuM+eT2LyAmqMqmiJj9hqaT96gz5x
dP9OY3J1fHEgS/47Jq9kpHcpOxOWHcR3CGx4POaokqt6Mf8as3kR+aPrBD8M74u9hYRnxfZpN+oR
Vw/+gZXBw1zo/rEmBdHpV46yH+SMdbwYSPJwig9hV1cDTlL/Jx/TfA1VxV64+QOEmWm86435g5Oa
Y9t3HpNFHlVXJWSbxSlijGe3oh9VefcQj9zmHaj7vCJqYYFgNKq+yYp0cYUCwo3n5D6pEmjZ1Y0H
fYXAATySEJvSgQ+a8v3mKK3Z2PUPSRjkazM7MXV658j1SCsIL3ZlswHDT4ZIqeK9DB8VEhQEwv68
5eA9O/Ut2pUTc7NvOWU3SdwUK9GZH0EnH2zUQEEkzzlrBgxO8KKYSB/FrF8V0LMozRnugF/3lfth
2uEmDSFmG9PvGCXPY+SjkmMeu3TzK1+A2+ITug4uqhDzunDHhxi6xNryQ+KElHVmbKwCWFj8MK6s
RJNTHwGZiB4nFBKHQcyfEqRkJhrrdhq/FRkqF/pMZri/PNH1mc3gxtHvhdef5i6bCA4drqCquSQk
6FttcX0i4njWATPgaOxvKvCq0PMKmJ7DkL9CAK0m6G6TlPA+lBQ7uLK4Af30bQAid00V4WhoNddu
Tra1YTdEeHSJvlISvQ11AH69w9JpS50jd7HubJvLjrATdYxhMnC8JDfz5N0FMrmPBQviQQ0H27y3
q969amzEu6i31O1Q6dtukUhDuRevMz+p0VIPVZsaB4OTG3cg3LZv2QNsj729blosZhoJVYNVdUoh
YLflYWjmbD3UHPox2zJqdRsJgfVn7kZr49m+tZHOn34Aryt8Rk8Ux5NlXd0wRiQ4nxXZaouwWW+Y
a+Bxi5rzKJky0CAXWbVtx+axUfqrm1muUF78KqO4cWvvmrBB5h5NXmdb71J/eugj9464pduqM39N
+taipGsyI9LmDLRe5L1syRj9LqPh2U77s9TLO4EZGKoCvz+mvgDofWKKP+ZUvbiRee5Idw1dZNB1
Vz1KkiSK3rHYEL9VpWOjYAw2phaIhhqxCa2ygXCuKI5yRTof7YJNKMuByARWLVIdFIr0rdPTmhb1
lJ3tqopuhWBSZU+O/SWqB0KRqXXHtiSwnry3OoVb3Wcgl+ckakGPkPZDFqXJM6Mw5bfxte4NyJk5
vyVW3PSpKUxnQ0d6bSKiWFA6/njs+449+i4wQ/jtjPpYkuvwhax65anxOi1staFciBmRx7Lcrx6g
esVHAi3nvSZeGMH2HwaMF6JHprn8yjDkdRrn3iTdh1R79+jn6y74nfV4NrrxFPuACHUc3FUEDrrE
XmA4JTbeeOwIBSkGJ7kE0YRbztyONOCCpD0dqV85WBCvFSSOUI8bx4NyLuVtMFX2Vjos7dha4Z5M
OHKk2mpvRprNzp3q81tn3sfoc9JpJrZVjM8c3uM9IVvZsTYewN+CAfryOofaX/QHoBs2sG9MfIbn
O4vJ4aGcUe4bGWhsIjrW6dwdHQtvsk2njkia0MqUCYELGmkW96WAXNWSNU8WO/Gk4JWRP4DM9DXj
Q20ONTEY4W3rruMmK04ivBR+h0+xJ5OrstTBraIjnwJ2VS+Z08HBsUSYHzpknBsTVJvTAx3slnuA
hNGF5BhICHOwg2ovZz0P9k+OKEIE+q0Nwm/AYEGLLTyKw8OEax3ixUwTOowPZpK9wugl625m5u60
TA8H61mzc0JkGd3ONRs35Lh7OS2Jpma3D5U+e2XQ7ek7WmboA1ACrFMruOjhzgqR5aFc38/i6MaO
XFdxzY1oUcT3IwG7o+z5KgcQhS6vTpjRLiV1dmD8/UuK/J2LyKcNU+KRXQQHqbhtkrZ4s4oh3lsI
1iAed+2NG834CPP9WPDLyOI90q0Hi5GlbBbtCxHdYA/u97493EJFVfzm5ChkOoFjAO9NImbcRLCq
gGUzNWNlTHTyiAQv7cAMONG25eeBeKVLmGwaD1MXpnsjDvJz0Gv4GlihjDWkWV5o62uu7Kc0MOSt
hCDDl6R3zqDiDe8PodptUzNTqp5KhAi9nfq3ftl5m6YViEl9ixAJQsxXqL++maXbDxbDkibEg8u/
i17GOnjXCVDVXR409YPn8no7caLWBMBaaxHwRedYTw91UTt4w5m1NEzLQQ0w8Day+7F3EHF03rF3
8k8S+N46MtVfsGs3FprUhEhD31fpZgC8eiVf5ddWLckrE0+yLwhDTKZ5Q0b6jDWca6nI/1Q5cajo
wkxEngxwtE88uE7+ACo961Bk71r5ML3moD4z7dyYqnkMoXPuYWB0u26R0DKCY48+LwG8PFK6n4zN
ZM73jtATk7up3dMx0tuXzp+kHMTJgDOOEh12uyzDcFvY6g2AW3nCBFyeQrty9qGT7/H+oPOoyhgz
BpRz5iVhdUIi6x1CBjWuGY308dLdhHkhKc5w1RgZLGDcGmQVtEkLBw7h7dSMTCGajgNEbzJWBiAC
G7Hzm0ejdtWutmkW+4j9RrQhprJa5zydK6Y85so1mQFkk/wwtfER+eI+LRdmKfQ/yvpp5XnD0Xem
vbaL/03dmSxJqnRJ+lXqBShhNGDrgI/hMY+5QWLIAIzZmHn6/rjVLVJ/L6qkNi3Sm9zcm5mREbhx
TI/qp3dSV21IjmDix1ZQF6JY/Kru1fH9i7+bGiPfEDpWUBDiMWd9CY3EHYELmQofT/kohP2Tivkd
LGjoVglzYUo2pkV8LPSKFYE1TScnS84UfgZtVT6XnV1E1rz5driOPbb68AmH8C0j1gGgB7iGQE1I
XexOOq7WAGZGODq8Id08dnG56HcAl5qzc2CcN0LwgwzADS6XJovLaE07PexLPePbhASDVnRk2e2F
3sDHucaQlYs5pjUXyERlzRO1SpyfhGfUQzd+2MOKLQ4KNzf547g2t3Fq0arHyanaQd5NLWKlwfKJ
Zrybrhe/ksVi1U0I6DUuuEUZnIauB8ZNYdk1vAcDUY8tX31UDe7iyt3umPEaYVbj+p0xplmCvAT+
kN1Q57dpVb1jANSOtu+8xB4JpbWc/vpg6g+EVJdAEoiF9wY4wmv21Zp6h8msDm1lQV6Muw/8PZwA
3LHLTASerYWDcH77wS+OY16jnG7atxfrEXVs+MRkXwep1WL4w++bK2xEjeRbv9L0hEVMPUwW5lpI
Jezrsu4y+Vdbc2nCmdKHAQrSPnXy+pw5C0CGAteU1trcqJl3tnfJociEfUgaEMMSR4VeWF8UvVB3
avH4NdIPrJT9IeUut04iKbDb6H/YgHF/F0boju47fWJVMLTMDul0Hsbx1xDlEy1tO3+eCZ05oqFC
vaO4pTNeqACHFi67Wwc0KNoHFsFyqY2AS+P30vAjaKQVriXAdrkQ2nc1sJ+9Xe5zas2T0XgcJDqs
Icmn4xJMsxYJYJ6bO26S0t4uubwRSpBmvdU7+75FHJ2W8WARdQ+Yfswwd56LImn4Sls/AMq3uQdB
YmSdHuVywDYPZxBzJtVCG7SPBvLNHfV3PPZskeo69lngjN+x0d048YrlJLW+t/LvC/f8v07qYV9a
fXiIeNbDrF9JuBIvCWoruSfBkl85Tq80GqUQi3ktUWvzD6gWE0hZfae9ub25++KSIVY1ON2jhNEW
gTwNM0+rD/k0/DB9sUlQFhzacj33WusjYej0zeN3BKhoYYbilUIXAdTPYnjBumvc1PSPj8A8bymh
vNI5+go8YYhgCP0QLfWoQ3P984RWA8YDvVwdY4sqpbH/y/eWjEE6J/uSlRZkFf07VeX9gNMycuot
OUN1gsnCq82t7msuKw5Md+yf2W49N/gRdsLibTCk9fbc8j22LXgS4+I80avEv5vqUZ6dcrsdUJqT
Nd3dlJ2XzbuuYoAoLmfHbUWLHHbDGnmUDiFq8tC5Bz7hGAPhCcRDfqO2pyArJ6Ispr3cdNsvlFPg
ZfLjnxmOSm4yA9ktyqZlqS9h6J95sVwKlZiBQwn17LjQZ7iB1LMgMYYXyTIb/dYu3nrj3lx8IJFN
x2inqyQsRsPdd12HdL4YU8TZtATd+CfLkRoZKfmFK/HFH5gu8Wix2ki5U+YkCUzJ0QEaFkaQEBSk
e0Bb0viT+g6uVoODNxD9kaor52FtwGlR6BzTYQYpGanPD/Q+rfek5L/G1lFnwBaMdH0XsqT5S0vo
e2/h9Zwq7beZYzx4tjCDdhjCodQ0dh/7Run5AZO+dfJrAKBVW5ESlPrb6C7eo9RpStGq8U05VrYn
DCticixdBwevC8wufx7qJY5058Fehl+svXpI8S8faJdd58zn2VZN0LsJ+dxyXh6Vo2oK2NmoWlN2
JRkid5bczIwzdOsVH2qa1/Rn685NX5flFdX7A8sUVY8NK8+pWRig2bm5E0NjTPjn3fHM67Q2fhQ7
KJ0EY0KAzujCzAW3Oe+aRLe40ANg0jJDP8UNbYiyLt96ureChXcdPSoxiKv+tlqtIiqm7Bs+8owZ
c91py1idMcrtBfCQo8u+8ZDOzcXVHa7tIKz68/JjAkg7O76WHlsr3RuZVZzaxAOUlLKJ9dyTIoOI
6ghUv2cW3zG7QuSyzPyu8vNfKFFht+rDAxDgtwS2JaKjx7ZxMfsjDgl9isuDO+TM4APyHmnedSe3
9fnk6VNkuezHTWwKw3ZB70Z0WGLZ6WmeiIm6Ou7KtVu7NzYIPJ3Wh8rS7rhCUAA7z5C72Rv7Cmpq
oy3JGSr/3dL0410t6HYn8wEXqWsH/teGqw5UrMByqxXq5LPhGuvBc5NjTNGSoIkuJAYCtiqfoKea
aBe6+G67Ob2COGxS78YWNC20nvNWDcR7cwuh1cHwEs5USwTZFk+foCOGbOuTyLbwy2g6wZ4EFT67
SdvROcsM52LvnocCH8YI0xxqlwmothdPeqptIikvik6jGq6hXcf2yiaiTfiole6f1THnPZlkN6jg
x+6b+n50c/n0zy+KzDbsQHGPcZb+tVTe6GVv31AscAErZO5pUvsZlxzNlO8zxYdz/0CFmtg7+qTQ
a41DZU8568iOlkB1pji7Pow2G1sWbcbemGiRH1jz9tXa0dQaHwYarQOzdPy96bbFg9Tb8bbt/NAZ
2/xau+kpXfnNrcT3XjpufuptNnH+n8Zw433jeQ0Ly7R8+OcXTWdPZ5ytNdUvHh7ixcziyDHg6bmG
djGracS4nEGlHrRqRxc2NZ/QWrjGjve18q0TLpEmIkdtHFJ/ORQDviDL8e/8UZNPmVW23F+BW1cJ
mDeO/uYxAQUk+WA+JGJ6BgjFqzRLtKCcVf5kj/rjNHN3tOAa+7n1aqwGHpxNTbP03L8ln03RAH0A
PW8dtxiHF4wzUS3VB2Fk74I9uYEcO5zdnIoPTBcEK7vqUONd3vU8C0qTZiQ3vLRZ9c4BrzrCOYKj
bmXTUZ9Y7dokorhED5h5tPHWaK3kQZtkHnjYMA6mAScrzm6AU2YoRP53rmXd2dENB/GF3JRn87Ma
FPenvMQwuiwzkoARexg3+u/MqzwOYK15sA334MhB3MqVErPc6zC2W2J9ZJvhEmp0uXz7BE7sJphw
tp9AHFkY+vmjvXnvGfkSlYW0ItPGFMwXdDNQzXZNC/NxpN7nztVqwKkJdav41Pcksx9B27tBPS/c
FnJreZzVpJ2KJjv67gThbBZ3LQ7UtdHHEP5+xpfuYQOCRevAxYwmOSMQFFnHmMj7Ufol8sAs5jAR
kcP3hi6s+xlV34fm2LlGFlaOWLbpgXDugurUJDQOYbF9Ue09SLlzJmaPPh7jYza2jiJSmGHGQvlE
pIvFAWv1sWKjvlQAUkxHO7q5oPVPJpDy/fzR7rjsLzIXEV2vfe3lV042mPR0LNQD+H0x6q+NYItC
vGYNioVHPmH2pRyGiqxOsa4qmUG9HBPVQK9dnEz9VWOpGXbcVnYld/ix8C+oObRwDgdvMyRQ4MiS
DcqCkbkpAhaXlcq22gNjBc6iyXhv1/qzThe84JKeIr/pvIvnkzOPuVfrslUwA4vplpUkJCL25N0i
30o03ZDKzoBUJOWLdg/W39WeB93RQw4wtWsX+d4LeBUTu03WX1iPFa+agnutGCiTakkoLc5X506v
jZt4UWqwzDGJKQYkEmii3ZokQdmSwHZ/y6z9yHi37uIirkJuVLDXNPcUy9oNk2reQyyuj5NTXaxU
yj2h1nJHnDXABZEexkp7NFzQZGSo+JTGLUq0MzKQrqeyrTkJ0zu7JERvVDwfilsPxm3rWrrV3oXv
EJUrOxDaOLU9TE1W1rLZZEzdY/A0yrO3/gUjBmK4EUCCJwFRVkWGNSF9eKaPeISQsHHpKAgwiEIw
rxM9DHIDpyc5rftOKjPI5/rdWBz/kGj7RLdj2uKTNtAaHb6x7rYXA2Tckud5pDUUk1A0jn4dQy2s
dO0yi9rZdwYf9CGYoRdf0qa4hW3xGsfeRnZIccNbUWuX6rjyE2O8LU4DXscrdOaiYBPbKNw8AFTx
rA88JHazRYPt+iGvCI216X0lHX5gq3wz5nzvlPVXJkykO2dfGIxMrgWxwl8oOMZcccSxyu1dteZR
l/KTEf6FFOp8tyTjtaGP1TMy7rfCRTPRjVf2EBEdR3uTi8Sz7QMkWPvQxel0D5qKgaqiqpEtMQsL
ubUbq4p1mMDqWJzSzEqQsxDfCaH7rNcMlD++fcyOA9z5DzxjbeSVy7ivTPaf0/bHUVp+UnpXPhZ8
6Hz+QFl50bjCZKvVsNKOQrDFLTfdtqX3LsvR6WLuQlFVTvUdlb4sf0d8e4MVTuAaol4gAfaDfegN
804RMoEexwsI0QkLj5J7mclbqwfVPvr4VqEl85c7W8L7MY3t107ZXOpqTtiU84i5BWatb5aPZbIc
R5tmPcugqi6hXJj1NJT5RYq9Th466+P0huRYULTjI3MgSS8gkgEjAFd1SWmYOzqfhDvy9uTV5i3/
A1cxx5hPHrXpQd6/l3FPlYJXDGxwv5KKLy3Ps7Pq3VePlr0IbNgcVDm/WLnzuWUl6rQriJvRUTrZ
PxlA+KORxXxkS4pcExJ3IhfhtL071Wmp2d+a3pjsi1IaBxM8m6+9oCt8uhl17H4p/s72wvjFl59i
GrMZn3pZyUMi+OFjxTjMhn+M5wbrwFiHfjfIIx8qYkkd3VGLXkBZXuQz9OYDIxStr+NzVfCVzXP/
CbvuuZYTiSnwjAEvVPb5ODk5GoGvCby69IwZI5oBDk2agXonAkNhXyCXPKhhVJcCIHZY5sUQ+vE6
h0ZNPEa3XnMouBSksFhYIPs7OZ+flss8H+i7RXPzp9lkkU6TSTaz16kX/wx87c8KUnHXNIj52YTv
F2zseowbMDoGFW1R11fUlaR25M32+D2N5m6u7CzUVYzL6yNtk/dOrpTm1g4mKVkhF8mSh5X3Sllm
/M9O/2GXRXnBQBdSRVqzjx2b0CFhN9mrC5FnSiKiGjzWRoeOFYPpXEEMhzaz4EbOlRE+Gdq/WO1H
MGef/Gw8WZVZk70sgZVUpB65MO+rzBuPyeBpAcPRxHup3UPNUCFdmveJsqsQM/fUbrxlOuVREkzx
ks3jDlErHAcbWg8Z+QhA597piI6WvJ5Q/FHqirK6UKMWzW5OCQJBN8LWz2nvvPd6Q5ZrpIzGikmN
1tVXIVgu8skcyzP+qucuny96ShVrRysYrieXybrgsB74mKD3AzQXXvE64/gL2UXiHfOY/uAYkev9
U9O90wq9wq9C8RS7F0rjUAvL3rcDaJDjcSER3njbOmgNY99/ioErgDEFqmPP7BeocxHB2nu0HxQt
UUJLXcgyQnfoMJHYlk5GBzOfvtWmD9N3lzB+simKsV9ovCCy9p6k8Euz0txVyOqGuQa5qq7t0Hjp
GrybKsVqYFVYJQYPYgF5sOKy8kndNVzkCtNnhk/aY2E9wt29bbIMhKBDD4yR4LCaPfHX9lOXRLzi
T5qpzW2ljha5ZfvNXj/0CfZzsEzIFXvDItXkUIcT0mFGP61ZJvT8xF+LW/4j4IaYdGkGnYGNj1ML
H2WilMHL28iH5coKEMzkQgeFJVLG97FO9/3cDA9VtUZlTz0LbxLwTw7FgA2fVpSWX7Ekv0jyTAa4
23Eeyv04UVzYfI2mFGdbObu0pmGb1RF8eEM7LGCVra0kF0DED0k9DzJ2CKfewWDTWUFdgVlldb8r
0+JklzLmTMND7QzM4q5b0yBdqEP1aVrrFChH2kBUizNwD6x/Ho9hy15wx1hT76kX+RCZ8d0IOUX+
1EKTwnuFQtZHrQITpV87iMZGw16eu2IJYGKEMW9Zr6ZKlz1w2lt/cReA1fwgDaphPVDUGUUQMYDc
qLMrtogkMpeZdEPl4UR22dPHbKLg5+BD87krTyRKtZmr30Jgecmcm6UtfnrYdPSNwB4yHmZi3Tsa
g9YDfuXAHubpnEgqeKXBFZ8lLQKrTwVnOZxXScmYF9sHOTlPqgVUX9F9vdAny/jd/EFVps2sNk5t
poeey+DNAONtTo9T3ffjXq/sR30p2VFnKV6oVJzxGD7GevniMP0bS3anMbRn+Wej5W9DyprVENkT
0ssKqV96JFW3t+PiXYi+0DSwjhgKgb4Xo/c2FMYj8eonvdQgICjCsWK5x0IWCotPruaAWooxEI1N
jDk6f1mmfN7nTJ2fE36N1J7uq4GTPKt5aU2KRUQlRFjdQlW9rwwij3GP43SEnxlwaA9kQTQ+m752
SZBSPGtzoDvVYeEgMMvyJ27VcR5ZlnO31lKzCDrqw/rO+MQzRhKAnJ0o3gA/nDX6+iBj3C6z/sBI
fKgUgHJHUyd6dAGJp5Ce9fUaZ0xBHc3MHlb8kf29R5VNjopLQ+vZ4Q1g2W20eMxgQw9Z2FWD3PdD
S3u4+Xdx2l2DrMRah+A+RVZ/+aAVVPxxCqzZE9zuI9JIH+RjgYXS+UoX+3uhBYA56jVNmhtuUrsq
T97XlQ+6R41LWme/heOcPIF+xNExYCpqgVmLNH5I3OFVzTwu177pXvS0eDDiXUGLAbr9oymcL3+i
Gd6hFNDTgJ0rBBcWC3SX/LjuzDCHym+nsGRiRW+WLl4zUR56qBuxSYAS5r27anC687uafdOs+elR
DA2SVuwDLz5R902jCzwzzZm5nv/lUpyHklgxAzislZEmPiU2wm+bBPlPOjoPyI48JZy5QqKJJDDr
UrM84dpNkKbJkJMfpgkg941bJxXvGElZ/PiQqFrce06WHWtTu5kah7Bt5t1jfTAid1n+six7zsBl
3bQApd1CDJu49uRMLdRlTfFWH/+OOfcFZcyvQltOsdEC2S4zILpXkdPunlDnTPOyeWnHOfS97pXA
NBdEFppbdJkel1wBW1qiuuBTTKB4X6T2aS6tt1raV8dKHpFuNjepeZZk5ovpngz0AkEedZzaVSKn
QcXbPOoQKVbVRtOS8p7OkhBETnHxcIv5kH+IffF+HahCZ+5jYMlm/uUdG9zYXYmAViC+S4PAU9l6
R2da6ssyG/HJ430KjuZNqEE/ZC7iQD1phEayKM80+N6m4VKiXHihjT/s3ijpjl3aU1WCIbJ6U4dg
A/8+Zi03L0YR+q7kZ0+TWqituEntAZ2Z/ZYUeXMGe3GYqSTTLUptC14peaJ+YlMvaNlK73UqSM9x
rtRdQ58WFz2uVaDlyC90OKrQP5zJIQOX2W9tU3c7DrMhsLOxuHQTfkBJhngeemZAkLd6akBY0OzH
IbX/ZMq9VI77xJDRH0cC/l7+bCzidgR1dKyM9wkBM1QOoTbNngi8/cOjgqTxImusHeYQujS17Bn+
5J4irCvuUVhh2T4tuDo2g/40DyuyaP+RxwK4hVUcpsq76iikkPA9uqJj+BmivdJni2HFnPTwo2vd
r4nVjNJFsVcW6kw/WDdpTV4FLjCZ3IxmxKy5Lga0qUR1b2TEJpQCq7z88ws5J8HOKi+Cuuc2IyVj
lp4khGwXJpg3sBpH02B+oaa4kc6ffqZyddaKZ28FcKWTHHLH7qrq5Q32ZU5WDesqCza2RAxJrJtx
Ils3xiLVnV1x7YtHL0GGWCOVlVyWFv0KrumPqnScbA5bsTQFtk9Nh2E251nkQC6y4Se25oNQh1Hy
Dip9FIYMmRkAYBx49XDhsouhvnJ+ajb4xAN2i0YRQLa5q3O2CybNCq1pnrUxUweRJE/jSKO76U8/
ll2gRXOv4TD+oSj1o6Hc0M/WW+b2PYIFm2K24YZRPPosEZR0PtmMh8wjR40QMuUpTwDkULm7sgi4
aJ8pEbnJElIXyxA/NSCqSehsW7v1KNeh4/Pb8lhiugaOtqu0BGuqz3qrJGzn42M7NB1Jw4kuj2IL
0pmKdXtDnngFWr2veuvTXorHUdKWSUcnZ1yyRIknbry4uNZ0aDQq2S/OGvn6nO86F0CZiDcvp4Pg
amJ3jEtxQDYjjRB/kL+6xZ940+Md9IQb8IlP5PDo9cAbanbMSZO8xaJ917zslWtvo+kHz5wfrLV7
7tf2VKfj86TbR4WyAm2abij2sJzXgol0Ahygq+qmsrUJIxF7ldZh6FFn6nMyJlLnheq03WR8jfjW
R5wr1Hd967r7B+YBNrxCO3J7PFgFGilwRBqciNqnHSSAQn5m2SL3Wj4B04hzrsamhaLKBsFpF/su
TstvjWLecFnf1hbrR6uvjyW8DHRPWpEhpSQm3/fZKGjUQQXH8c4BmGASwrmGlYJMQkY/ouz8a2Z2
CapKsZ4lxS91zRk0lOq9H6spbCxufMVm1IPsBOKEa0jek5cYxbZxmd2IjfwXz8/RNIeXYfTfhtGj
lQ7aIiyOmCKdd8Ue1BQao8wGIyxJIzjegrfAXa46RC5KN24SxcV+zKl2mSqf/RteBNtoHjKszUW5
IM94Jdj4engV6cVulps0ERdbZZIGSOJqq7GB8MmP4TQdY8V6iC09L/7l1IGDMeWTX9fvfdNeHbL+
RP5YjTT1j7T6aOjF3faox4O0AxIoBfcZ443XY+xrn96IeR1X/G7w/fssy+5Tz/xkpLlCUNR3upHd
ZXyxvQQ7Uqn+XfoTvwXKCQ9Dy8sFayg9HyZHRDp12PxY41dxBdxw5PiKOYsM0OUQRb7ai3WXjHaY
UGOW1d/w6z/wHKcDzvS59ZMwbnQKhg2PmwvHaY7TgRwaq1/Fiqr9qFjz5j7e6y7j7KzrPX6Je68z
n1I5vyjsdagOt2WcQ+ZapjsX70oyXyZiMjwUKJdJg8IXNg4nvqVJfW+X66sDvB5DydOawU+VJjmN
Ak92CFoj2tActd1xMVqAbyqvf3T9kY+02oprEd0Aq1IxgdgdZFsPYMq7tEtubR2gmQY+UpCrYJL5
ScylYjRgRKSj80R364PjJrczkpgmxpexwbUGKfylb9SZut3PLe9Z58S3mtly2Tx+WQVIQ19Rddqs
lI1A93jXFK+EbCV4ofs0hXABDHvhBTFJwq7cMsIzThX5V6xbhg+DBGaSQ0naqcubPOAkdyJBck4S
KCHaSc3zmnAvFUeekJNiLPCA3EadQXHJyqDAZI2/6sEmrqeZfrITLpYlB8tltgW/Jh9Uh3gDGMoo
KOePmG6PmDlZMJQx0+/cTq3HvAbzXbVPFdV5Lvi8XQLvgxaT9LOY0M80sHZ1fnbm/m0Q7JE3dNDY
PNrmeG4UZk0u0/PE/5ZHEp8wzQs0cVH8+xlb7keMKhaauvVBOvQ4O8MG+RhvitX6NNLxj0jJ8LCy
+1z95OpDLSUtwurS04EwZd1I3Dt7Li1V3ng2S3bauQ6uql5jyK+j9yvgsfLxrQ72NranunXXD8uN
NehEH3ASLupVUu0tcHX1Yj02E5xeS5/CYca6E/vpbcV3sZxYYDjj0wziBUH+ZKXjrz5Cd+HVie2W
DP6UHt1Z3joFUTBZx5fKkBjASYfLNLlt3ewYL9kOtfFqFsYT89hfX6ufS3yxjkSQETHU4Yqr8va1
pgPtP0r7S1/mk9bbmKzMV0cfP6bRhcnUtAdX75Ojnl5VrgfkmFgQq/GutQwcr1zspIkerjnOk4tQ
zJILSo1hXP5JjmZJ+5tq5YjHI3tEpvjlrBblCDFaud9kRXL0sUFGmknn68pUDSqMPu3t0Wa+AtbF
+4O/c1dVZM5XiTXJHfF8Gz2B4IVNUUkgZhPr69j6MmavCqYUeTvFBh9AKZn3sfoiHnujuR1bK8t8
cxn3d7oPQENogZenke5P5k3vYO/o/PVYJcQsS4TX3cReK3c4bnVJD3yFT8cv/D86y7VO/zOuPP+W
nZ+tZAmzbvhK8uLXNq2TOWBzJrEN7iUs5zlak7+JmYkP8ipp2AntkQ/xFUKYDhAYEJfnxJukOvFC
YfnSm4x0S/dhK1xLXTUSlscczY4l6EFmcbSutHjhHQVmEAjVpAwryxtPPIyYYXnXXHU0Vf7XtOXn
mJi4tmBdUU4IeXLflY2F8DCyKjNBK1PkwbLpaDvrMzWve6/6iafskss32d+NBT9Pb2q+OKJecLq+
eWh5Qzw+JeX0W9MtitmZoj4HC22SuMVBZFK7DKq4X70WWuhwcKlrPhl2+5FmmC2mhoV31YuFGLLc
rhoC1on7mc5v8Zr/ZduUXegzwWkZSatdL5Zbzvz7Kj208StGPZWmrfXpcqt1iunZSOV9rQFaa6O4
veFV5e81sz0teFrdmlqPWnH35oWAgSgx+A4XqHt1N4UZJrd5dTAziPZVbc+MMDH6gmIE1egfrQWY
2RQl8wTvCXZUnV7dMjvpHYiHfl2P+vAHQNFNS2lwDPiNpzOPpin/0Tp3X9tJZG4x5sGnnpcTXO5s
P18of6MYC9G7I1tfwmZjaIPlYiE0ohcBmqT4l2GMzur1d1y7OqznGYDdlj+VMyE/29iYrBiRDUC2
+9VZ04upl3ioY4ZrYq4D8Lid1zTuCfKC3F3dOvNOTg4tWwJG4M1H01i/GIEuPObayTmEs7DgsrU0
h4tU/pCuSm6myb8b3OwOPDCnTv13g88Gbod7gXqfEKUVR1i3zAc7t19ZR6LzJ0zU/iy++4nnW5EV
7jsToaeEqMbPqGCVj+EN3AdtSDYyNQw/tq2YoQKUdRJSwHLXpKezke2t7THW2gbFKGWLK3VBQZRF
zaMs0/K4gBIWktarQnUuqtuIUW9Ij/Tq0FOlb7y/CXeq8tR3KZKt64gNq0rzM7rT3rSmfcN6lNmM
t4y0zxqxoV1LVJzYvnWviqPdckbG42+WO29abLHp+XWkY0bla0MYOKAyG6XHH3gAOlrkDCCp9YQD
WlAwKctC4xrXB0mfaYjm3ruwWOLHiJl48v4kZf7ZChN/mjceFudDxCvKoS4VhzZ/Cv3gVlE8gd99
bRW9hGZbvXR1gmvC9fBzuz7ZLO5glgLAMCK9WyRslMCNVq6czvUnzX5BAaL5mPIsx6n5aMeav48r
7Qxv4nGq+jHSOLemOqbabxNYptQ7iopPKmfzoRx0KjTYHIAruQ7bEVhWksnVtr6FWeQhwtdPXcoj
Q2Z+mJAKYB2hiBbEFPZWs7g7kxUt/0JIignr5iX3D7VcXnoEzVNH5/G8endN3323vve81iTAcgCz
QVWTIxhXHIPD4Lyx8zW5Sq8vKam1RywOQ/XuwXV7L2KTJMaaHqCbRIjMBlLirnWN9qXO+UowkBF/
p7ieHIeRH8ahauFIo1OWTFoqLrlB9bl+mvqpgRyenDfoN+QT19nznqYqShX7rmGV5w3SiKaVzSKd
0FlpsTs22KbN2lhFumjfbLdCWV3Sb0x/kde3b/+Qgv7fcE3/v2Qpmf8lS+lZZVX28/nzb5/Vz789
11+fyb8ilbbf/b/raYROB43hWsSsSZwiCQJO+g8EKiT+f/cRXCyAS7bnmZ5BPcj/YSoZ/44/Bj6q
Y5oWjFSd/9TV/7TTGBTX2CYIJNciIEOngPE/YSr9azcNe10T0pPr+5YvPNwUgi/8PwOVjCSxHXrS
fPY/Mf0HrRd4vCZpVnillfCPjiN9N3b20XSd7r/pFTH+Fb76H381oUXLZBwAzLv19vznvxo9oCNZ
am2H8VGl2lO2SaZUUlJQgWF9dJ/hNbSIrcsruv/m4sCROQr0BBbtLg2Z46ksCd2Ww3/XDWP8axUJ
WHIySS7cWo9slu6a+v/1TVGtRBanvzfoiHJtiutDQnB977OhIUOgAzDBd4BJOsgbsjxKcylVND/X
pHky0pxUkk0AoslqXha5K3fszBmZx98p5yrRC8Yy6RIMbLneHFvUTdgh9XCWNuRv4IShaq41PJMy
eVTbtAiMPp15IVRNjK7SF3cZt+OdM5yoQO0drHLFKu5dL7kinpIPycjRWtnt4CeYYhwcLXXLHFRo
6wlLWeRwgoJzubVqB7dpfI5b+WX49dOsSDG33m2edu/zrL+6vvkQ583WBesfhsg3sNLoev41urUG
SNB+MQuamn0Mde263HlwKHek09cAJklIEew3SH2bgoWe9j9BUCr7wVDEhmsileYm55Wa0l2qtV5I
DOg1HrmZVN580kx1ZE91M6HGBV4/p0E5VUfLic+Dw6pWGMUfq2PrBGWpHD2+GZb5kEr7YXS4WcfJ
IUsIg7noJoQmB7WrL26CvIUUou3G1WWV5y2BXiCZdmN66/fWpYfcDjSaSK1oO2CISF9WRl/zxs4o
8caCzdghnfyCmqKU8Kst2p+ypLlAIXqtq0VvS8M/nPuIDhqvx/SZ+BrxxsE8lr2HWxgjMqzAa+7z
23Ng766TYCEpwYw1wn+GO8+fWrP8wABWSpFGCKfnfuDRSnM3j/r54iirO9gNZrsRhUclWmR2Kr8l
UzPxmJWJDvTEbEjA6awbE6vBEqgzsOm6RhEQFps0ZR9JK9cuJ8ri5byZaQQouJnbDz0qYpX3n7TZ
/LLTe8LLg0k+ySgW5cYRj7Uejh2erBrIANXJ6qiNZJHGzrzxpvhaUmh/AKsFUgPXYcgJk4UAGzbN
Ex2LSs12cfonp6/PpSSGv1UZ427txKWxTaahBQ8Hzq/aS38dfvpM4XcWHQG7eGu7jYusjRptfS42
s4CizzQnJIghqMdBImjJrHKN6uMmeRDA6qImJfLhNKW8LFlHQQhrfOGzAGkBY8YuGylVViSD1Rok
BTsL85CUfFeKDFCwTadlEf+FXfg9z+wQp+WRCj/rVAicuCucqgr7GBnD4cmvWEo6XsPQsnw0sBQi
1a2YHETS3VLA2N1yBboVFnQsK9SEByvXplzeW6RPVaF1Vat2hydu75rFd7/eSp/n0mnYJRbUbTfo
W7t05DeZaflne6CTtkHqp0ciljx0zkNXc/gWifU3M+A3SKcm3gYulxQA8YkVTNb/Yu48liNHsjX9
RBiDFlsgNFUwqbmBJckktNZ4+vnA6mvFAGMiLPtuZtHVaZZV5uEOF0f8osZAUSKuq1vtoZoqewHw
UnT5V7lCf9CqF3UO31CQJJI7eua4JhvPXjP1+wqgmV7YIgMtDzV1snxfRqNmL8zsQ6YVWSfybRZC
D9Qtjm5UY+/jvyR6KE5oVbaKxJWcCdmdp9ZMEmh46vaPYpIutE54drGdsXOF3z5190DYXIxje5Vk
FPzEgF9sZNldB0TcV5qtxiOBdrBfgUVvFqjyCtAW914r3EZWskdV5Kt35XjEUCZm4EhH3AMcvwY4
fIv7ImU/5bNQ0vtaDfypkDE4RSfQVkEMSIBUq6TmvRIROMJTWBklKWWu3xNaruSOfwVpaa6jtLsu
xnAlV8qt24avVcfdCb1sr6fuBTI8NinMEukMWOMpDb6UmyOJPdQyglWbllTR/Rg9TnDOSDI852r/
OOT6tVzrGlwSLgbeijgIPwKRfNbSgEbjCzlovHe98QK58iKrmAT9ijf6dtTdzcdaLcUFPqIPdQWv
BO90+KiNBobBuxCFP2bEg6jXzDMQ3yUFswGpfHYjPrKp/6IbCQHS5UrLauUGBtwlb8sSfwWnUyYJ
LGor7g2slKcUAV+MnnjiPUW/HhL9uocebfK5Qb+tG43Wk4Gam2mOu0pBiDpK1UU7ansklVeGRZ5Y
ica9ANif65ZxRHRQ2AvkiK+GHL4NcDq5rpaGwDexuFYL8yGqH1y8VFBN8D9Ml5fQ6/23HLAxkg+X
g0FGWI7UG7GjeI19iu4RD6VhuoggFOGr5+5AJL9+jYwZULPCA5bjkCyE0Ieo0tPYCRP4DSoSC10Z
vkqaSVE1q24sT88WJoUhfFQh1PJ7jf4Xxh16aaFtl3Ifj41y3UfeSsNsnOcKWWxOq+gmuBLp3VKT
73lVKD96kAHMFpq9wZPe1tm6KCSBmt+ALJAbvwUVnfOGkkGAEqwzFsnr12tP9ZUSZrNIBf+z9Vku
hNzuZRlxbFmFCQ6uWLUeACxfjX28JdS5j3LO1qjRcFFHvnMdkckNqbmIcuCR4UfI4rndCKJYEFag
JcDmysFbgQpYEWi3XWheDyEhgqj4pRN49UUR0dkrroaaUCW49vrwBv/bZZpl+8SnCtB1/aebUDFq
Gsu0y164bw3/I7LoswB1Qjr7dxhDGSwnSvnY4vMzqN5norXQ7sJrRPjkRTf9h51POU3K9lXLLdk2
0k6WUWCwblO1NRdybnIVmCIqFDBvAQ0py8y0XhDewZXGaBZe3F7SjqcW3lwRKaO/oNCxq8wSO1p5
FSrZXqDPEYDFQvUyvMto1GJT3OFeUco7N2gucm7o5RDRfnnJYvqfLdmXU1TT+84rokti60hCctn5
oJ1MgeqU539Utf+Z680VHixL1ZVQ7hfeZXM62BMusi/NN0BxNCWXEcrEgEmq565GPoJbkLs0GO57
T79KAWfSxsC9iz4Jvy1ZC0gxsf1YEQN7XrdJ9xiZPn7FAEV6q+YbI5VuPL36jfq11rrVuszya1lI
f+U6L85o+Dnkq4DyVLvuB1TshlRcxvApwGDedFDLdjIaJE4TolSVogNTCJuyo742dv3Cj7iDwlbF
LNef/pAlTpjvrFr4CHvYG80oLxkQkj9kExsLMg0h0GiPcMey7eJfHtZnJu5vmBddkeC/JuOv0IXs
NI7gkki4aYVe4kKHFDPgq1WVIWNg+tW9mY/boqSKA5HIbsxgWHMz7ILQJV9XEOwSdkSgj5GMqloB
IqYZPbhzWi3bJbIRm1wM3pVwvIqpwIFxa6+9JK8uiBV70MbQDNncDUhzWxKs341nXVtVyaepgrtd
NcRvkKFuY1kGaEEwFmvuR7KtaGYtAJyla3D1K2+ic0o0Iikp0JiqNWLBJqHZ1O0tkCVOWHMa1Qya
cEy849ZE9H4HEFnDradV3yrL4sv2hEoUfV+B3dx/pdX/CPDu/zEf/O7SOU+BdFE1gOkohiEroEvE
SYn3ewoku8DlraYUcO2iKTdyA9cxT7eucNZKDa/lCCCrHU0ho1TEe6MnPqrKfB1p9e7WmGSdST3v
8WZszyRn8kxo9z+/jNzHVHRRUqWZUaal62WtZYiXh1C0su6pHL0P3Ris5QQBzUrUqAjZYWfcN374
GUbNc+C6tFR07/fQAk/IMvxVOvSnI67x3JD7hdnAFKp5xwOiiKYJXzUVnE81BSZVluDkbMJl6bCJ
l6T+jJfo0cmoMDAkCyCabOqzTFNoRBM0I6mLHKDe3xEI5CJCKdzpi7IhfOXMj652pwfaDaCCfYpM
TlH6O66Oi7LQL0SoafmQXIK5J8/peaW06lLXaIyjOjEVqyepuutGRZItt5o9Cl1bb0wvW8XLz8xE
mgxJ/jWxJDNlw0ArMCHqWRY6VbOZdO0QiO0YCo7RA5ysLfFxlHjoW30nxPqtAep9IY38XIvqsaUI
L6f364+8+Gt0XHFVig9UNWZWmqiVQmttfAG8RH2lkpjlgnJ9eohpx88nCJNdMWRjKm1YM4HnocmH
ulPpVmi9to5L9boVhV3VcqeeHgeTmZ8jMYQqyoYC0doyZwaqmHkmXIZUtX0EJ8kQhkdJe8iG/iVq
26sxFnap5oLq5502pkZ7JyPvAn4VejhGRVFhgXCMp95pDZHVT9J1ZXj0CAqJJjZKi0MBwoOLIy79
DyFWb3OJjZ5l2oUvT9C09kon+vUHov7CTXYG5DmlogTaGNFnXN1AA9kDbr82ajFbuF14k+ouPli8
6lB+4cuW+mpsyGt4kJ4DI0B3oupkZ+TqSCczLjhAW9GC6SpoGzAnOo3V0IchKH0Kd66oOVN0M6X+
kNIepfRq0ndBjWZ00h52l+BluZO1yU3VmCQP6aUiFndDG316nv+ZDukW8htwiPo5cs1t9Kcz26uv
Qo2ijY81gREPhntvKFgHtEpMUDc8oKwlBc2zj3dEbpHeouWxMnkkCj+8UJviznNJCyJhpyvKOlFg
2yq59wm0YuW5KeqaGeAEr2+dpkBApyteKzPfI/26TazkUuhQYVFZWpiqd1VDUjklKVpcTw92tB9d
He0MRMRqaYxsKicY9hXgBSB/+ROmtTHbpdLUGIHuoD8vug5cJZo7nYJbYNSa91C44unBwPjbK2+q
/hnXCBcmjmMajzDC7qczUOu89bo+XIPju7A0gl10yUAWBEjJteSY/h/6Qpcob+KijtaADXa1i9BV
Cy0LtwP1dgAApiXep5slS7+BLWy5Bar+zZWfC3/wBMHpwRseVPSBTam5okt20YJtoiG1rcPxMR+D
D18AhIkeR4zmoKp4by5hfBvoW6XmXbDMsnWU7JNE/jeIV9XFQZGNViiIGFWgNkqAqTYgMi9P91FA
ChCGlx4WbGTA6MP4LeJkNVUIvzHuEfx/HkPpVmnDtzQgEpQKQgN/SqgmpsnoFzul4MVOvXgPIfkz
qlwUQ/RNXFP48jweEOwDRIwJS924R9CGQCDmZEHLAvGrkUGSuibtiHazR8WkLIIPcCmemb42Yv0a
JOVjKRIiKWWx1opsG2GqStHKuB688I1u+RqjDvKfLPooRSxuIv9aiJQH5GFpICI+/XV9/FVB/L+2
YD8oiB9zev//0AlMpWz9//YWcPwg/vPdVGD61/+nAK7/H8IHTdQ0TcU/QJ4Mnv9TAAer8X8w4DIs
KGEGN7HCg/M//uySQd3cNE1xioymIIn/7D8VcEHT8RWb4iaZp0jVFEn+mxL44UNAdMMgIr9tKqYr
3DGzUAeYq6hX2BTiJAtFoUTF7DKQN6GLS0ay+LYqxwK+w/f751jTC/vNvwDXas+kaAvIObQkwmkA
GRRC/YXuiwmdMtGD4+jSe7SUd7OOnjPM06IzL9/hI/7zJ8xiztrowNlrWb/VvTZ50+SUZCBDvWM4
M87xZTV4w6FjqxT6D6daDpKbUpPpt0lYX6Jkvm5N7UJA2kUdKmCx+RkfdDbYt8Dhn2npMp0MSZJR
UJ0/56PbuoGHaMYWManldC8JyDRFoEP68PHMR5yvoCzCzpUmczpN0kSaOoczk40uTICCmzt1fBW4
2kT3yQRAJWcoJRvqMvA+4+a3Ca9e8UWnB2ti+iatROPMAs9+Br9BJh8jpqXOKtOAmX1IfzQEQw3Q
rhIRDg3Ft1K9Pz1R+dAyXf8xwrTm33brqPS5PxhmvTZsLGDsV2JdG02hRWu/v1NaWwDfsX37YbBj
Jz4X6U6L+G8g+M/YtGFkzRI1WWSCh2P7o6ZCwmFsDQfZJb2hfTCa4cIcVJKeSH6AFbevs/wmHqpL
yUO1noxzLTRWenF6EQ4D0v/5HSZdOiJuboLZ74D6rIPHYJVlBd1cqUixHPHf5Lp6Pj3OdA3+mLBm
akCpJYnWnz7zIoSp5QddWdbQqGOsl4ZJSj95UyOlWDQTW4bcaZ0q4yVk5iUyUxvIBUsU0pd5h66s
L3Y4X/uXk8NeVVAdwY92W7bSma1/bMt9/42zmDmXy7YKsepY9/JngHpRgT7K6WWYrvyTyzBb77Ju
akyhGeIRKfNF4fyqnMqhtb5Aw3uTOLZ9Oe052Jyr6f+Bxjh0vZbPooOEPH/07U9vdfonTbt8vhO5
xXglTHIvWZmdM4vAzJW6pF7D+AUKOrHvlkZc00Y6s7qzlOSfvfZ9pOmXfDtvAx28RskYqVq2C2XR
XqaLeCEsvSX4uA38nwVYaQfxMUdwLulnOE/krQ44zFWwiJ1uE62iVbp2HWML9XmhL08vw7GDoMvT
rWciIM5ROPxxMuKvTcK810p13w/XJrrBnmyd+fxTo/xgsWVZwvATS06TS03/cbf2gdqPVOqh1tro
wSzGBToZTm//SZzMeY/ty5en3x+fu9D+DJ2HYHF6hvr8SzO4AsHe4jXBqsSc3zl0JiyhAme1aRxv
kzrZMl+kl4CA1qoDQ9Q2Fvj72ljjLd8Qu7bR8lxhSWFH61fDxkPC5hlfvLi25CAYvOhWxaJ3XPsB
XXw7WdAYsBsnXAKTdrAIWC51+8+9ZIP6tAPnt75KFsDNHOPMjJT5DT6f0ewRll2Pos1AX8qyn0Pn
sVky5is2Yw7Sj/abZz/Bf7avMRSyfzf2NZTiJd0hrvM778wvmR/r+Q+Z/v7b1k50t5WgfcDkK2/L
8H7Un05/O0k69/Fmx7ShUqNIAiPUYYTngnCp6fIGH4Q1+vyqAx0JUFUk3BkIuoAM3ftx+17qFSx6
mjZyhUFOEUnoFetIr5aag+r8n2y01nLfrF1TuFByIK4yMONFisEywNHql6uVF6OgroDHPhSStKWk
j5/b0N77k6xFhwMGuPcrodYf8zq+TrVgGzew4bPkHnzAOpk6tLi/3ZsxxJ4OV2ZScCA/PQCHTpQH
YJhuuIpDCX0LaasZw6oJpFVoNVee6l9C1N4hDwecFZkPJHxrQOqRC1CspsQeubZgVa+E5Olei/EI
MFqMSagMPEH2gjKgZQ/4MTw2WXzht0ARde3Rh0J9GQdoDYZKhTMHfjTrIqMTSCN8r0b974l3YYiT
oVyb7YjDbLU0J+3HVR7l9xTI9l7dXlJDSG1NFl5pxX+YlWCQ1sWRHUsUUbjW1VVWlG+ZaV5Jufki
ihilNuYW1ZPrMMfoXW0vGotyx6g8ukO/yXLpLfFc14ZeAnvU3Ztael/F0S5E3DJUozX3yNpI6tXp
jfRVQvt+3c936uwSFvSOEqLIPsoX6rpdlQukDex2YdhgJZfm+g23EU5Pv8i3PffBsITiYFdr8Mjc
xVTLnXb5kNvvT9QE7G6lID1orIUraLYOsmRcBeBBHO3M4ZrVkXX1n98MVkaf4hTJnP/mLFUlPDDw
+FpFv7NH4c7fSxekMZeo0Gzl1bgrtsI2dMQzsZF8/MwZpgJjitqgNjvVQYFdjSUpAB+5q2lT2qLz
Ntr7kbUq7PvWISqz0QuyHx5K5/ljh0T3uffi6C8Aq0MSqRqGMQ/PaIEJRZ0wcy+uN0IhoV6tXqAd
SzFvwoA0eQXh1N91sTki+CJii5x8BnV3TwfpWkmLhV9ka0OuH9Qg2ZgTBNswNAQ75I1XRduhRyog
79AnbLEQRXQTCc8zr+r8XlQ1A04cLx0QLHLguaFdTGGMyghSyRqSplGorUVq7md29OxJZQgD0TsS
I3Jp4ukpUft29aLA5SORhcSdYgo97nYJ3L6VF1pBsv67gaZdKEm4dltk0SYIqsOBBFgFdBJSvLE9
/D2jiZV/d3oEax4kfw1B1i8RHwNcm9e/das3CUJQ3iiWSNcTC4VERLSHnHdyknH5DhbZlhbhInMA
DDjd0ljRwrQhzDnlprYvczu3XfvpWoZgARPbeWrtF1RrbHwlnD++Y/Lv4vXrEHbZqi2ufrc257he
bjMHpjH/zRRnaRBqQMk5iv048KjrvOQvIFAWBJ+c8OV0OUAFcqzFFJ8aC5hvjrt0qEyd+axHHzzp
37XQZgFZnMMH9wTWAk61/RbYN7/AxnDYrn939mdjf55eevnM0muz2N9soSbrHpFZ57xVHPCBCALZ
fLsnSAMKQFRDc5xVmpYBODSREufe5AJA4ME5d+6/Wg3zW/r75GdpQkV3SvJgMm0uphCRrpgzBVPw
JvkNiuN8dPbdg3Dmmj0aTUlAOEn7TXog0izE8OnD6YnUgPKxrRvoipthSdy3QgbDQV7IQfLNMe0n
rHbt3hlWkFGI/0ZHcyiJsgEAEC7OXR9ffbif6/DvT5rd/JUysXmRcNg8GvbVs2CzB9a/U/vhzNef
FXO+HhhZlHG1plRmiV99qW93SJd7hgyDONn4yAxLHr4BCVp071nxQspy7k4/FrSSBgA8BZ0K4WY2
J6EQAa+oJd82mXZ25jwPZHeWfd/b77hErjaf1zn76lxzbaooznMPHrJ/x51dlOno4dGC+CWfN7Nf
B+eK0J83DaYOGyyzbzhjsJjse4PbxnnCDsUB5UGw/yTtSvs3irKkpaazQ6HnzFE/khQd/LDZxVor
SmN1Ij8sknaB+KxhDp9tTh/v40OAiNH5urJqzl5y4ssecZ6cqKehGRZd1EVkG/3tmUGOf9l/R5kd
IJ2ukIl69bTCUwKCPZkDo5srHHivfQMnn/s8cizWNV8+TadnuodBlXGwo8XtY+PgpcEXMZ27veTc
djYpDUZ83DDX7bJk9SF+nNuMs4rtPzuf8/4/CzPbjAC9pLoT+ckCwVW3xJV9K/BITO8OwtyXaBIt
hhVJwFIggzt7vOfhwfTeARqnhko2igTIbPRqkHBnCDQCLGC4+Qoxn8W4AQGxzK+HBULxy/TMGz7r
MBNKqrqqmlShqNwSLGjzQ8CjYvilGW0rD9nuokI8zFwURvdSiemqCkWgje0W9iY2d/qZEtiPPUhs
olkA4UVRVkV9joZIMqSWRHpSQEmq7t4rSmjjRUGJq9DUdnl6K04Ld3BvokcuyiJuqhRQVcoZh7EK
vSKwQNDMdn2JnkhI1wmr0yBcV5NEieZW4pny9I9QWQHGTxmT+gLXGn+cfckYm9o2j91mky3rVbbE
qsc2+J7wQK/ai3YjOPvL3ImXUxUHbMxSWyaLfN1d+Gd+x3RVfJ/3188wFHonBGo/y6peBlXL74xm
40q69FQAUDfx3iv1AXRujKWK5ntPRhl6/rLS8R0+c5rm25lOgCbKsspDAjCF/XW46nGJ4jWw3nEb
D8ai19wr3xJvTn/Y+SaahpA0+BGg5viTOF3y316qsQktMy+McFsVeLPUqxI9SbKjMxOZtsf3ZZxG
IduaIne+6z/ggm+jpB6yEaOiRzsBB3uly/MdCqoAz3PUBaNMVydpoeDM0fwxM8rglORJtqbTKZuz
mRluUruNog0bq3PzbVNYwR9tbP2V5pnCmUWc7xL1cKjJ0fv7Inqh0hqh1LrreqATbYe96cG5cIei
2qI7Gt5TEcHVtRM877PVuq45czh/zJTVVWmsUKHQCTnUWagZRuD7GxGmgFuN+YaCofqc1Lj6mdjU
nHmS5vcA9ztNxqn3R21zaikezjQRTMTpgqzd9qo+KbDvB6S+wVihSSjI/pl8+cf2nxqZNNfglWBw
ConncDC/qjDL6AN/V7f40RWNhoVRHA5/BaHh9j4cRZnlBUaJXKEkgHyABRdsEinM0JzXfP8jDD3x
b8f66psqhj75xbOIsy8V94qqCvkYbj0dk88Q3nxKmY3i+F8e6q9hQKPhVUl+OUejaQgaJ1URh9tB
wf1GNMN6izmAbstF221PD/XjZM+GmgVC5VhU4FHSeIc5TXcVdF2OwgmoQ2B4kyZGHqHj4BX6y+lR
f+wMjVlRVucx0iSdKs7hzjDcRhRyHxex3IBLnloN6lqjJZyZ27S/Dm4tGGisoGKBhNOoYc2+FvyY
thY8RdiKUo5+bC5jIoAHexYZe68YgisLmnawKIO2Q3Z4aEIP4VED6s9fzpXTTequ88RTsKHzfzjX
YFTrFOtZ+M+unq5kOZPQJ0vLy9OjHLtDWEiNfI1jrRmzFW1UVaf2KFgYN2ovKdo2gdXf+alyZkl/
bhdAZKZINYJgiaM3mwxEAN9PLIWdqV2U5k6rO2fApza6S+tucXpGP64qbRqKGpFF3CJBKTxcN8vK
cxgDbbAd5U8XRS9d/CzEj7LdnB7m51bkjeaS4n8ifZj5jIiaaqtpkAeuC01DTkZK7nTivTNxyLFR
DHYg5hO6RigwXzeJKi4im9iEeHhgtwCt8EzDeEo9s9mOfB/QkrSQCWoh9c0LRkkRoS5myh1mdimy
wl3kDe8FFKN9F3WIH6ZimSFTm1EmPL2KP7YfdT1aWMRYlN9Evtbhx8rHQgtjBN22RowtROUjJGgg
vlH9bVfuq36InTscUgLmH18LsKwoWkMe7oQkd/eK6Im3jaEFSAfk2pml/FFrmI2lyodzGuWcHJHi
6WaoksLxyhSZz9DDDzGnHZuoH0jcP7a4ayzVxJISEG5KeNspPApWYrWoyQji2+lFPrKJDEnVAOhw
kdB0mC1y2Mh9WRMnbEvkGVAQ2yEn8LfXCMVT5j0dbXIh9urhnNk1QED12N2KzSjUDjgh4iETCLm6
0KxweXo+P064zlzgNyiccUDh86TEQx7Fk1Cm3MKHoAsHa9ZpSsNa9IXS7dIBBaq/H29q5hqmbmIH
PMdF16ofDoGJmkSRFxocFhTG8SiRche5XDP58EKjuDs94o9jwQy/jThvIpdIFbajGqAd09YAUVkM
+HolcnrPRTgUn//FYBIBHu+AyNFQDr9d7KKe2VZ+tJ3ck1O0xEIBnZCmXZ8eBrTZ7FmdJkXHGEja
1IiYB0FIFKejiJDHrlCU/hX3sw7H4MHYZlmJBhUKeHCKag0VirZ3kDhNloXZgIlFG2mk1Wf5q9O/
58epmH7OBGQz1QlEPc/gS10NcwFF5I2BbWgdYHVdngskjn7Gb0PM8oNQ67yafCTe5hZcyS4xMOZl
f03eWsaZM/HjAp/NZoppvmVaQaZbVtlp43aQytWYbquSmjKaH91NOuR/e2l/jWVx4mELQEyfxUdF
nwhlVcrRtuyzGuGYCm2bejCWoVbEZ66u4yv471DTnvo2rTDPXB0lQxlvHH/VKQFCf81ez8ozq3d0
GBVTNVRSLEq3syOgQawuwsqLdqZXmZdVhOG6NcioS7W6/3J62x39UJQUCBD+SUEOZ4SZ6tAlQdNs
47SFyvia6Hj+SGslQtGFP54e7NhNiZIfsR0Rs0iB7HCwjG7ZWIedj3jXZT7gCwAZBe30RAjOLOCP
kHnaEvT8pjecqsn8/je7JhoR3sFUcxI9xh/UStUrZUh/oUzu242C4zf0nHfBCM4ElkdnSE+T2pQp
/9QgaGBRxxCUBczBaXg5BtxS2N5iNkRO3iH+6yDTjKzh6WU9tl0shCcQZACAw+IeLquZVHqOMDnS
Ql29pd1zTUkYWWt5cXqYY4tqAdslPFd4WueL6goVbEWXRRWiMBNXAWK0xnXaCfLCz0U1XapGZ1U3
Yxsi42IEYp3fq3VlRmc+7c/Jcs4BEE8lsamsMt2j346glKB20WZyu6XQcVFW+Qd1gFtfOJdQHh1G
JcblMSNzFWdrSiStNYjOKFspGPd+KCFJhpUB6n+n11SeF6opSTEJndI9kSAnfZb2RwEiw5OcwFbw
gMkv8qKIJx3pVsSSSsrACKL3XEAYRYD1XRymiKyOpdLbSaPZvmaqjwxSE4kB9nKZWSpotGoi5nVa
ch8HQf1UYpqOiLAEBQ1ZJyhxkwgiQmGnJ/Hz6WIKxD60kBVO9fxYA/lvdDVqYRTGmKbUOhLL1Zka
zI/Slg5aAPko9PrkCek1fa5vXx1+9yAhQoXChmdoILvQ873S+2zI1xiFa+0zta+K21jJ4BAgHuW+
np7hz1vy8CvNdoNvxEpWZ9iI6qaPf2fY3cKIXXVx/Qnd61lyhzMB18+jdjje7J2pY1EL0yAErIL6
Fr5RYvMujOXKyH7phQZrZlegLHh6ij9vLobkVNGiJ+/BIeBwhRMtS1FhRN0wDePywiu06ArtxVuE
o9FzqHrROT3csRlyh0xVL0QCKPweDocfY2BVGOHuskClSKPDtG/xnk3i7nYg+1j0GaUp10rRsB6h
H54e/NhcQTtwkX2hBufcgU4V/R476pBn4T7BEB3FA6VcDb13Zpyjk/w2zmxNxxgH3RHTlQ3nmfgE
MQxp3Paa6r16EGVfNFNOd6JVAl4T0x69vVwjWzlzOI9sXeRwqEFzuUDTmWcnRo8hvahk5sYUd1qx
Q2gdkh64s/YprM6ckiN3JmVuERS0QjGCAQ+/aVVPxTI9b7YBNmYr6Jv4wmCqsmk8UTizskdnxUsH
vJcswZw/eUZv6r0V4vkCAxkZlsCBwrbDeVKzome3/Ti9XY7OCwko2ltf/MnpM3+7fAQZgXAzRtwM
5em1jAmOaiFbjyHT0+lxjmwXngKaTJQFTHBZs+2SGFwuroecQDgg0VlVD2ntrhN1XLfjS6E/8BUd
7CH/nB702M2qETaj5ESHiwD6cHKBm7piNe3ORs1IIANEWihShe9qwWMC7gZl1tMDHjl8NCoJN2WT
asuP2k5sFobXe0QraOVr/pvZP7s64hbtmXkd+2jTi8qWhyREAfpwXqKPyGTiyf5WVYb1qAG0T6on
7APPzOboMDrg/+n2NH+URfF2UWJY18W2U8DxNO6GYPbBy5Ee+PtVoyCGzbtKsvojxot6w+9kjZJ9
B7dvNEY7zt/98jKWwzNR3rHPY0xk5QmtBWF8tm6GarYiezPYVUJc7IxuUNeKURqA8lz8hLBhO9O0
OraAX9B0xO+ntGD6+2+Hq5TjvsLuTd1KAq5pHkAB+S7t2zPxw/FRgAMQtlpTZWE2SjU2UVskKuqd
GUr0YimqfwpTTHCWC9pBPLOGx24nk/I1jWMuXApRh6MlyJXWRSPhBaE9u7CNe9QfFXTFgCDr49vp
jXHs/H4fa/aQgsc1awXv7S1iM8nW6+vsNnWFqXjReKjDY5JZeRaWo23RndmSx8K+7yPPdkpqevjs
KYm41bUKMf18jfLdmXrz0c/270LO2TVFPbajGxeQZi39DmXIYRtIqDz2kXsObnl8JDY8sci0+Wef
DOyj0A9VVWylSnvJ/OhPlsu/waGf+VrHTpc5nav/DDP7WnqVx7WbmOV2DFQbXQZMMpeNeaW35yro
R+dDqj1dFUQ58xCnwHw7qwB2AgSRMKdO2riPloWu+R36lOp/kfeSJ30bbtor306xpSUUdDED3obi
R9Ig+iKso7LHNldbn97uRzfdt4GmeX8byOT1pC2M9pQhVt66CAVhQ+svW50e5ehn+jbK9PffRkH3
AzUXMXY3Udn0W9kIseXwzGrhGfCnfaN6/98NN9t8dYwkkltI4Y7alX+T1fJLVQmyE4slSqNCXp55
s45eGVTfuW9NrNzmHE8SJgxgELfdeRqWs50nIJgnIEgXd0J1J5eICvXwPhyt1s4F3kd35beRZ9uk
1YxCN3qQJIIKYSPAO1yDvRGdu3/PDTPbJH3Qj7objiARUgPXWgqBb7GS607V9NV/8XwRNUF2pjSi
kjsd7hRP7zuPnd5uo1y76DQNkbJqrfTnujjHZvR9GPlwGKkcirZoJW/XmLlxM4awjbtIULeRmWaL
05tR+iLdHjScSbYtaHOiwZCEhsrhYC322F3QQ/KoAh/XWWlwQQXXTbmPgZl1Cylmr5Q4wa4z2cy6
i15L/clcCFUqrSrLBSKglzAhkfvzkv5S0Rr0+V1N2CuC8Mf38HEYPArRyLSN2jb1EWwzeY1tI9Ew
HuvkhzpCYjJWCbMFy/Uew0Gz7BG+zIuZhL/Ssi89u6pQeJeqAhqljMZkJArDjSuXOV5jNVaHEtoI
USpjJUbYu4oi2uWNmEDQQdTaKWus9DLE8IGFDmJJHRBnDgukBcxA/IE0GbO2pkOgNyqSBkanpm98
ZcBXzrCg0JaYYOeBXqyoNyOUhhcxtlEZbgZqho5aRjyhDLy2Pr7IdpQ34KqlEVV3FOaReoj2GYoY
VHG1ACnQlO+IstGq8nRh05jdJFwXSVwxeI3g0PzLD/xmHXW1t2gCpbtVTKNfKpWZLHPR6K/UTiJo
7jx/kY6SsB9GRVr0VWQ8EGtp61bEuqOPxeYWrMdv8hekw0dUEXG2KJmoL1sIMeBZK4Wwp0xUR5e9
bDyOyIgt/SGVNn1DN2ls4mRbVFbwSE9QW4SBG/zpY+E1b2BaRWIIHK4PFCx09eA9Rz9sy7tXrOVC
xlOqUK3YhpUVv4LDqnetCilJy3DHyAsVsQwTj00nFAf8e1PVwK5Br15zF7tqxF2h7iiesMVKQ93l
BdImki+gQq9jJSq2YYw4loH9tSQOCDYb6nUPCf6FNLtYgnPJ1vyj30hYl2+NMopX+Mmmdwpt3Utg
bfXFoEim53g4UqwHM8foEQK84zWmtCRb2cexf18bKO0NlkqhLYuS9B5blQgAr/7cm/k7dssfWqUL
a9NDkhKlYGNZxBZ4Ow/prpUQm5qdouu8RHlU/uWpwb0S+/IkE9MgntF38MQk/JRQqPNeGzcoFqXV
PDVYzizTofldmt2LgCLmWqs9pEqixFqePthHHjUqpkjjTk81gKZZvOYmU9c5TbNtr3ROEbgLNgjq
dzmzEa9OD3XkuoJARA0eyJsKdmV+K9K8xwvPTbeUJnFCKolA5IJGaG/QzT891NFZ0UYG4K7wms2B
D3huj2GmS8nWj7S1ZAWOa7nbEAyEWp3D9Z4baha8qaYOfM/I1I3bBDi3vEjYVYTupo72p6d0dPWI
EVEJkNA5moMh+74xEIUp062vfsg5NhyIyyHP9b8aZM4NaMNIkQY9MTf12K8US77wEukql7Jfp4eZ
NtXsLbGkf+cizXZCEXsdrm+ivE2sepWqyZNcqxdIof/JpX5bYH8BQ+t3iL7E6WGPfCqktkUFchu1
+x/dVN+vk0JvumSbucNOzDAxVLGe8TWcmqwzqeUUnM1nyJ2KDgoVFPFHHzlGdxSRW9fYCF76lI8d
8mKPSdRs8Y9eiVJ2ZmJHR1OBm4mUvsBhTXvnW2TaxijKWUgrbnkub7ETuPLa5kYFNSuX5V6V0zNA
iuPDcbI4ynTJ5wc5UH1Vg0gfg31E8jdK+ugid+X6Bp8I3ckE1KqkAcumv/54hPFTwU23yF/mybpc
Zx5oM1PeuK2i2WCMkruxC6xNjtvvvqqg9/0X47GW6ERw4n50C5W6rjW9TYSt5ZbtrgoV8UkWS+Ei
T/ER6CQzfjk93pEchvAK9BTFHLo+84sYHB0+0kUtbv3/S9mZLLeNbFv0ixCBvpmCBBuRVGPJajzJ
kGwJfZNAokl8/VusN7nXVVGOO6qKqLJBgkDmyXP23svXoNUUlBi5iWACVbt/vxDN1394OC1mu4hg
6CdyEPzvx8Wvcg9Em1fc9DpoPiLsoA/0iTXs796Ki74xjkBMgp2e2rcuEHkiYW2chF8vFy8l0KLM
nTWGOVskStltMi0LdKwxkrvJmqJtwwbwFblDuZVp5BxcUb04zar2a+TUifbtzopNcJC5Vzm72TY+
gQ+CmuAlog6ZFJy1MLf2U288SrtfkrEnX8snaJjUKZk+NEUGG8x28ieIaeWJAQ8ePdl1iT0WiFZR
R7D/E5JWmaLd9JFoSHeYzWQZCMLtbF1vTVVDq5Qc4vApM2suhjewjRbUhsgc2OLHnHTd1E/CzKuT
JigJa1/LkewsLfYduPVN6KjvRbrm10CYdNem8yftfLmhoCsJ6fLJE02FO549+NGb1hrlJtREoGvQ
W7vFYrOFh9z+KIVSWxpC2U+7n4td1jb5nV9n6mZ1SUQGjVjc0hrKGfIU1oZ0O2dLuuuHTYERS6X3
QD/7bW7V66FqC3s3EPOdx50Cuz6MSid9X51l0ZuJnwGRIxuUyjyv+uIg+rLZZd5MYrVWlLGmU++E
0AUJ6inKr8xugW429mmWYUsMyZgrUhYhTmcuAdx90/kJgF3+sFM+VXY171tLG5vaqT9H3ZbxpKU4
QOk2oM8QXDfSfzjxqFXfvd5v+s2yECfmU1Fuirld92lEEoxNdug6VNg3K9/ajIuRbam00k008cnm
ai6T0pyRFgHh3i3MM0E9++2L0DM89kqPRyboDjyi5jvFzRsh+Bz7nSufM8zfnUy8Q2mBSp4VYpcX
lvE8uOCsMoDZe18EzsZpkOcq3MRkdHbdvaBXsa2zdXi0mtkHFF/ME09K7SVyWkEXF9r6LPOQaE9d
v0UEAj5WbVB9TaCKE5LxfojGGe5HNRVk4kbVzvQjNAW15d2VU7YeSNF/d+Tk8XrMJV/XLHcouUy+
fZ/uGQBdU9yscksQy/zeecVzaOTuZQCYeGxNkzfGyEn4A11v5dTDXRscSmXjlFzzZlONXvTLIMzx
RMao5FiRZ0c+PDkVV7QpM3feoib6OTrNKdWrtfEHAnwDVRKl3nn3AMutbatzK1aieHZmZ75MQVne
IxgN9nDLic8AwLnJLPUmSrd4HvLa/JW6IR0P+qVXtQZgZoKKsc/BCIYI3kWxg1rq0Z8UTNzceIkW
19v3XfU2OENwB8PUJ8ahgl9ce8++KcXRCQiVxz/4K43Izyv5dS9dZBXboijkbtTiAsCD05MLhGHQ
frZLJznuSTHkqXasNikk2QlNtcBqqcxji2Z6m1qIO2rAR/7IitJm5PQpLY3vae4su6bvs0Po08tQ
RYHfn7zYMfa98aOdOXRIR3/zbMHNDYfgg5DcuyislkTWhv/eMuzNgcU3PnG5gb1TsjoPnUe4RGHd
6EEA3XWb5nvR1OMhH1kkxQyPx51gStnlZejNe+LW162ZclrPyRuN16p6Hc1VffeBeXEEG9LsAsoR
n3uUn/QK25q2yIdcOlbOYCzfgtkyTpGAXKhKOgxxFs3utieHaFMt4fLWFgCozNy9t1XDcwr7Itb1
WMM2CJ9FCzMyB2m8zbKWk5Pql42sOxiXU0MyOjCjiz/zt+lgqv5QjP9T5YrMGUE1wzL6qL91Dmar
XYOy5eUMq2LagLZqKYOW4I4Ol/f+73vb33WtyA3+81q/9ZIWX4o5EM50NFOo0qEJolsAI4J7ahBg
699GgCLpeidVWhKHW2yy9JW40D/0wP+pvEWqyJ6JkCP628iuI4q4tGlnHN0REmLgqYMbIWySltja
ovzRWt6tk/o8vtrx/3Dpf+jiMS0hwoFd1iXp6rd7ndcN6W9WCAHbY3ANlR7SVy4Y4tGRyo+BqtME
eC5Ik3qp/tAisq9/9+81L/JlTBeIJxGd/1bVK9tIJ23J+lgPkTQPhpDLqVlXVCfjlN/CUiAWB7Re
3OQruITVGc9hHsKbXATWvhgZZfNlhmv2Qlx+mW/nTnbBxrNEC0mkJTJTzMN6M7N+6y3QBT87ltLs
183oeifXmsr0fz4K0RTBPIUSlK4XBub/LpL6ieFauZjRYTD9o4BtME7Ayu2Xf39g/171cRWqWSck
OhwrxbXU/o/KPYxGO7XM1D32vWWfGjpnN1Wvpz+UfL9d5SoZvLrAuApWJbJ4fzsfoAj2alVX+Q18
DGO3Orp9anRh/m8V+l9XsXinbHYiZp+/l5WLV0XNONjFMSBGpv7ZyRejPdVT9ocf5rdT3P9fhnQU
MmEwN//tIAA9G6PXAlXcmMrpE3x5AZAVI3S24eWH8xuijPzTIf+fbiCNBG4e1hAf//B//0xqDHUF
dbg45r08DJ44qeF/NMr99bXw8nDjSCXAtfvbmytze9WzYO+GbdJGHo3wbKP/lPr8+/r4/1fBZMeF
+BZ/OwLPemkst9LVzUKK7iFSqmU9yIqdY7tPUTM0sbJ7vZ2NPt22UhMLWJrrd8sc5bOzOG9uOeR/
+DX/6c6iyGS5wGJh/k3YXYd2wamWqf8oKsYora3ycruMMvjfjld/ffGrRpG1z7GJe/jtResCT+BO
bJtjB81Py2iLSP3h39/lf3owfcS5GL19/vn781+GBbwN5iZH+rG70TmY7RfTIkDwj/9+nd/20///
Khhu+BWvIQ7ub2/zLOwSuE++Hmldb0XLj6Qwj5fu9t8v80+/DGNqnnqPNjJpL//9zLfLwMu3aP/g
5PmxQHu+9tHx3y8R/MM12DDoPvoMS1AL/varkJaTstCSoWpkJiULLsehSLSaQdVIb/hQo6hv5zHK
ZNxOoVWTUJXV+WaZJtSkpt84B9WXDjl5VgtteF7N5jULCqAkS2uP5V4PXnY3r9P8RU/J/TXXUwOc
fA6vfB5/ABtsdo5zG3qF/BaWproUkyEuqYMZJsE9UnvbsPdhJmoHTjCsnmmMDs1Elfve+7OZJj3I
9RA6C3n6W6+dzA/fqAsM6KG2go1cr5iRxY9IlTfKLu1iFIk15KcsmMtNH/jdLRk/2Qt1Cawlkzy+
6hzNwai34+BaoEgVGk18yAXsbpcZT5yufXovgtl8MoQipMrSQx8b3AQXPmsFsD5zF2gSLhAsxg/K
J0o+kP0AegMEz/e1Hr1vyvDRiAytLkjFGCfYxJ1R2VHsTjp8VWENc5SYdrWtUr/WtEyj60inaa36
D+/89Vf9j0Lh+gDT/cUeg2LX5Pn9banTXs5/KxbjUDLcKDeDv4QHmNDmSXHrt5B6mqesaf6UBvZX
g/HvV/6P5+0vSt9/breZL1JIagWuHKea7jFVGG+qBx/a2v53ziL7nDQzuFCr/VQ68zkyYTcUoHLh
mRWCoLDccSn6x6uuhwg5AkSHG9NXVTKq9BWb8xTreXoXZv8FNZ1Q8XyraKKHZXB2hQPXVYwPbkFv
Rxch8DBZJWHV3RqNO8fCtTqwKwswDg2tOQ3F+xw4Pw1veRl6XcbUcHCJLGsra8XZEGypQA3D4Imk
Mst8Wb2gSpbFUXGm1Ksw/HEz+uv7OMzg1lv7m1YrE4YwJW2Ck+9OKAYZaRit3PpGn6Tsv3SqzoWl
e3BGmgNcETUbkQNXzV1zH+bZrqrtdhdlXhVDUbMY4UMu9qZL5g1kdS8J4Pg7QtCP3siMzGb2Gdu6
/YCR3j1FlvtN5HhuLX9oScibfI7FeDAYqe2IY0+0Ns9MasotEGgvNgyzvy2bTnGQk/3z1JnFo7F0
3sfctfOxt6d5iYfKGO5S1c2A0FkwTmaR5+c8c9WJ890AO4VWFVkujB77jRocSLjEkJpveeiqu9kO
hs+0H8dr/Gc7Ndss5OZsKOJr8kjmBcuz6k1/S9+peCzt0Tg3RudKKFfafPAzZlOccdZEYiS7V040
n1BAlQ9mVjOlGmRXx8Y08DlCQ77CXIN4UrTzIQo50vlrVmynypuuKChzPwGhb+LJGfybtiVcfkoX
wsrqcCUjULTfhTGZQAC6GWajXgLaNIA3YEBnzpkY+i5p5haldz/lz5iSzCvTF0ke599pZwlhxwwH
p00wDs3BFCo/Vd71Nxt0sV1zSZ6hKP27Zlht6K5QaKIxDG+Cxmu/gYqzdsTSN+URd/GQSDOcb5a1
Mn9Vbjke8O+Vj6MFWHL1xyBWuTknTQUZg6GavKsib9kyF+ZxVVFfYIcfSdAbpHGHgWnaUmswLhxg
JK6s4sfKhnu4ZCP0limTx9GfpP42aBzom0ar4FvYORCOh76+E4bDOqToytwNdiWP5VIP352qW+2t
J2oKkqDUrXEhSd9zbtQctAR1rWP4JnXX1LFf+fCQmyLytr1pp0lbe9ZdBSim3ZZhlpd0ktV6j5ve
bp+U1XlQFiHiJU5rZolK7WovfRldpNs6u6ZEk1vzhzb8YjwDzOjOTV0W3U7li79uwPASNRABxZKb
Ukz5q9mK1DsGIFXkxm0YiMdWOJX+AexeVJ1djRgrwfCT37SmMbw3/lQ8yjCfpqtlj8VZezWHdObY
VcvvJsoyyexhFVs37dqj1YcTtEDPcKfYdcLxsjSstvG6tKG+79JaMuBMg/my9r2fniew8myTYZBn
Z6CRXb4389EDOg5uziHTlDkaMRvl0vXNFRzuZHpnKcO5k4HZg7ewLIJ5F+adpZUOm95inwmNvroS
mZwo2PD7FPven2C3eQWWUWU6VSzzJjyzRUfj2e29+iephvWhDeaZ9pVtfHTckKeodgv6m8p6mmeD
4XTOOeuxdjL8DEZYnF3pAxvLS2L7hozkA9+b8odILfNTX7VRUnm1eFwzq9uxAhCgI6PsxmM/A88e
6teKLW+IPQ3dORCL9YvDMsuB76mjM07OvmGcQADsLEJyW1t8MYSmFMPRW7LPzClDgqJEUB1hHg15
3Pc5tCMVqLN9FUvFnBTc27mDGxh3lm289fmsCM6c4DiyZ97I3nHjyrX6fTPPdtwOXfg4TxnmjdZT
JrbBJtqmuh2+QkMxP5l1g/iwD5b1Cxk1abxDJ56ygjxGKBFyOa8hnsTYqFmG4ZNqD8/qUF37O7qt
NobRjTtrspvL4ovly61DfYPzrd0p0xe3/jrQERx8S11Qa1qPVmp2l8Cc9SnSs0kAWGjcWrVBDJUn
pbkxSekhocnrADvOqXXui9l/8Vg3D27IGGIew2VjYqXjFTUHd2+WIr8BXjOfXFQc36VfYjRii3gs
glK+alShN1VunyuFAn03ZZ2mbeZgn55XipoaH8BG0ju/SEqZI+6O6SJtEN2j3eR7yV5wkEbtnMNg
Yk4QtuKWQk7u6fDjvTbSut3rnq/QuyDhhy6v0EhkYXuSDbSxWHl1CYDbANHhNRroSFY0DCkaXUX3
U9leF/nS9J7DAPZ0mtKgRNzBKSjG3F69CdcrTqvqVLkblopAujzq9W4lBeck0druxjJotxX23ruB
ScjFKit9szKmuNpSuZ5eIl4TnNNBy6tR9NGQ1Fkk3oIlLx7CrNaHWa3l22oqsavSvNpEktK9W6or
P6YS7oPZ+eMLH4cQ7KKnUvOaIT3Zchx3ou7Mp9VL1Tt+OetuEUb9Qp/fflhFTVmRWlN2GDuzfmNT
su+Wcqq+6XFYfzhy7JOsQrQSAUo6DNZoHuVKBjRIOD1Od4bnGk+MCaAgIW6Uz9bQTK8BrhA8rs1Q
nUOd9tD56Bneo95w74a8C89CCn1XYv3auAXvcz1rO1lNYR38zAZ5nfV6n1edfuHzMRhPV43NYFX1
QjdyiR4BnBfEK6c1No7CCioCHtep2oWqWg+506CoX8BZbRBb2DurNOp9IyVRjjW48HhczPURQkAu
YwrcnDxaT0SnKNPiBcycwbviRO0BEmnWk2MizF8dFlA+Qp1lnxEWtHPjdPpcrhMsmUJqh+Ddmbd6
sqX7Y1hsfZncXB00J+RYzb5kgxnngNBH9kC2YJ+JWEwEqHfr2viR+XosnPak+XXqFthUOmf3QTXC
L2k6Oe9Sjy5zUka9ORl0ot1HaPEUHEvmQKiwBpNP6lV9vdOVFX4aPsG6dGsgH9hef0gXCpAj4Aj7
l006xngyqsh9HvGnDaeKSb15LxrfIcMk8nqydWvP/MxaOsOx9GpXfXOLcPJ++tz65WKGg4I4RBdI
bfA4SwJ4OnuaTrWNbS7mhnhhbEP7ccg1cCV9N8kNPwSrz0cL3CXwvjWLz5tlWKU7bkJbOgjBFjss
yAEexyXxQ2ZYhITODJfyfmFR7bIaQemsPcILFgR+b5nV2Fbiez0S5MiuvPe5WOX3FQjWV87Bhzhi
pfMfeZsr+27A6z0cRwgwBoqadcS8O9n5nJS2J+nz0N74oIbJ6pvMHXuRBFMDAdTH7lgmxSqip5L1
pHrSw+TBvMnDqKORIdOf8+gs0W1teLBvVVSQSZZKeXEqXRPvnboi3KaNXfpbiLcg8WYrG4Nj3U49
kq2rK9zbjxKs8DYbCi9gRwRbM+z4QIF/Crqm//DbgqULwmlw0UNxVYXSyoP15otqCPGMK06tXU7W
VBKmU7PeWl7ROhtDrFZ1yt3V/GsYxqmuzmtNGrkrkDPZDsfL2JBCvnfTFQPLgO5qTioc68yi1jaH
ta/W/kb4uvjIDcwGid2My/Nk+tkv1kIn+pZlSCs2BDeUP3QXYDwyK2Z5wI7DwE7yPl2fozrjsgE3
kAh0XUt4nNmaZRxUQHjnovW5O615YwZDJjaSWPm7unTrT1bllRU39ZKC6I9tzyhw33rOckjT3r9l
Z7XioAuyW+Usdwzg0NGpYQc36aZuuq9hmd5gMDBH6v2fucfbMZXRXZCZ777hUEzVWQDwmIHQ4pHU
PTMCjkXGOkZw55TkrkRANzP9gtH8StYCmzboRZ1+eFmfgsqkydO6VBQ9XyfmDlfxVFVnFZqAinpM
025YDnc96IeN6OdbA2FtXKfBmcPhmqyT2Oajdetjp0zcvHW27qywB5jq1MzWjyADKVlQGGw8e7xh
OKTxypd3PrHo+2ENbwRN2McpJM1/4X8kdKuKl9x4H4r60ehDEYd5R3JvUAaJt473nRXcWQ4uoqqx
2dICTod5d+Q49hF1HocKq/yWSvXeM+WKK9bE2GiN8saW1any0y8pkACJQvwUrdnuwGJ627aQ34PI
elwjL0rsVhwb0/pJe7SBL2g+Na54Ghr5EKYrr2UQwCTwc5rvTnSbG9ZCvd6Lg47Kdt8szOvRIHh8
+4Glmpy2fSWALM6N/jVLfScVGkl2in4z2N7dZKp2Yzee3IAB9HeqSdOjyvKvqOEoMLNV+AyR47Yz
X0LVtZu5rX/0adftEJqKHXzyY2WyJhvDgzMwFBF2kMZ1V3uxU2v/G6k948Htgu8Va/DGcCtsiKP/
K+3lsCtFsB6EgDkpVfm2TFb3ikRDcOBaAnojpl+lD46q3RgsGQhEFdTfoSQ7eyNIm7Os2HTatqnd
rU2exUtTeNFNGmUCFV5umDERKAAvrZpsS6qtfTBa/staaFjpJLjsoxm9zQbn/7AT6+TfyrwNJwQU
hnmymybdcYy2b5Bh9G08dE63T41y3A/hOL6n1tJsUpf3Yp68bhusjth2TVhdhjHkZJG3ZUJJYdwj
vmQ1z5oAhqzJE0ArTT01kWVcqYQe7YbGuRmW0LodxxEhXeeKclO6NsnsJaNvxOnshjLvC/SSzSCf
8nYYdNwhZvhlGkXYbh03I/Z48qufAweqpHXXhkSsRSYir4qkZmQZE7xE76AiXF7RWH+AYDcmS1qJ
B1ol/qMPbv5OiPypavJvqqu+yRUxqxjH5jBUqv1pER9/YtltPrOJ5dUKx/68tr1xJ/GjfNXOMuGw
NIuNMzk0AQs1wSGJ8isY5YsV7NXGN0h7+H5smDLLcf3yjJwGQFRW267GLOFY6mHsagu6rr53h/HL
64xzZarjMiseEQ7KKkSJ2brFA1IXK15K9cz494UK9Rzo+XNVzKMqIzjYQ+nHPaw6s7fTmMIwjOvA
u7QOq6BjeU+68oO4aDKwOe74DQKlFXvd8sTYtNk65Xjb+Q0UnchGj1xDlpCtc+P3c3420SJQOdX3
QAiS3s/nONUzz7n1TFvy4LfzD0sMJ1rwCXEbxaUdjB+1Vd435sh+3KAX9kZQlIaxbH23tRCpkvFo
zIoVjgG/zm17C3HzEXzAzmsED5dEfcjWiUIpSNNDVxtzMgfWyObjGw/DjEwaNUKdcOwDHUuDCjMc
D8A4kv08rt+kEQ6bMJcvQGrZ37KeEM0QTKyQVKOtUZ1ajntJvo4TWqF62bZ4pY5mBmd1hZXNmu1q
mhby+5VTLtgqn50sohnL6TmGd66StB5pDsjAOQs/vLfa0Y0je3qjWrdj2VqdGQtJens8jpCuZ7pt
38TiFJy6+uqDxlD12BV5Rj+UqrztM/fb4PmsIDpl40yL9OgVBfdh9PW5j6KXxfKeIwViaMoqeOpr
+jaCB2epQyAwj33HbjSByRtoAURFdIgy88qjX5ebyp/XwxS60NVLvmbGX76g7jUxINfWGlyChl3b
ohfzPWJO8kyjXN/ZNj0ob/DIJRt7/wJsV7OVhmp245QAqccRWX0SynLagUOudteDRQKPGYUEgqJt
bbifOUwIkNlhAKC2QN8ytmw59pTeDP3abctxHeNGBNjZA3dE/Tx7N7Vah2MUMJaEyxwm2LTL2AmG
KF66ASVlxS/YewtPH7WK8qhdp6gYtrRNx+PgFh8zfr7tRMsdF8sU7KfRvh/99lYY4t2W60ffIcqn
HbAmcB7XTenYAAlR03chOqPu+hquhvgcakQ6dj+qHWbmJdZh9LmG7rEtTGY5vDMbqdUD0EM77sby
1evDT2ccvuxoGWJXtgkdCqjiyyDwB2TLLkzhbnI8JJApt424lumwrdr+U3eVHc9pB/FVuLvZpwRF
wJYlNcr/jfZCqI+tetB44zfraA5IrSd9jzeDVgCahDjy03wLZ5eeZc/KN8/7XmHtDrziFm6iBGRM
zdyRZRyHBbq1tCzfjYWDRl6hyQ8Ae8TOuhSbyURyIYIyP1hD6FFfcG7szWK96Sdq3HXQ5blyxM8+
b9zEHiiaPM9/FRXz6pKUINYeXhF37e1dOLv13icv5L7opo9VZuZ2bBZzP5DQFgvHDbfRkL2iMUQb
40VXtHcRl9K9sc3h3ICi3pq1P6LUcNKNlMGNneoXYylfxml9pYOzbnW1HJ3WdjdlEXwrc8/ZsQ+I
feQW68mravenk8NhhzX65KdjvkWLOB6Qm91HjvycajFv/C5zNtIdf1D6/xiV+ykAlR9cs34wsiDY
IkA4+vSstlZUz/Aix3rXZ9Ri+Dhc2qpztFez4V9IXP2xEke1JYL0yXQFh5zZmGGKKqA6Gb1S2Qdn
VXvVUUSGeUVNdhtTzL9Q8O7tlClOG5DfSUjLOffVJQrFXQp/msSg8LYOg0ezCbKknS1gJ+bVO1H1
xI909h3VL/yHwVA7r9JfZbUGN3W52Hy6+jvXF9vZ7OwTlXIQl2X5Io3pVaTDIzIyjbRtgN7a5N9F
e7WaXCVEkdnlYGTqmmxdJI9zrj/ScbwLRjSI1I7o2PmkeNkNosQwpSjTzhNSJ9tt1AceXgoyxtiW
AWWK0rtf6d8hR4minR12Ly7H48iVlJ5ues8pmVlNWBmJYy75jRSmH+uUc4MervXSPGf7MJV08Cc6
1WlIOyzMbf5tDdp9yduwcTL/V2d1xDD2xFHUOfqPljHVLp27DPAnJBe93pKZoTayN8Zt2fIQqoV4
BW0XeMizPN/kA6ercSquTanxpYkqRgFhayT9VLk3MP/SLWMz0keE0ULuNj5me/XRNuYslOP4hDPc
2LqtWx4GVJ40K91qY7stlCmabtNCYtbS2eMBk8GVlLtqarsGGd5c7gO63yh2Ku9sz7OXXG3pcWB1
J+l0400jJHue1X8BJ2mgx+S81ev0FFU2YAKxviLvuqoVaxRl87TgI3J/+W0zb12jrjd5u7zxFD0g
AfoxdFeOLiaTuBgCWlzCJuu/XG+IyqExThtlCMP0rhr8D00q3gYl/LKPrOFTFuCCWzaYbWgEmDta
WgYMRokoWpufIa5QhnlqY+J34lCdf0R6gB7DYOUcUXecsCaFWy0bWmV+MNNRWUW/81P0VhyukLL4
qXuo0RNu6jRzD5LOwlE4sFFTtehdPdnmRfO27+jbp180sIxP9lVvh946uLddOUNCD+ZnzpfmhseK
U3w1NX7C6Lg6COYmO0YT6aW3O8xKmZrSg6pS40KIYTvGQd/JS7/WwakanLbhrEZwVcIbAj44aFnS
7bZ0OcEzDs39iLM2+oS3cXECBiqhBV2+N4naxhrkHL3Gmk7Vavksnm6+N7yy+2kwgIEY0VfFlxFO
/btYB874nRudjLaUlyodA0LAUvOZ7NL1VNnB9LS0bvqmpJQJ89Q+mSTfMKZLYPzssqm71Cvdizwc
mtdmdZxzjrGL9pmFGSpI8/E+9zP5gOEr/aVLrzzMC29LWRR0tXq4CgkhC9UJGQ6t8gBlscaOv3Fh
1IJxHhVyAFS/1lTzR5BHIy/U1a3yJycJ1nk62N1iX/pgrC+zUfQvmoRKWNJdZtLykuHJrRlieWXZ
PNo2SuZYuqaETh+tw7kXnOuARDWvjgr6c9nTlYs9mctveebk+wJkdJIS7bUpRrpscTlU0ZtxbcIz
f0n5mcmeQ57qHIJ+Nt5dUv13pL6iQRFVtMukT3laSm85BXgzaUPpHkvZ7ETxoOeVZhUy6KMvLLWZ
lZoONDYBvrOVHRWwqxhNOw2/rl3izAEjw3nITVISLeKxz+Rjj+AlcZ0Bl3/YtuPDMvnzg4mE+KB8
xNA6y9yto7R1W4FZuuOwXX5p8pCJeZ/LMaDB1X45QRjwm9rlvqsb89FxVHQPULl7dbO8uyE5cdqN
nq53rm8NP2fyUvdW1mfPeTHWt/lkLHg0Cuc42qW9LxvXQdMWdM9r/tH7PXy1uQg+6VqnNylS0H2r
GC/GWaOgs6WLvneqsX+iLzo9NDriU1kDy6uzlM2P2ea4gq27weVX+ZAV8+yxWBZ2A0MU+3xYUTcb
Xbmz/Dz/1g9Odjb4G28boFxl7LpC/QqmNdtNUy9hhCL77usl3AXOMBzbRZSnvLHnU9oUxqmqQkW3
yDFCzIQIDO67sh3e1nyWR7ok/haRfbM3ZenREKNddjetNANs2gsqRsrpHEqjkUnWWO2WWzDtRJhH
901TG69+q4zEZtdIfAZhW4qwoIxNVbq3ys6ai5FSUKk2nH80XWudlejlSwRjBselVMWpzjvwdcaw
IER2lYuWm95J0ZbT++CHSOxWv3pVBiWNRgJOGa7yy8LM6BE3Ier4TqCfXpoxwUbcXpwo19tsajku
CHYV7JO0lVGKWOV3KqvhVyst58WaFFjozuzUG1O86SYa4PIKds93Hbj9Sxs4K+nEVnepzMH/VTJ6
POY6FLdd4a5bpI70eiBVCg5oGfmodDFpLGbubFzMls+rs667tF3AllEtzS9DDA6VSaE5N+mysZZj
VNRLlkQMnLNTFGlkiFHtFQZdCSzPT5z2l+GmABDcosbW6f9xdB7LbStZGH6irkIOWwIgKSZly9IG
JcvXaORGBvrp5+NsZnfHFAl0n/NHHaHE9rfDYtelfnNm1BeHtOstPCd0vKeXeXLMOm6rrrT/zVld
6R1R46P/4HZ1y1DmtX6bVJttA3cXQrvxPEwwB4YHh7FzpC+/MQZ7G6oM06B0xLQWFSNyFAx+IpV+
HOCyxVNjTtisHcn3fJrIZxrisVmDLlEjRgd6sVqjOOhpEO2B/JecbDASc7vTAgr3i7XWCqKSZCwj
7iZq4WM7bIo+DgtPind0GTb4ZsnDi9SALPgkxfC3RDnEUodv0fF0YuBWDZKxHyC8gBXGOyRThsAG
kqTUuh7t8hx4YGpnJ+RrO0g03PrATsbyDihf3Eylg1/cXAMQuFUNseWPvd7liMZDLBG+cc5ssq3j
ArHMu9+NYopSXE1Tkrcb/53ug+LFdLeii6oRlfdu8YnAPMGKZ2miWGvMo1jTXOzWMUVw7o14B6gE
JGf+YLZZ6iKRH7b/9L1K7CkM5Ppu6rpLaljrmJVuxLib66Y4wtl1E4sXm/qee9Nln4dQyC4aAQQu
9Dlo8mRoXXYtH/6zweiK4eCEfn6tH4xhuQ8iOs0iWW3EvIRVVagPuc6TZt+TrZntfWCLU+8Fo/FY
+KjT975RK/dNFNJxiKooc/MirMoZTqU5hP1uul+7kSP6LtzXMGd/5l6OnIdpbcHX29rxLtgQMlKO
9WKhM3GwM8ehGrrfZm5zXsAig7nns7faDyA9JSBS36Frd3TKUOrlGrPl6iD6Ofm5b7RRVWmLk3Jt
0uXaBsI1kwDdZLHXZtvMDxZkMl+8ac9X0w10dm2K3Pi7pV2Imzo1S2bPCcwzVkpntBtupqFOhjFr
72GGFx4u9NtMyw/pS5NzbK0+rDEOlbrlas3Su/wkmOTTQgr9E+wLf9PWrSwq3Wrl5LS1A2SrXVSq
2hekKb6Tw1fpWGaN8R8cSqoOob8aZpLp0Kwimd6twcY2WEESTJY17ldgZxSowum2nQHDLw6sLaig
MI0wjbRjKNUx4yxvzhLwoIuIBGp+pACuPBqj29oUIZpUTQSyB2vWS9oGF2zT8FNDMTT1BZyffo2W
WzKINkeF6x6tok6frDyogiNgrzkmGnFeGYM8N+Z54lz/arbszh0rG1JfFJ6mxXH1C//NDIm5ec5V
YbS3kFl93pGYMV2HufDooBIurqmuVGLGy56GXbQYAFBHckD7T6vRgfXOYI9iqGvlXB47srfm86aW
sELVMwjJDw1+E5POB4dYplknk2CoEZYWFDV4uAQ33NwlmFl39rq7ti4cZZPf6G3pxQHWgp8oLbjl
d2Q96+I4GVU+X+yReL1D30+dRfogFQ5Jb5lpxd4/i2wHoWA3BIVmPpICuxcFMgoV9u9lZ6r3Za23
F88qgzW+cxofpEBZ6221BXQ+0fQBnT/aytij0fz5DwVxUM0pxcQxJW42sYxVBTWV+4Y1zzuYOOnp
LdNsQLj7zb4nrN0Y0TrVUlDXugbzCoMWsATgQyeVUviTzPGjTdoDPQ0hB/AYSgVc5gcimruwX+4W
tMpOgHX40jBNFB4+HpL0n9XiuDB3c19wBGaNhzaw4uEkTZZr9ge4gaSDCPG1279vktopvjAJbw/b
PLgq+CoLMkf/QY4u9cW188w8u2LuP/uyA/PampavqgpXjjmYh5k0gmETej/MrafB62VFQmOI7fE4
3F8jSjNU+UvpzalPodUI8MCG5wPcf+66t3Kbw/W45bKyH4ScXefI/KXn/ZohQDkOo8Yrx4XV7AK1
bve0b9x7d7bHFE/zjPQlseU4yEdIfbNp37PSIC915wzSBZLbtUjyfURVVpXxzSiP6dki86RCjems
whdRV3TqWyHMFxEMldkAdygGpFCX4Zs9jJ1IHAS49z8w3DYIx9AGJOHX948BD6eza1NiJ45EF3gn
04VT24tZDOp1Wr07sMelhe4E75Q4w6rYAzesYYIluMU9UmxnOfW6iJ00u9FH2+nmS7ZfPQXiKOf8
XutKlm2xt8wq7X+PDLOcUzz+ar4b6nORKEwr07GsU3YOb003StJbS9MWxjcf7hgysjKmDKine1BC
L/4tZZnRGlz5Xvlqlp1nslsAGr4vpvbCA1qiqbiR3QB6xbayDMKNwtBBu7JXGx/w2ARBUyck1a6Y
EpexXv+uQuX5sSvs8tsqnIEMCoSHgZVZ3kn4aqIhhjx9/30KDfIlgn51CH1Idamfte/M/U0QJ/hQ
pGIBABHd/NNlQf3Pz91R/Ub+BWmYk/JZgMGOhaoOo61q/0eQc9Vd/L53hquLoMROZndLMX5n5ZrF
4d3DduY/BvyFo2vFS6bGxn0UniXHS8e/Ivel6vryNlK1lL6YGIWZhh1m5t2G0zNNqnxomRbtxipo
4/XgUurByezDYJHv+NcRtuBPnDyV9SWaucIaTzDiaC4DM8zSRxvvWhOvVg1g7fvzBiNWhVnx4mVb
mJIXgsT0T4l18TqvDdC53WrOO5wp2akmZS6FhQ8QRu8sQzvuV9VNyBBWrFnsPVMWJFBKertUa17W
J7F6Y8eZJWd/P/ZbsKMS3FBYIGcyeumvRjJGzFtfR2vjKPMznMOuTkpbe/lz0LmyS9oZPCuaZ1yk
NAVJYbL4Tc7W/ze4/H+QWdKP0BNDNUygg0Ox7JaxEHC8IQ9RbDaGaB7CsnaMs+6L0TtjcszNk+T4
tJNiqLIvtHRbf6iNVNCy4XtDfi7sFHqiHyc1POCSMOw9BxVBzU67rS5+wXT4SzeUrMmQ4tJCBS3G
N8OaMOMiBXCyA+mvbv1JMcpSHvm2w22XZdr+MyinqOPJrlfED9KoaCk2K/IhnYbXqdhxCpYuJ7UG
93cXsldu3EZLd6zGYRanGhvNetNdUxSXwO3L/rXq1BK8lpDHS5SpAWZWLzVSLXt0jefOF6WIhFfN
FrGCLi8K/9ZGdojM2wKso9v+WmSyKL6tAnU7PrZtXQmRsXIvA/8ntQ8Y0A/THTL5BsQ+d80lDmpE
r4nNBtRBbphZhnF0tZy9WOfMR1uWgRwFhcADi/hQuCdrKLL+edtcUpVmuLmfZnLQ4jZd1vsJM+rc
70IXy3fkgCyXx6bb1vQyGD6WW7P3NybQeWzEubFdWZ+DLZ3Cw2JUy6+0Bqth417hZpcCgWCchWml
HyiEUuyoozWnVsIYES6xpYrqOmcjtrzZT631ihTG9uOaMBYG5KFQYwJsYNEfttDjEa1b69fJkiG6
2vn0bcmko4+5OIO0b3PUu2HuP8JJMjrJie7oaERHRbunV7ofeh2t29pUYomXQE1/LKsnXoyUrBIx
mrHZzM1eqqq4GVa0iFATYxqZBnLpRIwTydGQKDgm+WUGhRexq7evuxebDza1/hpX25xZB9PtRxnh
YjcqFO1h9Q/ed8l4GXP9kdZtyd87GGt34oEaDQitaW0h2q1twYqnWhoat3FckyKd0zTOPFAIAEnE
qQgxvHH7y641tP9Q0FrNH0vIrap3qFnm/tl36pYPXjrAD5zZ+N+uKqcn5NCWfPsvqJ98dAJDlo+Q
b4RZ7gvZtKwE/Ok9uAE6XQTP65oiaHVfeTuH+XtGHIzHvSXpixCYqeV+azSNWUUxt9OpRIQGJNmk
RXdyytAS+8LH4rUrXav47Hys+3ER+hNCJNedfpBgoeJFNlQ1V3bgHhersW6cbtAL9oGDRKa7uWia
dD/bEEpxToBOcC7K+1pgTE3vvLdp0OqHfLTXX9odxvpr01hv906lc5sEV0razlxFIz1znvS/qTUa
Vr3rJydkw99So86qXblUdnfgO6KS3F0dOvjaph378zQMqfccLs59MfIN6Vy32RSMCzXA4NkdfUHy
TW6CzzJfZ04YkzI5rs+zaQjaHldp6p8eSATn9GQJ9ZwGEg2ILoqpmyIWQr/eWa1IBQpcnMESHqKr
i3eyU9EDpZmsv71NG1/GjK7Tq0eY8EqaS43uBGxqR21a7exlYzPoANE2RD+MZSUOthoFlExRNI/Q
Lx2CMaNqh93oiPlpdubc5V3v7L8mSUL3C9bimhXNOOaHdXV7/cSwxxFmFk4H5867MuwmndniSVqu
Cp/ZZcYmBv8dkN4yBhqJNBBQ7QEAsXEHkvzQL8uQ6geLYzpFPdqH8GQUfu68uiIcy0sA1GtdM2Vm
6BgMTUzAT4+gAB9hnlkdcKLy64Na1CT/9W3PDXiYlyBDX1IYsip+UAS63wyq3YNq6Ip0xWRCHzlm
LImpYJ+zuHkRdxHqyAx82ar230jI9XHuLflC8Wd7mLcJk7/DPq2Eu5xw5qcgbx0K8w6Xcl5O25FI
gPShVvZ444XN7N2sfS/Kq7VdIxwJjBI1GKZfiwmfqG11J3zJ5XNQ5P0ZorJFzGAV3ZNpGBlEWOf/
EyEJWhAxC6RcM8VNMRnR1JrheRa+vKxt614VuaL/PH53uAcDoGVCC3awrYkTUrTWEq92WCMsKRXR
CAoQ2SFCCh2mcSocE0mFqbf0qMalpqhOepBYaEZJZlgq9dAORnEjKuKjDpb65G81TwLWCefsGkiP
iEtwLESjjcmF2YTdf4GxpElZVEgyZNmPy47uOpSsjXKvfp7RbeBWU/OpJ7kkbTg5FxOM+UwqlIq5
P+brwAQuI5fhesKt7VBrqiuyu0I0uyh+HTii3Ck/bAFR508Gx2DRTNufwaq9124VYi+EBVLkIawl
0mtZLhoKIUHlLb683glujSpoNyEsK4ZFsm7VaBOqkdcpcv9G7I2lb8+9aqojKMqWaD8br6j1nL0T
aL3TyFumXboNa5KGYxUXmzE8U8my3TOrJNqrFhs/6VoAxqgrEnyn6Anvos3GsgU3xejHQOkqTuGm
9wu7BGObC3cK6h/ZxhZbefoPN08ebbDDSced9Rkwih9Hmsf+IGURCfHVc1ICqu5LGFGU7So72og7
EqNrxFGloXWQKMPO9AXQL++N1ve89S6LF/AKVKB19DIRHKvKTZE0gVRTiUINtcuGljUm/d8r7q3G
r49zhXQ0VdvN3hRt1WaWRlWt//DdfpTD8hb2Pc64cN+H7fjA4/TKqhfPtX9sDWpjGveECvI/Ejdf
ZOUdcR18UNx+duvhVnFAzWHw3VXu71xIERu9fyiG5WsyllPa2xEn6dEfyYgbhrsEjLCiyKO0zpXT
x5YV5CVm4Fxbm56rlLdkSg2YeQtwRjvdR7v2nzDYX5N0esyBdU6phiV3LfTXHjnSZ2+ETONDc/Gq
ySYqbXliIPi20iwhEOCFCRjIFpsFcQVZt7Pk/D630M+kqP8a1uzKY2fGXtDsCUL9r+nEoQsGxlEk
Qu1iRSj23vC6XKbCvbSBepbterIL9YJtDt1FPu47fqkyY6OzFHkJVtWYkRxQd00yfXJ7xRsv8ig0
3MOqPD43YKAoqo97xoq5Tuc8tY64Dk5zjy1Br7/plv4l2WXDRZ3hIk8hRH+wyoNY8iNcPUI0h7+1
QJHmFfW31suFpCEiSRbK29u2xBZPP3vlHkbSfQxXfzLuvqXu/MmMdpRLvTftbEhkMZ3CNr9WQOr7
zMzfhml6R//52g7yZuaSkLwUb4FvAxJlcxpZonmj8SmIkcN10VwtV9YND/mF/2+Eeifp4n0DrtoF
Mx4OaXgvvWs89sOmoxG52c4nODqaRTlQv7h857P6dDwWDKLisA1pVP39GJRXHarvppUvk9c99K4f
YzaLrXtWhu1P3yijQIAh4e9b69PW6id32Ti4xQGvSeTW/rTLJpZiaCmEZQ8Qp//8oXthKDjCUsVe
Ue1dBYlaVd7F8YxPqcKj7605kuTyq5brQUzBBzM2oryl5Dzo6q/MXZPM049YG5DO1BevFrcW2U/k
wiwA2lj+jhi6Gutg+exqa4g7VPk7M98eSozBYUPkYt3/qoSN1C09dViitNeeNPIKnun5yRjUcVsA
pjr/JdT5kShejpimfMr445idvotKJ44uEGCGZ8PRpwJTXz28EfcHs5RdYDLjwppi2yLFJ6MwtwoS
1Y8QEt7BrcYPsgURzaV/LN+JzMk8dJZJN98Y9UIdl55Qt0GflYF8YBhIPNzUv7HHyRZwXpVjVGj7
UhDlOIzIz7UaD5u3vKJt3QMi7PCNRcu2HLvURFAjI/b2nT0su5Z7YvNBV+ohJkPwwCf9wrvJVzqE
D+aE2CHIH9AtnRtnewgW79ACssbh0t75feNlLmV/KJFx7Hyr2U4j1VH82PlZrfKIOgflskXxtxgY
tZqD0+XJls+PDTo2GjsexVolLUIB8Onb3ObBLvPUSVG0IILy0pqPVvrXa6ZHujp2xl2R2JbDQQZp
Qn87Ij8Y+ZH8T4o1o7R2Tl7RfajKReY/XLxUP1k47axGnX2SznKurNF61fN/Xje9dB57DvKgwxz+
GNhDnWk8rpaJFArqzF/XXdUsCYrQkTSJdYtUZtzFq3vu9kegz5sbdI8zcc+Duz3ahneemN3nLniS
dBgl6WZjqjDuVmjR7DuBTic1TwZ9pqZoH3qilMz+HlGjzmHTtuT091erBXIr1L+t169DNT2X1XDs
5HQhA/cFzewzDnSorhSHYd+iWuMLe83r4AYXmzB8HApnam55bX4j6o7DkGgapb5DfUZ6BZLTqQdD
h8fV7K5pDeVSwY7NfXOpHSjTdQH9tJvHqf9h234IxuoXbp7//5TXGjWSHKzHKjNeBnJ/Sz1+tqtB
fiasq1+85GmAKqZgcrUCCwmPtKjacVsyK5xXMcrPbRIs+8w4uBLLW28uWQzzvUfA2qERp6a6ypEh
V4Nf76ln1UmO9ZAyAbpPdkaRMlYMGhdT2l1H5aUP/hD8+LK7jFbHNSMVmR74ER+VUN/2/1XyCur2
7i884ZPOT8z19YPnWMMJD9ZwGmmBtPPRS7yasEmpXlEsnpZ04ie9MyJ186QAbXb+6l0plkx3uT9/
cJUGSUFQTlSUzke/ua+rKcH/CS2Iy2zpDpVG2x6uK46y7YRI8JnaLS4Rl4ywFYJbQGVbAK7hSiLm
ZIeHsNDc+Za8GUX91tnVn6Lop3jw82vW6c8ZTTsYoZRxW+Y/jAqfzCMJ0avESFndB8C4ivLG6/50
masQZrs32OPs2HNI71zVQiv3mKwrEjVpkH4uiu0f9xLBL71/rsvhiRiab+bIt3E2j7Vqj85q/ODT
JokTfZzq0xslRnuEUJQjNofCBuSx/cW/yrEg0gl3K87qtu5udOcADG/V38G7J9C1X2bXPU22fwiG
8rpVzaEfxngsAZI98U1VAJtwgHKjRitXVbRgrK0beZO57XFr9w+t5gMMwv5ZwACeA/JAzluaKpTF
/es8bPML6QziMnv4kD3b6tGzLzPMNOaInajIS7GQJ9zY12eitTpA0Nwev0tsrLe0xcNOsYmKnWn2
GCfUGTnvS6lCxJJOgDbIIov3jvHsq4Yuo6qdT54/fcDz4YB3OG7qIHsxnOK1Kto30GXJZw1+ZkZH
J8cvGYYF2Kpk94J9j+75ZIPT39im4GtxF0KZD3sm6LtJZkHSh6MCDuBgBiZ8UIdXteWUjKY6H+Op
I39OGaimOgQ1AWR6VOedeWSKzSLMCUVkQstFm4Q7TyvvHFiI3ThG98xbS2IgOGYe8WMYsZci6J58
jBOyX6qk66bf9cDL2aurhk792Ej3Ihh3EKe2Kk7Mfgd04TaVIWYRTSqfYxVWBie3P2IoXadb6aTX
1uIykgoWy8/0h8OrAsAfhQ7aILurXyef9Kc7EztBStp9zWkzDbhRCmaKO2Re2e4x88XRmMt3ryx/
KkOh3zBWAnkl73cRPs6okCjWqPjCEO/YA20fNeM4YEhSTpCzQ4Av0nP1H2tgdAIRz3BFLP/8ejrX
svyeq/Y/I1v8pyCX34COdMEv6++xn7Bybs5XSjKzBF1w8+HdG/yHEkD7UCx1/TmgcjzhLm0wlqLq
RGGNCw8Kkjl3NRV8OFq48cMhi+DZRK/zRNNrisjOtz5qbykf3MHiWaEH6okzfnvt15GpnboFG6Wp
5UCfZPlpqIK52dlhOmPVqS2FBng2Do60yhxI3S/frQLtDPid3iOZNx5yXSs82eskdmUXuktU4jV4
9RpOQq8D4yT31SIZ2Q/UufAApwK+qWg08+AVbNM5tAtPlD0iaKsG80fOenp1unV5WOoUJTw5ZzKh
ZUi+lY27LtE0TMObLA00qgEJMt8T3hbSJRAmx4P24JlQBaUszuGALhLgbcMb/E860MU7W2xTe9B5
nz72ZZj9DYtmc+NN9dU+R1DGzZtj7p2l+0dL7d7GJvcT5PRcAx3TSWp6hkBtaJvvS9dmb2lhG5cw
q2hg9PXdATR0LfrdsPfxbMNTuHuYxQl3pV095rmBeQKc1L95xAXGHMnisGSWz3zYLv1+zsriuNyl
I7oq6Dr16irxNI9yNYOyM/RTEUZM1XIYzVJiT/PZ0cdsBkXZtHfUus339ljdwQnZV4ksebVyySzi
ldNwK0dzOcBD4mBxshQPSP2LU35AABmWf4HV3V3PzrXvSRxo7sp8408nZH8cUCISxFV79wgiJoxW
MgyYXrudwdMGxM7O8uSnjnfwDIhcQqGKyPOb8RF7H1S3iL2psq/eEBZXgI7tJUQl9cbXhbR4yYtk
chivh0J94/8ao80jXA9ryPyMUt68Mr6Uh7JrhwO1e+J74evnjihXYuDz4QDjZSch49Pvgff+NKHe
eJDIZ15KyXrneGIYj7TlVlcFlXarW5NabzUNv41sc36yBcFMbKu+vK7D5PI/ov/PBUa4QmLU72Jy
UnQeQlsvCA6DuLY75zEQtnlIDZc7084m82sZWT0pFajjvAqsv6mJbsR2vSwSi+PvMQL9yu5wJwJI
813Y/HQ9FMtuwGi0CzfjONbhg4bx7WZnRdhjJabyr5bhsYczuRcLckPsDprBycmqiju1q25Vcc8u
MXPFXOPOu8n3R6T7EpuM1Qy8e0uYzOna485m4MsDShNr5kSj83nqXZ/8kawmyQs9CzCdfOtUKXZV
hYrXXgA4w3xJj3Oz/qdngrvRKO1K2b5UQRgHPuRanQ7Pq1cHsSxDIttzCnLNFSSg4ujdpUV2w/gz
XesVMVvdVDNEbPNEo86JzKkHa+j6CHwHvZEvnjdDPbZL/QEA2CDTr/Ld0nXYfUkw3ozuhvX+Zrhe
NFvesaQhN/Yx6zcj1QYAIf2zl3qwxS3eINfS351a/5Jtf87B52ybPTSgQiUi9nGJescnztSrb4bf
0ZrCpRkh+H+0lv6ryuw5Jn3mYxZCvxEORAL5PQpd9OXvnILqOe1u7UqLQ9qu1Le6Fopy/OQczhbx
9s4S/EMR+J4DeOAlH+e4XBoNBFy/WhU9mD4s6i2sSJdA5flWO1MdGQZ7/9zBGCPh4HzsszeyAMNd
v5YZdMBCrcegf3Bj5ZGkEgNqK8jjyjeJQm10FrlgLHHplTc9O58Qf8wcGzzHPGKfXNY9LBGpNeTa
XJRFeqTdVxvjBsh5STcJj4W/PMgAPa7ft85DGlR8HMFgJmP4tvj+cHmoHI+V09aHeZ7ftKas0GGC
3LFKk3sf0qlu2lTr5IH37pj5NWwmzCmhq06pw+pJvuLdN1u9YV8ST45dPw/p5hJmMlU7FBKnaUmr
xNb67xCgtNMhWQyYJ/cVVIqPhsUYrX1RBOCQ8q3QPBKd8v+TldVFes4/+4lJjij2E1UGRRwESl/S
lgshNcYjTtbznC7mLhycj1IEWDSHZX2yffUv9eb5YdLuJXRWDHL2+IbUxgV+dAO4qCyv4bGEim1b
AlR15rXsuudwJfAEDe2fzvULGgEc9nE6Q1BSVJFfePu0ycTe2rpfTYHLmOsxhJz1XYChpTpZtv50
3O7bBEg9dTamci+v5EE79uMgkQ2VBG4Y68dUOr9kJgyEHt56rbAwcxOlACmz1s8FqRe32sALif/w
pLfiHUUidgFCpUACyRCAiUhPqZnfPItOBN/PxyvzNeEcfAo+Hb9nz27uH+VWfgzGGEtwpExuR67A
N3+p9sSMJlJi2rSwLOKYPKAdPk1Z/ot2DQwl/TtpDM4BitY6oTNDnxmoO2fZnQJdNTE7p0QHvxG4
v/71cg9SorARalfY882ve/wfTX+kLS0I4cX6IazsfUVpEjkIHeLQ5sBAUWgdqi14X319y0PedywB
TaD+GF72mQLTM3VteJ1LQfFAYS9xlzs4Nj2p9zW2K9wkE/ErffDBP9YeeyG/pAy5YPOXlvUVOGd6
Q7v4YLXmlbipm/KHZ3DKS+P1L2CJD7yOfwILCtvlCdjJYPq9hPmBsI0A1K1BUbbcVle9NbmIfJF+
wIgdS0YuQAY0AXX7llqadyotiyfGfeIH/LCIHdlDHLnuf0QMIdU0WyCzec4TRQ9RjOl9Bs1Oyfht
C14uqHxkGMUBlR31EsHoPXdOn50do3AilyRw5PHwfyHzvK5kG7X3fbKEjdjZ8xLCV/nTy0bGFqZv
81m6pnlYzdJlu+GEaeaCtEW/ffJKyvrqEZE1bPAtm7ITKRxP3YLjSHb4proyuOkCQGQwzxbaUM8U
f61Z13dLDsgvF8SGeiOyyFNRcxmXs3/wMfcZVj9FCKShQh02D+6yzzbbXgPOqFiwitOkh/mm7b0/
veW/OQUckEuOZj+5zP6ABtB+831kNj/XJfjL7bivhPlPjebvwLNA9Jv+uS38yGjHp9qZkc8hKENg
8O6a2bVABngnHNEYPWdw8wc31xaxCCbcjuP1Cbf5dgjvt4k91z+ToeaPJcMbvTVWTs4autrUCDlr
UC3kRnMMsvTDkehB01aHhEDrIPJG27u0s1VdFk/xezru99oGj0PQfZBxscUGodwRAN2vipaJNLX/
69c0nlhTpfCZxT11t41lEVE+V6YkiLN8JXgJWpXPEnWrftCz6UODFC/1Nlyyu1Hc3a5Bjc4VqiPD
eNL2YECSG69bH4hYfYX6NyHWLCMZoLKSiWQUvsL2qTMRAxXu+hhgiq/q8DdHabojw/2v7ZbvEIZ2
pHLxq+62y6RxUU6ZshOaLV4xE8ebCHiJyumUERDeLiR/1OvJGstT2AjYH/bzKXgfatsHsp8vimeW
z2RQahEMiMUROXrEW1dZgjXgd1cjaG/W304uPxhri4fAZidC4aSwiICe0pSMr3AxBXpZVbNx+HVc
+ACy/eg8mpN94zTBAqhbG3tO/tMJl0HKXdcYkOe9DEl9KLmktaG2yB8Wlei7K9Eu048mq3/X5vBr
2/wzUUIvRLPYh85ZWfNRM+QWwC9hCVskJmJUsmmrjmpG4Zb6feK4+jg14Vcr7XMd2o8T4UqstK9j
CTbB7oFUdUNQMJ/ZNgBTGF1v49B9zyiIzirMezwA0A+CJKzYGYm7W/BhZuhGnQAWqeN1mBabp7V+
ZeH/FLN7rXw3aUyb6BEETLENtPnIImg80mNQJ4S4eFg1OSK4vzMSGFxoDo+c2x6/86WQYqUyirF1
MWCZSrGcMWxgIGt/F1gKzh7GXVasAaix8+UfmAXI28JABeV62JKbiFRW1LipXl5GTeE0r2Lxyl6A
0pBlYj8H/cYd5s+HwO/Olh84sbb6V59x7oAYgWaetgXTnsFYS2weBGylYzQJqz9oSfxY77bkq3qP
U4syG7pZRa0qf5DnDoTg1QcAQWqdTfWEYm6ICad4I9PDJl6ieC9msV46I7Rfubndk1MYb62S7wTF
XtGOvOK9PXtDR/KebP37/ctkY6BHWByOOxTU6KCB04WdIoS1vQ8WgPqAsHM8eTbiFCx/5f9YOo/m
SJE1iv4iIvBmW0VR3sibDSG1JLxJIEng179TE28zi5nunlYVZH7m3nPpxzVJDsv0tKAlZZQtd20f
r8FwPFCLfrJX2DoyeYwHAPSt/Tmg6EmnIJpr72bYtPOzqLZqzA9lzp6zcF8FhvRmgHsWzOPNnmjE
kFltmaJtcAFv4768DWbwZufivZ+8L7KqNpaKV9MChAFWxWIGz7KfHpqm3YzVskcji4SwHaC4xM+k
7r166QiepoIcknZQ3LIyuI847X6fev4WdRCl1eBPm5LuL7KaijaQVizu45sxuueOwY0uXDdq86Jj
o+JtkeSvUgcX7GgB/lECtZAOvSodtRcAS8e5Lh7NxfmYi+qXsScyrknf+9N9EN3y1eniT1nO28R2
ZMVN+quMgVlPV2/0u/lsDhBAsBXHl4GDS2a7zNUjM9OfB+IkVvoATNFeilWHH8gO+n5VsvZmAHrk
auJqzPzDCPoCIzjWOFMN1sonnAkT2BhR44asWzeZCq6lXV5YMV6Q4rEjsLM1M83XWNRfvUQp5vY8
BvBHX1tG+DPXpprnEDr8uU6TC6UlWBQ/eGEk/hUrNL92UzwFTvqEc/fup3TurzJJqIP+EyutYlRg
YXREzKWAf2JsLmgK4PYnKQy9CqxGZ01f7jBEKAoZf1RztZtkACaqTf8SCu20nWHrTGxgysQI/YYk
rKo8tvaEp1vhwrdHUMdzOf+bhMfkKRbRxKj3PgU6IxtaaMegHE3U1+sMRwj8t+pnmMrgHRlNe+gK
NOBsscYwy/C56K186McOBCAWylUmqxv9KBFVzB2CvnlFBcGMS9U3jZFWq3nDbhgwsZue91Dm5bvF
THdqgzMsvPE8D+ZrVoGHEDjZTcu5BDCYHDsP5TA+lUVHGlbOTM/svR3WtY5OIV8Y+OWftq++E58L
f2oqfpP+NUqDkp16taBIr5AQ4aS8DAyaLfj1lvQeORi2CbVluuCugx2X2KJc39H06KndTafMY4EY
N0S+fvD7D3qgFSKezQzAvkqGVVx+E8jN+CgeT/yAKOW7YwpL0M70m8tu1a14dY23nFY1d5a17yWX
YB4Ad3D4C3dlVt/50l7Ketk1yo68KcCz0OyEouoKwnSZt/k4H5em2mOXxF5hRssIns3R5k3RfXgo
Vf8Pvr4Had+yvAb5IIFQ+ZGLo6tln+Jm7D8Sn2eDckssf54xb+tqxv4znNW9PUInED9C0z44k/Xm
z+3WHncoz8DzayGLmYbdvrcZG37uJQjWQ6VtDCt78JoPRBhMfgEP8LPN8idN78AzxvZ++uGldF/s
m15lEn+ajLqy3FthO/RBiHbtc+I2m0GwiJ3S0C0xiy3d51jla7+e1vWEJsoz38wJXsJEAsc0OPtq
0hDCseEncM2x5E+WOZFSZeiPJ5RTUcbfJ2BTNkZV+TQMPDV9sIGOds4HPggbCHYKfA6mFH/Be4hH
d9AXGU53s17p4OMPjAPCI3Cn5w7UXWkeU43VP45tGhSOcOSB8tiV0wotWSgXgLXJXyyhWjDks0Dm
VV5DGscbPl8trEiDA0q0mnIMr5axRmuE3q49a9XwUXjYJGHvp/CvHEiSdOrRPIujk8KWzJttx2DR
L74a6Vyk7R4Bt2Y5y0t2wyjQ1nD2MeW8WkO/sgZeY2aBMuvBIaQfYMoeEgfg4zKsq6KITJJFOLjW
+simyPpDG4FeOuXrfg3STxF/wEPalGV8ltl0RL7RrZT/moEnyvA6zXN3BkNBkzmwKYksv9gxPV3S
bCVmRhdxR8lbhYotIPNoZB77zq5RwzeRhxRXubuY1QbOPFaz2Va246rvhq2TGtdaeZHtXGsD2Dm/
IfvUuzfsCDzKP8FMtgWChBRwJfMZoAxIBYrXlHwT3bhik0doY20saGaOyyccOAd3Eis01wypGL7f
98D5X9F+VPV7N05vi/YXQMkRHOGdgv1b+NTVFL0BogFCaglVGdQYdvlb5vzBbqrGftea1bpgMpW3
y9bhXjIvo7vt2L2p+EeZSdiX3xk/qf8tq1/P2ZdlAciqW4/Y+5uk2RRGKMetqUfptAsY8JhauKTq
gWpytNrj7IIrGn/YeBzv5u82s8L7mtFj+2sh1BvMjiY43wZBuvaqW+LoCDFZ8/HKYgddZ8N0MGy1
scf8eVE/MYMVFKBcaeVWV08qfhBMGjq0QMnXkv1zIQulwt61PPD4QhDj/yUMtxWwwiFtQ6Ff4Hny
sXmHenppnU+2n+Hk/y0JmXGAZ2ybFrOh76vfpHvgWbQDP+oprXx49SVpjDbaybykI2PUMtnySUl7
WxFzU/V/A+tLEWeRKObQw1DtDyhE/WSbBZEl0Iqo4OLfP9EcrVrl3bouWJn5ZYScgSpv7RnvWfo9
0YHa/XM9PBoWA2fzOc7YVpafft5EmTq0mOjnyd1AyaVnAmiOLJMmQkC5XCUaUCOKHYboFONHAYFp
4r7oqJR830AiXeubSUdM6ebeT7/o23nqThLwJkkLnNBV5Eu+vPTZUS+uPPZDyuSgDfWxOwSJd84M
Jjg+lvbgJaVg64z8yAUo1+3SnhgsvgrPO3q23AV1vNcV9CuR4EGq7gINkVCI300s48BbOYmbIy32
qtzqLOpeFXHyGA8vQwH6gOCdBDQiy1z3w2KFca+saXLp7OeCg8+fHi0LlY4/znvXaE4yET+cxR9J
pd/Dl/WtQaF2H/o8Nr5+NgnmGX3lveXgWFAAHdEZntQExcLpY25yabwQ6XCE+sqEsyp/GAuW23IE
POQ6ZZgAAMstuRuITbV9Dg6bo71tVRQYyzca5eeBwcE26aY3pNMU+Yzp+B71A3xFFCWwMAtMYo3r
HmEwb3zbQ3qImP2TdRiXntG8DLn35qX5QeKBYOtNbz4uJ8/wj7PnbN0Z2WDib7n3dkP/Vd3FQ6Pt
Xap5fK5z1ER1fEPnjJy5o9EszQ04pQ32nqiSU71SMjunfXwJOm50atmXlvN4aM3D4ru72amOHqji
QlvwZWWnySqBs3UFwqZi00GtCXWErXmYTX5HN6u51hH1pYE9HZ0mL/uYjdTIrEsOxbgUI2OOFgqK
NNGagwNhvMnUnm+QUFh2HtnIeKayMnCRkHprC6mrcP6W3MrWlaY9S4P5YDNfx4yphps9K4iUMus+
cRydjFiFpeWvjVk/EP50XPJ0v9hzWE859LXsp8LRFBgIPn1OLssiMRW7tdTKFzx9G6vNmXJXx2Zh
SsRgConMc9cMX26JIE/aDB3Fl+wQdhl9ZDNiHCenWuHXgYyhaXy6lLkQx6N7IgKDNI6RwC2PCHT3
DSGoOA95F+e1n8YRpvWjatJQnwAipcF3natbKvt9DHcau4774rOITOxuTWtwDAY4ODaL4nK8cKGH
zcCPpFsnoASXknk/WoddYVr7mcTKrVeAAuIOLcDQWtgWB/0eRp/doMNexjTBBiIjTQOswotRDfHV
L+tL7qjbpDtX0dveqqmd3dTAk3WYnsbOM0oz1KEilJ52dkR+mO1so1n5Xx4AaBK6eICqwZKw5lpG
bmEVxqHGtIFILdJL5vpi+oKqRhESnLpMizwsSE3rX+0YrYjn6Ze2m5g4AejHiXpvICADASAzkIEK
cUc63cfR8BZLlH34PcLMRWHIXHg/98uu65wb07bdMLfvGoZ5nIM5Ih2dKzU+zn2yNwk5paP9bip5
nTwTrco4bMoWOlKGcJpdH/R6jLxthDYc/U66PDPPpg6R46Vs8AQD3/xLy7JeBwW1eKzrb3pmjsD+
/J96LCJn4IdAhfeCkbZcIYJmroBneCXFSCWMP2abT/5nzKmToUGrpf/jV35kIkriPHw3q3HeGn3+
55sxWtVq3XoMBycWgcgJBSspgGHITh58O96XFgXsVD83rl3tjfrO77StI5OeXWWX/4jnfWlAlxXL
/OLSZtWGrPezSf0ju4neZDgXulmtOt+ymT7bTwvy/FWllW8InVE5NYi0NeY97I+H/qXPNOQB+E1X
SCwol3TjWxpJebRsVE0m84SmZV/qYcJ2DWUcx44FgdvpH91QPyW6unYL09pgQaPYNKzZM22qGEMn
VzKJT+bCn2hhM8eQSAM3ZEeTRp9esmm2sFe6SyMRm/sjl++EbdJw64dk8q3HNs5eMz+mfmc8vzYn
zHyan4qdnhYorgO1LnnXePNfe+H/JtDRMzs7m5N2Tsxlg7R/R8TxsnKIesK7EzZYz7BEgxUMTr5k
nJW4U5QR7MQDWR4Tpa3rrtWvqe5/ASLlNnHRNqPzObmjHJn25Y/m4DxBg8N1GzOM8Ti6Oxtzt8r+
zS5LPatgisqWlyqZ9EC4tLWv2SugM4+d5gwbQyxDlCIpmJw77A015gozTXobDawtU64dprQQO8El
lXp3ckQWsGmsDa7nmH9YNS1BmedfOCVJII7RShlDWGiIbIwKEiMq6kdMhNU6TZ2LaUlQE1mFjq3Y
MUcA9ab+Ffl8D0rHl7x0G2WPUcHO3M7cHa08kcxV/wos8CUBqoct6YSV8dAa+tugj1hGR8Lc63g9
ekyStOkRDzbJxDMfgqVn1L49KXGd92pSvy7ovTJEyQzA/FPjOHsK23WhVTGWHyrQCZWr1bHHsqBL
Ig+2HsxknjeDj+jPlKi8dMM7dxSLK4cvxVe0BDZWGLZn9oOvsr/GrY5Un96aMAwc/0iICdpSxrrR
66s+JzTMaH7aato2NXddVTo9M47Gh1Au/K0QmQwJ6LzP0c230iOD1untC5NSOjObc80WrHnJCaAG
BdNV8sHjbrffUC1+eO74SXt+K2r/mi1DcTQC1a01B1Z+ZebWhqi+z7p0ftPOm3Y2Sdc0IE21WlT5
2Km2YhJnXSyp1/BOBBZn33Q2Xp5+2t6g0bPSazplfxG6+2ToKEeVM3zW5L/t2Ff3YTVNIgQwxHhu
ibQUEUtSfqJYakCfmmd34C2eWTpqWfA96c1PK8HPcPVGSzVR3+jIb2bH3sANYQZi6De/nvW1YQTp
Nh68HwYddFju1cuZbbrtsQCFwMnMrqJMh43NTcXCddsuJWnV5ZrKB14ODD2zGLFhZurF6xt5XvxR
RaaWgNcyax+lDT6kEBUqog0kJN+41tWtruqEZIkC2x4xChsVGz+zUcodND5eJOFuLeMuHDIsQX0g
+B4SStXZG9eIQ2JOyfSZbfjJX/w/nEC0J4u/U3jD5ymh6QxGrI45fJEOQPeqj+1LWrjxupPBw1Db
2bZTFgvfqVPAS8QeiLtxY6lhXGBq/qLosKJR6Nae/22xcQlh7lv5rSRNrcHFxC98cLrE2jgYYRjx
KvwbpsInfK7mjgJ/KLJcUMUh82D2hs4jwncg3RALjNAjGOEmk5qSBc+qWtL5pZ2w9xxs1QVoXl05
B7QaBjKawQ+oS612ctiFxSTHN+hqiBC0WrvcovCxk7Djkx9Oi2GM5i/wLNRiEDVg0gxdRqHOkMqG
TGGVb72TdS0rc9//Hmy4TBC3ZQ5kzCX9IrWMsYOHqLoTQF4EeDwNR2gKg2TwCUyMCYlkVOgUw/CF
pxR2MyNEsKqERIaj1LFMqtzF1oC15YxnI0dTAJhhq5GKfsVSrW24+Hp6FRbfbKfq8iDmeLx6ju+e
74m0pIrQo2AG17eYBZaDZ3C+T1k3bmIHORmCM2dl+F3PLAOF8egg43Q9xikg4fC0zRLKCJ4FQ/+a
xhbwNAckA38+YhtEI6wHfD2AElZs5EAyjksAPpigATveJPPQ3dX0fvEi+xzgctsF/jrWAhzStRn/
Y6s7bIsW8seY9freWuby1yO8bm0E+WfVM/YgD7eLghq8ag9SIHJxHz3TUIOWdfjM10A+F3X2RZqo
dTM23bm3ZoFhG6X5uRilxmuXBucA/cjaTfJxD7wrXce2rj5E4LfhNGTVM/Ek9o7hYX8B3OWvhEqG
MB/YN/WygrGmqZ+Ob+/NGcaG1V9d6VslPD3yXfT0gFPyB1J5fCzxqjWfXPxNu6Zuxda2aNtyy3jL
GCBzBAs4qystEwzFtMQgLX6sxSu/qDdCBylodjIU3Nt1C16xQ3KCtq8eCAon/Yat/jL3a12N2u6O
7guFI9woxc22K2Rynxc5bfYRt0l5g/febkVWWuveSZYtj5f25nnBckk8ywduCErcLTx609a4VbjY
91gax28rXyB6tnYrz9rU69esL9SD6suSXqPQb9iG54Rtk3O3rucKlICytLfa66zQb+Nl2C3WfzL0
gBTVOZ4xTQyDwoBWAgVF0WRVoZiz5ckKxtpn69ugIZDSruy13VFvgv5j4SwHfaMnALUyvtuwz7N/
pj9gzW1SZEAJPR/ISoyKFZWEZ+rfphdfenPSv+OytTdu4qT7OrO8b7YlCQG1bYeWNJ9ANAE8x5Ri
uuY+IQt0Y3B+C/YwxayvkAUFC3k7CyD1tK9OASml+y7g+RCkSLIsEo1cT9bcf3HCSbJ41XTqIXis
yW1imgPKGp2+i4EuWSrkP3yS6F3RoT4jhC3eOtPnIByK4K6m8bcQcVnKqwT8GAlIwM9Ni+FHYbIm
NE0jf9RSEyVXk94Ge+GWraz9IMvPIR1Qzjd8w37ao9GaAHEESLmNPHXPw5Rc2JNyhKW0MOVkhlZV
HYzWXj605E50cZYlLHs9O7X+hMG1q1ToJPotQR5N28i/zvq9S9025FwgQwxropLaA9Y9xgCyRvLt
Og/9gFiSTVlt4xvB4mduhKofm7h6KSX0KN99Zpb8rwowDK8yy+1WYpzY6wwAHMfkCdUzTgPv3rdl
wzUImodyxunQzP2rS0qtNlGP4tGqdmagvhhzw44dglPjxi+aIe2w0VxGWG1Jg4mk4UW3K6wx2Jw3
LYDMvSAyDq+Ij0a9kXI3wc9uLVZ5swDBYpRbypDP2PD+WNzGwIf9FEOKuGqePhL10VD5gElFFTzW
cqXbZn61WCSwUfkOtOyxAPyO2SpEu8zinprXQNxwD2n8Rdz6CLXuM2lxOGg4igZ+P9FnaH9cmIOy
g44Eb4PT0jli80/RmZNb3PjlDtxJhPd4K5Elkex3hY6FxGN5qXzWmizHKQiydtfMcbl1IPWuROk9
iQW2Y8Lsv0HQovSRuwvLPlt4ZIKBCnYaM0LNnHfmxEMydQZZwhWGfs2PvYus9H6NbNdYFeyzDq4B
Al/3qHn6OUM/J+zy2I/YUBr7nyOdLbKJOrJiQI4dekK073pIwoMRQUHW/mGV0usb15f6DtDbbVyn
LxmRjrluM1613dAtOgQ4aL8OcWrDpKyd7rMmMvcvgMu3HvQOPAaZzREcZyy1qKnMSJipsfuvv+nx
P76MScMtqDd+lCRxffKYWbBSMPp9a929WJn6rICp6ASGXXNTuMhaMntfBHDndpqN0JQAhWpbdIEd
EsNZPneA5rc9Ipi9bZaImgyv+E2DBrMyS15mlIW+laJKaOfy8QIC0twH5txuOrdLo3iEeINhbwzl
XSCp/Nb9CsYqvX9VXshiyIhkUpS3Cd4JKo+ub44aW96HcaC9TjkSATb64jEDvYgmfTSOeJAFl3uP
TJKvlVluOBV6+eKr5a+btQldTGF9x27q4Nhg7RCW+eK8LG3i+UgrpH5MY9N6g3wu38u66S/SE3G5
c3UgooaG/1zMGq2gEVtHoBTlm6sQjOs1Wm2rZXVF959FlcjG53tAARUvBG4omiLYNCmATA0EHBN9
9JhinbAEdiKvSpipLa4kuWs0LSqaxrgZRB1HVtFDfeodNMkj4ldqdYwMcS/smzWZwVXSub8GhQJb
WKkOsO9cmif04j5OLbC5XHt6xPnKBdLO1sF2fX/vlGP2qziln2Ml3e8axPPJtx1v37JAPOVm+y7M
eCYPNYAC5gUtlbpoEBgWYI3Y/+Gwws0qjksLV2PTToxe61mYh7K2PFwR7H78jEXh0rROGlr1cE86
6DpKfUGSGImPfERY8kuE5RT8BjXtxqpGHzxWwtasGAiwXgXU9Sf6i2/pskYBl90s4OF7b/7OwY3e
NIRHTFJyRw+VZ8Hct2juYKrAu1dZW6DU4XhmD0AZ/kuozmfRWPlaMcMguHzM9lgQfrkbtF8ZqOGv
zwC8IWRpt4NXdEcFv4z1gWnPiD/d7F6Q5M6H0jj4Y46WU4IaeEdSCY2kcz8/qtRfTu5cTK9eDB2i
C9ofINqvDDlZGsR99Ti0U7bRkRwdVTBVxJTVfVbTopTZ49QWbrAeM+ixDczlT5E6YudalfxgheW1
G5mAW1+Vrpndz8Jm2wJdKCJB2LM88P7BbUb7X0CTZ+PPao8brirGeEdhUz3klVXfxoY0dILRWuOR
1UD5vlSINdntgXrRGwtCKmuWPCFIS+vllkWUcbQ021+3nXh3TBIru6lNnzQPVkTDf4w6jywof56p
MceEbt3pP6QRNFeSWFBs504VJT1SfDTm475klLz2OoNgJSpF9CxTsTbsVD+X8zK9MLTUuOKzku4K
vYFtsFKz41w748NpgXYBbQ3SmsfnTpOjLvvzGryiMxtRfMB2/RZkMmabbCTpxXHr/FqhznzSh248
p2YbE0Nv1rR3LExR82PSgvuzWMiwSs/7VfzB28Gtmi3JQdVvEacm2QBxssNEr94gxNWUEMgV2s53
3h3bLT88Gxpq0aEoEWn50DbxEKEnSVbwEn7L0tMwVXnavg8MZJMDxsFa6AsjDr29kRex7IPE6M+e
y6uNIkSgfC6Vnf0kErcXtArw6Ph9CZ5HhcXwx2GjN9WbNJBJZHg4TucRhp2QZfKE4gb7TDH1c4h5
o9oz/v/uB84ReH8q5M7ZyIxsVU+JqFsm6zuNVbu2WSO8M7zEaFdnITsR8Vf3g71RzXJtrOQq2R6t
czB1V6cq7Z2Xa0CkKcbXeoXzsVXkVhfZhEercfZgua49UPuz0KqHgD65XGUG7oOiFkcLCMUGmBZ1
HZDutUhS+JU48pj+BNhpyhkdJ3OO9egu2oPVFifTis0jPSX43MqIEXba2tUb4cQFsgIOCNiVzTnO
voIoM3xsLt2NUXwht/zX2+Vz7JrcIrKgay/z7y5Q2A+rXZqA+DWD8ux7nGNL4ZLvVMqTFnjeNRWq
jaZiCS4BsKZD2VHDZHnlr207PVk5m1WrihlQeFBOMY8zE9AgUkO4n6HQZoySS2BUhslil5Tab6D4
Wlg6SKwgqTG6wBo+KWTgiOR4QCq07ibKIlji2DWe80a+6rrzqsz0C2XvpWrhO+OHZTe8pCPhgfG7
71O51mxi+fas67zYXhgH9tNYzemOcBcIX67t7zVMEgQoWEe4Bm5I1WmuNa6+9QBq2TPk38KJBCoA
E63n9sXWih0fkaVhixBMD2NprxoPwgSEgaVO/yJ5pGYkwaMt+88E0vM2cQtWt+PU5adUC37o4mJ+
yn75hRY8sgoenjzIC2tddgM38Mj+umi6rwFFLZBjxNa2TF+hmbWQH6Gqt42sNs443CBRYiyjXJiw
SCC19IyorWk0IHGILYua32mufjiZa9IIxYWwovfONT/Bez9BCfwF7XECBvhRlsMrQXmf44BELF4S
mmNtIPDJe4MRSEWglldNOTdLYCYR1IfIeo5Cxx4vW+4C2J04j4Pspbg7OivgpTHottVSZw4I5ek4
z4qED5iWuLtqlAs680xhwh4Axn6b7zJHqX3pGuunVh+3ugieiUC1V0UAGFAXd1FAiwWuldrnlIER
9fQbuD0EFA2qeW3mR3OHgGWB1iGYc0am11mDGj8Q6da1upsNrgjtvJ3uYt+dDo7hMi7wDMbm8Bav
shrlZhhl/lIWvsvcm4I7AUS8EhYCOmlxnZTCYv6Ysn9lfCP+aWnyrPXlv7Fuxn8qnbqdY6YERRSw
1trpnzdqhHUxOkfmHcwUcMn460FaXhxlhPRh9jeDgQfNdcuGeb+ndoa2PKi0Cm5wuIiLdTX7OcaF
8G51ghclU+bl7n1fGYVX382W+M4AskHo9pmoxwpQdNcl+VFP/d97GxjqYMs3I7lXp9mv68d2mBi/
1RjYkmZGO1ETk0awgN65TcSz8zMp7ykOQHF5BoeTtG9BwQo8Naf2ZsN9ZBVjsqpOFfiI6ZzyEBD6
x47RK2H6+EQG1lrZrVstfy+8/sNbDJv4PJjiBYhp5jHZqTTY6VJBOmuoKl40t3qDBScbaM24V1aZ
Vng3p59k1MJ6iRqQaIDZRfnYGNND3mGcM9mN4YYaojphtd11AtPbQOxh7mJrl66vr7B0dFGK2ZNh
eoAGw8TWg3pSzW+GEuYtMQQCW96r1egSNKJnjNRxlp5aMtvIhBX1FnkXfqXOO1hu+pUp+bjQB7la
3bHh8WN0Lrri45eXZh7OQQ8Rx3LmDyZiEAvMeicCorJqMQWbmiyxK9Sdii3wbK0ZifmRrqVGCPLm
qSdsI8L5SC+q4VdgAkcmGVbiiQQCHNDqt9bn6oIzkJ7CKy4t/T5Fp86UyygVYAeSxk/90l2GAChN
qSpuJnwYrpY+Th73ilYmwMJj6rPS6YZdRrPE42VfCVHO1oMJaoX2Meftzah/ccoxOa9fWk+yHPK7
s1bjSEDJXAMwYLpms/vd5HeHJsB/wlJsai9ykHdZU7gPVuMQdmG46d7xHbj4/sD1MTlPjkk12dpc
b26vnU1HgTCTZsATArmhVTnuWB31qDHjSse/8dK39I1gqNrV5Nq0Ed3CXdr8A0aPBIabbWMzid9k
AObWwpoRELf3pWS8ZAddIEKzqQvW3T2AryuTXeZ7PCZDa+A/upv6nPRtSXw36kWKJVajYNiSHalv
i0n8JrgP2a3CqJPIRh8t1I6RKbphM945INgRPgW5dQepwRN1Rbs1zARU1gD1uZGw4Bskz0DjwSyg
iT84itElytGTV+QTULwGdiV3FfypR781vhCk8IeUKKymrkcKbNn90ajnHeHwggqzfiUssvuOrQwK
rb6DD7x1CGbZNkmL4YDQV9WUEFLiBJWy5UC7EOybFxcbv51PZdiVg3NUtfyrXAylsLuionKwCfff
hqthFCW7DNmo56+l7jfEEzqKJVWBj0EM6At0WnESTdAP6RYmV+w/D6Wd1kcWuS9po4lNYvj0ReUA
t5aohLkzb3bDbQ2Zmtz1UrWMmWZ/zdurbaBKp6GzTNq3e7/FnDJm0V64wzpgKoeEq+y/s7HgUG6J
E2vpnZxaU+thRI9hT4sfFTXGv2KeZNgEvK4Q3i4dmrlITokJz4qsmhJxwZevEz2V8DSnyB5tEAXa
5B19QnoOVqfrYW2O07YjfZuyHJHmMuIzWAx1xysiUWN1S1Nq4VvHlcKQjGBv46IpOZ1g5zH8r4LP
XowfSZyTkOQkH96k3oUB9lDvaT5q02cU0xKg0joKrSBJ90cd78iqyOVzWo0x5UXivnot97dYMLTl
91TP8b79M5F9Bia76yKr3olhwG7bgTCxcXMicoTSMj2VZeBu+QyRpTntWzxKaqeK8F7ibsNstjBc
4S6B45N7O6la+1GzLO0APLp+7xsQcJZ9xbn03eoILD0c5q20tQM9mRNZo/GaFN5T37fOrRJGztxd
a55EQNC8qLyfztZ+JpmZ6K4cfJ1Os8XFMe3JAtjqeqdtejtuNhoVzt1GFOxy27Xw65llCImK9aOV
e2tTJ0YMB3C6BgMA7MbUmKS4TLpGYVxn7EnnmIQnCtgR6kzgapuyz18HtP/rNBfcS+1cXNRQ4TPw
4C7lacqXG+SkqNvxix7jfnY0d3eXeoREyRRMNPOXxgGOlABmZlEXf1azCaBvzN+tXmMkVONKA7X6
pLrpyYyxMpTpE9dgffWS8m0wQX+nCQOhqj7YwFwZTauPZl5gF8DRIWEPTc/VMt9nt9ppdY9+gjw8
UQBaIUYBp6UObM1bkEks1qchEUcWAKNHk5gmcv2Q+Qim3URiEZGpXSv+gjMzWScTlKPTdkbJyBA2
LP3X2BMPygL6jIw3BeOQERdEW3dhsvJUqOIyBlU0NM6BidVBNQa5Ey2xDdOWVwGQ5BK5AUSE8VEA
omhbIl4MvA0jFm8NgROqKTpNVtpIRHhBRwNDX9lML3YmdQ7bhsi44Dgn/EWlg7oPG7Gjmzu9SA9W
i0lDNssRWtdt9pfnAfuw5sw7ojS+BW39ipyuG/noN8e0dykzoBxB42J468EtzzaJ0XIASe8ZjwYH
MNBpx+BljqtnaT0uxviM9xBOiP5Pz5qvtDe2faJvZpvcWygKWX/W7jBmYn6MhYSnVMeRjqaOSHlS
vyIUGWu4k6spQZaO5adL21sDW2rWT71CfGP5CMlttMzzSse4b00PrPRXquXLHMZDbOlXp6Z0SN1j
Z5AwMdAbIRKoPSSe+NiNu1qQxCNILKHVPWh+vTUBhwcgIQjEASw345FkXzfxfPtPs4Me04XXNJph
2f1WfHfS7v/H0XktN25EQfSLUIU4GLwy5yBKFKUXlMIKOacBvt6H9pPLa3u5EDGhb/dpDvfuqp+g
NbnGpcvMlRWgPdnBHLYaPspmxxly4zi3nF/qsZamrsmlKSdRi6s5j/nWwoxf6CEOTsDQofavH+1v
Gtfea77SMwoctjiPsQHjEq7TZO057Q6L1hcTJ3w5A2UAkvOPYqzEPZcANgG1hWkC6fKKiwwx/IUh
xU86cJ5qCBeRxYDMJZPnER4M8B177z4uxjRWF2F+i4ZgqDEddSh9qrjW8P5jLd3VfrT1DOfsJu0h
KctzP5YLdK1ZkDrvwcQj9FTwMmbmrfJZ+mt3POrjdKfSbJ4Qo16QEK1npPlJDrqUPjLgJUz9XcRq
GzE1cIoVEPMNeOhDQ37apFWnSZHohp+BLzd48V+l4I//b4mu3HtWe8uWcvAaxbbpzxaZDFCk9BuI
QwbPmRkV1RomWfhwpdPw+wzxe8jpM6T94zDdSqYOleKhTMjCo4sbB40qzgGahkubu31Q0OGBkxAM
3Sok0ifzr7iPOC9667JhSoq5NxIxbCaa5xHtavAXTgKWP2PvUAQg0+CVTmag6yAYAz6lYPMuvgmG
cV8PN1lUHF2jWaqYmYpieediiYtnmI/yUzjaqqYsBHAjP2f6i9D7UFMWtmZvzcEgLEwkwiUbZSLc
4LtjMejT/Js43UM4Okv/ExNOCLQbs3XU37Bof9SkShz6zlznYeCFain9RXw5+VmO3/ov9x90OFpU
uj/T/0a3VV27zct6H7VjuyzBp48hhnPglQd7AAYQM+Eu1D40MDuZrXzponuKoXWy+m9a7fagQBhm
ykIspxLzYq4zDAk3ZZXSIhliqPLWOrUJPUW8nYO1AfDxA/Y/tmqs84zfPhphzk0PkkSl1qTH1taQ
3OkrfUjfu1Od9dfFolkOAAAmzWSh587np4p9PLn0EY6FQJqrho4vu+p/WQyoxPXW1GWRzfuNBT4o
CjFRSBcVk7per1c1p426+P/93U1VDZOSZHWaP+zKrb5JhH55jrVsAmK9Xt3cHKe5Ok22HQH9FIjG
XSyfhPPfoXGYG7TpJgePg6BKEQxrDRU01FBcjdBGlU12mSSAlgT9RqsJ51OeWw8vpQ4yhXPrUjFM
bTIyfUO4Je+6pGIFIJBY1CSy0iJZa2VjsN3itsUlE7bja+2mkG604+jaf4pe3YIisT4CXdZPztLQ
5aqjjm4Ixp3uEkLsmuKaDRUeEc4b/DAd6+Z47xrzLcBIy7bTj3X9MvJGZsomxU3QsXbceSUg9o3W
0eX3K2PtDowXQ3rtLqh2OJFxPXh4yTInOk5scAwU5m0DecE21lNqbxscEIz6m2vmQn4R1bR16vw7
6tSxErKaG/Fw0GwCOLL4Vhi6lqZG7iWvvqokObQdwyZX0obkezn+wG5L7J1iGyagkRlCgtW5bNGO
Lep35Qs1LwR1tszN8SRsE8d4b6b8qIbyvYzZUXXtGqbNUVfqW/OzTURkULI2tnSn6kVwzjBVjWly
MZKRDScnlGGt3ck8KZk9Okdc/LC6mEW1lZQSVFFyiwmQFDHW8Nj4MqNii2QL+jrke8Rx7OT13Z4J
2Xen3HKR97k5rxP3zYjzD3QIxmKdsLdVbKcLq0j/2k7u3bZdeA4xaI1AR2PDkysjsQ5F0xPKSDZZ
7FGjE38lEzNwrcC20JFYrXMBKsrsn5b7FZlP5La0ZwYbDhMNzsAa44E1ylSH+jmW9r1w4m1x3qxM
bEMegds1dz3v/mlEw3QLFSWomteY2SytlRvm2YvK0rF8T3tOV+EstbA4hI6783p29NbSN74jnEXU
90somL/4CTlikWkO2MEn50mkLBnNmNqfqUhNRIFx8sdpK3UWBMSvGBupb8evXJj1uUeUPCRS71eo
doym7n0RbFmtvhxFGZ/Ja9wTKi20jMvMUGxJUGyRNdeAud/bCEomwns9F54v5hLvRONY/2SCiyvz
b0rPlk02rSoKbV1LYFuDuj31OYOC+NfGTUuRog9TJKSABdbmteqzlhilRsseXkg6Ndz1MJRiHggQ
nhCKMOsZyZzXCEZQuxuE/a1jGpjbFt/e0mCXhUrNictcq5HO7D4IfiiVWkFrZ2nBvGw2NcXUOepd
mr+BJnm1G1SoMTzQELDGriCWjYp+saLg4HLcT8OxD09y73yig5TwvzEbJp3znqIZEfVFT5sLqAP+
JjaxydW7KchZCpNuNbgeUMuy3oraehu4j82aqvm0Oph0RvFheO6HiMuNU047/Kr8UChbminbeC3M
6q6scg6jBtCE+8zHSgAbeoiuZqaajxFM7utRl7OuZe5vJb1DJQDHtcytxUoACDlID0yh21BbHel/
lrJg/5E7yBhlpOmqavI/8mFvrUnfxOi9R4NGeqNm02wK9BwLWY9qjiRu9ko8azTdF6u1QXE+0zRy
XzjmYhraT8LhR+UTa2iyLj8OYbHIqXhrM7l2NHdRVRi5A/uU9/IOTe6zjrrr4DJw0hPtHxc0yhuf
XkDRrO0aBn84Qr9y93CMv7ijWnOF13zelek7swpgc/HEwAxoI/z8uUq77wxOOELmLFDaGYmyuArP
WqRPl3GHGsXhbWD1HHJ9VQtjnnoEs6W2b8uEL0SxoGjmIcZsNzTDTiWcJ6MPCnQ/YtufO6OzMQma
+1ayevZoBpIRBDYCmlqvdvyvZacvyPjosZqXGcgDL//ymFXEtvxsGmYwU2H/FYUNJNNm3DS9lCO0
BwjXFkHVGt9IhF2zHu15VsmDxPZhYsVZQMnfUP3G2Dv4zg2OLV17yNqYIm4MO8O4HDhDyIhglgZf
JmbhAcPCJIMtwX9qlNDltCx4M8Jg50XjXRbA9kNey+AfJ8RzPAY7m6Zikdo/DUwnk/o/PJ0oUEVI
VhZEbRJws/VXsRHSI1BGm1ga2zyUu0wVw4pKQkyzzBllupKUdLeWeenYD6TAOqM4npWIXsu4y35K
WqwsM/jNXOOvdpJFW2oEnGXXvRo08FJt/0R2Z6+5NKa5444X1RYrK03/2RPlYW1r7GLNOXup1i8d
dzqPLoC6sOkeLp03GwlOcwZC6aAN4ZdnNzd3rN5Rbv71rkvSthjvXqA785Awg+gsoBLiBDfxRUtN
uFLgxGYZxvVZT/QRjcteFTp4SrYrZ6cnNsAPTUpcTqazSpJAzrNW58bVn41owN0WPn+Q3Hqyzr8h
su+Zhx1sPeIuF7yTUkVEkhTKDRBvUsn1ypXpg4cH/LQpMNmXHldazyHX6/3kKtrQ8HHskvreYmmq
VIYpo3U+wQA9Sxj5Y2rGD5Wd5kJq2kEP1TvAr4jga32y+5GaauwikI2vceCcbVKSyLfLvDP2fh8u
4BPu64xnhmbO6FpgaeqmB5yslku5w4kdbkGaBG+jgyoN9zpYxT6Gq0CvAVLKvQwIF8l4A23/BLtl
a/uIbKIBh8dERo3Jgmz5t5dNf1wf/1VjeGxyIlcxVbcsxf0xz/s3fAftbOAFnvWudDZdMjZYTpFy
sDjZPcYP2W8qC88T9Dez6D/bNN1pvgWrMcEI/fT3Oc7Woz5OG8kFMshDAdQ2lDveashFeAc+60SA
jtA4NGGWEnirmrtJtUqWF1+g6+jVuAgEubrxERYFSRsUpZkulVozEpjb9BA2XXpkeHtIyO0naXyr
evPPbwRRefIffrI28UCSnIHTgmWhRzkKs3UcUpBXiaOl90tbGBSzELQqi+nFifprgpIOeWCWDPjr
ohMDzJWGuigqgnyEhwafp+e7kBZ6uTY0AlCocLO+1FdsX19uFhHAakCfcvDLfLF5lre0GaHMuLyh
u5zHkJG5BMWXlKuA+VRoYm6C7OF32QJ4CVfWcCD08VO7kGHTYhVIuShZz+hOmTNp58QY6V+0/2z6
592WVcyd5JbxcrqDhvIIn/pOw50daWsmKNF2h3WTq5lpV5vImNhDm03r+fChya9xm83N7tt3zQvj
BU4jPAyc1mHbbcsQdwWRlUIyrev85UQeJgqm79ivMA/R5UWdru8kS0bUp4JPSOfbMYOHyAx8UTss
L9XUv6SJ+WKUhpoNdvnTWiDvwV1aFZNhc3qENnYspKBY58gOwGhbeDnOUAcRUZOQJMZXI8akYAcB
E2LizoZKfsyqo/pQwaiWiw48Y6Bzq8fH58EWxC+6zCY8jiAkmfYCstHCf5XgUeAG4fUcTlQt7Wnc
wpmJfxIv82wM86VdRnNgFsspac4mZlZ2u7d6sNk4seVibDdd7dbRCYK/hwdJZJSwHeUblB2/9Tzf
IgCmX6Sn1scVk8hZXMZLT+uYGtTDcRIObIzuBUvKAifsuifVSx8Rt9lw4zXyX2dItWlk/oFgfDah
08VG8BO50XNQ+xR2pphidWd4RIb+sN34DjgwmZUW7W3IQwsZl5c8MQ9JFL42PoeImKHN0RbjDhkZ
VMVwKaW27Ypwn2sENKl2qsDl8EDjD+HSWj7JcVvKNMI7Y6A1tpj1RuX99sVAyMVg2wuT/qHj+BJ1
l+6zPr3XJqdgP2D4SFZ75wDk08PhnYUWUE5gHyybB0OJHjdQqb0WKLpzIWzeRWolQ+3gOPkiq7Oj
YeMpiKtN7DzjOF4NopzZd2Ym75OvvwcWBtZIqydgeOQ3itE8DhUvqEkfOCc0kgiKuYXjR/HFs+p7
E5FVpEH3ZkatvRjI/NSaf7W5p/QV7cS2K73lhFXvOJb5R2vwTmIOPtMOcCdGsg4HtDuMq4dw0kBQ
a942zyefuGK8x10FQmj01vAmzvSx/Xa8d3wA9jmIP5wJkubUl81bW3JXi4thoJSq4spFhEVSipRV
KDLQFFZC48PraDDKmt7q0nubiuoWOpIsOGXi1cDRR2+oGKEhadGKau6jwMwpAx9mtAfxhvSoICm4
oINTGdWyDVmHRuNCsmwbZO4LXquE173u2Tbov7JaeZOdvy91/WEySx8ErhLOW3PqJ18tS2e8bVWK
24z3IH30fO2Mt6EJ/5mt8c0A1UF8ALkvHNigZPkxTiqg+emYL6M4yDeJxIY3KP8viZD9QpD5rDJI
7r4n9ibtfFFpXXqYjwkCXyidfznt3QyfLmPjMpbune7gcbLxMSOndXih1PctoskwivggdouQQxnX
ixTy5EQ4jkDWj9gK46ORZ6dBAMvIMp+eX7odwOSao5bNwar/cn1+wrgpVCNxcXE5rVRTOR/U9Omy
DZAJPVG6eVSRtdXj8lHo9DMDj3jFuUZ7dnA1CpqQGxPen+G8a457swNtqYwMuqpH8XcNftUor540
T8Xz3akiTsm4rfEzRYzLvdqJEKP9p3l7FY/uLWQmvwjG5DZV/BTD1DgPPocXL73aI/UUVrVWCOAO
8+cFoWw8oP+H0VLxaXjs7yqR1lJPoGPpCOdKaxm6wxIJ6pGhnBFc4tZ7HWX7yNqRBb/cq67YB5P9
VcGng+Y8zVJpf4kaZ4IBuy6zuq3p96vGFhsKJpajA25VG8+jdK4Wv66II3uRXOZF8oIL6MmEJG4x
ymXHgcI1ol00qEVjxf8CE7GJyyesixCKbkhxLiQB80WqoVt1NsRh6WBh0X7ITLxLViYqFIVc1cXw
QtEeTn6N3U2nqAaFRLwRVviwdf/TS+zvLsl/ZVOfapY0hqWk7ibbC1Z4TZcU273mgKHAZwp2Bd09
hIIbvXTKY1p31PCQx0yd/LXX8DfCTq8M/4oL/pp2A/xkq8K61ZL+6rV9wMGSSoSF3regUvoD7dEL
ckmHxLeXbmntnLa4+biG51WPDm92Bzccb15bFYwR6gdztBEk7ngSQ4bX2YzXpcxJrCBNZjSQMPNO
Vjgm0c+HXp+XFdKu3W/Drvw2AtwXiWmfG4tkSuRDSnDrnABppC1yMic5weohUxvsJ1w2ydxzrf8B
ZfrqjFQq9WCuGCXVt5hOmhmpUxzpNazlyVPvrPUfiRk5KEzEKeu6OIU5SMExey1AcUGCInavAT3u
3eane0ZJTZHdzYRWDkNfWD00DWeCzmrcgV++i0yR0FF7Eld4d+mXhfI3z1y5s1yT+DEPS38eOkyT
HcpFGrXd9FR5sNVLjh9VGxB6bp13+3n3CA35q+XuqW2TjZlTuJUKA5+FutZadNcb+zXU86MA+oid
oP7zxmTdNmSnpU4VmahMcAOMmokdhNC1afMY2M79eq23lr2uM0Ah3jBx8OaNNatFX6ruSaxV41vk
pt+Wk53LZlLzKTbVQtc7VmlL7SORHMLYnJPueXGQSpHjG1jJo78teuPuZeVzA9xBBjrmtvwqeqRz
TPF0pKPsaMGxrrgqpdm9AKjG+nrXmmhjDgVGJ/WGzfNjaoefdgrvtQ+AiiZOM4IWR4/ntuGQMyN4
6SANQBNux+4I5e0RBhXYMfuzF+EhrKITuBsi0kya6y7YM3j5ovttkeMUNiK2cwioS8PGYwDa+5gE
7RrI226w+jWMiOOkj1tsXd8V2iE9LSasueFfwPWIWYpDZ69zaPz6n+SAUzxVq1CfHlGl/mrUzSdT
2eM0EcU9aAbekslPFmDnV3U9XLuWegbOLim1qSG+UOfSuvEptTvwA+UO38BqMJDN7BHdiyuqGemn
gH4ir07xfjQe26F+Uh3FKGmx9P1hmerFTJvcfWwUm4Eucm3Ktn5lv5Y2a5aNtNnUtL9p1Kim9Wuh
WK69ijFmtw4kfE+NU+wWIsMya71PCAEHGraBa1vk3jgKU8Xtt8jUwDWHgVe+phh3NvTuJtCNv6DQ
ab1z11piLkNN7Ohc3+GVWMR6vp9E9YMusIbvtDU9iBVJHmHFtfgoscvkaBjQ9jWsjvNqLIbjUAeo
FQNsh53W51y46wqDfJ+X5aEO43gOW3/cDB7IpV4dALfPCzv7wci60Et1p6Jo3HhCnek9ILCIWaAi
oZQV445L30K4JdXPTw5ofmg00hRam3b7vieJGVo6zYV59y54hbgpkYhhHI/OYLFUwW1f5E8f7ASn
l+EJVpjWREvo8bjjV87yAQKadaJ8ZJNmXXijZ/PNxSbfi5Jsu6WfzNrHgiTo1wrQILzReImJFtCu
RJ1AscmaMVzEVqVxnpFi5ynKDuPeeygjLwm4PZshpqs2mI9iyO94gQBMecMFD36LrSC60R2JQ04b
56pyFbZQjZs6VhWdSqIGinWQSWDB7pJ0+cLHKLIgCLLRteDikWmmVpBCF6wWlb/NIrCN+bQzpbFp
h/YWJe5c81JOfxyH9OxVQRGyu/ibUzAjOLEyYT36bVcSlOEZt9H/PQt8xYLAmSXueMpB9cPHbWCF
coTq46sbczZQ5s0X8MEaimEtugip3J1HhEoTwgHMO8mX0NxXGvG6mgDI+d03NVmrwQsOfZEcFS44
3pk9/aC/UJESLsLNSZfWEdn1Qb7yGHc0AU5V2yNU9vqCbxXXcuINXllfySTshnrYa4IUbV2rrfh/
qNSj84gWCCpASVNL/QMBsUfl+cOcVRBkBtEUN60fGT1L5YDTB+3qHVjsuz9ytcr5a04WAedIN34N
HZOpFu3OxkUvKD/H5ZFA0WsrIpf4JlaGjkAhhiudhFsRkvZRuYHxovt1DErWwlS5c6/tiDyFfbhm
5TgavOBeme/zNOKTQJqVGfuNlTckvvvme3Kq3+eLYXTwD+w4gXynpTfOvEwFm+LE0IBxrm22Z5r3
IKdXQ7qLM8BaDpi1vVeJeBVTdsFZmirsQdd2NV2x29hzXnFawKUsLQxjqtiPGvy4oKhAJg8nFASo
TT2ZTfXex4Rb5IBvN2b1xRRaouaLtr9JMwHq7+M2fNEDzeVRpyzmDDRepcFGTaIboIQFJ5gAznta
PA0uNa05SMt8hNkYYSBVbVe8VmZjr4MRO2pcK1g8PtE8SNczTGBwJUhhErxNNrbFpMF03V1l2Bgj
WJd44zHKNNzVq8Kt5zm1ytQrQd6gvvbFpL4WZmO11msjWUoUcK4P5PsDjiUj/52yfXLR6QE37mep
BXvLj3a2bt4bPVn0kppMCmoy07+MZj8P7XyWaP5GPr+6tRgOLGFbOy3eZGwX8xJyAo6uvZYBkMDB
7JX6D9rzi4/tNA/sTerTKQTKNZ55rvwdsdd4xMEW8RR+EPWDhmN8VwrcRTwSobX77mBrFUpwSHi7
JoPEv+9SS+DQr0o3ABcPPRCfvQQkokzuXnbZXsvEQWUIqNPK95YTLKnTYzRu2MzKKfSLeqNjniG/
+tzZA9c+OFGKn8bAlAvo++z33GI190j4Z6cZ7RcTjlmOd2tGjzepFcqHad7jydf1a9OTBCimcUuK
9QVTzxoI4LDqUu3aVx1GuZaRXcjdpwzLiuRfzs01/MhN81fRADCLzfCfXvv/xsnZw1BbJmn9RsMz
x4+m4d7UDxu98KiC6rHVlZBkhl5+4S26OxUy9jgtMuzRs5BMf2ZRM9SIHUZRvIO8JVY77v0nxCJu
6U4QzFmAdJikfSE72UP/0ZUFqEzMS4TE1lWnqJig2B7u4ipMNSAWHCSWduY+SzQ1wAjxRbPxgbpT
Nc0bDqLg4/IjktDI2FFi2KgIwI5ddLWcaO1jyGUbemma9JzWMV+h6VV1Cj9mju9K9FQSfdHFg5nK
PZdwJrsMjRhMPcFgrkpmupV5v9cwR88AtXx4YfuXSarlWsaNdf/OwYzVx3iLnfIgCFJ3Acmmykk/
tYbZdCoagHnZSvVcBGSjDo2Xf5iUHEfkVUCulOvE4aTvljBwO9m/eRhJMXkNN36wVzNtkbIj41jF
bbtGOTtSJfynV+qR6dFfHGQ7KIr7IFA2IqmztelUndVh9aI1EEnKDgaezw67NmvxqdvJvaFykbi7
PDS1889BouCZ6uCDdZbSINrYWXoPdQN/KEqIO7T70ORurfMVnES+5x27OYELg4kbV2MWG29I3BkN
b8VMYukcWK+l5X+LkrrTyI61uWBuRC3EniTRe2naf9x1FTYm5CFGiHPDd7eWC/mcdMQW44b2LwoH
m/6Mit6liXSC7/eP1jW/Ndu/8S18jAWvitUXD4qm57BP8Qdb8isv8w0vwsMoyd0I4Am0Rz7bH2Mq
EOjenYkh1JdwIACN1u0vo4LpRvRlTcNftAxiXDus0OlcaWGzEWP9XlYd1z0MyGOLkuYlWGpNOLb8
eMo92suBu81a8X+Zux1/wjrv/zSPQILpc3BkQz1Kgxh48FSwbc1aNC3mSqK/bMwdXoLQKrWl64Xv
o679c4mp4iOHKaTX6TbWDJQFlX245FlZ+p7ffI1ot4V3Vg1GesVAMUJIYnWOTM06ioITd1gPK/5X
07LndMk4jB+YK7SZE4VPLL/AuMtIbO4Dw0S2tc1FzQ2dZVKLF7EyCyY59aU2mVYq4e4ojE+WRkqb
gl1JopbEpT0BeMy1d4PMd7U51duqweg8aom1Nqp+myu/3hMcPuPJoyqDNREnjvzL0/ynb58tGBy0
eo9tKIhROzKMcqIa/4Tl33W/Z2bYae1R88ttk1H2aeaA7MI1IaAr10t/O6QcSEDCj9cg4npMht/k
7u1YjB6qYeOrpFkpqX8ECvV1opc7pQL1QGxr25CnQD5hmGiOGPA8elr4rRLeIvBnY426R2OVg7Jf
mLyWU74Cb/vV4PB6892ILhwbp0hkA1QkLDWI7KxFNa7MAm2uL+i0MNU+ALOSpuaPsPjMFigcIMpv
CG93t+VFghjrzaiuuXYOAl9i4OxuvWNmDefUHLk3DvvGck5ab2wny3mVTNWR4IOQrjlW1XqS3yjv
lGxRcjVnCF5xLm9WWQ+/yO3Gv1rE74ojDcY1673S41e7f1bZB1hdMugNVBMnO10jhdh46Z2+ciZg
Kp/IF0T0PtWRvNqexzNzXvtcvTiB/0pP8QMZat/a3rStswqaV7/O8vJSKs/YIsvpgPgwHjZdkBFQ
if2VORXmAmiKuRR9+xCTf+OQas91SeodE324BjhxlII2D61IcChG3KpLJihzIlWYSyZEQ1nKj8Z3
31oVvcuQ09DQtS8G5c/kldtjEQCdwkUDPGAEiho3I2xTbL4Wd3cae6ED+niEeLBrSzQfgVt/Rir+
S63xpzasY4EVpPf7vUjT6mDU0a8VJmvHJzVgSO1m9yH3rPFVS8ZuoeneW69RhwDcmB2RPDCmCOsQ
tt5WE+WuMHKELte95/QVBhEwQJnwBWDemJfRo5G8SpVVfsqqvfbAzX0M6nVqzDstZPo19Fj0NeZ+
VsMDMX5AwazSWktA68pyQ6AcRxSL/baku44dGS9YbY04mHMPCQUok9ce/bhH7CggmzLbZkSjb4nN
frfKE7MxKcjxd8yqi9FFtEDC4KTA9X9qBJaZHsTy4N0nLoK5B/8R2BnooujJh8gMkOhG98sAAER8
Ur9lafQlbG1TkzHBreoeIObQ+aTvcCHxzAYDu0cjj4Ey1xlQ1pYfBS4ZYLyBM21DELBV3bC9dBdz
Epf0SeXIoulTtdNuCFn/SvcScgqX4VgvmKN9K7/4Hvv6TIT81UvUvBu0Qz2UL00r7kkarspsvGis
AXnpP9I2O1UNDJrGXhD99qCPgneCUJg+lfJEuC+tN+7czqV7zMXMC7fJwHDnj5wt66HaGKE6t0I9
ksb+iJCM+xzkTxGbXyIzjyrLFhaljkFS3SNMAUFgXgYSWcg4V4aeZ0Ly3Ib1Pcf7K2/dMcF5GnjT
QSbdy+CqS905vxFuBy8u9rHOfdSjii/Rm6ttO1Av/cugYaHgO4t2muoEGWCCOeqLCAq0hYysSjA+
oibdoPtRF9sSPYWa3od02SgSHyqV6wFZ/TDU2SNO0h/DjI9h0NFQkxFkBeiDSeTi49Ii6o1kXUBo
J0x6SgyQ49wE2nnhGCvpFtvUj67Yer0VWThChVN0DmuP47T+12Zi3YnsGMfTzrHMrQTosrR9eELk
BsOlLsZ4CdLoCHVtoQaCTGPo4kKBrDOXEZlpCPDdIZDsG5iF7Jug//ySlao4ZHkSbZ+FCrpe3ExH
987SzndZ1K0nZkBroCkYlGCiz4ai/s2b7mvQsBTQVXorigJsWNx4OPo0tXBkJZdG0V5x5YFt1t0X
b+zqbVCJMy8JGTb5/QyO0MFO/8x40bvgnrp0VuT2IzHiI7HUM8530tb1O6iUJS10l0b0d9NmFmFO
t0AV5VNkeyLPQJ8YkcmXWunEWYkbCNvds9fLbW6xu5j8s53pa0eZA7HW2UkIn3LHzMdliaNHoyVw
U1VltvQBFs+cxD30QXsDmQNTwfjQnleLKi8+B5RthJ05HcC7SgmwTE88CrERMm1QfxrYdsL136dE
xih32O2lffdDD58vR4WncMQWtCeAdJta8FR9x7XE4gqnR4DHsxG4p/mS+U63DJ6gDEYpW7vhHSso
gztxzcnWYdycOQUFmzjwOOQTnw6FdU+YnnFBAaJQo2l3lDmu+sr5Z2fDnd3pJwz0Y5VC9CqzFKV9
Kj4txmIz5TQnTFUtEXFYakHAuzNAr6mEEEu3MtYwWlNURygnof0SRIaDFhR9eYiJRlGqNQT+djkZ
HagFreCOp1VYbPmuOllhv5BaxxsY+97a0bH4RLhjJkJlT461N7MmUs0dBZEYXfpDO5nfaHJLWei/
Hr+80xVzeycuzgzNX8po2AJNeB/seNvI9newk7ckbg9+5W57HLVT333FI3YjWeRgjHGCzgMa35cl
nY2Ef7ea1Wx6lmgCQXjes8jf4/q8G1r16DomQaBSIiIGpDBsnB4zhKJr2bfrqrdIREoVLKjgyyD/
RBcj4KtsVxbmZczhYDW21oDlL63EizDdlq0VYdwLmPdrZfGjUe1X6BiNa2YD2BLAKasBa1uvS9we
VOCsq9xdUHVwUA2BssTAh09mg+VaoGRZJ7bnmxjIsSCnIc52+g8XfwwXwPoXnugxfrGTaWTt54mo
/qKGOyukJpe9CxsxETsHuzDizfOCHhnF0XJj2JBDbAOu6L+DKj9LuG5Dmr5QOAhccrRAGNQgfivT
3npjs4CpMNfiYYuecxsj/de0rW3HVgLf/ROyz8bqtHOSDSv6Ko8IsVuDiKnrQoke++J78CVJBMeE
Zw0iKJhAiDV1c7SN8BiN6Uv47HtwhHZ4OtwD8EpyolDHnPYWrxFX2s1A9kNX3tmOmP4V8dHCPlXh
xlPBuBQFC4kZhp8447aOzE5uXw/UYPX3KrNv9OdgOWKggAbGo3rpuDbXU3Lw8+ZpxO6e/qniDakK
zGZaXTjVXiLNB3ND9G2kpMaE/krRCsDa2NxOaH220K8Jt6fe99xFRLGAH8grVYDFxs/EPUhH/gB0
ZWQ+JP5skU2vMSI9rgACPRzDk36rYacCFE/uBJvDchgCDp822aNYxx6WO7ST27RgG4iHnBMEZvUI
b1LGnTrq2qXSKfjxk5NbtffGz99jAMy5rp+a2COqVx71SAf3ZV2GpABihgwkkuE7dZN39LVznHlX
pQC2oR0p8qZwI/ltj71bNf9xdB7LkTJrEH0iInBFwba9lVdL6g0h/RrhPYWpp7+Hu54Zxagbqj6T
eZJAM3O+Jq7molx61iA4Adrc2uzw4XlM28xxTklV49otpwMNPzvDWnzjmH0B6Y7etqbjTgHuDtWX
7fAMpoovvGQ8KEWDkI1LZkRXRFxrx86+HG9W3L83jd45c/ppa/dgmuWOdusw4NypRU3umDdtXMvl
XobemgJFjQK6iBZ07ZzL6wyGesgnc0U2HFX0QDCoMNh1zFH81gz1G5SIVTpxolXsvcGzU45C5Z2I
xEE9dkl6Nk1Wr0h7p7Bas7T/FFONhACld8hTHgOKDkLMfOMcj2A+cT5NPYFOMclh8NbrvRCkEYAq
EoHJxV/ucxvifci1Ortqm0r9T+XZW+NCYKVyeB+TeYtZ9h+7KBTIJrvI3PmBjtMhfIj/M/z8ry2I
8YumicWUayIK9VJ67H7RHOG4s1uGL50MKV7VXafBM8kh5BmYMIUS2RxJEXiTjkmoqb2sJBEp2E8z
LLoQJAw03vkso+q/ztOczI0x7hoWU44hPiadaLibcu+1DbkMtIMPLBkevRhrDmhM40igD5QseE14
KxlkThblQdS3L14fgrSNAPjOVoOBt/9CrvZU98gyJTqXVViZP7JFaxUK919tBOTW5+HvVNTBNunY
ElvEz+1DptlI+Gu+Fu+9BrZHT+cfVaq/Zo3gcagP3djtLHDBrWiZmNfnxM0/sjp/Qfd0M4EJMmXe
OFPeH7LBhKDPuWqSYO+BqsiSRGzSIT54hvz1R0APlj/su0WDMqnso0Urw+OJUjcLMOxkFg1xa24Q
Yj0F+CnICd1wS5y8esD5P50ztAZ9OW2CeGQ2AoAE8Bozj5OtlxqnucwzAiwgtfvMi895730ydWfe
z7O8MVrrX2oO/6BNhmvLgfimpX1Cm8WOwAv+6SWyQg3iwasplXIfAHvkTtlqSBRZSQwgd8yOESu4
Zr6NdPQTWvl/9uJzEJH4TnG/oOx39EZaeJ3cSV5T2zgMmfxi4coh5VNAzocOxfHArhkvhroaYJm2
2ciysmyWu/WzYhBwsVXzHufp1+TiSmzyJ5l1DEs6iPopQ/oTtfJeRNmbwMFXjfVXUQgUot3rPBRn
h4XDXKr3SMXLzOEcJPEhDdJdMLs7bultZFbXsHuinKHyJMkGKujaknhzRK4hwyX265S6pxZer+MR
iYAPFnNcQJQU6UFwWlZ8QrzSeEAyRRyslPtwcq/8AUas8GiA/JU5g4BhptMj37nYsdtNV64H/skc
5SuxSHvPCG9pYH43GrnvyKJsFAxu/YLhz2DRPg/hO8qBdxY/T+1orKZ6+KCtJXAn0+3azu1kGyyn
jZIf0u6e+okU5CIp8Re1R0d5JQ4Y4xQto7PewNPgsrJ1vNo+MJ5XW7dCE2/lFFIkMXPtGyANdTwd
psRDZ9sRahoE5gYY0V0UA31nE72UKR9g5c9oufJ9Bv0dcTV6+/apiod3S9svgymeiM5Qq7DUJFVo
VHpg09YmJn+cCbCZTecbwB7xaDOCRCfu7StkuL8qtJn9TVlxZYB6a0Kg1JBjGfgyMqYdRrrjpfop
7BsKszQ5OEN5DzTAwHiOYUFF2bg25WRTKxHpBnry2mnYV0NsH5IEyOwY/zPm7g42EnGTOHqOhCwP
H4LT6B4r88d3i02dc9OTRw7pnHOD2QLOdADmPYdhmRfIgSbW2S1eqT5koatDP95OWeb/wSJFPa6t
WJD+jdp/jKxtJEpwTj1OKIy8Q7KquyZArTob5w7ZXIKF22WD2HUWRSNkxeQ5KursDxELW33sLPrD
Y8iAaKbQ9zwpQporUVCtUpKSJzKa/3mxG10VNKBVBwilxpJotAdrZvKDJzTDXJO729wg2LAcqv6S
eyZwo24JK+3zR6+d7J2J+ITRSCde/Gzky1zIy8STWUfpiM/ORbeNUzU7DmZqfBsAh/fQBxlKRQx0
ajE4jyIl3J5+zNtGyfgLEcz6xNn5j1RxLGZmRCZ0HKcvs4uPHpO4vtLzM6MSgwEri2uzFeRfzX6G
drFgvYrlGLcQjYGzEqGdPbVmm3HRVDyAmTIOxG1wO4eO1zCd8NR2DPrgSVfMajOj/RlVbD5kmET1
2bUEXHOe9jXjl/bad8ww1j6RWe26mWSA3i5PsCCltXvC2UeiA4nW9tlFariRBqU9D2cATcG37MM8
yD+BMHsQzQudIb4Xw1WsVsMHB0gh7jRV7BjBEk4aicH/QpX8hGjX3GSgq9a28NZLVC5VNdzOHF+2
EQQ/SQllsZ2RGyAHLPmYmmFVNwiOXIs/kLbj4E1YRKgOT0wQFN9+J04QOXB0pEO4CyiPwLOttasu
ZWjB8XXll+Onn4lKT3UcvmWGeYe1tkVGs8mV9c0ih6ps9B+8PPgPrdWTh0wLcV5yIZP0QUvvxU/x
9s7hHlDVhQva3MiGaZhpJe9z0TyVXfTe2IT+4Fq1YOjoDi4DZX5iRLeZZOR1lVjx1nDF2chNouHN
nE2ffHRzRHcGR1do0eqPGG6HAr6jObaPUFwfMxo8yDJmhvTfldvULH4ym5RfEB/XPBSshoiZ3FV1
vUfrg9IbDV7hPJuCE7TJQaMNUzmsDTJFrthISzyMRIAHFfsC0YTOFfbbgf+Mc8gg9gOmPvZOkCDp
DSiAFDycZF3mNMA5YjJmC1Qupv/OWId5MplQAHxAM7VbQ8QEgxCBcg4qZ36ebcvahXb1mObuiQH/
3Ygn49JbrAns1CWPOKut50gKUjDDKfhQqn6BMI7qXS8c7pZfiUeeKQtVFIQcwh07k0SKtvqc3PKa
CzHjCqogzKqbnKwnC2+DHTTWQ1HOT+Q8Po6E5hSpceYWx8LusPVI5T3U8s42ftO16Gzdst4GIYFu
hqRpT7uTau27k5t3yI7ovGRPIiMqpKmNme7XVL2dSYJmHqPftecP3SwbsVJf3ZEUK8FAcUOnSU1p
7+wJLWVb4vjuJkB7/NsHaRQ/S8JEkpTFLuicZ68sPkODQWeekT/h5ctMyomfOo1aq+TspmDAsjBa
T243/JKdiAndYU5IRm047Fm/sPAk0zPqQo5Uaa0QtxzDfHgzUS8vXsvcCxC9Z2hhDesyVW91M4NC
Ql/d03x6gDK75tRpFydpcgGGuzcT/VcP8znR6uC2zZF9ybF04xfyTf9aReQiMXu5223ygtRVrItz
/V+dFls0IphHQlrEaF+gqCUQDlKvbtJrHfjbiUS1noohH7BrRhADCqKPavKe6WG24+JG66DJK+JY
qC3YIbrJJUOSdDIb+7dvqfwR3RHLklmVpkAlpUV3smB+ruh53E0XNcY+6yUd4Di8GgMS0Di6xmyx
V1XGgavjmAcxy3DHphBEuvkN8eKlIuuSTG7aBjxDa0O0JMUuEFLZ3wurEiTc4/8RgOORKhMQkIL/
6ZJ0r8VIJmTZ4lzORwCK9bLByQKAmCrH+rHYhKk//I0VEd0QU03vGyfLaUCCT8RdbJG6HWO3Pb0T
dk/xMSzo1tAcWNaPYl+CdUZRM79ao3lDx3voNa56zyP3R2DU6bcxBAU1x6SiCqzDGKCqBbMR8MYN
BAH1uEPtM9jmZ0b0d+mRcuGP9ATMMirBFBH/F2pIgDK47JOJg9MMTEho0EiNKXuzEAQwigiuzkge
GjN8fo3Hvgx+3M5/pOL+ZpZib3svQ8lfid+gA7ECMeVLVABmkN3HJHuSHlla6CWb7nHk4yhZsZvx
sBe2+rYaLu/ceLIAn2yTIPrPGfA8xQwCTPclb3KW7D2KdoW1Fi9TzX3bUcJIfYoXTOnsP7cK5Lgp
MYA0OGaKeo/YdodwLNgyBG5vThLdWe0QRThoeShYieZB8UQ0UrWrUmvb29G2TyBFAjf5TDteSRTZ
vwQK4A5Wc7N1JW3r1NffODB2Ud3DbLVY2gV+tqur+S7r7AV6+S70gYJQgFgtxSsuqde2kgNnardh
f3M25IzbacCUqr2HxOr2BMmfcZs/1PPwYhXwR3ElTgl3bAkOeCiuY2eciGX4rsHzEHL2HhH5aLXk
jjAwS/3+kSU0oJaI8JyKar3zPES5LYC8PPKQWpkfHUybOXQ/sA4Va3dyj71RPMaFB3ZjSReS/DKb
pJvuM8M7OCuhtc0Lt2PPg/nZA5dNeQjTNoehcWb4CCZCAN/I8Rus0NB+qJRCnnH+PpzlPRfxizEx
4m31jQIxPLUxZtAQjiYIqLTcipp4aMeSHwmss11kkEGglbiWxpLfw+dSFFZ9NBPMwAL+EemsCaaE
er4HQB3WTEy3XG6gpoOECKT0CZIN7pLJf/FD9WgV6ZuPuIVHBRJDrS5plHxDGEyuXeUSsd3PGbZ/
62WijFZJgLM6YhCR/l9EvGxG+VDCh8ES38JaOFYjj7FrG69GWZDIk5PpB7hvkxi83aabfKfmFBKf
gCAS9ctXkXH8mNY0HEOd/0aYSzmo62Lft7w/YZHGiOBxKfXII1kr8ybooD4hDL9Rhne7Zmw3Fisv
WXqHzh1eF8/U2DkXLmtKT7IkfWLRtOJSQjCIUrurlnjQAesugBfWl4rEMwutTAjy50FUxLVmno+O
1scQMtoCL0XQF+um76kWpCADdyLNgqXozfUyeIltXG5Ir1PMwH2TczAN1sXIfI3Prl15XYDzqix/
5gSGR+TO9zyvr6hQe6JQSJjIracsn5a9ayQYYSKt634jTbsk5IsaeMjDJuO/0goei7Reh1541DZf
qgjiz4TlG9QWvctdZKAxzxTpQpACMWqRF08LCM/FZT/zVJrRC7LKt1m5b8EkgQ9VxttIldjGCDYG
QBksiqA/I0Vfj7q8DJDa1rJM5l0QuYQ4mdwbNpu3cWYCSpsDx2CCackWw2rne+04j7liXi5Mku9Q
iZIzMTELCcLZhWMBd38GuFBEAUxEABqm224ttWyfa41VfPwucuuDOJQDeMJzAlwlifm5AQy9AI2B
JljLo64uLB9PpIsiDQlL6Pv/amk66O3h89lj6e7YpQ9okkkYElHd7AkyvgdIB9bmDGqgJ1Rybcdh
jTYp3IWCrCwL6g4GIvtoch0z3v0MHCTvy0Y4OFhh4mCADLwNTID+3cCF/KJi99VFXOjSAiK7nMJd
B+saJSgqNTXNZ18Y7i7kI99VQt06ErvQfSL7T5WRbecyGLeKohT29Y7c4x9+bsiSzk5O/rykHGjz
PXAkoNFFcWLEM50I+T+a5Iy1T0wtojIkPC7rLlhRPEXW4KKYmTUfKixp11V/sYmyNuO3RoFA81Tg
LgKlioFOMcqen/Bs7cwme/eUePYbQAm286wbVFOYQRk2C6rHYbz2QTMdzNT/jXtW6mU8//DCvaSo
QE3GWi9pUdr/8WwOWyNFi59M/Wei81cDCUmVRI9OF17MTnMCO8YuQQ17GMsiufYFQqq4Q642LzCT
MMRPyfaDrC62emuAh6S11UzGg/GiTT9mm6L1TvnZZ+e1L0ldDluFe5xdaHPP+IhWDr4hNi/Za2eV
74UdPfoqO4yx+4cq773QwS1qrXezHw6RTbs9xYPcdIn7qRcHJJjKp4zRJjtid2uYQ7zNMpN3dApu
rTteUk7RnY/dkMeAbWQyuqx1YIAYivn1kIP9JNNn1+K9VWzSBogMYzsX4LmybWX1vFUdWBttfI95
+5MEJhkpDvOWru2PUnrHSISPU+YebLhijsHl6js/ZoD9AbSLkIDOhqyY17MmC0pn29JxbvABbsjq
bL4usDsNHOC6Nx+jvDor7GmlayC6LZ6TIf70Rwh9/PN9EJV3MwqPiuF6OJlIlwjOGRqThQBjnaD7
HYPkcXCBR0eG+FT1BOyEC06ONzejPg/b8ByXJe6zeNixCmjQSswUSLF6txVmA17iexPobe+y0Ogo
YLXfvTMbu7JXvvR1Lrcm4F10vRQthjx0FrxTAJu3krZ5nzOhx8CBDUwfvJrkMUF0VxYPdH6Y6lp5
dVEkKYFCZVkaMPHkSvj/ejubfpyoLh8Q0jubBBE/QrE9OniwcOxqjtjfDprubNUr572DKtjmEp4F
wZOi65csyQYFWuH0O8A57WvgMIBuY2sf9+6Hg1uQgD7shh6gH8rX8DHqiUHI0CjR6SZr14m+yiBs
T+BmxE7xWkA0/iRcBbmAzPZphq/LqN7Yjx4UAfZok5voiOL0RAoBsIf4JckWPwi4jdXIfAn5ypm9
xxcW4gOalL3n9XiL4LfRLd3iwj2OxMJtCNUtoFz58y5M8t8k1NBZWIX40Ox3A+TfvQrnN/YwqMGj
fFeY4BOSigUn72SOdbuhgt96hpktgpJ30NAsu7vW3gVNchut5BLOFfqTJLipSRFclNXzLq2GbdkZ
PwEW1FVFTxZo50OMLT7B+sNq1KOBgT+YWSj1XrF1uIXDCRR3Z2DGiqxTj92z0cjNvAhGOvlHtDN5
QJ4BV2Z0xUBBmJ9dfBpJt7NF/I2O/kSywjZTfFeqvkbZxO5his79nP4opyCIz9+VvBalUe6KMOY+
Mv/GwL87wdisWiFvFJPRFv2FWA0Y/Z8zw+HaaDinRNG91jh6IfIxuKJeGtqfQs+nICVFzM2WKcqJ
VOy9avqvLpVbCzqdz7NpIT2sCgais/jCY0BapT+eNQEvJgJ0a6JxLyoc7yVE+HhXYkrovRbPbWnT
awx6XSbl2a+CK+6IaT1UMVlfIlx5fnexqgmvmXtFX473gyj4FaXhhWDOJ2f0nwDxmhjWItwWcHW2
vab8qjL3E6AqA2noDV1b/Ju89quDeA2lTT0jh9QYQ9yH1KnfhrQ+K5Xvot482ZXx2kBWTn3zUjf+
XxHwL/zKxguW/ECPZGJTcFiY4Zsq6N19MoThC2nfOcUhjgbcWxI3ErSD5jVhhcYQiRWt7xK51Xi3
2CKZRgR4rIFqLoJd+ymW6jdLHbmW7nAgP+XNDgqwwXJmWgRaOfGXsDpTt19FUHXrXA3upjfjfh8r
69VkVrxx5/jZU73PLNc6BRiYiprDdEwqtpiM04DHdDhPmw9Vw8xsDFYKYZo/o1bb18zD16FtHqzG
/3aZP66G0f3qLPQuCTZGa/GVGA4EG/sp18xRezyUyKAQiTmnlCN3i/mRLZVVEq1isTHMbPHeephA
QiQLVmTQc1dIcxKBqa4BUD6O1nUwgDHkQdDCI+3fq16IbR426a/hkSbP30KaGR7U4P0Idn/7piLJ
ssfzdUiiut0Hhv3hedHfOGbpkjP8WMkU/7wO3vgZA1f2wmmIrfcp4RkvojPUx4g45sZBKFsTF9lD
5Op9NO2BF5RrszHnjZdIGJ7R8DjGOd60dmuOyrvoCViF7QONBZgAZksS7NPb2VYskhaZ5rtEGcdp
MpaIQPPKDQbpfe7nA4fUgXU83WseP/AE4R5tZbWymcbCA69ucZYzBZ/Hq6xCtW3nJbeVQ41oAP/X
LZrb4ApmKFnAEqFS35HH6KMO60fDUfNzFQGdnHBkngZ29R/5mCf/ZSDpUAaJd79ApTzXXNLtYD3E
U3dowGatHXOSG3a8VNd5+JV35EZNarniosh7NpjyrLwmASDeFzib9Hwe4uAoFAoLvo6TY9T/YD5D
1IL6t+Zz+woRuIiseiDB8t4lcbUvHPCXKEFNurL40smMZWFMcWoBmiUPsbO2uixu3pIF5xYYYNAL
WYnDXW44X/Xsg6Po5K9QKOUBwPtPTjFxSXuIRWUkPrhG5G7USMCnWl5jHz13OUbfsZnAozUhyQ+j
9ys7gOcAIV3uDxJzgsSuD9qnfktawT7BM8ZrnsWMneoUsZg+dlowNq/hVRX0db0YD4Vgghend22o
X8NMr3muPs2k5gBOLnroH/CFXZSP/DYX/SuCfgj2o/cwJdkh8CFhL6QZBYBW5jDx8A2uFFfy2i7a
R4WZvUZHRAFf1VtrSWs2VUURN7SXWISnjLTxnjw2GnkCbez4vTPyvWM4j249nv0eKuOQ1cnWQvS6
pkfYBKUFU8whTbmueiKKyvIYaKRzQVKsUimeJYJ+7iPfXvuWOKO3D19dOX4RaZEBQi1YWJvMk5F3
ryo6XCOmDskBT2K8STZC2XvDLt5sfDubNu7Bk8AggjLOemQqyEHVtrqjm7VOFlJ3eIXWTavh1esZ
6xRl31C8oXEcOqwyWducQit6mcoxXjl1P9103H8aYz9DncCf4je4MRMnMPcGZ1le8SPjHHpAfUXC
DCWMLfAAW8LxpGkz1pDJvQxMZNhJ9kfQ06UYYskvOMiLZYZItVNeraB1fJ40qgqvkN7zXA6S3Sb4
rdMcSGSL1FIxOUpYdkEnQ3qRub5qxWaVBF0o7JETSmzenKO1hBdWhEv52vAMwTtSu6giGSXSxIqw
atygXjrWHbgRgOOflmwFBmLnPRMB6X9x8WOO/U9s+GeW+R+u7d5czI3reighHZj8XcfzrhJ/EoON
9hhUaqcrxEnMsm3cKiHxjGFOOo+TtoxxnH8exnrSQ6bHruPtDpSeYJ1FUEAH41iEE2XbnMjVVDHA
n9xolxhQOUoD2zvfKKK58aTj+suEe6mL9k+a4U/ULQKr4LmqCjbdlXOovfqNUTY+bJ+gGkBL6ar0
7XekF+epL7+YtMDDQBYWS/tq99N5TIITIOQLU7piXeLyhhDMyWb3y9NT3bO84NHHnbCKuvyHUn5X
kkK2DiljB8Nn2F+bWBQjQHHmCOa6q9rqOgVsbaKWQBQux7VeBvd2lflsKbytV3g/PFcEITuF+OJr
Ga6pDuN/Suj+NE8g9/IG7V0X4swSua8RzQ7AvEGKfvIuwV/lymQEBeeCRTi6F36S07Lt1mX4TRtx
HJYs8LjOnwtWbUXefpSuFow0sFM1Mn0d54DXCHFlrt33MZvXZI7cbFTk2zC1X3g1bmGTX8Ywv8qB
ulL3zhteqI/eIb4kYWQfl8QP4T/E8po0/xwQYEC2n6oKt70SHZstHTGwwJNASjou7M54aCofu/aw
dztgbCayGYUPcjv73X1S9all70TZ49UbL9DeCT4bUkksLkxi0EFhJEqpYDyLQe4oV+4YGQ+Jbq1t
6oGGZfLiIV3PmOgNzngsXJLRCWXvHwLfKXeNBLgSCkl7pljL2Sphjs7gH2kM2SFIv3+nmNENlv3n
QYQfNVsAcjXOWYV5NYZzwV28xzXD4gbHNQzKctnThAvjwJpRHDtW/9L0WbiuFv5mXxF0jW8t3dQ9
ZU5TpvuRmEBu9Dh6gKtNnnzeZsepZWSWBK11MTAdbqq8/JZx/W1DgBFzcjALRArSmE8NXNk5Vuw8
4TD1E1BmvxWPjSdR6HnND0c7g7JwkdAF8OWqNDtaU/c71/NRE1++DWIMiUapHxSrKkIigeDMVfqv
nfCTFsZTkrGDRnv+NkL34z0wbKJnCfGISvRZo262jhl92i4plpHj/WvZyVxkWxTn0GvI0hTJvbBh
4UTtd5z4qIwlEiGzSnibs/ZpWkjEo3XRaf/IEujTMHNWk0t1mNssvkG/72PL+BIIvcICMisM1xL3
Fkojx3hQxCdxaHQ0m1PIOMHRh1hhTvU0fTn0qQ8QcQYay+o61uTKGCL7k719KxEfcS1Gzd4hb7my
g1vQoqtJxoC+JH005wBxMDgNa2mKh9ZFSAAZpey2U6OvIq5PjoZdKSwAByaHN/hg1KwSYXt4J2eG
+VI0333ZfCMMPBdjDraWiOEm8r6SrHwLxp7ujOxPglHPw4SdMq4eQuzB66goJyDdy7SwVTdjIGWJ
5VEnjIszYqEp1XPk+tHZM9VIEovKL6T0PAppvsBCwAaeMcxqNADmITWeKOtQaC2/dMQjsWX7v3co
E/Y+e64pNX8JY6w4BlF8RELm8KHFsY0i5kUzenyIGyuEfqchdOlEnB/snSYr2waJIfraKW0fWyw5
OEqeI2WeenSWlPOPhSHeJt8DWZoaASW/+ppV/g3fA8SDfRqz/IsWY1xLBHwbpDisDvFC1mhDm5yy
VOqfKkTQP1rjUXcm/BX2ul5sMtGULE2igwing1X6jIfMjzRmswp19axKP76wIh4hDQEyKsLgpQua
/0f7nt08ONK+VesCbhYeuMtkEh4x6z0Osr0tZ+axKv2bug5b+Ujqhm1UiO1HgvgoCyI4DXhtIKwR
71IRUyGbYN3aTnJzIz/b4/Mz97gfmAwtbvDOGdp9XqGJDZm6RnG9862Kdxkv7Ub3TXDWZFddi6b/
m0LjixfgPVQKbRBma01B8VgKcICy6z8QMwOT6enwh8z5j3kGpY2iOeEQffAjdRpdTUiz3NlUb+tw
nL/FkP0hFdioqCLhvRlXYjaSLXo6+0BXuYihzZ1K5kWKiMuGqBb6PZZnNU3DuvKNEuGr4KB0eiTf
A66Z2kJc6hWslhL4n23+EiiITbZ+hstRk/ILm9f0GHMZduYdTSKdY3q3bWL7b4b2kIP2EQg96aAd
SuYVn+0p8tpDDKIiCuVvGFf3AsI57hkCRBqpsASFn/aIdFhQQTYM8TaMhvYD3UCTuZtm8Scse7A8
qS6Vxsij8Iz5FlKsiQhIlszd2eiJ6UtasEiF/gw8c98bnLhqSWEqLSii9s3xrQ0BuED+i4BXGTEv
LEyiKvwkS1dmLJ4hl9/AaP3KkjBgrg3eRvWXk7uxA3LD/B3vb9967I2GTRGCJxk8cfUDVr8Klpom
IxlF37TtY5A9clTmxq6Sz8l3jWPluNYKCORbgqw2UdafIYcvO6//yxJQ/aGe761vHBo3+uW98vap
wqMdddM/CetiWwx1+SKc4hSl/nqsgWh2ecXNS6KXLvmL5gzNS5eEmWsiNXXaDGubuCm0DAQTEu5N
+pflDDtBFhdCD6zXtV5MGdgSS+Q2m2maiS6BAke2ZZ1buznPAdm7dF2FDYBIAeZEqtS+z9ForwhF
ZbyFtNdNU0R24qlK+rNPRs8p8YEdFB2qGMfwiSZrXnxY1GtRJaCNR9BhrutuqSWY2M7jbSz58oui
w/Y94y/SgLC17aZ7ywZd3zmj810rUBpj9zrVxr6diPRj248SUpjs7mzvgVXmY0i1HLXV1gyQwZYB
anEnxiLnMEqpPzCE/N+K9hsKTBWgwlYlHfWhjfNrn+EKaqma+eJaae7rFqlf6Up9SeGwImXrXYDQ
KFeCWTP5cL+mjCUkumDd+h+s7x/HyU+YuBrDlc9zCw3nxW6Sj3awlzVkdLcS8zhYwOsswYwZB/qa
+LVx5U8sm9olfK5K64fMGx46RTMiTdiB/szW0PU7ar7EvqYUJJspJoRVinDvUt7lUc0i27ebHYXq
vzjha28DM9z8352o2oQAezx6Im9+cit5nars34Dych10E6yB9Cf3U/Q2eazIiRp+51TRlHrhbS7R
AeGhfs4TUi+NwbuTf/slAn/axFAfd4iZzoWATzXyUjqM/re2w4onxYRSsGwcPP84RuyPiGo5NWg3
Jn9mrU60IjR3lHd9duqy4ifWElESQQ9GO56GVP+XaOdOOSe3LtrUNdRQHnbig/Z12vy40pK7hCCJ
tejVZ6HouIQL2oqF+96s0DPb1NPDhDbVNLJx62M/hYxuE8wx3WZFu5vnpfta9RO75+CTML+rKSim
HNN7y5r6S5U4lfyM+dDojOlmsPPspavgWnnTQLeVslqO5XObohaRZKqtjKxBvqM9REmKFa/oH52G
4JAC6CF6xWsbecewD/dwEedj3qMwqqBPUqC9NNP45hc99mDSishbeGJ2dDYxitRpfVGcuWEaHE1A
wFHioWOI+rcI/0yvANi1gfvU1TNspAq2pmVOAH2mWz1j6lG23CiTrBKh84fBTseVJ53nYHYYLdaw
qFgzzFszF28O+k9XwMTqFQQ1N1I/Q8PrXyVP8DLQjpNLj/H6K6v/rLI9zkX/nM3B0cusxwbMCiOB
sd9K3+M3NjdDiUtAOyeHGbkYgq/MID40ZnClWvcaE4ZXzdMr62UmcwCVXJEW2KvkozZYbZD+e9M0
iax5+YxreYZ5dSXVKl3OOL3JzPiL18c9liMtY2WrG5cc4V4TdBxaG07W0keyoEm3rbx9lNp702v2
WdPDHJ1zICz1vDaV99J6k79jqXCzUIptRn8EF5pOW0UOn1EjPYBffVZJ8d6Y7tV3kZdyYoHsRQmV
T87RrJZWlUlsTXXuFctG1yP4JYUQ6cjwSsQ1Xg8SrSxkBo0obnUEAw1/5IbkzzV5iePGHZEoV8YH
iY5XfIiQu/GokSQryC7oWnT65Xgmn0isU+0dgqK5Bsr5RXCe7g3t7HKess3sBRL5bTAzpyY5yxjd
CzOYN5F35APWzmtSp9mW8PIAEDxNb2lH1BceCQMrPbUVDMHaCu+Kk+mC5etS5wvpxx6LN+4oRg0c
7OvUxasS1kP1FNk8MFYGJJq1j8R4qvSe17D8rX0Jmtup3WukJpCxhAb/17tW/R9tqn0ulUi/esfn
+bOLkrsfF0x+yoZBXqehAiyTQk3axlPcwcGYnZJ1uWyvETanJ4qG/LORAq0+h1WBCtqWazdq1N5V
qDzq/1F0HsuRI0kQ/SKYQWfiWlqQRS0vMDYFZEIkEvLr+9Vt12Z3eoasAiI83J+DfqFy63q1Y3mB
byRpJGwkT2FrjUxnr3lqEojQ9mMtJY8aF0+jfG1T8id8HbFCju/G+EQlRlz7UfNlgLDoGcymTJu7
mQIiNBw+1bmEPQHp+jrbuAad1pBZxt79AA/+IJ3pL6Z9Lneqp66fsPCxxfEDdPXIYxuTFKEVwRXK
JSzImde6tfJh5rfdcFYRfC8J0mVrD5F1xf9sFwIDjYR9hzkGgKxtHjXHNebEBUMjvePU2xn8XjRU
66pVpybDTAkSyH1k0U8peHL8/hI5qt87vt2fWz6YBwmTYOuxvhOUAJSPaMi+nJp2ZBzFB7R1Fxd/
g5+zdmTwWu8iwg5h1xfduhHYBwjqiOzUY78Mt+BorXG1+HbxGcND3qvMH99L8l77rndBOBLmeF3y
q5e+lZF4UhnoFUeH3MqDwjrXJu8YcNpAfy9L8ZHO0fDpBxbwpZkr9VG2Nl7tYaQlfdtVM86uIBS7
BMLRc91CUcEZAKw7dsWnVZC2GEWbHrwcAR7BKzwrW5Ufcgm7GypTFS8SAk2ALrrwZrBQOTcFdRR/
Kf2dRF2unneaIa/DXky8PulZpbiO7Gl/76GnFmh7VtI3TzWNkRBjqpHjQSb8aI926F54AH/Oix5t
KJez5ndKyuhRdwPDTVb7xS2KJ3eTLOjH+1ZbPDPIH0CBHVqR7UWXXjObdnsp3GrOKA0PkN6TAsVo
cl9yinxQU+eiOYVAX7Y9MWRcs/QWRS5yHW+v6AE9Nt0bChHhFGCRPPLf+ZhPNchQwLg0S01khXi3
IMumdo0njXsipLaMp3kyzmh12k31QZR2GG16Fth70drJg8KpvMc2nl96ArKbIpDt3pqL6DItib+r
Itd5YzGEgTstEbG2ok73LhTdj2Qs0tea+8CTN2L2tKOq4+tGHBDmnpZHt1/69zop2oMw2uUK2rcH
G2LensmRvZEs5jVuwjUJYkgRrY3HC7vqMCZNQ84gg+wOuzUArd0ArSjszmVZAoRcQbnlUJkwvU5p
v3E0yCxT64GoFm7UuDfdtyxS+zkdlmgdeIm/pTOvvqtoptihNWW32hHVgwe+ByGsiXCaq/R3SFrx
osEzn3l1wlmu83NJ9/EmxbLyoMKhexSWyT+zJu2Oo3LGB7Kp8t4eDKITDPbHZYxA77akVazEbmja
Is9WeKp6qRKNxmhc4Dlp1x0UpMmHKIijjUMxAmGPlrJvVIajx+twMwacvsZZWBdSz9130/gNUyzh
rszx2P9gUR6hHtRnP5v5GyxTdju4IfgYqdX2ioTfjUD1fnXHx3WbZgMRA/vas1ZHwfLLEB0cnC6l
Ka2Layh0dbRXHebzOIucZwwWoE4L1+v3OuzMT2GF8AyDqdhV/F6OCULduZApWqoJR/jKVp48i5k/
baXy2P9U9iAhF3vznzd7oEI1Fr+j7dc4wfCSRDiHjfcqIPhSYRWw2bpX4hvfSfM49MR+fGJZw1Bk
7Efc5daTsuSj3/rLXe4XzglQ+HLXjcQexRSPO7foSl7FqCXAGJ3i1Qz28lrTNYPVpIvP1MZSb0uq
5zLnlSQG0GTEukYQvdb1MgojgTtCpcL9ZFj7o8Cp7sO8CPaeo2HDUbNLuN+nAGIYB2eVF9cNOkLd
AlW0oPgtat90AbQEwrBgWRdc/2qxQehkjC1L0PsAk5tgk4L9O46kwNZ+W0QHRTXcLalkFNZgAAvl
RHHLeSit7qiuDra0Kkf3jhLqgfdb8HbVFmi66twWWkloHycAfze8OlghE3fCFaVHHjwUNdkc1cnv
Z9XA5jzTYLeJCOStW1TuB60zs55MQO1U6wc7kk7AhzybejvAPhtNHAIiD8njg51E/kHnvX0M8aZw
0enLZ8jQ4XPcYQ+UTTI8ZLiONgTqnv1YDRQLD39NWmKGy2uiyD2HxHUTpt6BXu966xDWZOlvqq2d
QHbhdlGA1HXjs8PATI560D992nBL8gf36MLf2RVhKPk8AlakQct6dfmckgHKqn2gbJKc0BXyQ4sz
6qUvW9RPNyB/NJDWwpIuCcVk1FG+JU1an0bFX+LwNV/AsJSHuALBnPE1OxO7Tp/p2hw/Z3+a2/0S
yepuEqH5Jpop4LQlyc2YR956CCxSvJgY3piG1N73x7+lY4WawiTeKBea6bqmCe0Yjlz9wD8KlLZm
JvjDQmauT1bPNf2q0p54gvvH5QQkGT4/e4G7w3rMScHfRU1UUpUdyAO4gVVmArGa7Tj6kgkia16z
SxgiYGqdE6Vbxz5KshjrGtbLQgEO5EaeGXoYt7rvJ8oa8ew9uIw6Gz5CxY/Q/vSvSRKN0/jK+RqL
ZfjxfawCeA2GoyEETDQ3VbsRD8ZfF7jVui9EfbIKHKpkoQGTNobq5shjSh2myhypEqGQBfZr/urW
vgXKe9LWlT2+fIWOxzmw6MCCROXQHk0Pckom8mqZ8OeNkQY5xPSd/USdlNm5Lm4tHm6y34UKD+SU
z+GObGV4Lvpc3PRK/iZ5+a/wQvvS9KwvnavTO7zkAVI6B/E+tl9kg6QP2UVuFDmZrTSAyhtfNLuo
L/pT0RfZo47kHT1/V8hYFx29fOypF6nKEz0NDkqNW90mVTA+xB0MspGTyFaLcXzEbgG3YFmGVRdD
SQSzzi5rBfmbG3f2PxWp5DGduPWFLZxqnlu0cPi+/kiaEFlPVqI4Nr7jxKucm9pujCd0c9ZPCEMq
5njQc31/LHpuK6R341UWBs3WxC3mPqfhctxHjl5zv+8OHCis+8lpONUNCu6zPSDNNBEwX7Ju8w0p
FwmJGrMZn44k/CWNrbA7UAJTtthhOhWYPy/oUc/TpaVz2NoJfhJg2QVwocEWLf2T1jD9gs4mU2fZ
PSHfQekd/879JQOisAaun4OZrOERbiN+6eTzx5oK2daHXowZzw7L+d7KZQ04Mc1hjTkInDv6wfqn
SVe0xcTgciy2rmfceHqbUKH7WRnJKlHH1YPMRnPT0Ji0b7g7LZswSDhGBTS/ZEGMwaLKwnND5PXQ
KKYWKye4QJ9VsO1Zi0n7qOyhTPl9euXMyaeoYQbaS3Mcx0YcHXuGWs7/pXgOpWtvEi0pNBqW6mEY
CDdJ9KQHOQKBGtn3qO9QCfJBzAMQOAWaVUhD9CGyF2vNFR8r0yQcXLVDLoBx287yNWD5WllU4LzX
Hg2tOHL4AflMHrSFF8GHmUZ9sB1aqPdWGUQfk5mDXbNo8ZOXi9nZvfORN+J7zHn4OCFs1ZW2TXfD
aEjRCy+WuzQbCXbJlDKClC44B47bIUCoPadFeM2u03Saj1F8DubBuQvscvoXQYp8bTrE48gaBdnQ
9sMkEAaDub8nn9udsV+Zu4jPGravWm2Fmoq99NNk1w7zFXOVyBjN0ZJHCFPta9XSa6OHOXscswGX
mBOEGaVuU37O6Wjhp+BX5g7HP5WDNB/Va9dpXTpMCI9xMSN3kmDiz8QIPDkR6YWbe/JoEL+5BRHg
JmgWU0JVtk8dN1Js0BaS2gS6zN94ST49jjIIb2Sv+/vBcP7cKnvBwmE5NNIhQvIzKkbHhmKk/Es/
ZvTRjr6Fs82bp/MgMm9tkwWnRkxb3xGdmSAYMi7PYA88d99bs3Wh1pxpW3kNdWXJKF/8ScO6DD16
mXGLnRkOvLvGbZ3NwqyydhTY1onBY1t3Bf48wnHWNgLpTvH2ku6bXl+RuiX/l8nzjhHOrQPyGCa8
youJ7urYn/Csx2P6GbL64fm7xg2hEH0siVcuaFxLfR7BsfPxcygJ4n3ZXpJIWU+ztzC2NS6fLxIf
9WUeSU+pthl/nMlwdCZudpz7mJtjnXCunqfkV02ZUx50kLDS9gngjFXtsMeHbTjf4krBZOsl1zdA
bH0WTZwiqiRyWGuk43e8e8kPKM05WMWpN9JLv4S0rA05YRndYp62Ozl5+x7PtIeqqPoPcKnqlw2e
1J/Ox6u93MQLXj36hp8iLv9fS+zrh8nql4sZbT5ECfThbZkmWPfyxTo5tpCHpKdJ3RmNc2NMRFkm
bsL2PZsphR4JIJLiEP4LsQ/7vaJ16E5q7PGZQx4EtHbMbgFcCR1XwV+1a17uFud3+ryZsoy6jez+
O2zn6DFKAsZYm4oqE2TjO6o27C7SYtZlrvDbzdHC99o0EZXfgRjpSjQW5osug51RTy7MZGbmxJPW
zk7xmxQ8IsmY5k3ysVyTHhmj+noSib0DNzcx0dsvKYPZxhST3gZKU8Yq2G9ghU8b48ZfLbD6Y42z
/zFy3P52KYr0D3DulRmpa0qTk4Euhi6/LqfJUKt317GKU48J7tbp7GETcvo5Nn0E0zqOlm8L2g8I
A+iRrT/m96NM8xcB73btZa7Gc3kNMYwSM0qO+s0VZJl2U6w4QvOWeso1LZC1P4c00qHPM/Nw2fF6
77AIpxQYYDqcVQOzjeQ2hARsuTeoRNGtHD38z+BnHvFTjztOmuOrWYrgYM2tt/WtQV3JINk/vFj+
XtYBU/Ak1BdJ9vwjLYLupffK6cj3Fd0YtzlHpKH9bOICjcuH39j7bepeRyE4TF5NfXRetCerrMyl
D+hFayNL/trcdbd5Cct41Kq8y9hpbJZ5f7nVMWdfLn3iU1TWh2vScMNDGcllGXAp1W4OKLmu0iPR
vukfJpf2HE6ZfZhBIazGtrc2kq0SN0Yt2f5hxjdl9jclV7BWIZPjIkHstqHHrygaSInkDMXY5O2T
KpvklKVszthGwQ5q8l3c4ZyHugfn7fX5tALfz4EP0fCmdAWQlWQWG13iXEIvIJZiBR1XLNX/NtCU
BZFtjOxxSIVAwdl6U2Fj2eRdLNfEDK6tQTWSdU1nOFx5/xQsRbuvHO+mcmOI6aEJeBBzxwP7yvdO
MFDMzchNP+a5FOTBLRLdtJpRohFPCbdZfF9XurG7F9TShMOk9J85NJU7l7boA5OLty29KnplmSd9
6UpOscNPVeUSJ0+9vLBE/S6c8ZAneI3PLNnnzJ5fRvaLDVyGZds6TspxnJ4gLyVLRavRuJ+W2HzV
fCGUwQBaYNHE65RTWWoGArWS2tuHHI7CbrJLiY4BQLsnuDTKMGJq4Y6lYchsoBVcfOmBGHQGc44t
90+l4b0RnDEk1sWVaclP1xOuC2pg5CkMo8OoHfsI0ENhFGKxkh7Y2qE1L7MNx9oRWPHR7pqTKWfa
50j6k+Ui1LAmtA3lycvrX9TT5CkvG/XJjcO66xOCFVORMOJw4sPUdhQGx1PD9sHlXqHBuNpdg5OC
J6zcV0olMAsU1R/Y3njf5gEdQxwpDrwOH0agkevGw8SezT5QQM8t34u8zl6Z+8KbxIXxkHcDvg0L
nNSSEz2iP29EGLaSGyxyDKp+5a+jyrvEeomwFzD8ugwVuzaw3/in/lSLeUuinvcsC/jB9O64d68H
oClUFnXYJtk3fu49pGkBTUuqaBdMqTxxxKG9qTfNPrGh2XAf8rYL+ayLVRhnxR9iqJTw0EoFFogG
BMxmiMA8CgVtkzKq55ToGvpUzO8W/0T4kKIz7OUQjAA+UAAWYwegTloFFKkgXjPVWLGtLD6VEScC
+EwZz5C5xnRDsc5PRcvgFqfJM6phSKrGEkQaZ5s/PQy9m2GI3GM5gURZxaPgh09iF+pzkn8vBdV2
4LpQ5/IABgERdfHlN2z/7UwXWzA41d5iRlljPPSg/Tn6Xjd9tuVqN2yX2R4OvIonmjEosJpGIsmL
sWYKfNNXL9TJYcbqe64sKht1R/jVS0agCqPsdl4B8SyLwgFzYYc5weOpwY03OhNZ5KLR4qqTJjgP
Qfe45PCgst7HFBGVE6M82YdVZ/xwXeKhuAtYPrgZxbrZR9fWMz2DnaZK55++jrDaSRm5zKgeOuZI
lvE5Ss50HKQ3fUvjT1Cr+tgbVXxN2RSzD2InAhvYeo9GTOAUBluduDKop3HhUFEAtdwKP5fPNk8c
PGME8gLX1/8sYjhHtuvsOOTEbgp/mt4hadYUMTj9y9AiGgHHBjUwDuNJpXRT8Mpkna956b0ICm7O
seuYu9Fnge5BIsLXsp17OI7skAuFAcbYetv1xkU5Tk9uOd/mWqgN/qfhlHV2f6f54BEL9Kg1yuPw
Fj4kKO8QjENFFm3jtvFfZbnNK2DU5oaPgctSByCpWoqJXiRUzgh9grKa1t/ZRFDv+LQPELsbdRRc
x6QNbLxhtd6IsbSZvfL2FJQ243GYBWR4Y6aaPeQgPHitTZ4mZzu3ox5MsTPED04w5zhIxpzkNwXt
VlHM91I3N3YTQVq0xV/t4zYvdHbr5oW3y8IhO4K8t2jPs7Nd4zb1uTOGm6THk/iKPvV3AAk6LuHG
OgR6cs/aal8akQ6bDi1+xS+X5qtgfumpdzti5eEf063OXd1J0vgmvlTRQICBcDNmLMFfWhnHuBuo
itGur8vlZNvDtAkFNbFgAUn7hMQkNFa8p6rEsVoRVURIDUOen0SUddXz09TECw8oCGrd6PQDLO0/
U+aSqjb1lTmCABKiETUQmDoV/wI7ENr5jc8uj/RExMSrOCskMX0XkKi+lrDv6HJpYwqPORCibeV0
p5XZHY2ABa4PHzR9RdewMamzy+Y22lWh8+NLmfPT1CmVHzOySDR/Danl3oVB/kt+OOZawBG85J9h
Exbqy+KKKkQicet66Iyd86pwel/iWlHUzQnwjGWXd1Em/0Uxt4fSdpvnILNYXYMiv2CF4fywpP9m
TKiPI61pQLtwxcAGu8pntLBq0XRvhZ5AURXkWJI++w67mKt/OeOfwgvds51U4oMfjs+Sar4THzh5
CQxkH0PWfwJzi84047zqbUs/JZnm5Bdz7a2KAhrYtefcIj1y4PKV3/vV9c+pl2fb0TeY9Uhro6lv
B0FBngFSt51wXawbvu6Ftt4j4jN7i/8Z/jaoqbobSa4sbbkfetiV0m/bk8B1vhrc9M29/v7Zrfy9
yqdmg+UP65tgToiwW2bActcCVPXGzJO65+AZb5OUcuehKJdd5LlwooY0JCwoEr5iiaDdpzZtsS1H
9oEMTeSgCxJ/eVzmN1Pr3YaLW2POHNIHMQxyl8J54PoU4+mcxn5PuOM1dYXZItW+N4Ggrsn3s1vL
g99eO05OK5y2OQVoPPeevEv4gexnFypwmrfX4bHUhwiN9jxDiwGxqJ8bL38KrYEjoCpvXKTgHSIA
aUQYKuu6piidEyLTiQjPZPuw3aexfecs1rFLQFVVC5EsK33Plyt8VELGFlFfE22lFzV23F9aNjGq
+Ne6jXrhpEmo9LaBd7eN9PjItgnu0eklF6MOE+0wlit+sQWerrK88XLvJ59jDldN3W113gTrcsEu
YFwgkUJAoKHlQrBw4E6J+7y/JTjWHu12ER8M6DDV7YkUxtybt6hd0l9OazQKCCl2KpqOllNAnW5I
sbk2R9ZJB4JsdTwe/JZv/ZTRRRP1U40ffuLDRmv5WUSobH5g8h0CiwZ0AQL65KkCockgY3r21SqL
GQXiWMm24y3YaAP8mmtKGKxdNwrisLjRAUSMxRY1iJaXpgwuAi3jCGhMMNtyH8De/UgfFSxBhAaU
FWAa09h+gfcJ3/uuD7aqD6kXrKjwKiJ8DP5s6N2Y8+Bi657sF6z5ZU5ydEtgr2Pt/2iHPSGFjLiJ
hyr8hyMEZr5fTmdSPvh2TefeznP4NnbAxEKnCd94Co8bfMh6I2izx2wVPyGZksHpyLOvqqlV3M25
h9qOFfBQLPvbqraQywsB5SYYUwRkRJsTrlq0BZ1yj2cD9A8l/ImbEBAsi/bVfetS2+qBurkhp0uw
N9btO58ViItTFpsTGYdoWNUgs1cA5oZbC57RVvbj/BMOrvdauXwQo0RMah8KGjSABdmX1iKAFxeR
9ZRbZG0ay29/2j6aN6QBwzW/qeCGyhsu3wsFvt+SSo3jnDSMEF6JBqWIcVF0xtGpdWL/ECyqv7iK
BHg3c2fkie8+ta1Jjm5eqjfXLz18LRLrhFHtXZ5r+PRJLiicj2PJV8clgcXyNyNw2TPnQEPLpA2B
dDUFcrgLM1U81Xkff01JwHYMutSsGpKhSBHx9ESxV3a2ZXl9ReftmoyyupVLgU0xrK/uJ6uPLsK4
4geVyfsEf2i2eMLw6CakltwZr1AW5w0XUTPvApuHf2mn3l/pxBWHGXhNGgGUDZNODuZplZFop8hg
dt7bYvRu6ZdHTCJMfRwr3U4nz7Hi/hhRDEt6KYNo3pFB8xV3isgD8SSSWN3WfBE3Rdmp+6hr2q3o
q+9UD3z5LCzPnp9zmJdF9DIhLGzaItzlDcyVhm/Izg9TebRKlpOsq/PXuCwoCbDa2W/XJtHtGyaQ
6+FkUdva49OW9505EV3seFgS7gcYYngpcaPeysyTEMMFze/czHm5BfQkV2NHoiTlqfvYGY+JpSXb
7YS+96iDqN8bSicuKT59PhwT2UDDW3GF/N/TwhANmxrk5da06rXIi/Aj0eypFeZ2tghcBm7tfFW9
zIlA1MNd1/I+XaoZR34aP0xYUQhJYJOkyQe9kbJsTYIL76+JgrUaTLDWXcIZfuydg8ebYhUOLe/b
ZhDvyxREqD7jRPBNfKc9xE4cdnNfgUjLB+ItQT2B0hs038Y9PK/Rfy7MjAsvhuSd5+1r4/QTYpFc
bqhRaj8iCJ5Yo1Dw5tD5SwOHI4w/9Pu4YcREYJsQthPnUhU1sbqxkpc6WlKUPXqsYSocwFS8lbJ9
KAfIbUlSLE+FgHHFTylhspci//NNVLwTVvS5mtiEPPkGds2Bs2a1odvJPkQmq9Yjai/iQv42qsS9
tAW6RGB8dVKLalBHKaD2t3bAGg23jLM8nie3vhEqqtjobOMDr6izLUpLtI2Uk1NlU5VHES7hZe4G
OGp1FX4WSA+4jbobK84uFZNgO5V3bB1kpxwH87FT2VQWEODZJ6Bab9TS2pu6m/gBw/gtV4FLAUzB
eHPb5NZ0mq35W+olfY2rcN5nqTPhIcONh8pPKcroT0eGAbptyfFsUNBxCXUZUyycj50Z3G9wIslR
xuSzkJlAUdsUZbFS/PUZ/lxvmnglxskvska5pZaM1gliMJvKwfc+t+TEssF5YtL/jWQXb0B5WSuu
M3TqgprnoDF+224HnraIf3rV+C8AR7FvTcmyVqa6R9My9749QCJaSlJoHF15J/R2y5IehR643C5M
Ixpo7RJHnrOUNi/xljATXBr+KcvOEs+qs4qHmXWEKw9ppa8FJBhZyToIzbYZNL/aihcb0dCAwNyG
0KH7FjQsnsxyJTU03oio8+AiG13nSmXeqQBokKhCHZQn6jFU88qfXdNM5DnjhYczD1jKbUg0I4Mm
W1UI+eO2/fwaOOWXcOvvqIRLMFdxwAdTNdg/CUhW1vDPHRlxr3FJ2NWOB98SLlzlwucARj+SCGvl
3lME3ZKMau+ox53aaX2Dm9F59zJuBrKW4VvrjuFvpno4wyk++T0mjgm/r5wYrYtc3eIJJBPJIB7C
3bn6UGShyYKKTog9uSrrna1uvvjaJjPU8xgYeqiC0nacU4B4+2DboSJIOwIaIVp621/H+GVcxIvv
Smc7OjrZlA19FyFlntjQLfVA0TwxSsjNHyD/sg31N/KU4tHfJLTIM9HT8ubNZfw5sVXxG+xYExqq
PtFl+vxOl5l3U/pjwzvK16+Wl3dHndveVjnJ/OvGmfUPfp1zWWpNdNf3ra3dKCK7QMV3NfJXs3YY
W7HZiEptI68rbhNsQ2/BmHQXqy7ru6TIsMg1PbUeLZ1j8Xp2pT3tHOH2zxifQO6i9do7G2YlWkss
usfAYv7mb8A8OomJl6GbnWXW+ptJyu49H3P/1S5s+0niYr9r6FLZijBDoRikb69pMmEW5jm3cHge
vV8gOmonQwTKenTIE9clmOVeTK+wO1N+FUW9imwWlBX9T3Kj/ZobYBpjdMBOlTODVhjmRiarIeyu
CAkHPI3tPhdhw0NmbPHSxuN3UghAgC7ZjZjgyBAs9TaAqoNPS/j71gI07YOwo0IpSbEUjA4BYI5i
iBvtXkDHviDvoHo6Nol5wP5O5J+8mN/wohZsMrJSXI5ydjDP4Rnf6EM7Rq+BP52cK9qMdwdtsdXE
ErXYDzBcUIs8j00XoE3dth/j0L54k48mtzBmF/XANzxwIsInGMIjKwGi7Kbcq0qoSxPNluhPNfkf
q/lwQmYms9Cols5+xyt8jFeVjW86n/s7W+bub0HJC6Dz7HG2OGB6S/+PEibiAF7zjnO0PtWkVQqE
PZx56p67Mi57LpMrK6tfdKema4jSWXdz9sOR4rZto2nV95q5CFgKRifTX0NaZXEo4vmlU/rNw2zD
FOfEfAOc6RlPxG+UQgmdo+hukBR1ScnUiiMr2wUmJObb4olMgSeummrZA5M5FlVKnzh33PWUTN46
Nj0Sdhl8B50cHiqc/KvQNzzwSjxt4TB6m2ZsfezVdURbLpDWlCANPGZQXqby7uVSmjcwNFG5Y9bP
99micn812lZLrXUa/LqGGKKnTblrTOCD4sOwnAINeehDQ5GFbM1nXMt/ixfX16QjZUFZRjKMoDvj
aMh4rz+IUy3rSMGAKBS2JbjFuF/bQV6xANe63HrZ6mShuZWqJfJAOVvTlZ2OI4AQL+hBf5dVXIEa
Lt0bYTx2UheEpEazWNnUxmxa4ZLPa1k4y0KGBwxpUK0GUIn0ednrPi3hDOCkhR8GCG9y4Yxl6m8Z
KsrUSG0bxxInktEMEzq/upbUg+oWqj9oUNijVbypybqnnfSDRxAmUqPI3wfhN6PIsjGce2+GCFR3
n7MXyraDtctbChG9wqvWPGCyajaym08q4qKXGM730vt08+SR4bRdR3X5ithFEE/XF7DNdN20zmOt
03v8Zzjqm5kQT/RW9jYMME5YU4DOwG1xj0UgWIUJTldrcLd1XDp7jiuvk+S3sPRsgEnFBDWVuEqt
rvwM/czdMCsVoJEHjRigv7TJ38vI2g8Otfd1iwHNis1tHES4rSJCcTNLi517z6MEf+dKBrlm8ZwV
OYX7sR/VIb7iHTluwUeC+NCBAGeJ4229sEdZnv4xGcgChl3a3qv+B4q5OYEmpB4nugpC077oJ00U
lB3Xg0J06mlCvuQlFqCGT0JcEiHBp3SiGuU3IwPAcUT9OUx5ux51FiLeTNMhUIOj5gN2rxRXNcfq
vsa6WA6V3Vhrl+TFmUoIH8wptn4n5x6ka5lAFuAcvEoDu/ooc5FtmAGRv3zSBaUI7tTSwJJuJy56
RST2S2/+4bA88ksrbzhocJNPaYZxlMypnsTDlhUjArsHSjbwG/JxXM0Sy/5XOdORqE54spQ9Hmbu
v7vFF+0BBrh/IE5SstlHILF5nD1b87WaY6b/Ha++zF58Aod/tmR7NqOrdqWw62OnWarSHPJz0g14
37jEw5xBQfN7HuF+7CfkhNIb3RfBsQyAkVjkWuiXuLZYT3GI5uLd+g3HhiLtXhczXeaFIgDjcvxz
wxr1L7U2JKi9nZNLPjumQ/90vPIlHe3pXEu8QNoDsDwHhktJfSdTLojWMoY7gkDdNvVmvpPwbdaJ
5U77kJMgJFzyWb4J3uXU1PsprkbYGeMTLqsXDMjtQcmuO6pWE8FdDGcmP/yOSwrwurhIKGjEH8AO
TbOIlza3HWLB1g+pLShJcvLogPNiirR+NGQsbliBxC5PjP4t8xIOgl/MG9dV8Tp1ZrNvguLdZiZj
HqZQvpxuhRAPQ5eV0EQ6wS0GuSevygfuc7yBwFj3HUc5EBM8U2Vs9llTcxTMH4Rw7usxACLEO4tg
cYeXsqc2pYM0BzpFn7AdQwryr+QW3nX4qN/EhAy3OMreZF53KarlTua1v8vbZXpaAg6eiW+u1DJ6
0HsbtEk7aKqX0S834xJEa+Tc8dAAd1qDAL73isan2kj98gvjPwxkxVXa/HqzvNAKhtUFs/rKDnlo
cM59oajioqfufvEhHCWyv0u9sNw7YBSwo7+YucOZbHLMGX50u4zlAHM4GbeVlbOlxuUzPyd2hRIX
4nRtChDCN4yC/bWJq67w3QXDl3sFsKYchygK9uOTmIvvLuL2hEYuDyzA1f0wUuzWuKa5wWXCY2iZ
OsIC7XDMjIzWlQvncRBDtM6uUJ7Zo6dJUBoLt59SWmFlVzNGn1CaGedfuAc6zPp19MBWQ3bKctLr
OCzOFjjW81wg/9kzqD2GQdPe93DNhVYYm7GqImkWmFkZ+unNZDdPgRgWQ6W/yxkmeY0HcOVfwUz9
Unt/hYVMuXWBofNa8Li4iD74pSvoNYVyvMNQ8jzp/Nk08YHC9JnUaXns2Fj8fVwqUC9W5//IOK/W
lUopBTXZXauGf1RHXojHQubESYb7SJFX64ic+oBElxBZWhXFAQsaxylpXZsDc0iywiE0vyR/fKsx
47QJvUsTLxmNIU14GGJVd8kq1CkCUFgEbIUMne81uILZb34Iduz/c3Yey5UrV5d+FYXGjWi4TAAd
/ffgeMNz6O0EwSKL8B4J9/T9QSMVi0GGpDvTvVGoA5O5c++1vuX0OVxtiwlKqhGPNMfWxg49rIqT
s4n4fOrCX7lWvxArRTXdExZQmR3pLzjT0775Rcw1tV2J3ierUJNrHpHbiRMw3gjnKTIP5eiBcCNw
KTn7no0JEnMTqEmEIn2AngSOvJMvJftcKvHiMxKPomdkFziuG8yeqGL4vuzhwkv4xjqv1VbB4OnY
ELVoX3X5KemLy4mMWoYR6bKwIAWnqDWbrOv3JL7oFs12YVLIEVCBlPF+wEPjyCDl7z6d9FK+TQNJ
mLLpL4ySUJuI7MVh7M8RzeMLSsb0SFoVeJ3aJpnHVZD/WvNVg4ix6IfauS182oBR3oOZcUMdfQQN
EjSpv5D6oO4LqngxquLGR1jOQA1LD2NTKlMHGomKBN+HqvEeWkkEAWA8Kt0cdvrQB0s7l+Z6xpnQ
YMrRjgD7QPvD8Wya7mSWPpHBTAllaB+Z31xCIa9hY8y01KDOSQhPi62XjdxZZvEIHDujdpeN6TN+
Hb0H+rvZwRjGC+gwqBXJymmSsMZ/5yNPSWiQFtqqHNprbA/ZivIcw1Q8nxl6qmFgjhg02N/xyd6g
q32bdIOILix7B443fFMeUZr1QLrWmFCeQoCmZo8ebNF9OMhZQcul5tIu+t80RNkLJVKIxJhBm8q+
jgQNFqnj6SjUnHvbskcUAA02jAjHZR+Bh9YaZm+Ikz/0IKS1M370ljvs0DtZ61l9tbDrntNEimDD
b8J0NwBmW4OhKWCGmMVmKtFh2XV+qttk3Dh1cB2C4mWtYKWOeBk4jID9N8buyRIVecgM59fD1Lyz
1GBftGxM1EzFV6VKp11cUn1CIrBhJC50k/wL5G8wbrpiqVL9pittzjHum9MAfLOiCgIs1iTe7CzH
S5llJEsXiGD7jyzVmMFj0DNTnTOT85K1sLmbwsW9Md7T9UTT1z1RiB4bv9ng7f0laOLIFnVmF3K8
aSY6M12TvQylT2+ZvYW/JzPvCDFLU+cYoBTzlzDEfQ3JY4V8iWg2aJy7UkNCm83wXIJE3hDintmO
r6uOnNtIthcDJljPmupNOsmXgOnpEoV3uumM/gFJ+Ys/B52YU2fSewbg4BkUBtJ2gk1fBiB61aml
mD0wxQLykQ9Eyljvpsk4MlUzUrYXZ7fgzKoG88Echg0VNFUHK04W1htKQQ5MvlEsmQvRTuIR6t3U
ALkrngOrv68I8+li/SXorCdZ0LauR54a1qBftdk9VSBo9JjZQ81hapn7/Wsziru0FFCp3Jeyil99
rVn5U3boUAUYiHzL3N5VaXvfxMWvhCythVROjsJS1uhCSWYzW/2ioLgFDuEjJiW1IClB+1LHf9jk
vjhxcpJcmUNs9TBZbEolfiJQOoiiibGhqB9pCIhdavq0N6MOaX9WEyLmzSYV9DVDl8eHCvKCQte2
lKMBF09UPvEt1utogeP0nPQ2D11SM+2Og6k+XiU6vqIhjY7M1u6HLPUWrMsIsvrugSCxaAnQ8Q0O
K3GtMTZomY0HGL+zzNsYqDFTh6YwCSwd+ssMQ/By8gOLYB/OE5kh2o1quw8UJugpuwHhELoIfWpv
C/yap6ltt2kwnUurvU81ZkXkiZ45h/5uSJFj8EMf1ajAJw+qqZZGqFyo8NOjIa0rwiZ3RWrA3s8E
qoEymbZsVr9lPXtEqviBfADO4Tqw17SBPd6UGzDGu6aN672sEFuHXgBnBJWFAySdEz2ZM1p2W5rp
Pof9CL7Ofyg6cOXEEd8ZWCWoQHjtYZUUH2S731RCUHrZZTw37hVeRaTJrIhee+3E2b6cI9R9XFu5
T/SADdN/Vl7WTHjKl6ggZTOG2UBjeZuEfk2sy7Dyc1KBnJSA0zpB8BCmsxpwOCcBGaN+J966OthM
DAxWoVHV6zYuT3aq+G8s767Iso8mHSH4F6DTOv0yAKGA6p+MWMM3b80BRldEv30cSBEKCT1Bq3ZL
o5bBGeCNhQJ9AwyQFn5f3ZpggDvh1Lvczh/S1pAPI6T5JdbgxyTQ78wu0WFLdPkuHFEEwzyYxmY4
mSFJegOZgIs25CzcC7uAlUWkOMowlF2Y7gmCW4TAQYG42ckms7OTppK3NJogUSLBrzvxxGq+iTha
LLB1zpmsFGAFYMHKMy9gnR+sFFNgpqPaL4BfVG6HC6KkNiB8VO3yuD4S/zs+66ra5LUgr1VB5gRj
Iohh2+t6WRzCTr8QlriXHm4eUs8ES6RVkVY2TaRvjrZxPdnyNmZSxHGHfWLUwrXdJUctkhcQHV7G
AauOKIOPBFqRVrm3AanWtOMySD9wrLIY1jiwyyNh2hQS2W8tMJKN6hux61uYyxpNn8LXb4OS0CE5
Ejhc+4mzFjZFoozye5LYrlop5UWVmtU6q917dL8MEb18R23tw8SccHrpyLAg0hBux1s+P+YelCsY
CLjKuVI2KqD4zGQN66zVrnyh3zC0ax59u4fz1aEdZR0WFhyOHNlyXA+/osg8h4T4ED/gFw92g/3S
Jl8t/FdlMt4HzMIpWqt8lRVDvqltgmxm3XapzhzkT3rn3+hlQyyGbZ1NQTXERCzdcI4+ezlIraZK
rkJLL7Z1SGYZB6rLPpselGTOqzAtrNIsfSz96DeTCFTlePZJ7VOHqVT9KUhpCUSRpUPvTc5ARpDh
jhi6I5jGjFovywScrIyzrYh87BNaeQ5JU0FtObPWp+hoeA6qvwYKkEIsvUDqcGN0E0JN6ROmGgOf
CHL7NwK8IxqLs9DjJ3rknNM74F0FGsOkfxHMvRZdqb2mKbGUrVVcAgR7FkqdB+k9zli+0EFBoE/W
Vo8AXMVdvg51+SKY06/03qO3FRCvKvnvav8VSssWeDrbtm1fFJZ6M2vjUvbqTQUGK2mavRKRPCdF
ERTLQKa+Qh6zq1MNgKurFoS6MupJnA9CnuqlKttXjHeU3qSEMOIZX5CibeIBt16s+6eiZ1FyMvVa
xv1dl5UrMhHUUloYhUtZnxusWStgG+hDwxz4eXCfheGVNxak/iCHhzpKeF+PJSpx38uYx1AlDaLu
8k4L00vMDc4hJ+SD9iEmfDM3rwyz7041g5+Yeu6Qo5hGetdVRAxkd2WlsqUys/Lsy/4QDYhQasb+
lKbiEPYeKFQazOS6hMUCaONFrceU/Nx4ngTBknp3Q7bnJYackkNNczlmxSlP4wwlJ92zwt8j7oML
2cTP9kA3TrZyn6iS2T18+kErALFnN3Y6mRdeEd4x0b1r3f6GGR6woNaiAtcEVbzWmA1Hm8E6Zmhp
KBIhDsIZ/YU6TK5MzSRTrxxPQIsVKgzjEsAPxAirem5CIpL8+h65+lOBmXbRRvWpSJks9zWQTqmT
QNxO13lIpVsOIbK41L+uc/nEnPUxHx39MGQoFsCEwUVVMyxzIlbGse4MULUrzaQ7UmfGcMGw+gFT
wxVZNxzNoSOuNCagae/tlKgIK4AFtOhgUg2B/6637SUI53TWx4CFIMrnsbQBebSMS5ZOizNbOMy0
+L8wngtcLKmDbsZxVQtIAK8idYq/q2tc7lo2TqvCNkFeG2AcVG/cxp0nHwbfxL5N+q8XArzEFvSW
+Q6x4FhxF4M3elvsPAyC83JnDMk1QhmEioKTStAJQT0BuDMsCm+ZauOtqrw7s6ggatnRo9kCZEI9
cCUkBmW//OWIYQOaXFtDAsBUFjBxNFFzjHZCfnJ6pVfBcxQwSehtvtKadWM5ZUSfpey8ha3THKAe
RoQ+o3fb5NdUGBco4d11bKBnj3yUoZHvN9vWCAkeLi2kep5/P06NwqlAFI+K6epwPAc4rtS7CrAu
mJusYk5uxM5rEFcYAQ0Bh8pHfZUP9mnuZ2xpWB/6NJvf3mk/6MT/TPDiPKa2XgP8vJ1qeyVGBtac
vk9NynB+hEPDx347RIHJENN4dUXHlMIVV3BRZpgDt9XQDPEg4vDIcID+fOz6JL3DoEqM6K309OCe
A3q0qHr47hyRxtVcK0Ejj+8RGE671O4Q8DP/Po/CIM2s8lgEh/7FxK3F6AvbQj14m6RuKHDt4Jea
SEgpUs3a8jUAFElTQqL0VR0X97Sr9z4hBlvyrIYlIHZ3Y0hz18QQ0HABsELLwvC2Irfe0aE/lpN0
MJ5FcE4MUOzISpkKpM7AmIu25bk3p2f679a6wupFOB+gGwVkhdd36HZY0kiQZFD+WhfjQ0grZ9uC
WNgqd9aYQcsxa1vsdGGflE6Zh1x0ZNaI93y0/YXQUTxori2WomQwKpKwfydhZ9249BOUryVAid37
gNYQ9VHZLZLGstdY21hO577WqBQIkSkYKN6YzYbTTM1gekwyIrUvEZSP5NsQQJ0LIhXGkf3RSc7R
rDK1QcdyPk7LDe1BatJ2lhcGFOlmUd+RmpOsm97WL9zAvyKmNuWFxpnNjysuQ5uU+sZ1y22b21e6
ats7Dd05B7J633ewf7yqfxtq6XPWmNSt74ld0SYWBQXiG9cNdzUD/2snR0oZpU6Bek2PaEIFuAui
STdJDfeJnXGIdvCZYq5HXQfGlffyTjUM1vQwI/xjcPuXSZLSiBqGkRixbnjpJ3tZO8RgtL6fHfJI
u2Pltxa6Y9jrUaS3tsi6PUMVe0tILqGCBi+vA1p8WzFvIgK0blcEsdDfM9SziTB9NWrcSNXNxA0u
VKmXMu0BWfawyeoKM7N08czUnF8y4mOZB9OC15GV6gmPLvY6aysRbu9wsCACxkvsGuNHNjr2bVvo
0U0chmI19tpN8K+M1bx47A2/X2UpK3ClaQF29MIl7VmRkdG25S6QTXbjqmY+FQGCcdRta8TXeZft
7Mh2VibyVKhvE/dUGd6K+iTdGGhst51pvFs+iJVusN6ZBsp5NjFt01RAkLB+UeKiNfSq9DotIDun
kmKDnUbb9oldLG20mkd4fsDxc2FBJCdwaCpHjQlSni5jdLa3IBeY7ZTNPDREUuAN2rmjIbYqXPuM
5LKiDhzv3Nrr1ga8p0XRZAfs9KhiCsqRspC3mNlmoHuPPk57hKU+7vqU2sCR7GFeRIu9rE0iMfL2
3hnyrecn7sLx5A1wpXssJ9WRfuKrwmbv1/mm0EF9ZITXdhFrWWvD8IIghdR2NhLZN46rcczgyLpM
YmdbVUBaivZAvsEb6suT7pMMn3NdtCmcb/Lcv+3B7weS448eZC8JwwXGFxH4vJoEAey5e9du3usO
7zvm2FulVSGhQBhRvBrHRYYaZ4N3h2CuMqZTmJArUtSqPSIFeg1Ibl5ICz5118Nxi7LCWGY6DZek
craGNSf/An2BcmkhvTIYeiLRb6vdpJpuKUuB7NdJTnDXgs3YWlcdNJQl0j8QfkTuLe1yFjqRTPS7
qWn5lB2BnFYyHBgRoto28+S+7hUWe87K3CYy6jQmC1WGmwuewNK1A2+2yDP2rZpkNSVw/NwqrPmk
Hd55LbkzSYig+KXt0Fm1hP+GQgeop7bOquIqR8t4FIoZrI9ggk0tu4IkHvHGkvdIn0KBOR+ghRJu
9ZJFrOhtUjxFTuquhoS21+QIcci0QnLOKq1m184ZaA7e3wVBYNAH3ODUNfKDZksN6qfEzu47O1qM
zoKJFVjwulbLMtIfy1hUG60IR6QyDTOw0FjUhGNuUJ7gZOqMdIMm+wz/pls5fv0EoJgnpvX30cz/
oY0x7WsGvXv859GayoyOGie1teeggazjobl0dPr00DvONTPhU1RXIDgN6IFZn+ybyHwkHobQMBd6
V+Jmj1Hf1ptADHOIkveu68avpgPuGGQtG+2swUUbMeDe8ECJtaW7LWYbVUL3lGsHAALmG6/YXSPH
emrgvN1pELoXKLc47gsOysiq8n0UWOfJj/uzqrRq1cl6RtpZzRUvhvFSirq6VF6EhMTBeLwwchPr
aT2O8OnCvTOAyYvsbhW66a2hadtAZMhs6ECtkhnMmunGb0/0HdQQEuiz+ilpBviGLq1LtxuYRguG
V2Vya0g/3ofzjLdJK955W23CKE4Pta1vYVCMaxL6zmHTFDvpGd6BF+PD7VrK2gqUtAgy5LDOfT84
L1Yvmm2kJftMag96HlpXaV1SOvXUATzMW/SpN5Vtch0S3rsgA4zu6EyPh9S9pnes07YCDVYkzw7M
T+qvyjqYoM6zBKsh0quj1rPneD0BsOR9M8VU3pw2BUXMzr3NUEQ8v6QD+eFZiPdnmKIzkbjaepce
fbpN0tILdmLvaIXaVROQBigC0gzcASOyadnaKi6La0CL7dYs8ifycpy13hsnWSa/VCoxrGcockLD
vQ7mM+Pg2G8lSEDozaDWwlnkBDGZXzYf4ZEWMVgiz5PK+eDk+cHykKEhtmt2aVRmR12BI2L4hl5M
0/lyIP1coMIlCoxGS6Uq6BaK7T1vxt8+5eQaucYRpeirinM2gMo8Om4R7aTyD4aqn3POmKfeD/Cc
N0Oz6ez+PdSAFESNiybcI8jc0sdqryWgcui1/GKkeWNm1gEJ2WMR1tgY0AS5kYKUV6cIscnzGO61
FgdR2vZvSU9sCLivCRUtfGVt4hkXmYuYkPbbKhqn+NICWoyyNryeKCkIPUHCD2IM/HygUfHLLLwK
AuI1mr4rcdnX2eWIt+429Qx1ZRUSDJUWCsb0GGkXVjYiIPb8YFyaUhCdbtXCWI7Iyzd55GuM6sTg
3Yhuim8q1751CKfFyZRoyygZZmknfAwsDxiRDMbneplwSo7uphQUeIxLcU+Hqdt2usXJ3uglR0m/
qq5NnzB7elliA5ySprzuZ9s87p71OYpdtuNlCceQ2kZZ/CXJPCyAh9y7nutvNMvqtzpZTozkZXGb
GsF04WMemb9e+6qeFaGOW16RE/OmF3q4ZjUK1yDonugIaJe+lZIAwwu3ptj/rQ+MeznkPSCex+s3
Effi6Gl3Ggv88BYsuSMuS+fQki14wAh4kQhm4jh5cRTU5Hca8ugT2EN9dl9p0dHDE8F+373mPQ24
wuM0QvPTObYGowcSq8yxEqACocmygNO5Lt9Cj3AdSxeXzO056Hrdvd4ZZLEEnM1SEeHxMR28vnX5
QR4QIq8GwE8TCpPBuG21hwE13ToKOzLrGNmt7RlzxUx//rNz91bPQRGTCmVui5aqyxd45Jg1cbZK
aa3SMGGgXwazdL7CzI76DG4sE+W6hLMedL9lPBczNEy0PGMG3WHZpGuXXmL+pV9O1bT0U2mcrJwT
YCbC8NUIa0KeNeQ5jJKi32noluCM5AOP9Mozi1PcFmQChdNx0pmQAL3Jn6x+2OQQuDeOMWoc8LSn
dGy21Zx4GiA9lz0LM7TzlV+RCWRwFCuBL88BGOnKSC1y72lgyjbR14FsXzGm9usk8sJd3mo4IHVn
r6zhoaGtXY/uRdN4xQK7L46keLhm7+X4K9yrpAKtFSFuOWZ6eRmCjoHG4Vkb2ffdhcNB1dEpQGik
ZkfMouUa8KVD8QwfVA7OSHHm3LuWF1+ogsHlaMImMI3pGcHDtGYpGW+g+qsluTqo2JIcc0SWY/tV
dnZh821sLE9qK0NK8eDKCh2QR/L30EK3G4inQfXkNtXKnFpF9lHKhLeDZpx4ZnuwkuR3HyVXfLMn
DtvVzm1Bftg4hzjIeisNbg4kwu5oZfwd+XKJAkOztq0Q64BNwgyMNgXKsmUyvJZg4OB4mU/ZPITE
3QJnpGnsFZGu09rvTE5jNhBTYtfJn2bCe12aMkF7CmBmMitsvbZ22eIEWkcGvjg0R/pVybLNoLcm
l68yMHVIInQ7QsfQS3C2d5OsvFT5pOhdgPHJAL4voVUcDDSnCwAciN5jZlwFaidgiBMG+K5Z1qbq
D31v3HcjovKmg+8khWIhxcU1OUous5wps/TDj0n3br2MttQcgxIo69rLYneb2Chwa5MeSiZRMo1o
XFZdp6FsKMBkU9C4q7ZnrigAcpyZlc7H+TD3sFLW/k1mdC+Rhv8kEzTuU8svAQjh3Qz5SNcTsJiu
g57MEePBDsXJol271nXSfFzFl4ZmirZsINh5ujo3N2xyhJk65D4z0cC/RExQz8g3rl+qCQ1DWaGL
iOM+XxctdKWydd/iEU987LfGcZxp2BpeeRwq9aGdpUak0en4Yibq8HLEzDcVOOJY+y8mAqCPWT3u
rMn/ILOFAY6DUlTLkEf0vXIPgSF/k5pZ3zTOvNOozl+WY/os09o9ghHpVmXbgHzuxgsnyTnzA0I7
IjQAj8SismpAEjDP06uVAh5jU8Jk9LcM4qo8l4UgEZxx7MqwqCDM9iGAQI8bDA2nF3soWbD4LFmB
vCOdRIeDVjw8VpwA4qWLjDxdjl5i35VSmk+sWuUujvwaPlRp7gyoo2uVKaIOp1St6dFoz3FX+/cp
6r1XSsKacqDM3vzKnI6Z31N/eo7PahA5qNIsJ16jU46ZdvaTDi1BrzRa8CMd2lIzpxPNM+u6RBbP
F6Q790IN3TWj0iLa0iMvnrAzNt5rb6ARVSqLl6WHqFpEJS7UhJK/QvBZ2TdGPURn2NxFtgXc02/J
VMxfyg4I4aJRmX9bqsJ8ccM2eukHGsdjZTN5F5VhHz0cqJR4YyLOfdaQD9KMOc2AUUdd7bGAxE77
7IRVwzKn2FSoqvHSh3aC66HQhLUr6R1tIBuqPSgCsnPSDutC0sfTc0uM4ZpVh+8bkyqR9VZNrmgh
vHMFbuTKJJ9701tB+O6ppqG/paXOMjDxteBTGekde++DNiBioVV1Kt2pumB987e5AA+G6wlWiqzS
MzhSdcAzKRdGxHra1DV1Zl4/Sc3Oj0nQmnPcFsKTOeqN0+O7zAFw68IaN7UCfdSjt1sRoM57V0XH
YchComyhgO+cKEMzWXrOum34VkkYK+6Loj/pqRPcCzt5j73aW2AkxGw8G8F1F7EkJMERbQiEuChQ
DX4MZJ4E+imsNnm7skWhnRox0JXws/FFnxhlUfYwWS5LAhxaO+53hNqZWCn4H0QDm3jzoh6W5dQR
tZuH80cg9QPmPiJv6tQ+e5BiVn5sJ3sA6f6t58vwNiYYAmeWnwYHyDveJXVxBRo8E5uMegb+U8rx
lSkONK4UY/DvPB8RAel1ctk4VtSsTJWXBEm4MU5XbJbNndmSxUCT33Qvx9GqToWPDYCJEzVa50Yh
1K9RezWcJuOUSQOabkZ/14RZRjsJDQA+u8qNni0ynDjM4CgA84TdDdS8RUVDiUu7CCrpPioS49zk
RQjFP5YXdaf8lUZbmRKvwCPE0KcH4tN250CzxKVSerANCSk+8ccyO1W+sQlSKvJ2MlpECWZztlD/
6uQbxQmlDaOngR7g0p9UxQjRACMQKfasQhT9TVVMxGi1iXOlh056EkB04BSV8CSbLCrwrDrRyYqt
9pYZ1K94ILJOCtPbVyqnYyI6zVhATnPZglWxC0SK5YpwkZVtQFlpnba40XpLvDXSrJaBi6/Xm6FZ
plSMtDG1f9Suh/FyiKM35lxy2RtOfbBz/W10EtKiaRfPOW/gkuAFDqyQkraiqTGqIbYQH73X9PdG
yfvH6Ky6H9wmOc+fxTV8VMhqNFtu6ZUi0pa9tbcjL33WCyYJi7ZSPUA/YhHWQvjsoLFsoMhOY6a/
cBZire/NRqxQ/ve3sU0Ol1GrUxkodYwrgjHTyM5fWri2Gy8qAM6HI31Ulz9pmbhU4KBg6HCI9lEn
85XGr6XpeyfrXhPQ0ewYGcRGkgxI0gqRLa1lxNBn6ZmN10Mt6MVFHQQdtkGbUySwMcN67PXm0JrF
TgP9R/iYGXAiTsCaDnaxb+k1ih1urPIep4px6uOAbgmzfcRqK7h11RoHkEnPaDBPjSaJa8yhLw59
eNulnbcTXuKtoPZNi3/+43//v//7Nvyf4DfMmHQMivwfuWIgG+Vt8z//tP/5D6wK8/+7f/+ff0pp
S0vqjrBs23ClcCyLf//2ehPlAf+x8b/40h2BMSI4EMEIACbWDWzgWK6fv7+M9/dl8PraBlB+wZW8
z5fpA1NW+Bh3jvnbIMpFf7LLUzhTwN4rvjeX09X3F3S+uKDHYAdhu2ka/LA/f1eadLTv5ZDv2wb1
PCKkBZXh3vQde+FGw5aUj+33FxR/XdDWdVu3/3VN09bnf/9vN7JljOIlQUoiaxFepFb1KDtvQ2Nk
/f1l/n5eto7PhQ4RcwagXJ8u4yS9ottUJoext7Od1Ev9onS0cP/9VYy/bx9jCNM0QT9h5Beu8eev
GXlZBtz0LVBVm3rjoW+SjcZgWZh06sEHB1hsHY0gVBgLw7FCZw11buliH2XuNXbdujLT//iJcndt
TLiQUKTnmvMr9u83WMUw9AqfZhr7hAHFIjgja6ZL17N//fC6fvUw+TJ01yR1lRPGp2uNGkwcb8yc
fZ6Y6zFLgttc1UhcC7zC39/pr64kTINvw7IMyzM/PU+NFVJ0GOIO+UhPtw+CD7eqm1cmSD996cb8
yv/5qfNWWsK0XNMEJO/Nz/zfbiAdFydMNCM9DDWqKqxyBdHNVrTSTYALwJZIbaF1vWxq1b/QZLgo
xnxllunaIBaOyWL1wy//6k0myYYnafCeuZ/vcVomMKuCtt1PnX40pH4Ri/Ly+5trmF/9ZMfSLcuj
XObt+fMnF9wOYY9jdNDwEmLpiSVGh9qrz07ftDeisspdX42odRHGoCtJLE5yM5K2YnvkN0v78P1f
6KvfLLmk56Cf1Xm5/vz7hCWkVvCN+FErq3nG9EbOE4Hgcbr6/jry799tsMyariW4Clf78zrwAqXj
lG60BwK4CTPUfTAhw+wxS07fX+iL1xdFqq3De3ZQLH5+fSE7a22KzGtHK65+Rsbjho8KVPa5Mcx2
uP3+Yl/8Kt4Ug9QjYTmCNvufvwprFnDFIVP71D857bMonwdgHmFw919cBqmdKQwbK/Dn78Tr3SEC
WKn2BV5UUi+XAX0grQvQg1x9fyXzi2XW5C0wHelJw/vrOcGX8MMhmVIq4GBoVmER4vwRGO4IcnEi
JHluavXombO+2id4cRkwqGgCzd8aexKg6dIwbe+6VY7LLDoJL0d07mczVw43WMhxGYfIUzlkw9mM
5ykRSRpYSUiDe9NdzMfxWLgutS0fu44c41YOdXJlVvQqf3gfv3hNLL5x2+SpGY6jf9pOVCBhtRJe
cxhUWzGAZc5kKOVs6jhFJPf9Tf3inlqmwQZFZK6QbBV/viXdkE8dDj7wX35+AdG7vSbeDfBr36Ta
IpUR7R1N5I/fX/TLH8jGZBuMgTHtfboohyjcQ4q4hULJGz8P3zWsG2gKf1g/vrgMr6Ste8IzPYdK
6s/fJsooDBoz63Zl1EyLCNJk1QucovYPz+uLLw2MFDHX7Epsgp/Lta4vGLMEmC4ycpg+yjh2JzC+
8yEJiU+GbaUGWfrDNf/+bdK0HXqD3EEXIen87/9te4pLjv64mZ1dEdXBDSaFcssNRUdtdUb0wzti
82d92gpNVmBqX0fXLSk+r4+O2SFH0zhPFjDs+xRK2hgkxg9X+fsXIWQ03blKkx6L/qer5FD+0dYS
zGqE4c4bygvf/zVZ5vo/fvXmioh/WIKZ6X5eFfmyZJxb2r50ff80tL3xRMOZnl4p/4viE5ipx5rI
bmpa4tOlsA92Wk4w594vkGMrtRv8cvf9r5k/lE9PxtJtqM/C0A37rzIaMXzQkFGn4SUvUnxUtVxn
lrIJnsYgQl8gPXb4b9acJ0w0CayW31/e/eryzIFNkx9oWPan73iqMJXOQHjsx3hUDBTyYGSwDynP
0y9o93r4qUTJmTZul99f+YtXkjdSSMEJwkVV8+n1h3Xpky9fAgyi6pY+LLOw2X5/ia9+HO88W+e8
Pnqf3xSzckGhhH23tzJE5yhPiSUOYecUBDdXRJ3Rk/rhdn7xBVjYzqWL9FRyUz/dThtqg8q7utp7
ibkpoDtiVr2utPH5P/9hpk6yA/84nvX5ECtjEM2hOSX4tMtz2vnN2rbccRnBN1q3FSNRb2za6wHS
zg8P7Ys7ytGSAtOU/3p0n34fXnATc/OQHlps/kygcgnq31HRwtHrN8uY019jW9tZSe7//v4n/31n
pWGZ0jJwjrPdfX5dHA71ThJKZ8+8Z7juE6N6VCZtNPzRhRg3/8XFbL4GXk2Kvc9nWzus5OTU0tmV
dX60LMzqVdesytB7+s+vw0FgroQctp7Pu+jI/DFFkeHhCzK3Vl5fZiYdnyb64d59cRKamwJzYczn
QCH+6bGVsAV6BhvTvgO8wRzSCPMr+pTNHe9xx9A66/J9mcWBceGmSmFY6KsPmnvJY2a5LjKF3EYL
g0UUJPj3N+DvfXf+i3kcOPlbcfSen/q/7YGFo4PRAIK+b8dw04nyfmZARL2kny9+qNz/fnXZbrkM
F+Jj+GsxQF/fMl4LCOsyHrLqvQHFQSd51QQYWJiUU0v+8K38vcBJyr/5BlnwA9zPe26czo5qMwz2
iYbdHBUL4zP91/f374uvYq6PXA/AjOX8dW43RRp55uRM+ymd9u4Ejc+r93nw0y7xxWUE+AdOVxan
Ee7en4+pZ2kOOqAou6CRJzwADI2JmbOaH+7Y15dxHd3BYCyMz4erpuGezU3r3cSgTGvxztpvqv6p
A/HFOydYmedNwePI+K+P5d/eOeDnPX62CE0w9sa8XjsAl4XNjED7qer66kpwf/Cb6RJRo/WpfJCZ
gCNZQUPL0BuDTKwtNA/WRYjPTJHW/sPe88X7JvheHFvSvjJZUv58SAaZVbVi8d5nrmtdJngXbhhP
jPvv37j5T/mzXqFrOu85Lsuio3+u8RpyFgxgYsFh0rXXmrpmpddutQ4i17+FVvZis6b9cMmvbiPV
l+Q11zkLf65RshENYJp70R5ZuCFRhskLmBiLxNV+uINfvH8UlWhU2bklw+dPd9AboRP6Y27taFFs
EHMfqsZex7Hxw6HmiwdFO4TuMyAi+nufq0rkTHnSJzwZd0L5kBgrF4f990/p78WOcAkx95poIdr0
Pv58F5QXkJABlHwP65VyPz06WoOeE1lIgjsOXJW9qoPs9vuL/n37+JrcufDX6cJwAz9dtCYLwoUM
vu/b8MakhsWbtVf/n7TzWI4bCdb1EyEC3mzbg6RIUZYzG4QoaeC9x9OfrzjnnulGIxpB3Y20USi7
CmWyMn9DA3olzPUSvIyjXsYxKGtZsp+BOtOyODz53KAapmcqIoVKz0LaWnSI70AalwfDKydlZyH6
8nno0KdDVgI0ApabSv4ljUMzgUSKGOsmpaIO9UppquIQG0asunmde/b3HKyJ9tX2TO1vFApgXw+S
TPMP0meBXq4fO21DF4X52OpIkn4FUxgNoLRiAJlGFj9Ofe59bOB66HtJBj3jIrxGcSrS+dcIBoLL
2gJLi78jf+hJR6g9DSoRBYieHQZZBTTiwkAlRlG02EBXKbOKH5Nq1Omhlurqlx6EgE+0XjUCN4R3
VW87baALOE1Kd0Dou/ERJpgk+9TbdmVtA2eAbrvhEejxl64UGialkdPABlr5PlcnhG2pvAMNjnH2
0LyUbja2UaGwTGs3gfiJmKu28+QId5Zx6g/vDsXc0vHgHU09aX5hNA7goMYsercym3QXm+AvSsou
zzXeAivpw9Wm5WhVqMUzJPjUV7U4Q4PtDyIxuTOUTv8pp3gPY7jWDMV7Z484mmyxbSnHUbqeXbUj
Olo9qt+4mo7dh675LmX2PZY/K1GujlQRRQPvTYGB43xen0LjB5yiRd6lDoLp5Bi/1Kl8HoVagl78
/c6PJGJZLAhLFHBoiF1u1zxQWl7saiw0CUsXcDQKe6QsO71Lg+P7Q3HeCeF9WUdycDZ5eTQCgUdi
+q6Ws+5zDltk64xB8MlqymHlFFqaQW5C6qUkElSnxGF4lkVgYCGjIE2uIhd4BCYgjpGB2AQoQrEj
1p6Vi8EsEiKLhU6VanacRz5YpHosx1OWWs9pM/5EWuKlsdVP2Na893Lia9miTkThmb7b/OljdBmp
5GQHrgFPBExY/WwiEHH7My3tJe4mNhTzJ8rbl3MH/jq1ew8MJC44/QeMKLD7rCZjJW24uo7YRIbO
NxbLQb/qt+QFZAuYtR3QjWJfjBNkUMAsYKduD0aR5+cdZHYaWtSJeBcDQpotuhKPg8FUIYOleW+M
u6Iayh9239bxxilABQAkqSQYkZlnwX2urOZvlPnr/IiHAboqt3/L7NrnpgffIHJ0hYYBZQixjs4W
ZQcDzqubsHaxfH626i9I4u+UFDswhCamDFRXeLgdcDbHIqCG4CI1ATJBSsGzhTmG3G2+2kQuVmfY
x0JZc1GEMoB1ZavzLM6Js8zz31goXrLXTKpP85wmqjWlAMtrn/CpQEsxeU3K9hgY+bPSjI8DmjQT
uXU1NU+1lsGKkYLX22Odf+i3H6DKmmOjWc/inW95A/dAx0Nm+NSWpv6VdoWjbhvUQQdg7EX4A7PB
9lPjR+EznZaCdq0j3U18jpXNszTlYjkbhmpbIOpmyw1xFzCIY++dCl0ts30kDz6dPlAw6RbB+Pcd
qP8OmfcE1UmR7M9TbzWUVBtEY+R2+JANlrbxfG8LFGplTLMDYR7GEFvsbN36kEe6rjUhMkagAuFj
t8DnkPZAtez2NxTrcb6GwJc6is6NpFA9uwyE4V+NThEt4XEIcC2cRucEYRz2rwFtoQy4ECc/XjlR
Z4f32+BMk9OBQ4KTaN6f0bVYiiIjTdy2lzGqQRIFlwwHaXYTzM3t4S2tDd7OqkFZlSbzPAPXwiGE
fCdRnstGpE0HpOm6UlJ2KiZWD+8OpTMWSuOiE3pVt64CowbCLDIIJxSSdTTb1C7Bvb1ZSbyUhUFd
RJp9MxQtNMQuVfnUpUaINYFna+1fU48R9abxO3k8OvHIHZxkYe9hDyOjMZWknewcJjkt1K0tqZ1/
CiBdv2paVb7SOuxfy6qEGXB7Rq6/MzkouAYYYpTyr/AaCtqhXRQ4OprznfbZztCQQyXDD3/WsQqa
W+8qu3pfEsLSIiTZNogNMu6rpBRrMDNFqjNyrUgIBYzgGibFeQal+dgYa32Xhb3z1vEmi8MgjLLG
5d4xKg8+K9Itd/gNvjoN0jFlZKLA49M9LROpds1+GFY+/sLBQEeOXJiKM1nkPPGRYL9hihrLbqSh
pocDqF2tJXJLy0vnQQnEhquT/P5yWFXY52boN8GdIY3PeYV4Itqr9r63p/B0e4EsTeB5JPUyUtOg
8zJZQFjHrum2tFrkETTfFMInbkPkRxCp7ZUAA+PbYReSAt0gA6eJCpKKltllWDwZGgXINlpCGiKy
0QepuW/UL4PyM1LgFEDxvB1uaZTn4WajVAu9a9MUYzPyOu+jw5DRoOtTzdsohmz8ZUth+FBmSvHl
dlhxCsxOdhpJAnKnoF7LbXU5Sgs7W3zQ68bthEuypTr1zi97RJTtCTNCaEV7LMTs+yqs9I8BBLuV
SV5aqOfhxUc4u8G8Fvlkr2vkUz/4WHy0ZhjEdwiHpd797XEuLFf2O7Veeu6G6JxdBpoMb7JiOVVd
NAZKYbOWHMwUSFiPoNbKel0OxUPAAFSgc7RdhqoqnHTA9lhuYLSBukeTfwIgZUZI/eveiMvY7ZEt
rFNeidTmaRzbiKTNwiUY/cROWkhugA/zS45x9H2KB+h9VaPRAeA7/xtAiLK1DTjzfxKZVg8nt6pf
tXnVHCnAgFbMnZQl8ocM/92PyhQpL/4U+M+5YuA2CYcef4g0TN0/CG2yK8VRLvogl3PMq1vyM6wI
XdOCz1yOeb+zSj/C0UtRHyonzO7qaqz3LTZZa7iRhSULEIeKnWxS3L+qTtfIPEiFVQPgDPonELtb
v6hW8D4LZwE7zeTtL4ZHA+9ydL6kS1IHrBqzO6X+6lF2FNbp+MQUjfYy1k78I0BBb+UkWFq2rErK
n+wP8WC+DAqA2ojotQUgkIc7X+h+oMy7Sxxr7VW+NDpRC6fBA3KU5tplIBbzhKxUisxYWMHu06Gx
opLUoJewAWeN0HinNtJTXfdA6W+vmrXIs9MGgbbIge6UujYmC+O0AfC+KUMYLdkmH37ejiVW4Oxg
tc5HOVuhTmLGk1YBrUOAY1dq5iMPgudRU75xvmPJKCBZVfu5t9aeHotjBIxLlZznHu/ay9kdMpzi
JxMLH9OuEuT9wukxtCXtDvJccDAnRCYtv7FWTtfrHI6Szn9BtdlDRB8lRYYUmUDb+NF7D74mH6Xx
NRyrFaDm4hrFMtwRWJnrXk0eQkHtGqVwu5JDHMf5zMm/oUO6sk6WhmOKzIm6G6n61ekiTWD1x6Bz
WxvJNjVGhYOe/UY+ONBBV2LpC+vkLJY1mzp79Jyh7YB6lvqEVCLFQCQ8ouF9jQ3xmHqr9Ip6i6jy
zVZF7tuBilZ34iIwBbD9SZKSbakd4effm/aric3b7dW/OINUlv833ltN4Oxez/3AR5mizWmqRVid
vZrU46Xyn6ldSXSXFgRPB4U7nTbX1VniB6D2W0iVLhxf/D9qUoCQmlERPahFN8n726NaiGbr4mjk
Uuc5PG9MNgjm+nKLqyyF+qMuyae6bu88Ov+3w1AAul4U54HmD/uqVqwGFyj0k3iEfcu6aHio1Rw8
Uar538skkFzMZtUCMeI2jw6NKgXqcSr6snqISktFoCEurehDFpV9skMt0xm3upQN3m5M4GjuR/7p
t0FC/OQgxWX+0ACp+zoaI1ojue/xrM/G3LQ/QngeP+OMhgBAV0zG56kOHCg/FZqYZq7H96bHLbmb
Js3ChBFSyXBoZAPluk4e4he1aYGMdoWM0wJWw+VTXKvGb8mi+soF0w7RUe7k+puGQpaPZKtcy0jj
IQ3kpmMhYXVW2e0ET0BD/KWvyrLEX4lSLs2QpIVORrKIDDxet/o2kHkLnAYkyBHhQgVqwxCNkwND
HFuBopcQkQhkDWpiIaNflxc0+I7lWFsvuJsBzuqVBK6C3UEt3Pd9nLXbFD8A8xvN2sriP2g0fx8M
g5PutBYjhP2AvYmPPGUHB7gAUudsY9/vXyTKXxjvoFGMHEuMjc4WIXLL3ETdVJkn8kCLwlORI/ws
eWny3LaKpO7UtMftyxhxHdsFWi5/hdgKoXhI81La24g9wZCschxre11rd6OTQbaSIkP67ZkKlRiU
l2XPL3aRU4TFC8L3kBltmNHIxTVaVqKQVkNXBYIgVJaUwPpcTbL3AqlpwqejkroHOfby78ZUTJ8L
rBVkVBJNtT84VcAKxxY+yHcyUpfhM4qKWBoYqRYdc7STcWX1JpLJMJJ63ueFPOA6XXUdxrtFkw07
VQ+7CJG3EdkqB6or+o9xiqSRVvtoFhejUT+nmqK+SGnW9Mj9oRa+l6YIzriGblGFJ4MtNYcEvLKF
CzcSfxv0vsPkwUBapT92OkWnfa9Mw3AEu4wOaKGoHYbZg9qne4i2hnlAd7lDzcdC8wdd4SJ9MfoR
cXLMyjAoAN6LvoWCd0Cy6/SoiPaFEaIbrOey3bhWOU6vWApBtQOuDtG5ydAs2LaZ10hbmzUtZLvN
6gctR308oJKT0bjsK7pAaDGP8XGSqU8fUw4H3HvGHn1tRMmCb7rSYYuHt5FvvvsFJQ52kPU2lUb5
Kle0+75EIs+yKMhJT5XcfUG+d6UTdf3C4NYBHEG/i7vjCrwvkQdKEl/TdRzh6mzGj51a4S1s3yG5
44LPfq0sFK5WDkH16gy8jCqumLMrhHasCimyDt208wzWllQ5wc4oiZ6oI4LMclNF5RdoquiYjTxE
0g2vkPxZRoK02U9erz35mTeGK/W7hfSKKqhu0esBBWPMk1c/6AbsKaPepcs92TSW8N0wo+04frPS
TyszsHAL8CIn07Ep4YjawOUMAIGIcP01TNfEPOeUT4m6iX3N+eRPKcKpIFU2gK+RtEwokLYj0now
UI197ev+So6yOOizHzLLm+n3FxWtGc+Vk1E5hjGeEhh/I/2g4ReaJ7G3z9lr7u3hL6QQYPtMG8Yh
YnhXRTqn6SpTQXTTZYnD9x4zVAobJ/1cy7G0V7hzbodbyMMoyYpnLF1JKmazNxeeRqBYJNVyJQ1H
8rxE11LXR3Vlty5kELzWGA0tNoPe2iyKr6YpbkL25Pby2I6PGo04KLKYD1mojjvhSgl9aUw8kgGv
g6iTr0pYQR7ZLXj1wFViLL/06js2zitP1TfM7OU7x6RfKHDeVBvpi88ySwc6vYbCsoIxaWK/eh39
yx2aEtA1eqdUClosrYXSii1ZLwWe9MpGqWMbZ9q4kf+JFXR/cPtWcYZX4olcG5HGwd8rZluhDyzh
/7qdFDQAsIVTp1+Qbyle57npUwZs2uGpQY8X7+7ITn4BDGheEf1EIRCy4rBPcSbAEQTcFRKIHdXX
PC7sew1O1RdIe0O56wfbeScIQRQjANTCpgKSqZEjzjYsysnxqBaadOpB8ID42iuS84vO48qcXy+i
iymfJ9fYSIHKDGTvhPrNoOISjUPPFsnr5FnJc+v37X2xFIyzX6bERHuEVPvyECp7W0O0IxldLDy3
uRGCTHnM+nblhFmKQv9F4FkVOnTz9jlSPrKcJBYHqoEcffTJaOB0By/vHgpEZvhFCkw/HuezzZdi
iIvfcxq5ZovDVyWhIxWCF0Ff5Xac65PLZMvBUNGpEcHpEIM9u7mswqydEIyVO0BZHhGGEZrfansP
vnD/3khUwFhp3A8gc7kmLiOZQ6kODXCmUxXUfBztQVaKF6Qtf6BF8r7J47qTAaFQVgBiqiNpM1/b
KE9Eo2qgGQ3YqpBxWa7r4B/08lYu2LdawdmB8haII5/Ht6obZByzBYe1eTvxipvcUdWV8ENQlmqI
mr5vUggTepeG5JmdK9NGq++cmqxtA2iQ5eJUSvmLKquhb80BpPYGw0R8mY0BJc3cwlKaVF441DUm
Zd8WdQsZRmvcI/YSBrZ9wjtvinBBlwx/l2mxbZw0yebVOqRR89jhrSy/WTc/T7iwYp1oTgWCof6Y
/HP7i842wr+jB2ZLJueIPuFsmsMwy8qKJ4iLYeoBE+67yOyQf05WbgZldjX8Gwf+DPcCBfErzpE3
pmZoTM7oQiU5BH2A+ToPIIUOaxhtNU28AcsHGZpgawTIGuBaIj1HTYlYz8phtvhDuD+o5hjg3+b1
KsSlysLR48mFy3YnD8GpKdSV/bg4p/znpgHYQr7K2ZIW9XStx/cLz2Dc55CtRMShwwnk9qdbHAl8
Chm8G8WI+bY3sB/HQHLKXNsqKD+Yn4uyOfxJCKpSIOlsRBhm+33wSBcRRrTcRM2UTwj1NSE6L4i2
Hm/HmZ1g/64Oy4KSRiVYnJeX54oOPENKkCE6gULaq2V8QmLA3yAX4YIZXUPJz54XV8HEvJ4dl11f
yhVV/OhuQncTGcqi2xS6ku5HekHbMM+Ke/rR6N7x2La+3h7nWmixcs5C5xIOSrEFmUrVXupaOYJy
RfkFJG7WPzmF8QkG5+l2xMWZZULFxAJDmd9BzqQHNfK0lYsU0GMbjB5FaNtEYQTVLk84vNwOJ46L
+WEKap8NLu4IkM2XA+xsnCcsLXNcpVHrYyqHBioqsQrEtQbHikasvp00rdnfjrq04fisYEXgZ+p0
9S+j4j2jJV2cc3glWn1MYsc7Iigg8cp31tqmi6HIbyFyyDD35+lJOATYPHG8nDASTY9pXTRHwdrZ
07Y2V/a3mKv5XIpU+v+FUi9HZXc1WUlhI8GQTtmmVhBe3zTUQI5oGVp33LzNtnEw9qy4fhBezYft
7VldWjrn8WebMsV4IrBLARUb6vi+lrADATSnbj0zjnnw5vXKeJc2B/oP8DBUoW8xf6tMUhbFFhax
qPe0zUlPkN5Kad7skhgYfAQK+0NoTuMulBNt5fhZ/qj/RZ6dCNDtO60r0EiREoxsonTfYReIseHK
AJc/6H9hxM842/1V1kwtCrTYPsbjAxW5eNOV+pcmKj7w5jh2lnNUO+3JtKU1iY218YkvfRY41fTU
zBs5dEGhjftGH5HUwC4PImLsHW4vmuVQ8NdA29JJnDejkUTHKgcXRVcqPpTCaCZBtbxaK9YsLk2S
XVkgTnRgnZcDGqHCKsgpW6fACtwabzjlPrWHveLHK3tgcU2eBZrvQTQ9vT4KrBPKk67vtf8owKLx
NEBLNPT3eg9ev6tf/2AKsXZGUIfxgZK4HFyAZpheoJ/sRqm6VzTv2Ga4qSYUsv+/4jizTpAkaVOv
mlXkJtpr6v2WrU8htlzvjwH2B+A/OG8L1snlWKgV5sjs4+RXCL/XloZMgwn2z/cHsZkqyoGiKjlv
n2EhpUoKMqsuYN59nlcHB/ueQllZ2UtL4SzKvHHGU8CWJblqEfg7lsMPtfjUIOQfdD/s7EOD9tDt
Mc1RrG9ZCu120i4ZgCqooMuZUzDUbVPNCu5aG/1xyN3+3pOQ+Y5QMjySLGN+ShV5J+lG4dZaLfwT
Kvnz7R+xdJtDshKIJBkyxTwtwxBLkVI0mk+G/lrp/2idvI+nbE+rco8K+u1YSwcHKSYPMDjmlONn
h6MqTUVeWhOmZGgg9tAxJ31wdeSc3x/mrXknwDkItc5ODnDJmDYEnuWCTi72GIGjwhfL9ohJoRqn
K8nXHBP59hHPo82OD61OzcqOlNCNy6Qtj7oBkH6nNDlKtThoOUNW9TvMJWV13zfS8AML2f7UWyUO
PHGqAVjGaxhjGKMC+IKtRzu+2vnQr9UIF76yCmGP6qBK8n2VPSGSGzWG6eMmXj+YLXqNwyfMiDZ5
+9J6aziahYObchiHNjIeFK3mW7W3ZKkOMd45KToueYMb2gly9daux2Pk3R8asIeQGYJfIPhul/un
oMEV19HknKZB2Vr68EG32o+khythRGowS9LOw8wPUT0X9rRe1J06GosnoHPa3kEMbCXKwuYgCvMF
4cOWkRm6HAzkuLHSh9Z0Q6oLu85DcjWRy3iPtODawbMWapYL1bhjJ4ZQMm/CZNo52XRAzCbeylLy
9Q8+EGRlONEGf17d4elU1I0ZyacpxG0KQwMcQPuxlb+DnCv+4KoT0mwgVIRI3bzcp05FaCs1Asj4
yCcPSTLhQmH2/dHTcn8ll1zYTQDW/wsldsBZrlX1vMVM2tfuiBjHfWVLwYc8KJXDBNbwgIj9X04r
9SvLY+lqcnAr4AWtO1BjZzd50Pb0QxNcePDR3TXyJ6+5UxTcw5RHQ40PZmzub3+6hTECVoG5YhiQ
Daz53spQnUx8PJuonch7i0gpCskpxRr9WUJU+HYwRezUqy12tlBmh2hoFV5kDrrtTnTgfuQIQ2P5
HJvZK+Dw/qFHBfeFz2hOm0RtrFeS3Y4WMq3LzwYewmi7O5b8jDOV9KMoQucUA91FL6Jxiu3YetOp
9zzjswP9+9Ptn714MKAmoBnUmS11Tp6SQnvQU+y/7hB18j6azRDcG8r47Q+COJTJqTJyqs4/RA4v
tEXzeQAggu141h8MzOtvh1hYWwLVDbGENz3gJLEWztZz6NVRW4ZG5aYx9gh2uIF1e2xl+cisalF7
cCZ/ZeaW7ojziOIXnUXEQ4C8dEScJdSkdOtgbFMj0r2dnB6vkkayVgZ4JcZHpflihLObIg+bEd7C
GNypg0nzv8SL+Es66Obfgv75IpuR/QNRQBsftzSp/5kyBesPrjHhydogGXToy25cKZeuTIE+29Dm
CJokDv0AzGeWSFsNI3cHkh/SiMehqpNg05ukKyu7+i2dm280bmbakijjcHXOcqMmUdOyrVvv1OXZ
faMXezWK9/GYH8pa/RAHyocKd1k5sx/NoHblBqeIwLi3uPv+ZMX99zNm+x2PKn5DXo2coMjoRZ5y
hM+1NyVp21gyhlUmksi9v7KTlmf8v6CzG3ZUuroMlB5dZfz07E7fjDJOrdkzPhm3R7cYCK6E0NRE
+XEO85c4rCNfauM7Dy15NI6Kuo63WtQnXyEkWl/6Rhvrze2QS0cRtdv/CzmbUN3qjaALjd5NrGav
FCPuJ/n7L1ia2FDdyE9sgUO/3LNTj2G5VbFnMy3YptoHK73He3BlpxoLF8FZkPkLbKKuiH4FzELP
4vB2MHhojxx4K7O1+IH+G8obVu7s+Ak8s7CxdwxcAGvf7NjHFal4TvDhxLn9x/s/DFrjEEAFXBLp
vMtZS7LR8XAmb0+KZD9UqX6yxmQlHVn69mch5khZrEqLUQuoV/ZT5vywqMD+1JU4WTk6lhKC8yiz
kyOp7aQv4iZ3Tei0UhLBtH6SdYky87RBTP/2rK0Fmy3nAZabFjWBfweGJdg1Y6+dJi38VHliLfRm
WZ9SK+vsP1gW50OcHRCIM8sxSDDrVDqqejDC6rejgVJzOlXd6XK+9lBaWuvn4WZp+NRbOJvjxnJS
HXxFzcJNJqyAw/z9z2G6mv+3AjXxM84WuxGXjEmPvJOT2P7PQRdphB8EmJ92yPTtbn+4pVTiPJjY
eWfBalsZIx098hM2327QvdQa9pb+Y2HYG8l/HrqVM2l56QthZiFHdkXo7OpxMmEwJK5eZr9Sx8TP
1/xye0SLIXiZAa+hSHPFws/ROCnwdI9dYLOHxJSf5cT+ejvE0nEEtF6lkQiHG8bN5aQNSB5h/drE
dx29uG9a2SWffCX8qnIf41YamivLfHFznYWbfaOS2nxXN3HiGlKpn0zhxZQbkn9SfQOnWLNt9/4w
Tis92bUxih91tjBsOZTqoI/s02A/Yb0kTa9e9Pfk/3N7Jpc/1n8zOcsrATiPGFQPk4tw2dGA5Dlg
mHk7xPLsgbiCLSDYQrNz0CRhJenvo7tacuoPMTZmGy8ruawyY3wa8VB3x6hrjreDiltinrbRbUMP
lTKdUJ+4nL3QsQIPz5SWFh8vMXxCVOx0wDA4yO3Uxj9SifOOv9Z8XhzpWdDZOulg9QySrtOxHat9
iLeE0bxgIZ9sRmxQQ0N5ed8YhRQcyx8oPGO0rxjTvdqGgJ2MyI1q+8GfQiC38RffqZ6yst6PShDB
qwnu/Rrm2+3AYvLOJ/ffwIKVQQn7WjWiir0Oq1rZOtlVtZ1whrWLpz7QD7ejzGfzLYpQ94T/YdKk
nV0uvafqPZ4VPq18NUDx6DHSnceqbydpA5s6/VSFFqC22zEXR2YgTCAyw+tSXIWZRWNZFXmOPiE9
PBxagf+O1xqm870thibwh6Yqo8lzhbTqQMaao1+Xbi43fwVdo+8Hp/sYjvpHVcbU+L1jAjUkIF1v
RXNggpdbwRtCYwRUYrhyZW1qz3yEr/O7TPU1jfjruRNxEAXjuSQ23myft00bgCSMLNfJo13tBJSP
rVixvjtSGnkrWe/81iRt5/kNDgpQKqoW80ZA34PHshTJcuPYzg4CyP+Qoc+9rwNff/aDJtsiIubR
69bi0+3ZXIwMKxCwF1UzcFiz2Sxrrk8TNWKJHAuFnuh33FuHQNf/yQPjW5xinKWNa8/xpaC6iYmE
SSP/ml7a5KOUD7h9uUknffdN6SFuijsFJWkN2j5EfTuCoBy8Mw0Sc0xdFXI+RS0KrbNEXGlh1pl6
krppg2lNvk8b9Qil4w9Wp015jlKdRXP0ivEIMlajkhK7wtmu8bID2nY/G3zibn+2pcXJ8gSnB6iL
xtFsE+g1dqANiLIT8nLPdea/CCZOOoUrl/bSh2JdgEq3KeZf8VIxRx37amgT1NpxqEqG3MF8cfB3
+dgFvDRDWlXOFG+lTpJXTsur3pj4XMjmYBgM4+dacN/B47fArTG8a7wmwFAwUIKnRpLTjwYuOR+j
CvecbJh6ZTME8C0OfaQo6Q6n1sl6/xeFcmao+DWAoLsShjWs2BjLmgbZMLYR9k1Oh++Vk37ssrFf
CXV9jvKuIMkE3gkm5Eq1L1bDrkJvxj4lODl6aX6PGv+2rY461IR3rx+BrEbAFyFHlNRmmyHRM7A6
tMhOMrp499gO21+oR5W0yeJVs42FtUp1lOIuekzYSs63BOQGR5/U2AaN13Y7xw7TgzkGFaXbsF+p
qc3Tv7fyB7UJdMBQwwfTdnmaqa2S1OFQ2W5A/w/dDTn6XCojnp/vnj0BKQZqTyZmXqkPKaE+TgaH
NFrkWDib+b6QcY7KtZW8ZJ70MRpqsXAHwPUjpTCfOAr+TdHlZei2ev5txFxOGbX73jB3mT4AXZPj
/RBzNbX2yp1wnakQlxkURi20DOezGGiVPsZt0romtb+Jw1gfum3ZR4ep+JXgmHh7MpeivY1P1CMB
Us6+Wa4bmWVlWnaHDfhGw2FN/6gMT5MNTDRfo4kvnGdcpBSwRDlGvULCplHHQZarlaskf4VyeoAo
+1jE36PhA6zVo234K6fY0hdkOyPZBFAUqysx9rNHj9wpA24QAFFLT7je4HCsIDky1adee1ScR5xh
vnjQuW5P6MImgLzFViNrUa4VyXUrldQqklLXCqdip3TyL7As2vuDqBzOKDgLcv+VQgS3O6acI298
GcmfLZWvBGQxYJ3bQ1k6EIVBmIAnOMDSZ9lJ25pOLSfIQFWpqn4YzcneeEGQPw6F1CIWvCquvLAW
WRU27wCk964FvXpkzbFkRQR8amR1q6b1XRV4z4NtnqSg/I5m68r6UEQSefn0oCKoAm4SDVLY7rMB
+kpidp3fRXcCKf86+mbsbTo/Mslq9S4YN6Yy2j3kBVveV62Pi16DTcpTUhbF59Twmx+3p3th5XBE
U+SlNCpbV2KAQRwPqjaCkYuTIPvq2Tz18kSWV9D4C1FIZ4UiBJgTtPlnY0682u/bNI7csov3mqlu
zW5tny9lD0AMeSlroB2uoeiG58V64ufxXZ+l4aZVRvnZm5RoE5radB9jpNu2ULvlKrQPWeQPIPrt
tefswrVHt9YAdCFaxVdam34RhK3CUXpCk6/aRJP/IGNmFg7WCl3dWppP0JS06HmqkE7ODploqgel
h0vgRoU1atzoaejsjb7pgh0T1EGUCsw9LqxPZiIFL10OSWyL/iK7NvN+RJSAXKOu09dUx9Vy02LI
A2160rNkZ+eV7OyCOgtUbCW9otkNVuns1cRJMVNoSx2mdK153aOCnuKwqfLCyjbYxKDxWKUTQry+
4ZGmDVbrPQxY1v9lh2PxWhi5+gVlcdrJZjaiMT/lA64FhtbRcxthnVLz7/Tw15gn2Tcj8Kt8O0Ut
VAmcsB35qGR5trOS0PxbiXwQJU2pB3/VUu99l6uMDVpEaORt7Si3YZ5bFsMfhULJLjAUzF8zvMaP
ioxkr6pHjr217DZ+QLV2RAclNu57NR3LnyXEsC92KUkGtrnG8DHq0/SjJw/lsLcxDZN3vpInqJwF
Ut5sHRn9jw+j5eSg3jQUlyelD+1ti81tt+2TNliryrw9PGdnhiZsLWSuFSF5MsvdgqaUescotFMN
PnjTxNSOCxtm8XezelX9ctMHwz6zKn/jNXsZ+1jdmKgR/aJkdZy6L4ryMho/cwhKMK4/keYg0bwi
DHG9+6iNIQoJvYtyFbM7W5FJV8exFhnOKQuGYMNb/knHokIv6BkUAHUKXECM8bFKNd7W/f72GXa1
7UhbUPbSMafQyNavYntIDDRaiumlVj57VX+s8uqz3OQrJ/dVJkEYaHmmQB+JdupsiE2sVejoUs3R
5WdVfmpMbdNAK64xNLaOavn59qCu7kERDU1ssnXGBQryMo9QMh61fp7rp3hoNyHitqHpbcLwU9Kt
iKEsDgt9Mm5AgP34tVwGogOueZgL+HetWeioKJg5srbbDInEBgbTG9fJ1nHproOYNno/ROPv2yNd
OsxQBOLDCQwUUleXP2CslGnybIq2kWTeN4n0Syrt19shrlYILAJqqRbpyJLTR57V5uTgJ+82fnEi
hXloem0/GWvCHosj4YJ7U8tfQEl3jlP2lYEfRFyCAleMj3oxvLemwbrgpQgZjXKpeF9dzlYaWKip
NXS0NWvc5M6+KswD8oorW2ppUdhsJmxLhPTYnD1naklGcxM/4jxr227ftXI0bUerReewc/DQ3Tlt
Agwpxox9qwEHbt+bBTJKQX7lucX6v1K2tSdbmXzYOndwyKbD1OT2xlZwDd6UiVV9CYvu6zsXiIgn
XncWtnECt3Y5q7mktmqRN6mrZdl9GwYfYk9BSb50/yAMnEQAsULVdX6EGD6NpLFvka1uwm2NZ1Dt
oFT7XmCAIBBTVSAZoojCATLbUPZk6shzyi2yjdyCcRVoB9a//en9YwGjBPOP1zAPrFmUJmmj1tFC
TM2C3sbGM/9Ovf53apVr4n5LJyFgLlTMhPz7FVstUmLTKx1ACO2QbaY0v0Pf8CjZHrq/K6tuturf
iNfnChWzo1CTs3AcMSaiLabIu17h0WhF3wbD2HdB+DQN4RPW72uP4dnZdBVU/KizByNVT7UvApQ3
lDDud6oW2pvBog0eaRz6tz+ZWMVnacRVqNkql5wc/KBhhWDdkWoyzPgzwN1PfZTcIWxSbWTUhf3C
fK1y6/vtwLOD8d/AlJ2ExZ/gDczWSg/Oz3TG2Eeku8RcLQ6TI/IGa+Lp86fVv2F4NrIoKaBcvb0T
H4fyfER2xkyGdGNGxbbpy7tCr9G9qw5a2u6qvrlr8vyoBu1u0Mg73z/Oc+b+7FtmU6BXUtHC/Gu1
o16m2yyVn2+HWFouuO+pFs8LwT6bfUOzlGXsM/Lgjm5ue/IL+7MeW9p32M1rlk1LH+0s0hyXo+Vi
20cjju4TwiGbYcKvfOODwehWLhuxrebL8jzQbHVEndwPqZxLJxO5HWX8nab0x+wCbu2wWfWaXBwV
2Yao4tEfu0p38tjqEWbp3CTPPna9hriQ+s6+w9s6NMGrwIumtnDV2/Gkqm3lXkMtQm/MvYGyAixU
Xz2lTuWtzN38afC/schJAe0Cr5wf9pXCMzbR1cS12qp8VlGxyDaegtbUBh0q3LHxJimSkzEmnvPA
447Hl99EvshOpEE7xqP0UbDIvwFfdrY6tMQfHc7X8rG00rrcliFtvt3gqV6098wRwXMf+6TmWPJq
+nF7XS8uAu58aiNk2JSXLo/BsOnCps902W1IrLYhBvdoPDnBVjFjrFX8XN+mCSC020EXF8NZ0Nlm
KpSi0nwZt1u5yH9WjfqLi3va3Y4xu77+/UCiFE475a0PfDkwL5rkuqwiOM9B9avIzPuBI3g7dH9j
evrrdqil+4tX4v+FUi9D1bHfVnqp1viK2AESVyoFTmS5D51wb+eVIitIN9YK/FJfW5nJ/yHtvJbk
NrI0/EQZAW9ugfJd7cmmuUGQIgWb8P7p9yvOzqobRHSFuDExvJHErEykOeY3q3evxZ373324GHvK
i2CKcic6ue3ww03ND07pdrcRUj9+kKGalU525ceUvH1TA7bAJiORt8SV47C6Ahf0OjVfy/mtt2lZ
egPOJe+OZhd8cWX/6KgD3VS04Zqu3ujV8DVx8Dl+f9lXvzBqFhe80IW3vyhnp26S2DUYxlNpGd15
vpR3oygetnos250rryUzq3N8tWkXUYpCKxWBpnk+BhGmRH5v8NaNadvdB2mmbgM7cc7pUE+nIjTK
3fszXX18CPoupqzk3MvaZRkWDcqgpXto9Linc9TjqFZa/qRpV7o61wa6LPmroKhWs1bWrp4fW5Ht
TDfe1kr5AQLxl//ffBZLiYB6DJOxyn6p0tSAQ8e09qf6GvpqdYO8WrbF3QZ3PohHaw5P8eCEz4Ea
Z9suIbpL0k7/gGPwNSOSa6u3uNZctdaLPKNVjDcelLRyg/nUQa2vgVDXhrnIYfC34FbD5n/7kaa+
1sdWQFOwLGRjutGnBPtcB+6VTaddro5lfPB6nMVmEIobjmYL52KM80jxEqdQHkdgND9rZxxTal7F
dHZkaGVnSmDWMU+l9pXuLcT2utIjlJ30WS+8Rqet67VZL4FBWlE47/rOqR5qVKOwWw8810AB1k9s
c+LQ8o8kCn1Te+3FWVuzS5mDKPFXyX2xZkFBuV1Shj8mLRAPXZtU06sq2rDSGXTnysW0PtiFikW4
iLD2YnvPQgtTdCLTU67ZjWebZUEfu593TeVOH94/SWtb3EE64b9DLbZ4kApp9wrEQqkrGEPchMmD
EX/t6yvohNUZUZOg0g86BqbS2y3XSDWcE1hKR0rTXl+r59RMz1V1rSZm6WuXLGsGXRs9YpKWxdJR
KnCrppTRKTVVJOw1Y5x8rZT9HvWnavLssupfzAGFWA+JkzoGt653N1kxjHd2KNpvSWmIDc5v8Tbv
zDBHUcJMMBkfG39wkjTy89JEwgwwiVcmCjBMq2m2aHxOD1VbXcjASvfFcOz2kUS+OqBkSY1HCZ0H
BYthFNFscKP2EKQ3ie7kWy2Xpp9oqjwUjVQ+lklW3APuRIC1wpO08rSxTxDg7obAU6StfiqKQH0O
p8r1hKiVraz12Se//l6imbStrcS+NcrW3A00jXYjBt0fUcZ0PNRv3IOT2/G3wmimU9hX89Hoxnnr
aIFWeZkyiAcDoOSxzUq5CXKz1TZK1rgvttW0L13alIo/l4GN/GUc5OdBlM9OIissQAMHakHsHIsk
tmGR29m2aM0s9QebEIHqdo30q0wglDqOeLbcWUloBvD0aPpQHkAqlV/s0nHRGc+GwaNs2p772HaP
ZTJb+7ZNLS/sIe1hATsUXyBuOFwLUdH7NpQzBBNaK/oIbMLdTgoCJgBxH0SoadsmRnd2dGLlRdSj
u6FRIj+odRueDAs9YBk2/R4jHvKUtjGfYxRHvVFU8951SCjUOFc/GU2tdL6mdJ8cWE++0fX2MRyC
AVJAOR7QANF91GkCXy075YewCz57OaXfw8EYnjPs4r3OycN7rknDE5FLt6Sc53iTOAb7gX27Ragu
eIKup52iDE3RMgxMv1Tk4EsHD8ZRCaZNELk8Mo3txh6rb+zD3A4+mJmubCvHSOBmyo80FGsPJYQe
9YMw3ZjRbFYbBHPwxorouJzMqpLnPoWilWqO+KgotXEzKlZuImft4l03qF29I9B093mF0m5UVLgG
iOAMTjZ6stAi3Ooi/zRHkvZPHX2H5tp8STgcx1JRw6c2RZ3DUyUJOR0cLucIDqUVzVAOVexgxdTU
flII05/k/CMMM5HQFw16zxz0cg9Set7ghmB9RsQvLryIng66FI2z63Os6A1ejKNtDnRRL+LRqG1d
/D0oyzouW9juvogBOV+O9HjjID92n7n5h6kqh1tLZsYnugn5X+2khRhDk5ZQ7K/gEMGZu5W2w38G
pOdj3lol+i2hgaOzIv1e6fKDM3UpUt8TVCffQUq6861ObT7Qve39IocFrg7puUlz7aBFc/RY9Gqw
D6FsPQRaa760iNDsC7MINqVBOo9m55M1WGQnyWCSGI/aC6WP+USDT+66uU0hQYruOAspPVuM/aap
ynqrOXnxEoD63Oju1ILly7vM66Ne2TiY2n82h1KvN1RuBxuDy8ZMNxxvBRMUYyhQ0e+y+qGK1RYR
fSXkT7w+hy+2lrJ6o5NVH3N+5x10W74WL5hFbx49F2E4yY2VuVjVsQt0D+fJkO8xW5tYz8wHtcQi
nOMRMrfO3aUycYTPDw4Hv8dkChGcRI6HqCvkIRp1vfOgxxtfWPZ6DyvPnJDNTaLbxh7L58HpUU0o
nerG6bXuNlCy8RzHRhMQudmNtmmyQt6jyzXepFGi+Z2wTU9YtfbAdw4OEyjdx3AuYoQxpLi340bd
TmNnfJszJMpQRbC91q6FFzhF6EE0aO/0IjNwkLZQgswNZIcRk1M2jRW250TXslutE+Iu7sPmGARS
+2Q5fXaTVUPrX+QcfogIrBr7QexBvAx7x3GUFxkMSEkXmap5Qkn+0lK2+FwhgN0mRtzBx7bUjZFw
V5iZUu9pvORYDIyal4iugR84Tc2mHcFEhPz9NLWVD7VI2m+WUk0bTI2rHQwZd+t2Af9FqGvyNsrd
3N30UmqIz4vIR7RpDPY9ywy9RdR+oczZ2RIxpTmlcpptkpvmaaKI5pspJH5efOcDPJjmhPR7sEcL
OfnSBYPYtBh6b/XRcvcIZKahDzalP6tZ0H/Kezs4V9aUPxrYxB3NJJm3BWV7yghlehOVcXskj1Q/
iAL7eNTC5eS3OW69HqaOdKNrQHDsqGguPuhzi2hzFZj7Pq31J9PIzI3jzv0zpOiq2PauXn+q0B14
afNE/2tMkP90CoAFiZKl6SbnfvjCbzPxngnK6hCETvclRRqnJQi01Pu56uAhVlpmoOZmheqdYsLw
3hRmjo5Whp/e3DVyb8o4bn1Zp/2PeDC0beJOofAMpz25WYx3ECgY+4MJbvElFGN1aDIZ+pOVAlyn
0X0mjRr2TSTrfVoWzq3ZOs4xMJL6TskQUA+dDB1nPGnNQ4SK+Dc1z1qfzCf0hjJo9xynBlktRW6J
hYhGS5fchPr4rpYUa2WZhF46WPbsVSCVke8UyQa1teyHaN34LNTwGxK3civJvu8aI8hOPI/TzlKc
zhdmJ7m6WuOiYTf3nlX11cdKH9O7oOj6k12G2mPrZNqdKyugFE4dgtxL+ffmIHpUYxNmozsPm7BN
jcep1z9rmLOeTdkL6dVhGca+YjSFn+Zog9kiVffcH/I48/pIDpkS7hxUgHdBNCLSPTeNz63b+EZQ
BzzxrXowraZ60jtjvjObjpupAnZ50o1YjbyQUOOm7qyv/I3zXsxhf6tbhblzm0l/oY+KjDJgQO22
LqzkELez9jR0aXeyhqn0xrooPHTf++fSrILTUPbKQe+m+hEhfGPf2eW0q7sMYjlIyb8iWdpnsxyw
lVQj56hxZX0s2AQ7ann1fR+q+QnRCWaGVDZ3rzH7c0yfLM8aae9a0o69Wc+lbwL/97M8cnbSjpIK
WuhkH2sXPVojzNPNILmaReH+XbeVtsmTJjpkSNGezb6UCJd2tXuqph4OfqIM5ygauG6tgkqcEmvE
Y7O2KVvskHt6BnjAcTSf20JkX4Qpv1ltn2+zuBTP4CFgc+vTF4whAhjOlTocqqinZGDWODF3Txgr
7/pWmUuAvVli8hKXDfVCfNp8PAAMrhR3tHTfUgb+1BC7Co+mGzSzF1dulnoQO6bBN82x9OnkgYts
ZrEPhdmfew3pjLxtxTYRoftQm9Z3gMQhuzZLsWDP85qXIi5iH92LhLzBBkKB7wTxKhBt7FwBUist
kgeDFu469OEF6JXG3ZaRK/Y1imk7zBjlQSMIB9uSZbuqMsfMQ2Ra+mY3KZFXRVH2KRqNvyywTT4n
N/XNWbqeM03ZJpvr+MkyRb7vqjw/uDMOP2JUep+UINjyoLWbmH44D5zdbeMEp2GjNLMN90tB6XhM
vtmmgfMjTfrbJq7UTQE8m355rXn6aH7spirasMLFg1P3KYa4BfezbVebthiaz8pkDzvcALozaA99
I3vrR1w5cpNMcX8KWu1RdlqC1l6HfI0MxnJTG2U0bZwqme4obhU7KeUPUbriuztn6c402uRQqzlG
zHZe2X5bo03vN/FVAe9r2dciEQ9RWnXiVjUObON708lvZtfNNlZ8Vd96NZsEHIfcGAy53wDYXOC2
qmaaewRZJCN0HOfhTrbALiKscR3I1FcS5dVs74Ih5uH5par4Nq10M7znk6JqjnH9kIFuH4L4oUdv
1yP+LI0rHfy1yYGNNuk008P/rYMfljmcJ667I0HAIRLyo7xYwdX5+JJb0fb9tHzti4G5A27I8fld
BCg1m8jBUAetYoTODP76YjY3dW7u3h9mdUo0o5Aepnn+m/6Pjv+uoozqfGzdgqM07nOnuNGVdi80
88qnWivZXzqIlxoASLtl/4a8cqwah9oWmGXoK7FjN80uHqo/MF9FdwUAgmJQZwA/vKgAgH+YhqZE
nq0ks6616emC4yPx+IOlY5dfJJpAQytLZb1omtHBV3Q8iJTqccy4RYM488O5u6vn4tP7n2ltN7wa
a+kHI0VGrZFezjEa0vs4HZ+cokk8fLOu9CjXjtMFngKACTjYb5j8VBhNFsscz3F7tr+MhaH/qDqU
STVXDpShFOtSPw52ThZcE71anSH8RSSzoVdxxt4e5IxAJC4DC6BPGwHycW/cWTsNUvv8/kI6l5L+
siQJPobiEAQqGEaLCuswCdRJ+0Q9AsIYUKMpc6ONvQKbkRGXm6oxfZqMyadRdu3o15ZefuVF1HYh
MvdgG6Fn3IW9ohCUpirRnyUmDb/qLrE+NrBeOi/saJSTFuXyIRF5+z2aMsfwTZFNz1oYFsSacWz6
pKzEor0R2a6vDhdhscCyxO2oNc2tMWrYuwUdFDbDHpVvFvJVf89SpC/gqOfnBse9cj84eRAelEBR
/CB2+/o0Y4alHyxMIKLNnJIYevYQG6Vv1KGRblKp9JmXVJYWbIMhnl7IJxPpgazSsK9rdDxdHX02
PgUNZamDEJQjcPIKh0M8JV3n9ZbWqrzAoXofR5qL/U2vZxjtJLXzNQkziWaaYcdPbhSBuqwwraix
8M7FT6VK0tlHt7T/HBpV1kNFyvvKN1q1vxsn3Yg8p1VSzMUzLf1ex0q8t7KsuzFkPauYebhxfZjz
xPkyDvwYysCInHuaJRN3F7SN9cMOeDo9BN2Df6mn9KvzR4cZqSBYhYjYXo7JqyZGnFZ6o5PhAhi8
NYts00XPYX4u5nw/9T/f35Cr+94Busk4YN2WGi9DHHdFM4TjUVebbPDcZhBE+Wq1m+uwfX5/rLXL
/heEHZID9LklG7MqGy3LK96vqvsoUr8W2qlNxo1Da+/9gdauehAjF7oNGse/CeCXM1lj6xQp8VY8
PGZuFH7Sp/las2QpFPTrM70e5jLfV5+pGQug/zTLgPGWe5M9E8Dd65y/S/vG1qjTP8v4a1CV3mS1
mySe9u9P8vKMLG+S16Mvnhktn3KhFZV5tHJgzruqaZz2oNc6GHZcagaEccmrKGJMdlxegZEvQbv/
mTlK/DoUSUKtpdGEGWYuHkeFPBVRKCqvKmrrbhZOQ4ic99l0GGSlaAcqg6QKsh6U71OclvfJOPLZ
31+Fxae+KCryoP9Ddl+sQhEWYFpUXLr1ItoUrX6SZvf0/hCLI/LbEIvTaJDWQWupIGNnWbvrG7U7
49013RZGWV9Z2GtDLV6HsqcYDxEgPZap0d8AzFbvjCwVZzu0r1k0Lw7j/87qIrUHkd00lvCPYgTu
RDyXnkRQKH5UUX4uXOMHXMpi1zmu/PT+Iq5/p3+G096elWFkNxpzhthC5di7ruiDbZsW17ThFmfi
P5MCrKtSjQcMsnxd9RQtij6PUiSqB488sJEvYmw3inGexTXrv9UZ/TPWUkkHSgOKw4BMkKVSP+oV
zMvhX1oQ/e90LhoHqkWOsWTuttYcFfisCPRsEtxC1TTGjtw5TBnHSK3/RGftQp4FhwDH+zdP2yYX
QdjR3zymgPBTUT/XvUZ7NkN5v5lwZH9/Q6ztP/QXQVwQJiMntzi4eV2mDUKr1sEp9POQ9scB+57M
bF8q819iAn4tIxxrVMzAV18EDhZ7r1HVLp4iCt5zfdac5twSgphCu7LFV2bE+4nFM1wi6nPLp3Qi
fa9TtXURaYuDvWXVPyi6D5upjqtdaMz/EjJ4mRVj0Mu8ENXd39KMSq2nTKFoddSy8kgDDZVj90rK
tHIdvRlicfPxfITTkDX9sR3mjRyUD/EQ7SD5/Xh/K1wbZnHrpW5KLVaYMcrd4q6hUSTj+s6NgytU
k7XvAwyYqBsD0t8dtoKEXaY2ZnYyO3xx5lLG51IkP9vE0rZKbRbb92e1OhxkTpJnHfrjEro6lynM
tRapcF3NJ6+RebSRIOFOXY0ACyXoa/zAyyq9igd+7QcVODXdAIyN2Vpvd7k72+DpuzZEvvtn2Z9k
CXyKApRyZ6S3UfzYh9fkC9YmiIgHCSiZDMS5BfpypkyO4x0SmnrUnczQ+DoqO+y3/aCOr5HdV+5a
vtklL4RhjNXQ4gRnwajNoRLAjXVUsDCUf7Xqy/ufa20Tvh7i8hNeBXNxpscujaXwWAHmqKkeu3FD
B+Vfepb/+kqETAQtCDKwExcziSSKJB0l3GMGzcnL8/IIH25bC/fA5XUbqflRc6+p3V6O6XJnaHC/
MPyAV/wbcZRPWCTCUNFxzFXbz4Zxk4nue5dTKVCiD6McdkGaX/tka+tJnIgDPQbtqFssDjX6YXba
gs08xXalCy/Fte+Z7rzxYUwA/rz/7da2B8E+jwhvJIrhi7HohyGjIbDqc1sgAVOPwkNy+H8NsdR1
1hvbqBVqy1AjnLMeaU+uGl0ZYiV4IeP7v1m4i/NUYkxninGOTwE2NMgDP2BZwvsbOum+a5Rh10lI
eu/Pau0j0bhRIdii1fjbndFUetAGc2UfxuyswEG06Qc1zZV7d3UQFQWXi+ga0JjFK+Lg4GY1kH9O
IiuUW9eFrEUNIfLo9GlX5rN2JUFuwk6KoPYCo357iI2eTKG2rPhoO7dFPfvhWGwC8S3uX/5g3TAX
4LmHNUCt/e04mdRKGoTQaGXSZDT1sA+clc9hlH3//42zWDqrgKuK+bA8tTginTGOFPdWYMR/GVp6
TYxvdelAR0ExslxaEIvdZ9JwF7WO6m0ZGze1GVvPyIftHSmhi05O8+/gWL+uQbb6ZTuQRP52oYOP
Mgqpj8YhLOZtq+b3btwfhZpdoSiuXQyvh1lc6oJGT9sXJTdf5gJaoDVSqlcAp2unFlM/ZDdA7CNS
tNhyCPHWSeBmyhHLduQvEr2Jt9zw1k9gOJhOg/mhLZU9/8G++GfQZbUy74LGtBNrPqpjbuyoq827
sp6QeBOds3l/qMsWWz4e1Gpg8gHYxIZxsS+mJgcF0UfypGlmth9yoFTsk5ehkNZJtSgdKr1t4BkN
0uz9gVe/3auBFxkjgHcxInmpoDyYfB6M9sbKr8mUrt5Mr4ZYPMZxa8pSKF1yCpJYv21qW/OiAaHn
KayS/fuzuWyD35cReDllNh6pZbo9SKvPlNxNTzQ9gdOFIC6o1ACW6dTnMdeS2zLta79WB3EnjOjK
MVjdo+iOX8SZiKCW37BN3T5CHao4InwZa4cxRQlpnBEEfOmEfuWzra7pq7EWn82N00ICdYBTDW4h
cax9hQIaD6b/B+tJEweZXDqdhIZvb2AAiglK7QhDOHFjAGWLC6XwYgL8H60EXxZ5ws1A+tlRBXKy
bir1ZFp58SfRnA1jAJ1FKg7UT9/+CtErTdIHEVTGLts24b1SfbYAPpj6gSr31p6uKR6vnYlfjUbL
pqzJmG/Hm+OhtNuWINUZzN49Rtw95b6bcEi9kvmt7ZiLlhboaRhxZE1vB+IN7Uy3R6loFGrjKVMN
javKnlNcDE+moCYvsK67ckSujbm4rDVNtiLteuPoTkqV7SsrEP0xRkviHMp4rrYpvYR+25pqfY2D
srpnHeaLFy4yfsugPDTHtOAPcbAjbm85mdo5RdwduaT6murU2iRp1/3fUItJzi7KsMLp5SnQe81H
Ggr9CRMLzE4PEeJQg2CjdFXz9P5hWX3bIWMBSNZwBV6Wa0fbEGU7GeExBjbSFH/ZQ3Fo08HnAb6y
b1ZXkvBBU5gjAP/FvpGxapsgyebjOKoAGSfgd5gm637bJvHm/UmtngXlouLlkM7/JuerZJGeoQeE
3M4I89qeD0Z0rQm+dmmDF+BVt0nZfpPzRRbA7vUudBCQ7nOP7PDYOcp9MOr3cOgPee48ailQ1+6a
LsWys/ArPHp1rywTGqOwsgFFye5oBOfeqnBMy3btLO9azfVlZ9/Eo0lGZZ3GIDg1AaZjor4S1qx9
yFe/YJnvKJEa1nNsBseqrUHUFlr8sx0dMM6Rfk34am13vh5qcan1iQPqtUxAx0wgVuNDX8c7BNtQ
cP2DZ/D1QIuniXQqs7tZdse0qP1c3/ToygVwOPQP0TXJD3V1UiiaUMGELvqbvy2q1mYDUtk9ouXZ
4YUy6bR3M6QQJnwiRDjThsyAFVV9klKnccftjGGdb4kS+c7WnDZ2VSY8XJZ2J2TZH/K6q6+8oKvn
59UvXNxEWe4qjQo9/STzsPkRTK65K9QmurKPlvS+/2zlV8NcNtqruooC1ysIuXdOWdONGzPIlI3W
N9/mvP40KGX5V+UM2r7JbedBZTHP6aR/ror5mhTA6nZ+9Ssun+vVrxiBrdoJWN1jU2KzqFSYZhY9
UHn6U+/fSuvf3cHIAUGUSyb6dqCUyztqBsoejYmKtV/aQ/klLarpbtYAcFcdfnVXRlx7UfCT+e+I
y1yglEUmNDuzD4Xeowcmvcr4lMMICs2fUfLyB7PTsWODKI8q1zKKzZFS0srGEocuDYxTVyDlqZui
3NMyb26kuOrTtH6MDMJJCJKYXS0vwrbpRV+YSnaM0troPDtMNXOj0kOeCLIS4PkyiKa/yIdG6zjH
RV0+2VY1fZRG7KrbIVJR+8TR2vmghKBkePr4TzbOpIGDturZ+pOUBfFf4ibKUICAFrsso0zetzP5
RK3V4U2a2cV2INh+ev8jrL4OF8lFvJbxk1GXffTGhJPQpXZ2Cq0yLj29v9gAkrXriEzsEquZ7mfV
GlCKjmy/QJL1qOtgFNuh4a4D43HlHV47Wq9/zeIe0bsSHzkHMSue470T3rhYmg/t3+/PeXUQpO+Q
w77ofi8D7bYCZmEh7nJEcVjb5yAifWRBJ0SzXOfx/aHWzhNwNLbbJTM0lvrKAZHNWFCKPkJI0HaG
jWWFxiUF6t1MtojrCN8AG799f9BfAfUyP3w16q+O+6sLKlUBl5S5Fh8HJQ48UOQ7pUbfWKT5Twub
Wy+HlgNkxAcutC+a+KFK7a2rhkibtNd60GsPAykq1xdpqg4n+u0VZowgCu3Sxki1DNQ7rDRRaenU
YSy3whwjA9f6qB28OjXSH7WMySWdce7nI95z8qlyq/wngIzMAl5UOa1ndk3yPR5UpfKphhsf8xCm
W6SMxb6BYTODRSVVMwqXumr33Zr7nRJLX+tLL9S66kVkGoQida7QETb1Hi4C7cTk3mpdK/bUMBKf
ZJREN0qpqzezPhnuZh4UJ9yP8Nn0I3aLduVNbtd8HcwB9GmEGF2ys/ogfimRoPmeTlPA73I6OHc6
eNtyI2GgyG0eh/QxMjkWw40J0bK7s5uu+BykdT1tMnQFwo+FUnPlvL8JVsPNfy67ZczV2GWWkjNi
UGEPW1c4O+q2wrfU+jHq5LlGdwI2R/CYFVp25Q1ZO170LR3CaSQUQH2+/eS1kyp10BTxEfIdjIAI
0DKKnZ9n2BHvT3H1ebToVgLNodi4TNtrMJhElkQDQZcBrTfHSu5Q7av4rnb4EuHSeKWovjbg6yt5
MbNRDJko4rw/zrrZbVKKqd5sO/OXqe/FPsqk++n9Ca4dHso7F2F2rE3Qcny7kl2WIilOg+4Iti5o
uAhjSFyAwHfvD7N2Sf3SKgAawMv42zqmMb6MaFof4yzdFDKjkwQon8ffwNH9atK6toikjbjO2hr/
W94IuSs0nbhGP/Y53kSd6hlGtcee+8Z03Ssx+upQGGaAqb78uYyfor5voWrnwTE31MEAPGQUFxZf
nB6cYFJ/4JDrXDl1ywInzABQtCbAAOJDlAkWNXa9sI3ErgBZ5KYi7kvXlrsBxMBWbbXwIZKGdYji
vDhezu2Vj7ic62VkumM6KDX8VrF5eLtXTHhL+qQ06dGeWuCNu6x/SSPD066ZcS335HKcxQs9j1Wq
qBHoXchcXlLr2zCrriQTYCn4sa8fsOUgi4PWtNOcWUMH73lyqxs11rFLF6WYvoLETzOvFWb0EApM
jDZl2DUmsPUOVaVykE9Z5kKDa/Xi0Sx0K+NrZ0rhS1ehilC602M1meYZQvLwrYntScdrL1fgnFSK
85DJbPQLtEHOLQS3FwcmcLmhCpg89lKB9laJFLHyuGufqlT2h9mapiM0j4zk0pguMqFR2v8ccF57
IrZwT4FIsl3Pa6LAS4nhN6EXqr7IJsRUpBEzIFFtkH/D2cxv4H/qqP7aRmn7clRaxPX5G6B758qN
MvVF6k+KPeERNiaJh2Vyu4uSxKo2Zm9X/TYL9QHVok4tHT9GO1LdyAo1NNybnSr3WkeOLm30NHS9
Ku2SmwKsN3WpvkStNKTs8rkJBZZ0YhzNz+ixiz3G4XDYcEstAs+JBjhlUFViT2/L6hwHM4KrYux0
6enQ7Z+pK/IwF02tPDt1UFBdSFMl9qJkqr63EEhe4iZ0n7DwzH+6iN7+pHyKemsY164fqm2ubinv
OgJQlV5DXlXBcvlqIMhwZKnfh5Ez3da10+e+lbVB4FmiMvMDlu+mPMQX9xRfn2cJV7F3rMqzkBHW
PSkpavoUzmvhj2lA473DTMDZz0UR3qthPqt7nNFYmYy8uvQUbSr/HoZ2+NZXivE4JkZ04+Jq+tiG
WfAhMeb2K/VRdy+7PjB8Rxoj8fFUQezJIdz+dNCfqLc5oN4fdPyDL6DdDAihs3Kmw1scbVhy6s4o
52K6gQc1fKzDgZ0G5pyGRxjiG6XNZnSKpIUeTEVVNNp1YTqZW2VmTTdiNBRYSEEH1VrUqiggFoGS
9PKw7p970Gn5H9xfKDRQdINtoPzGa9DJrY0ZV8pTUqmi8yoTEfiqKL/LiJvTTPA9h0UdHYqh0648
5stH6HLkTdAmKP4Tlf+mvwk6LFGcyAmOdE/gBA9x7WN31N7lYnb9LrzUNyVU9vdfvmWo8mtQLmoH
Igya88u3qLCV2m2LHNopwNMpnDxS7I10/20BfDHMMh4HXAjnQqkzdO2tZhcWSvytFGq6yzVhb1JF
Vp6eKOq10HvlDkWN679z+1VLeZUEoD80i1leTCdLKJ8hLOSXNGyvvDqadmWUyz9/NUosEDouyaEJ
iYYQ2RU1bPxm6syPI2iAwQtGMSZki2aobWZod5CaBrdAuLM3YVRVoep8Z+nnD4OjhX8bThjcJkEu
7ru4RNIzqHoFGYYqT6ddKM0C2z0zKpWXoA7TbYFty79t4V2+E3XmSyfZpra9LDiP7mRBEq/wM+wo
0U4x9TMnJu91Y63a/PudR3Mc1N1FwOg3LXLF4BntQnci5hqibDOYc/Mt7+tU9wKlR2vi34/2ei8s
gwM1i7pZAyrToXWlTOoGiS6Yk+P2/WFWz7BJER2yDfHqMpCMWsVBMGmsjiFswUH51rr7QYEqHsm9
JO38g8Es0JH8H6nzZR8iLjvI/IoQh3o25w2PYLItEqN94Q4rN7YeBodAr9yn9wddvTDo0AMgM1Gz
WeLieAcDJxSWOAYYAxyq1lW2iQpr1rI7cWWHrAVa7ETrgu/ClmVJMVNKAjkINsWx1+pzNdOaG+b9
n8zmnyEW0erQd27Cm8u9hOjQQ4fmgz8aYtgbbnfN/3d1NmDDAdzZBuWmS7r66p4gybfB+OvxsY37
nZYbj3FlXasOX2hVy6gRliFNKQUBIJwo3o5R1LC1u6ahA19WCUZxo0JlXCt5gv0uGaJmI6cINiq3
8RQehUMJtQ1GWWwr0p9/CVO63CSorOAfgSfThYT29qdYxlgh04M6mtkV+kOVa/ODiIkcROKKK0/2
2pZkURHpvuQdYGDeDjVKV60GA+Ua3WiamykDkxo3OXx2OZWf398vK2E5Sjs0qoBe0cRa1gpzp69i
dN7SI4QistFdHI5PiGJ4ZiKu7MyVPOrNSJft9Gq72DWU0STNgoNuycccYyIjiGPfdkPqZ+gI2dnw
dbhq+rGyR98MelnpV4PqvTOqfWjHJwXZ9nu0JYKXIC/Kw/uLuHJJvhnlssivRonQrUgbc7YPWfSx
6L/bdOGQo9jU/bQZ7A/vj3Xtg11+y6uxFDsAIxppSLBBJ44z25umET0mjCPja/Du1Wld6sigl9A8
XFbzLSVWlP8h7cx240aWbv1EBDgPt6yRGixLsmXLN4SttjnPM5/+/6g+u13FIoqwD9B9ZUBRmYyM
jIxYsZaatt5NwZT4JjIQc5ddN99xiYrbNB+/A/ZZ6zotuD5ko79tzpKP2B9zvTIa/Sia4wd6MMfS
h1ZMXBMjW14a6TBaZDArzpsiTS3GauZm5rGV3S99Q5ERHhRICIxnqR7vu6z5s9FsANCkBZOqLBKX
VC3meIlGKQuSEGjPGWz/lLbR6+h5n/lyd5rhHq47yOIO0lHUqf2T7c9bInlcxz3U34qTuMYuFeWb
pJ/6TMb2upnF4/zbzLwYiRBRiVypn9FW+ewlP/SaXkL/qTXgKss2vClXUoPFg3xibhZ9AT51cRGk
PZw5sKaJEZRao57lK3u36BYTUod0h4ma+dCJmRdB3mlD6iiRdpB4BcNkxYDDYexHO6y+X9/BxSXR
s0Bciaoq8Nfzk5yhLRuFFoUlag1HObS+1qH1z3UTS7k8nQoeYVN+M9Fkn9vwKpK0HqjTDQX6LNmW
QZLDNRRG+T8oTiRfxNgay01vqvnndmgYXxXUKG03eQRJ2X2j+o26genL7O+MOG+8nV8MmbyNQ+jF
Pkbq4Kk21YoKbjXJTXobuQctIQWVBN2OmFvW0LLVxB/XV7TodtQYuReZawFSdb6gUKjgIu2rzhF4
lUBv4VPGkOiMG813ybXsTlmpNy5+JFJR8nqSkAuYetlr9FoSCMbHuKvvur40tmKRJrvrq1o8sxZp
oTHlUnSKzlcVdZ7IdFVpHgNFuG3Ktp3mQe7rQP503c60O7N0Chwf8ZXxFog15+LQAszssaf2kPyZ
XkHJRi0eGyHRtqpQl1tL7MW7Tq5LgGl+65SpFK3kNYvHS7fItGW0+y64D+FfywxfREIWWpV011sK
qmlprXwdxKb/6FbqeDSkOFm5nBf39sTo5FEnF6badr3XCgGiBVmv3Unki48K9AvlUac16a+80Bfd
88TYzD0VZu+NrITaPKAFvGnBUKB70iiQOoVivTUQljwUMDmR7ejqiunFxOC3aXPGUJCBOEiTMPed
zNgHsBr2QBqlA5Qt2+s+tGZnFrZK32+MJOzDm4C8J7KzMvnWxGL+gphl81zUa9TTi5/v5MBPPnXy
+cxhtCr45UwnTmptF9MV2DV5oj9qQab/eemIt/vv2DLzlKZIKjWqXRjPh58qOyjBTUen8i/88fQM
zpJFmBTqMTfryPHEnlVIpp2MspME8tpylj7UqaHZznkeWqZFaZiOiUBCbFsFPJWwe7kUAcvEMl7S
LAz/FA0+5TmnNmdbWASGNASaYB6FtMpteNY/K6m6axXzoyLmqEMNr9RQD9cdcilEM0OHNAmp1aSy
fO4hI9N6oVr1g9OD1lEKFY7HtTmB5a38bWL2zVSP8j/o0sqBluSj39QbJTEcKaocCD93f7MaUIVM
PQCtndcvG2jsIIqMdccN5BZO4losXzVhKPbXzSwdKwQXNea7J/jF/CbIKFwDqO17h2v2nj7Mm6F2
H824fbtuZinin5qZbVwV15KLDqLr1FTzj54l/gwM9UVzNcYFRACmtVytLGwpAp9anHm9khq6C5ub
4AR1HNCk01KnDPvotmuKEQpQb/zlkeRsPNXI/iIAg4RGZBhMny7Pn9J519eMLAOY09yhPqCL026j
UBa+ZGW60wZR/Xx9axfd/sTc9O8ngZE3SsfUWVFMMytvgNpvkShcebUs7+XvFc1OlsiEagUzinnU
8PhiW/mfylLfj+mXwIcwccXxF3MTcJu0cWBCY//O16N6SUsJN7GcHhxS0IcbMZRuXP/zqFq2Vz6G
kEcwO7ES8pf987fRmX8WauiNeWw2R9etP6t9Tns1LgyhspM0dsEfeGqZb8BerxG3L3+833ZnXtoA
es7pdioOUwjAKtNH0Rv+cITqPRSf7OcsFE9YvFCJLSj19QHKVkMud/lUjFYKIHLXXVG6WA5PTTDW
k54WgIMLBbsefgIr9CEfr8MxhX0cIt+vVmjSi+v8OvgyCI277zrIXrdFo2id3RiQDO8qiMxf/JKW
/d7SgQtskPlL74TeEte4vSbfOct7p98HUyhMApMk9rySAaWqGGdFUzgpFE5bC7KOrRTG38Ww/FOA
O1mWyRWE2BNqx6Y0H/IHxBkx3lyi0JLF/acy9AenQwcWdm9DPl7f9aVFgfCjKE95hrHu2YHpR/gx
avpNFNLEjzBFvtRdsIdn8/m6mYsgwIpAdYCt5EIyLhTTEtFV61aOfceS640XPfjynVU8VL1om94L
gjC76+aWViXD78VXQrBFnK+KccbMYK61cYq82Ydy8FwKEKTXwZ8G6/dVQQE0TTzRrlHOo00UWWWT
RQXsoa1ljwL0sAzhu/Fd0v28vp4pgsxdD5gPs9wsanK+c0NJ69PngoPK0fQ3QacomNy22a/a9Ffu
vaUjyCFGxYzKhcgM2bkdy7eGpB0iYCoUU8tM2eWQm15fypIJwJWKCfEfPbWL6ohVe9IgRuBFdURg
jfLraK61jJd2S5sGc2mfgjab10T8IlKKiHc4U+5CsWnRO5JtM1BDh/Cg2moYKitX3MUFgB9oUIwQ
ZEiFLqplEM33sRxmRC6j3bq6dSwHzzZN365E7dUy/ZVIubg+yvoMjNCNv+hwWShCt0bf0c8QKceY
atZsYfAO7riF5B0EnWsz40uHV0dVBaAU/ADMvp97han3fp/1OSL2CoTSeZx33wvX8r5puaXWdqCq
yVMZN4l0yDorzldqdsvGqTVQd0JxdN4gciVmGXj8gnUvrBrOp/xXnFPyT9pAtYeySTfdYHWbxu/i
P73V+ahMwMkgFsEeXJRTRqkNApomraMi5lB2Lz6oNKiuWiiA3ZXjfZG1YAquMkROmfJGwW+2wRZQ
2Ljqx9DRsjw9eFHf3apGmP7q41ixy0HLH0eAuztfEAAKdcna5OaSP1HFhpOHUi8N2ll0yfrAzGqk
Ax19YoTXLai9uk3cPuVpuuK501+axzGIGoBVAEbDm2aWws4TxLaIYqeXPph1t+1G6CmAaP55iKGo
R/YHqOlSRM1CjIVKeU67XtK/cUSOvab+RRTjLzMSqlFFpIh4fiQaORNzQclo00M2bwtJUG89oayc
6wuZEzlyp3AlqxQO4UDj/7ljVLXWmYmZoT6hCdV9XlGR3+adlCtOIcbJ595vGJuqFQS9d8wEAAkq
9LF+huKxfDI7q442uSI35k2ZZsgBC7lh7UPB1MY7pS7ch1LvzRHVAaG5ySG2MCDAZM5in4nGR/BU
B9UrmreCMs1nd8jdO7QVGvdrZ0m96Ax114Z3rlmX7S8xpG21ySKo6andy/6rQHHCtdNs8LxjVIRx
sClKYGE3gZpFd+7QQd4+VlH3agml/pnKglLaVaN73VYJvAHy+Sp1N6RzqQVELU2/09qrv6mx3D5T
tdFvwkj2o4MMvsSzVU+sN/Tbn4TICz/At6R/VNEseoHdbPjIYvS7ZCyag1bULlzIUCNXuyQoxC8u
gmfaLkgypN5LN849u6iy9j70Wk3etLFU3oM1avpDXSlMiakIkJuPZK6FYvdNHSS3WgQp+i6jLt0d
VbXN34SKEaqmEiKD2vH0o8wsEwf48CvtLhDD4k4wlHjFAxcOLbpGlAqQr2BmZQ4DEIJ4VIdgqvaK
IFiHrao+a+ptjLz4dR9cOLIQuuigckFUaNDwnXu6zkSHXPYmcAPK/pTnh4+ZEu4LrTz8hR24LgCH
wzMrzWEbTZv5xTTb4sRowNkjfNNiY0V2Uq+9RxcSEAsEmwaYTYXdYB6DWsSLDVcXTI6QWjU7PcoT
IoRVeObKiha/EDBtQjs4jYuby4z6tvM9Obyp4BU6Wqnr77zQko9xreU7qXTb/fUdXMhCIIeAZG8i
/QFlMLtFRAgZtU5ofSc2zXTj+/W+ia27Pu53TeYdcm9t6m7JM3ilqBNam4RxnixmYyaHcTsSDuju
xll9m3UD6o4JAnPXF7aQAkCwCdSFWSRIqef9p75h0qJsTPALqGY5aOjE910TKF+Yimf8F1YtmPel
fqumubfyCS8tcykiZUQ6PJHVzauCaTGosoffO3TMN23T3kGFe6u6wj36Azsxz/aCmq68KS4Gr5D3
5KULZpsRiemET5/5pCSTh4Mf+4aQOlWYf8jH6CDW5j4NzLtu8N/EvD9oaDkZVmanY7039fzeFLuV
e+fyy04a3iaQf+agyJ9n75pkHHro/wbRIc8MNp1eDw+12wRfzTwPdte/7eVpxBRJszTxjU/YkfPV
JozFmOKgCscWGYyD6ruqYxZeu5KgXx5FrADdg9AcIh3mjs6t8BZBvthVcNNagVcgF/N4WzA+t0Uh
vN5WWpK8/uGypkSZ+4hOjcyDYL6DUh+JPe36iO5JOTyNQqfflkxN/EU6xWNwgjbRB2MW9HxZUWog
M6O21rFVhI2vHc1OQrpzrRpxuXk82znlQEapwFw03JQ6aqJY8Rqn7JXtUPTwLbf6DeiiAIUG5Bmu
79zlkZuKBFxrBGdwDvN7gGpXXAyJnjhZS3JSfByYSnKlY6gehq64B/y2soeXURPxbtJRC4qgSdJs
todeL2dtMGaj07nSbd8pj26NXsXQSVtBjD+FMhzW1xe4dLgY1ga1T3Wa9+LMIDDEWkYtxb9pI6va
maNQg/LVpNuSC3DlcC2ujfuUCpI1ZZKzw+W3cR8OPTxwWY/kYGZ7aGSY7lvEy1QKh5UPt2iMagvD
xQwTGPONbFIBGSpYexy1jQU+ltIijRmNdqJpyjeeccmtqVM+vL6ZS+EDXOl/RidvOgmWtGBFBYrn
yNGC4pCP3Y0SD1+um7h0SBwE6SUKk7gjpK/nJmoja2rAx7EjI7vUBy/meA++fqeE6maETQca/r9w
ECZC0cnlwgEiOAtWQ210XSn21rE3HJdum4jorxuvsbItfS7wKeBHYfSCymyW18lWWsGPZoY3qaC2
Wz+o89exD117zJhNRIGdKUir/nl9K9/pas/ff0QRDjZ9DfjYLm7yzpLFkcblQCcnpLjrd026E7Qx
8LdFzSDoPk8RDtqqXoC+Sa/X/g+50Vxz26RFUdqMvRWkM5n2VAhD/UNMJviOLIWdLdYiI5bw98sF
uj4dkyje4IZfC73QPphql34LlLb5XLgNkiVDG46lrQaw3QJ9z10GQaveawg1hvdPhawYn7SPVevr
9aVPR+1i5VMN1JDBu10Io/tV2buBAgW628gw4FnbIa62vLAO181MX+3CjPUO0wHySfw8d9YxMr2o
AZQD4fIwfkxSoX8CSwDh3hjy/tmmCJN6dkhU67e1PsnGGFCJJSsOvPIj5rg4WfRDw4/p+ERd/VJW
46PLJEWYKE/MYH6qy2inx8KzLze/rq99yaMpYsjmRN9JUJhFu7KvpcqAxeemzyNzV5JG3Vp1XW1H
pWy2o5iP26YypON1o5eXI1cHdRNzYoiSCHvnG94L040ZlI0jMpyDNOEuEqNNrOZ22q982gUPogAA
TYxCvxWo+SwOheQsVtwIvjNW/fc0UPek+k+ImP3pfagxdgcmij71lHPPryfkoEhQ3RSEci0A37Fu
yqa9zRlVDI2QwXhp5VxcfLTJHCQP79wLpGezVbU1Undjl+pHBZKFT2JkGOgqlJ3+oTdL/dPQGfk+
VIpaWnHRi3tDm3giqd/wWpoyz5mvSFIrdrIbuE5XFz7ZfFb5G1OFX/JPi4jYoS7Ba5PnC8Wo+fKa
odVd3kk3GqPPeypt43ORKsOd0lfeRgFA9DWMUiZh/tApcRAGpkgMISIGvTmzytuiRsYwkBz4+56k
SrZzv0QeTXC6/Pm6pQun5H3AukBNgECcnmjn7p9CthnIfaIfvWKIDsiwvSU+zTE3KNe47ZYsMaxL
Zsh5E7V5XlhmdV0CL0ek0lDdA4PWIgqyhizYepb2K0556R0TQSXtMNoHPKTnNQ/BCsJUSHPhaPbp
kVtsU4nGCiRwYTkwq0GWy2OdR8n8ExUowIvGULnHBJ2xIkMlxBo3lbzSvn2fIDu7DzT4o5gjwtvF
hUlxP4EWkukHWK9DFXXlZpMk8ZexTw6eGzhBm7x4eeEUSoJCr7iSD16ukOYxjdwplDB9MX+cdIlp
hGreZ06X5fvcSmzgiU6jrYljXX4rzExpGcPcCFfPe3A9ZFn0xhQ0dXTqeIpkR+NaSFxaCVGKFgTs
MHRBZscJUSpfHRAo5pllvVSjyttHehCGNZLPJTOwI3B30ee4JOJXgirSlHbilR2Uh56+og0QapMO
5coMynsCee4UJH7aNBSOIsslz4mr+yUoaL5GFfs1epwCx2CHDi+zq0rVStCD6F0HwncqfgM8tLpH
NWRa4GiMEeE470vJ2ytB3Kbbus3rtefmxQfl6ayTCEKyYZgG1DPnIcWNU7fJydQcqktHhDeCjRT1
wUpcvjBC2UrWIOKjfsVez40EJSMjeQrzmK7U+T6inLKrcy/8dD06LlnhouYYUECihDVLDsIhQsRT
Exvc3nf3bi5at/DYNCsHTVk0Q22MchGwgYsZKsFrmWoT8+H2Zdj0e0QBHxUmrTfK1t9kG2HzdDgc
7nb2q737EH+wBvtV2m1gz7F/3Tb2P9cXLC34MHMXE8HvNOh0cR+4jVhUYV0xlxOQs9MXR1wrC0bA
OEQAz93HWiqGO+bG802vi3CgN51Z3mslwkiHgMn+4BDHffXsFkHwq8jU+LUZNG9txvJiv6iuUSc1
ZBk93IlD6dzDVDWrG31Cd9WVy3g3aId4K5nCkGyv78YsN+RLEN45zdDssxfAHs7tyKabpn6WRDeI
Q2fHxBOyfTtOY2hSVm5FsVsj7pzl3e/2GMIXKR9ContxpyQMq2uR3BlHk3ec733swg8ZIqqq/1Mh
B/DK17Zam/Odfe93k0wtUcggCYbde/r3k/d3liqZFCA/xwBpe9PI8he1C49aWHorGc3S0iia0Grj
VXzJIU5oSmOKjyaCpyL64frg76GALW3fzUGIGsG4KcO02zat2e2lTFmD/ix9SQAFVBBJ8TlgszQn
zpRk6NqemWnhXlSfOz/ZNN0+hyvnuscsbScmJvAFNUNmLs63k6A49U4zmMiYxRKBrzVwMGbE4utm
lnbz1My03JOvRsYjNcnINH8eNpUtIQ1so/vFtLmh8HCh1Y/uWdznD3qWJDsxTbyVGvfSduq0eMBM
MCx4AU8djBpeNSnUj6P8j5l/8ODXqKs3w3y5vsyl3STzoXYDV+hlEdZDNVNokUu5cVM/uCuoDJDq
1OqxJb3cXTc1ZyB8PwgEFJIdIh+XyrTlJ1uKdUMMowylb6vUj0at17+6Tnz2UKqd+J4MO2s97a6Y
5IdJt8wHz+jMrRIH9UpeOYtt/I6ph8ZsBDwzEyZl9jsi1PKa1pC8m7aJG3HL/G4UH2pdr9SVG3Rp
cwGN0Z0G3IvDzlzVr5Gsb6MCCW1Gxiu5YP7S38TFt+v7Onse/hvSQApNVHcMqs9DaF9zafqq6EEY
LwI/l3EqWHskc5Q2cAYzIEbD0zp4yFysKZ9d+ui0LN6IvKMmdTfz/INGdVaCz8tCxzIf8mYH5m8b
Z7+MqvvjS4I3BjkCtUUCzAXVhE4THtY5nyFCNYvvfaP0t0E4xJsqrTVb91YZbZfWBfyKxG9CbF+w
O0e9BveRr1lHQfpZDZ8GZpGQdPO8P5TmeHdEBXI3mAonJNk8L2+4g5BZn9aVuto2rLP6wY/T4Gbw
/eBw3UkuXZGs+cTUdCZOzh56KhkvaWS/JFffy+Ww70R9x+T9/rqZxZ07MTPz+EBRGYYoyeaYHvsk
e4Xtx+gYWq38JGkMefyFsWmKhOhIGjUvw/jIeSO4PkCCmUDrUn9KxFsZ3gxxDVk4ufHJW+Dfz0Sh
kLAF8OjixqEmWpQuCFanVX9WMvXASNr60iT3/Y9b+BtJ+nJ9XUvxiYv8P3vTJp98K38KgwH1uaMU
Jo+mkm6irlhBRlzGDNzhxMT07ycm0lKFtb1H/dQ3RP82Ky2EsaMWEd6N63oCTIK1PmQbxUupOl1f
3KIjnliexQyvj91C7jtKdGYS/tALyfspC8qv0IrXJlnnD/v/9914IE3VF9LZ2StJHisZKa4a8mYl
UM3bvAHzdAu9RpHsGl5sb0XVImAfxmgI4z961CAiWobNQ6Bb7t31VS//lomrFbQynBTzl35mFLLc
0RY6jhGzXK4eidWxKblu98jwdW+RBX+iHXBRa9vAbPU3Gao8CZpVd+3puLj/Jz9ktv9Mx1lCFzBO
7AZfgGOBvO9tsfVXjuZl9oR/nViZXbFeLkc6XUkVCTsTYlSrDu088Mxtko2ggJsSu20BAioVeFVX
ylp7aPHEkj3xggEpeMEXrqNcm9djCumzB6H1hn0tXlVJKP1d36bJnSKQL+6Utq++QAJWrLHPLm0x
8F2a2lQXYbObLb5UwtBKgIEey8TYl2X1tQR4JI7yShozr1G8+7dGMiWDfIP1aY45DQS/rEWtHsm4
ETx1rMwYdmIUB+hO59WTrLjxpwiysJuiK9sHmCWLh0LKg5cBWranwRqktwFX+Hnd0Rdj18nOz2KX
YZGNG1JuHBNZvfWMam8I2spZWoxdJyZmsauOoBCL5EZyKvGV6oRafB7p4PTDpjZe/mYxUNeL08Dw
BWONO6TVEHEZO2qlvslWP83zrfXWFzeMrJhUg9IcVdvzSOwK6dhWmUgpRytyzc5pbDwMBffoyolc
jkAnhmZfhuMaIjsGHLNx4SvQh2DcSeE47toyDA+a5hpf4Oc0N1qhBvsUtYnvvZZZK9fO8mIRIaOw
MNWuZp+uIhN1TbGyjlmUfJPM5LmL1f31bzZnqv436pMU/M/GLMCZeiuHmlIAFIYCvNkaUpcHm7qk
zf4kWFImfjAkP49txYz9B0Mo3U0gJ2r9KCpjp37sIjjTniA8YA5Q8dP+JW7jZgQ3MpTdXvPbQXy8
/nMXYwX5C7cxlbaLCrDgd20rUaN3ejV9Qtj9tmnoeaZrnezp485TGE1DUGPCQcJYMfMyy6iGSkzN
2Amyl2p4TcunMf9oeCuHf2ExFJmZjEAJAhzM3IoxSmVoDLLpGEU8PLgR71U5CD+U9ZCvvHmW1jNx
OfzvI89CbFXTBYk6QT/K4muq3aWhtOXT2WWdrzzhFoMNcOypsgHQfQ40SPwuM1sZGvkx7OPb3vXE
YzdC+yuMeR/bWWA8V3rVrxhdeClzfZ5Ync7RSXoW6V3qJaVsHPXSC+w46A9yFmx102dqIjs0zOtp
efpswQEd5/JtOq6Vvxc+5Jn9mbvoxsBwfQ0ZdF9YkROmbhxCtlhntyVCsp+un4DlHaZZBQL0PY8/
X2tsuUqXQtHhyOYX0XpOPA9C6VdfR0/EWusPL8YfgFrTxAJ9pfnLv1FyAJRKyKiYILWfYL2p3U0d
yfm4u76m5f37z868u+8pQeIF9RjdxOpgpWj0TJjjTK7i1zYzwz9soP4b8X6vSpvluaOMsdbQQqdJ
qWTS0WxAnIfbUBNtS89WQvjS0k6TDvn8cw2F1AVdVvo3Yt2MN0lX9gd0sqoDmojjyjFY8gx6cyS9
E8YN7MC5KShY6VwpsDAWo9psKDl+lVL5Mak06KPN75Xn9sfrn20pbTw1ODt2Q5dMk3IBODc0rLrh
Wy58jsOHUmtsGVXuSF9j+16zNztmpSEEY1nAiKeJQ36IkiK/N4pa2chdYDjJECUbIR/SXaLK/fb6
SpfiJzGN54RKF1eaP0dkoUrlRKyNo6V0m9QPj8J4b9GwS9YeYWuGZrdx4pVMqypw10kW/bqCeYVX
I3VtSggrzrJsiF4F3R248uaBmsnTuuzABDtGKzJFnEdSGGzaQFd5VsXdYOy6LmtXzsKazZm/GEOW
6bAUW46ctLDnpnG3i1rR/VWmnl2SPXy//tEWrwXqlf+tceYvWW/F2TiU2lGEbDygnuJXJoQ8z5qS
bcrsDRbiB6MrN3TU7EhZc9bFg39ifNqMkzupExp64XLcOWoaacdK6cTDoHWI96iB9mffcuoi04+n
KUSRll7F/ODnitDw7JnG4XvfBptlW5x/GqpMRTrXt3S2qHdLtCqAcNOXUeR591FVhULxFat0suyf
2BA2Muzf2RpcfXbrXBiZnYG4gj+gbob0RirbRNlGuoL0TW2O6Rol7yyevBvC91WUuPjvAl4qRvqI
xG/WM+zu7z1jOJg5fRHXavetR4lDj7R7pfPXvtbS8k6tzpZXg8H34Imk8aNJG0WwHuNeern+mRYX
RqGZKQpE3elVnPteFDflxICrOAYoJ834xqCVXWmhbYzf1OhBMqIVB1xc0om92ZKSfJB8iYErpy/j
59ArD7H1Fyrh02wqxxlw3JR1nC9JDCIgd2JuOEYVbkWjSqhSVNPct1Rs4z774JZ1tQm89DYSYmF3
fTuXvB6kFl0YknS6BrPtVCB4a8YQzUY3aLf0QHat/G0I1vBjs+j47o2nVmabWIKqEY1Y9OB7vfNj
03abb7GRo/2z1tNdXg7FM4otaDrMQ38ktzB7B03G4Hy66/Lo3uuAIynyHw5ITFFpgsH9z8ws2ldq
W5eqVKL5WGrfmTg4FHV+TIiANJoP1z/Qkv9NhInUHdCEpmt87hxa14DiEiTV6SL02OCNy91voWR2
K5WUxS90YmYW0t1BKcpMKHsHtjJr1wEMvctbhfenoGtMMITll+vLWraHy084ONA1s1db0Xd6IaZ1
jyr097b/iRrXxvKfY/PXdTPLu0eldcJX0HubuXcE2x+a0Il7LNH+VOP2JkiKlXtDWopIIJSZZOfZ
jp1Zzp32XWklfQjBm6+54bZLuuYzrwn1K4KEzZsqgNe2Y7E0qs+dmOrSfoDj80svVqDYDD1gGrSk
dTaVYczgWx2Vw2vjeYG3aYfEEOycB2cK256srtVl3wG+J4WAfw8lJBPyxDTNAPA87MAHLvg6Z0Up
miNCnnbTiWDD73kLbcTmzjBf5Tiy2/xVjMoNE6OjlW+S9Lus3E30p2FebLPuZxSg6OoPMB94GyF8
M2PK50yIBuPT9Q+56C8nP3Z24qLRl9VG9jynEj6GxkOmfgmQcqnWiPsnf7jcEzwF/AlzVnNQdDw0
0PCNvXuUdOiOU0tmdi7wxZ3o9QXsx2iUwbq4VgpbDFrAJhkKBDZ3oUtoZnonoO9EmcpSN+qYIa6U
HcpoJZAs7qAJJM9AmxMGjpmb6kXcgarVzaMefomrV9nLN57yJPgrcLnlxVgULXhUMxY386rK6/06
FhPNceU8+gd6txHsktu2DI+Zbrg2Ib94vs3f1mZuofRlLo2DPzpyGm2tvnWauluJ9WsLmgVgPZPE
iR0MWa+4uNPSGkSLf0fJa6WEv/h5oGmEJZIvdFEwK2VPjMNKbo5IySXJXhZUqMoFM/sKr0U87CoV
sqaVOvBi4DoxOf2kkzS+TqiqVX0a3iDUMvq7PM/ax0LNh/ZY67B3eabimTuvLPp8U+dJs3Ki16zP
QjOKX2HWKe7gUDOwPeOj5/q3qZHapvoy+MLW7brj9RAyL3v/G/CYMgRcDqLzgk5hFOSGJA7sq6rf
euHbJO5JBqzl4W0Bo2nXPtftw1QG+v80O9vmBNKpPFeY6UibsDkYkSHb01TPIc3VwBFzsz0UGqSA
RWV1dgp0a+vrY/UXp9Iix2M+FoQ9ZdnzTy1BvqxDUBkCafftOvgk6KaN/MOKQy0dlVMrs9MomrHk
67LvOaX3Q0Juxxpiu2lfru/nshEw4ADB4ZCaZ6yhFFdhQafC0TPxZ+oVgL/k1zHpX6+bWboJgJj8
Z2Zy35PD0VlBPFD7cZ24EylSSMlbX8s/XF8zt3AGw/7Qxn8KtJyyylOTs5xItypDTwMcRRHUTUuT
UOuGFSjZ4uYxFI5AJU9D2HDOV6XWTedFHHu4aVJp3zbacN9mRsOYYzeslCgWN/C3qTlZNWVcX+7T
znIaS2ifBYR4UNHNPhepKW7hLjBulACc1/WPtrg8CoTkkxPNyLzrIKieHlt6T5YA8aAgIy2rQr7g
hSuRZGFpIPVFkamRCRU+54sM6Kf2qdFEpP8jYjd9zTVqbJGLfNTS/kaiwnR9WQt3A/YoTrCdk/7l
7Ku1zZj5uddJDkovykYjSj5LSRLexb7Z27mSdSuhecXevGZdjZAjhFBS8SD9mgzNBsSuY0hW+1DA
Mf3pL9b2PuQ40RXRWj33yDJPIs5E5kNYFP5Uvaqy0X2LnFTryYUKP1r5dNOxnSV4k6IccPZ/zc1C
lB6nmWp1CNrT+rNr/amHermtfvmJtNckJva/XF/d9OcuzUH6bGow6F1A2qtOB8ust6FTmf5TlncP
aSFur5tYXJFuUumkp0eDejoTJ4GqNIaoFtKM8QSjqGzEbneSpj5GUmKnpnYjZPn3VorX4IyLHoKS
O/mqSStsjjdAIS8RLVgiKf5NemMfUcveZJW1LYEbX1/e4g6a0xMRGAXToLPlNYzFBuS0zMAG4zc0
R/2drqbl/rqR6QDNP5PEcZ7oK6bkYOaEnkKXV8vK+GaQgnonuynNYtQrYAdL3Z9mXPlgT0f/htL/
cAgVKXi8bn7pE8JiOgFROePS/HyLjVJoag7BOn1/O1Izp0E9srD+AXV/TFWg/tkaR8jS92M8T2NU
hUraxVT9kFkQBhdp6NTGD2V07Ur5ILbhLhTSldC1FCppsTFMb03MLvPHsRx0VdblXnQTiNmtr0UG
OmwMsmzHjEpdG5jDD4rYqnN9P5d8hkYGwwTMvuE0M5+J/biqrZirRxeS7IiU4XAM0DL885IJAzET
+SZ3APfAzGkModOk3EechmpkfdumQnSrDXRHpXbM6AdHq9xui3t5YnBa9slJh5SKBAG2D6fKX6L6
syn4wOqf0QGzm36tbbm4hTRhGYcU0UmYX3FUwhurxt6x6Nw7IzT3EUP8f/GVfpt4T9dPljP4YW/p
HYP7g5c/ov93NyZ/ysZERkXQ/W8V712UExPlKKZDYFWFYxjFm+jWb2meRnbUlS/Xl7J4gE/syOdf
RkbWZBw014P0QEhvlSQ0o01T+tKTn3dtscuSacRaQp34FiVkd63qvniYwUMTOajiKPrML6p0TIY+
kRggj4tJldMTtxqTLU4oNcZe4rccrq92yTeAzIPZIVJO/LPnq1X8pNMbz59GzrT+GAZDcoNA9Rot
3WJMJupDuUAlgQvg3ArioJXkaUZ0E2lFetdYAzLP3qBtqih7MQKluElk17MFH7qHsZTS4/U1Lj0W
NQkaC+4D2WC4ZGbe9HN10DnTN4qX+zeGlgedHdS98nHQIp7jSiPtMs8Nj7obQMhfxBIcIXG00lWc
jFzcSyc/YvryJ/4bZV5SiWKoHUOylYCnm89163UrVhb9R2cUYmoDoAM9C2QjhG/ekDC/W9RB/KWJ
guJD1ofN88B40I0mkwBe39vFOHZib+avRuPpcmhokTMoItkes66W2P+KFaUC5dptylT+81cPVxx6
LO/D5bx9zrcxE0yxrUnOjmGXftLb0lHr4jZT1xi+Ftd1Yma2rt5Ni7YBf8H0cAXZj/x/pF1Xk6S4
0v1FRODNK1CGajfdY3deiDG7GCGQkMH8+u8we+/dapooYvZ72ZfemCykVCqVefKcvIwHLjMe+Acu
yIlMzsfbC7l5RK4Mrnx05AYOxDihilCxj6Bd6SA0a310MM4eu45+h0n+RzKHd8GU7xjeigDXC7ry
yxzzgrnbB8UFHXb2TfmdCzrC3N65YDe9H72P5T0HQvT1Y7UyjLzmCnVRDaKBjt9LQ6VO95uwhKUq
BEKt/1lZv1M9s2XhpMwow3BuR+MZQ5DkEkIoF1MstlcH8ehXPd95qG4u4JXRVTF2sqse9bwpP4cc
/J6x7gCEaKOFCv22h+wsYbS6mJw5cNsOYskZ7sEO7ewiOpDZDQ62MUw7p3rbFBD2GJZBiXmdxNoC
sVRHdQ6iQH+8zLy0H/uK07MBVeed/G7zoCGd/I+p9fs0AnWk4w7UykCFXS6izOHFbmz/SQ1l9BMi
03U20THcKaFtRsnIXji9IrxU12+EaKZ1D7kBPOUm8g1I0HMVNAdG2qP0w51a8Oa5RgXD9DBt7b6Z
TNXGPIMtFGUMM3ikvpmVmn63OPtJ/OJROn6JQafxa186O1/oLN7w5rq5SiRWXml2nEwKIwEXgbZz
hZGxOXxB/d6I4l4VDk9Kt4uKhBCz+WQFRqAOoFgdPuYQ7fI/+TwCOEqYRfHDKlD5OZZ42NNzZHaj
RCwUE96JBWQ/jy3R3k8adF6baNeTPpjAKU5ZxxTE9FxZ4n/Mfa9lSSQ8IsFE3eh7lAWkdZgtTz6K
GnoFzwQMoR7qi06jYtJ31e9yOC9BAW/NCAjWheh3/b7lrhZz3itQxdVzJo0pCwWwNb2Q8dDUELYO
Dsp2+39xWK+Nrg4r5r4hTT2XbdaV5Qe0fROUyT6YxnC8HRO2Ys+1mdVtiJkEZXkhJdnoux9Qy3xf
GuJ028RWLLg2sboJp7bx9NAENGv7hpBUOPP0AppZgLHUPLX/Zt2sK7ddrRsFx7NnIGpnYTuDjaqL
UStJGPThb3/UZpJ/ZWa1bsptkO/pvLgowJnvm8CeP3glriSS0+EIxZXpMEGkKdYYfk5vW16HHsyo
YzQV2gbAJQGctA6tng5dV0aCZq7xvpveNSAfHuqXPNpjl/wVw64DwGIIJSQwF2IGAO6/BN6rfFN5
Ha3n0iFZUPckerAD2XzETwrqRBZ99xc6YCVgia4JZeBcdn8QDyiOhLVR/ui1GKGKGfPB7xwGjdoJ
TWuH+vXDcFWjkABk1htOEVvRelFMhd7saH1mUKGikX8chdjJhNewOpCKQwYF3KwLLiFAPWaJzFcL
4BlyjGYWTWdkwVbchNw65zVVRyNU8i5wkeoDS1h8NAbMYNfjYJ0YWaBIU+3sOfX6lP76JS7oq5Yh
3YVo/PUvyb2RRYxZ9aWp5onEqubue1lCYXjn2t7yLdRdgWcBFQLqlOuYn5eNlc8Ck0OK2wmYl+Oo
ANxINv1XZ9jj+N3aRuD00bhZSOLfMP9HJK9LJFNjprF9BpgrWp2nJit2Wrbr+3NZuwB6weAs/qWh
sXJjS0rMZS6qQGzw8jtIHrBUT458JFQFL6GQwePUG+xrAZXOY972e8Oo60DxyzxAFSCoX/iK1plC
ThjYAaZRQXIPKtC0sMTBYV4H0qfIOk9IkVJEXFAiFLvguK3NDK4sr+KuEfqTdqWB/Ef2CR/JB0P3
R8cij2jG/GaIXz4SewjEQuDYbxmZ0EkKWz4GbebOBuZsnZ9+lZ863u29wxc/X4ekhYR2qTUsJDeL
S12dSO43eBwUeEaZFiu6wywKZcV95Mg/QMNdmjGEBkcrify8dA+1rwf/wPJQo5s9+NF7qxoLmnid
1+sMlbrx8+24vPjR6rd5GAcDbQnI5pe28uvfFuYhlVNr+Jke9fxea6YvhSfUpxzsvCcsWpn4moid
y2AjMCD5RKkY46NYmHWIyn3Rdg0lU9YsQhKunzr+717f2NtrE794Ka/WPCQCRY28JpkxzU19DHxa
kNRvcrc6tXPVfbu9ihsf5IHbFcgHjAq9pUxvWhdTn35ELkZjVl5GCjYNCV62Zvib+RU+C8QWmMME
3B1NwnUtetIDCBiKKIRcS3vA2iZz+TDuzZVs+cS1kVUyQly7rCVXU1ZP81nN7AzA0Iuy/bvZcc5Q
I7Z24vdGsIEaPPhkcHFBb2ldJmMCvPyhyUBZFgTe1zmMzCQYvPESTtUH3XniSDgefc7YhjuPsK1t
w9EDGcPCP/VmpNrrGg9atZPKIPddvmio3gJpHrQvt51j48ZYeMrwXaByfMvylc+OBe73kFxogREn
zO3yEzg6rIfZnMKdW2PLFIgiQ1SmMHuJovHr0+zLwCUcNceM6YXo80vn3QO1u+ODW6uG2xZjuhjS
xQ2xDhkIcIVfwT36IUhHMDWXpj79/pL5yBkW6S2kMusbnet5CEEN1Vy06w4n1frqpamnj54fGDt8
eRvXzas4scodoPA6tNA/NQHrHf5CyDjoRtyVJhoGku981Ma6vTK1OlaWKJFgEjlljgqgGl7y1iNH
BnowY8fQ5jdhF8D1i74zkBKvvaAZAurXUVRmZSTjplSxw744/pgZ5NPtbVp2enV5LMR1IBYBWT54
WFepplwA+qFdQqxENcXJDaAeU3DfHsE920ffw0jptB7Nvar6RrgA4BMs64ATg1R7fWVZVUQMcNnT
DBnUIdDQ2Ma8bxrIKY3Y2OJ1iyx+DPUehdLWqoKfHBhzTKyggLIsxvWNMmAWvYNsyhlibeyeB3RM
RRV+xc0M2Gjg7cECN44ypvr+MbeswpU5MVXSqwt3zpy5PlNmI30ez6Fod2LvWw2+BQMCEDN8Bb3w
N+8lwfMc0oVog6OCwf0YNBZQthnQHHgowNogjhX40CF1rzggvLWbI0L6Tf9oVl1VJxBL8YsT9UdW
xwpCfzIZot4rd4LaRiq8tOjRfY3wcAQp9+uVmKPQUKhER2fHod9AmX7GBvN08vx3FTMTJx9e7EI9
AQWxY3drB67trnZgNvAgH5hXZNQMT7jWj0EjT5Hb7pzW7c8D+AHhGunhm8q+mPqmsIWZgZ1wLhM5
hRiSbYfeAqW6LJsqLXLZn5TvzDqxHUnNWPhDvufdGx+7PDQA0Qf/wsJd+HqRW7sJdVtY1cUhffhp
BogrNmtZvTMab9q5P3ZMBSvF6dmiM3FAApyFmHA7mZMTpBhIGSBmpvYu+K1QsST4/13bJSRfHSKU
ozowEjXdZa58iXkoUHi+D5oyegaJBKTLfSMaxqw2J1rGWod7vY2t8LgMY+FCRoqN0sdr62VXRoyX
rLr45lRcvGJiKRtzcspHZick6j7WY7eHatm6ZBbl1UWb10X1dZUBRAT47yBomkzP8/SxhvVkCop5
p8iwFQvRVYSM5EJbD699/WUyghK1yAl4B417XXwyu+DQl3mc7wrBbPgKchmEH2AT8GJYv0NB6WA4
TMkmQzqSdAa0PqWfYsJgxyW3/AQvbZT9wY4Dc6sbMzRQ/6VBOJ0Zb94Tq3sG/fWftJy+gGfwsbNl
Fuk9PfQtk4tUIW4yPD/fkEdA9RyEeE6psqqv5idz6POvGEyncRME5V0Ykehr47cA7US5uRPyt1wE
zY1FLw01sjduKUTt5Y1BzKxXPT9YAXCMrYj2Jlg3vw/MCeABwS391hFpo3jNmHu2W+/ilp9Ed2CG
eZzyI/G+gHl/Zwe3HGXhbQO2BDMIb8oy0JkgUBrQ5CIGUzyiHVYnA6TB4qmh3ofbWc/G+iFUoq4F
cZkF6LNyfkIrpAjRwhVduG6aY0zhtGCUsttWNj7oOiAHK5dUFKHfmasCAMYicV2MpDdtXNB55/bZ
M7NKSu1hkk3ImjzrSNE+DZ1RPg95Y6fMRffk9hdtrRvaEcvAIxQocKZfBw1orjS9X4dFNvskNufy
rEDQf9vEVvUXUiTLcw7Ph4Vq8rWNqGfcDRt08AYM+Ijz2Nn5z0J5TRNTYCEgihBas7wfgYotz4XV
Gg4IBl3UYuvRGDhU7rn72Sq418VTXtp7a71xHwS/OjGYkwGb0htMlwIrCtdlfVEAffGT0/j1s1Hj
mTZbVTgnFgfa5RARsHTsLMuysqs8HRUe1PJQeQ7fPgtx3WtheOhlMDU+VFAlcyJyT8Fa6bLhAwFC
zwcQnAbO8fZubNwSGAMBLSXeBiAqXr9DZuIyHvY6yAhn9ARdt/lZcPDPhPbgpkJC7fi2vS1fXgB6
mERFswGL/HrzJ61EbjkKYy6ejmX7hYfgJmu/3Day9VELV/WiJgA85xq732vHduveD4BUKmNuLnyU
jxwVOrzmdkLaG/wOij1Q/sVVjjqP9XYSdCqqwc0Hnp/bye6+KVNHOqZoKcYYjZcZNBeDs2kX4qny
SnLkrYzuAyV33z1bxxbKmqBDj7CTb0a7IqImnDPLymhkovMu71rX+uP2mm6aQH0E8mNoiUPG5PXG
QTVPB61mLNOQ5CuYeZkMa+edv3H2gAJcqEttADHedEVI0VS1O2PbInCeu6pBvfd7j9dipL+x/q/b
n7PhhxCZAG9QtKgkvLlgwfPhFKWawRqGC8+n3Yl41iMe0DvHa2PVAFwGE7MFguIFGfR61ebJ4rSU
IHWP9PBdDfRjgZmO21+y4eyvTCx/v8qfzUlbeEmD4UojZ/hU9NIxTgjuoPEjPXSrD21TGvRw2+b2
ZzkgFQRUGnNkq2uCG9RmJu95hjK5H1uCgRXfHHbuoq0tQhcOzTLgxYBaXt2udl+6RmcrlfkePzUq
eMC4wINp88+3v8Xecjt4HZoLCEqISSs7QzBxU+oIpc3Br4es5ynUsKED4sz8LqpE2tjEghq65zd3
E2/iuvyrm9mlJcKVZ8ybh0bCTCP4TEbumGmXW8R+dMcOY2ZmAA3fk0nc3I7tiTZHUJ7ZRhr0HAyl
EvTr7rEBp4z9uc8piQ3qyyYGDxOG825/4cZCgoALuTNm4wG+W9dugWMJSRACAduxT3ntpq3NjsKQ
O6d30wpkGRGAwMsLuPJrP5xGovwAbPJn6JmxwwgVz9OEPbyEjWY77rcytdAPLRIBixLXL1bllanG
bupRsTI6e1F9l3fFESAJEtdzvYMMW7n533ZA9IrQioFrYERffxLQC4oIk0B1ZxDpVBWpHfAdE1uf
gpiKsjrmG9BxXv5+dXoxXDQpFanq0lpWUx5whAlN3bAmD/MIOp6dWLH1QdfWVrFCWubcE3R80UoG
m3gr9NkPx+ff8rZfi4b8Bc0P/GeBtrz+IqWFCpiekEK64snpyMki1YPi406rfnVq35hZPvVq4XIt
RmUJnFo2fvbJDw+TIYYTgnU+8cm8c4A2lw23O5rXwCEjdX1ta2gjt2FyBKs2a4Cv9t63ZG80ZItE
EOkKSGEcYD+Qe658urQhr4TDG2Who+c+AYklmLVzp3VzKG0s8wwVAPTAKak+dzDt2PM/q2AYaWyG
U/9hKcVap5k2vX0xeaHMuGjHEDVPq6zvXNype0+5zRXB9DF2GG2MN+SyVS/qvJ4MEB4ojfy8cXH8
6mCvi7G62n7tMRTuF7Ga5Q28XpOFkC4yZsAk2vKO1IAN9BXyqseq37kCtg4h4M9g+MSU3QK8e72/
U+nmuepxS0PHLkbKf+D+S11U6e8fDJhAfoMMH6+flRdpp9SCUTs81079iEvv4pj9+xIM3LfNrB71
fy/alZnVwRBRJBYiDZUtASXpCvI8tVFSgNALT9Vz4HafMO99vG1z6zBef9oqinEjBz1Fg5FST+Qn
tIsyFA8/eLp5gG7EkxHtjXRs7tffmRvYV96kH5LZvGXOgJQHaFOnbyEzUb7w1tzBc2+5H8jZMNqD
HvjC1vTaLYDZc2TruaBfGRr7TKsmvEgtmpPRgoViMMhe02TTngvRuqWShht75YbSMfE9PWgIdZDH
k/hoOVXadu9cg+1s15aLoKf6X0PrkRjAq+acDV6bgdk2Leav0wR5mjyKrWk6g0jlrK29d9KWg1xb
XEW3cJLWjEHcBiNnkUiaoutOddO4sdXVKDb5wjmSMdyjTNlZz1+azldXBOgGigIsm3M2joV36EcI
K5aOU1/CcX5HhmlvAn8zJl6t6spdVKFUGLAQ83sRm8FPMgMnkmDAo/v/LubqhJcDFX5DxjJDaTL1
ijsLE/3mbKVdlxn+p9sn216KS1d1ib/v2UXjAeAYBPr1C0YWgs2jRsrQh2WZ+nl+Nhapzto1HxXN
E8AF7oB4uFio+1auevZ0/iUy+NEV4jGsHbCHyiTARMkU2anJhztgTQ/As8QkR3FFO99u/9qtHceL
H54GYYpl9vb1iXWh66ENsyQZqdUL83NAd/tE8SB1BN05Q8thXK8LXsOLwhnAkm8Ukd3WdApQAyxy
RbIEKWrwRfSF3cfV6LXHCtoHHyvPmR58ZpETSFd+s47yd5T3YX2R+FlmpF5/KW3Gyu2E5Jk/l1/M
GTMgnNUfGPs37O2Aof9jaIklV4dopkXkVks6NyrECg0FB3YCW3Bye+O24sO1lVXo4zO6eD2Aahmr
dQzO8HSWAi+iP8vAjWf28baxzesDOCrI1qNKhEfR60/SwvRCHs1tBthUmPZKhgeec3UYPbb3Utn+
rn9MLafravVqZU8Vt4R7rguf/iyH0jLSypIh4OSQOZHxyECNFAOaJPYoWjePApJVx4Q4Ez5zdSUT
p5zaQZtgEo8aM/Fm/TTwbsJsmfwqSmcPi7i5pADNgg4NBX6ge19/56CL3kMTAcy9TvEjKnOoWjfu
xXF4cfgXe4ceM5iFwMX8ZoY5LN3A4qBFyMqxS73qgPFlqoedZ9LW16AIjDcMxEih9rzyxlISjAJZ
4BeseuMjGj7pRNo7u8p3aqFbznFlZo1/m3xig9+bQH24Rc/awZAhWvl+VudlKuZm54T9ylbWAeva
2srrpSKRAStBpmujZjF6k91jFUXDd1sOlRGH8+jnd3bfiOdOdY4fe23bdWnXc4ygOBJCO6XJ8ADh
A+BYqaJ+xA51EQzRoQNqOvrSO7wCs3lQE/2gMTYzfORBZXupM3BjYQWGWCH+yWjI484hznAfcBWB
rKmA3MdEmLCT2cGgQOKiRGLem1ANHlOvbPrqCC0c9ggCQfPb0JfmO9ytRhNbvWlBghAvHhVXeI32
WQnhkDap+6nOzIiHGCsJldHGJq9qErPCU6e6N0rvlA9uxDD6UBk8CWoqx9hljH4Cvo39GQ7S/4ix
o84ByRiYq3Z8d+tIBsBTQqAJd+kb6s/QlkVggEP8jMJ1FKWocbCTRhz/yvrmXau9wf5XfvyPwVXs
biEk0ALQvnDuEvEuasLq1E2lvJ+93SfyuhD+60K6dq9VpGPdLCsLmioXD8pzsZIjPc5BXb6nTRR9
c5vIeAwCOmR2BIXt0FbToZzq+tPvBwdQpoNrDpoFSz38dRQC24BbSM6rSzO4HwfZ2S/mFITgesoh
LLnzmtvK9kAYi7oknqYhCryvbSluhBNXKIFGuf+jisDbllfhvwpEV0ZWi2oMBIK6NRCyCOJWHQsg
7u4Gf8J4kuk3O+/GraCH+ga6fkt5H4i+1x/Um73085DVmTMVPzFjd4RIwF+BOX64vUdbQQ8tLrDl
L2wNb4qRVmU5edmjqut2/ClU+UPoTknDLD/OkTSP7vDxtr2tfQKVDVwTkyYQU1rt01zy0e8NUFKR
ELLrVkTKRzKgNHLbyubioYFso+MUgftrZQWDGYw1ASQgiIdwntfPNcPYYFDuQYCsrbQTSJX/GVp5
hIVitDbAZ51Fre1+lr53Ihb66nHeC5RfAP+vaVyVTnVXkmr4M7DGYo6Ftsd73YrRP5RsrjmGTx12
7xPHuIMwEhnjqSXEv4yTifFQyWvwf/pR/+X2Cq3bvr8CxPUvXz2PTNijFUWByyrn6dzldfTkoIR1
wVyTgPhfR1MvUvnZnkmT5ICzxHlT+feDjUErMOO1kG4X7c4FvOkbgPwvIO0A+LWVy+tybIBTQOtE
NUZiTeJiiurl9mdvPbUx54NyD0CYzlumR14Fo3btKmtM+T4CuYVuwj+k4acA5iaY8Cy8vaL11i0D
zA/EI5D5hW+YEQ0LBLG4SzFAqpyYjA9UNofBB930b5K7/NrQa0PL6l7ltqDizqdeljTzEJpsLo/I
xWwfsrH+Tql3aw0x4YKsD/S0KAWuPGcAXU3OAyj85KR5IAPNqDPbsc3KwyCdE+mcrzS39zLazWXE
VBSm1NAte9PvnCn4Xlx8YeYAQU0FebDQ9BnnjyIv/0VEBIXMAvMBRQ6Kv6t15IYIO2fSGYj6Yu49
dwX2rQrRuL5v+R6Jx1b4RWvVBdsE6sxoXL82NkTzQNtOhmcZFOVfNh2Kh7boQ7zda32eXbSOy8n6
TZDB356CrvTCkw9U+rp+3hVhO3pa0UtnReI0W1KlAlfQaczleN9qsOfEt0/d5uYBXLKMDuGJvkZK
VgbtPczKQCZyNpK5OEFcOw2dn5Zxvm1nK+zj6f9fO2uYJDfw+B/sFl3kCsRekp0g3vQIBbUdM1vJ
FUD8APMDyofsZr2AVZXn3OMIVLUgisaD4F+Gui0OBDzDiSGRhUjgC9KIhn4sxmZ86ByoK93+1o1T
iF4viv2gGQO747oQRBT3ZBT01aUDS9xBKF9+ArttHSPZ7lJtTdXRqPIvg8j3SCU3NhOGUQ9FvRVI
xnXdnHVmDsUqswZHSFBlGvkPmPkbltV4QB/K3NvrO2/ZA4FlYMJZgUpddwM6CVAttfvwHGpupEOl
IWzSWP1dN9rGu0p5YgfDvGNvTTNA8kJbonIxrUjVnZrIUyTqeJapDv+FkgqmkpaOPbzJfENY5QsZ
UugwApIyLReeEVA0awNxQJ67xyW45S2YGvOxZYC4AjX9Os5A9auc8n7sMpfRe2o56EXZ8x2kD47t
3L4XJbk3a/7nbQ/dXEhAGhBDMacNCcbXNh0uZd9PKLaExrvOneMZ0gcha09ztUf4tJGF2Si7LZ06
H0CmdWN4VMMwR64vM0/b3yqfv0Nz+L4TXQYly/vC60+TQQCY7nfylY3gjQk2uCQ6Egiq6zAwTg3r
o4JCaxeoo3tXyOIyQQ80KyGeniLJCZ5ogcGK26u6adQC2g26LYg86+NQcGrRum6nbJkxNEIINYNy
oyqsOwQJvKyb6l/sor2wXcJvwPu0TsoMxpkgE+uyanTQD48+y4o987K9B+Tv97N2GyBbGwE8wCjW
us4j2xG0d8pDxWDOZzexVQVS2cJRXh43oqnV8+2VXI99L/egDe2bJYhi7PtNTsE9eA2EJKJz70Wi
SE2bQiSyhe5D7CjlfBi7sIxie/AiDCYisftmyxEi4GUjw++iFWznwbfKfn8x0lyzJyyX21X+Vst8
6IkDrWhbtqnfDQddiR1MyCoK/McELn6IwKHQuu6gjaxxVZAHfVZ3gGv2X8Pix9B7qAYdpfGzDvYG
ZVau+rc51E3hppgxf+M6dm+QvnIG/wyNgYP0vynnM+cs9uwmLdW/WT0UGcDbhU3F6ODr1ev7nrkR
R7XJMtTHSLHMk3sTdpsb9I+JdXaRTyhxcAr6I+Kx0Y0rnrdWIgMO6vbbjrm5TVeGVoGzYhggBQlf
dB7dbpzioav691MZUXrXoKnhHJrZgXQqRsfAhNYC1skPt+2vwul/9u1/axnYr9eyMnxjEMSas9IA
U18M2Wuacqus0rlpiiO12+ZUFQPwwS2FCss0BzsZ+OLpV6XRv+3bSC7Q3kIbe53azHVNPa+1g6wY
zeZholZ+ckRYPhZjsNeT3PxUXBwYNEU+86ZQILqwGGQJyLjJekxiyVNfQisHQ8La53UMKQdISE3k
IRiK33tE/f2Ni8Az7izQC60vZImyHKM97g6R0/m+HuwOEim8OzQV5B/auWgT3yl0Anh+r3fC7Oax
RF3eRRsRDHdvri3wZI7RYEQgLHP5DyDIWgjUhRVLcjBfoPbThfcOoXstpc1NvbK6nK6r8KZRSWa9
AA27bqNPdt99Dhd8XSvdnfRtz87y9ys7EWElVDkwMjpH/RwXOf9uapB1kr3gtspu/rOB/6zi8vcr
Ow0dfWZ7rZONFBKibj0d87EbINXI7iy1N/my+VGAcIGqDwkH4EOvjUkXpEjFqPEmxdsQlfpDZ3Vp
aLjp7YO/bQZSTjgRgPOtn771PMmceY1/9grbPcgIE22RAlEfb3V4uG1qffn+vX5g3f2PrTXooXS9
sTciCalQtP5PoZ0DO8VKAmSmRw8NALMQNFPeixMMaIbksz7VtmXHpi72ksfN47Awrrh4iNuY53y9
tkaDMOajCXIxXA6OflpPSQfC4LSlQZ94wmGZHw17mIGtuwTlb+C1kJKjPb66rmqJFHyamjFreJQG
E/0QIQbtrPAyFLgKowuKCihGCKWCzXLlNCji5phNMWiWjwdzsA5G2ON0f3Ld+wHCB75TxVZVgFJo
79s2vOiV3eV6uzoZDiR+yjDXTcaVZadTwOXZkKjagFEo37kp90ytlnG2pWfxiRnZYAsvGSbmplBT
bJ8Y0dHerexFm0f+ylNWR36QRYQNqI2MmGR8hnJ9cBcO/bQAkD67GH1NWOH2CeVedSpbZoMYQfBU
kfobBr6mJyr66qVxMfodgC84qQxPHlToDVXCqacuImI/m0h1LxOYTR6lYUDOGmXSF+mBOas3JLr9
pKWJEDRycSX77KBRHk3sIp9j/Kgm6camP2H2rz2qCdRBUTDUSVPaZTK6kwsASI+WoXL/Av1NlIDO
LEC7dvCPbmv8mQ/lfAGgz0itFpAjYkt9aPOu/8yXx/aQm6UVa78u7rWrnWRQtn80eetCKboXz6jD
FQe/oz9a4OphlSrwleJcx7SXVeqqlr+zIsN9PzDXTCvMvIDycLShwUHBawE5bd9FjTv8OQXaB3DR
r1JiWXPi+7gLle9+AQFWFavGnBOt1SeoNcOZZgzimYR3l7Di/ETkCI6IqjJc/APBVMROaeeY5QSn
6DRD8KJutTh2Ba9OLoRf7wuGbvgUjAJyrBb72LUEA32Nwy626+ssBwX+gVWRPhCAxeO+GvmPwra+
9cKtzpFdQ6BpNMIDoExNChga8I9hVR5LXZop6zDLD1lrlljaJSj5BF5W4iv/GDnaeyMph3hogQuK
mTZU3NDyk+cI8wIlR36gBr8EcytBEWRFB7yuohelG8ziNb07nRjXz2GQVxic69GXYc1w4WDt+2Pq
IVRUMt8+d1C1vw8qXnz2MYacAEJN0gFsEDHvMU+hUWVMwsKRz4p33Ze6Q1EHOn1GEGN2fDwIcBjH
01DzrPOcELO9jF4c6Pk888hn7yY9gxzK5tZDBbZe7IU//8ytyjv5pee+K4pS/AHGTj+JBvFg0jm4
yHGa4i4IxkNTai+uvfBH04Der3EaCEE35pcakSnmgqqn3J1VMnfRUxdS8TDX7LvMeSuSaZLzxZLu
jLhVPEUBXADsJmCNna1PFpiUL2AQjO5pp76jn+wcc8pFEJOZD4nUEFGpfF3c94X8YmrowPV4mMTU
ZzwZtendFbn1XVatj/0WXdJ55fQxxH8zd4w+DPkgj8B/V98ssA+DdXTUj8wXOhl064INceLn2vPq
byUgXqg1dEHK88pMCDSPnJhWA71AtIEkXoMXo+uXEtTFg0zg1BV4FjrzNIOd/OsMVsN7twjsdC66
7yKwPvS+Ko8aiRjHZ3YypjOni0tIIFGcGmQ1vXMplyGFWeMKrIuZHixXQ2XFMNj4KAGqi4NIvISN
pbH1ozz5poScFLWdQwGi0USE3piiC/GZiTqMx4D+SXvDwzHVvvmEmFnci7qgLHbHcnqXh5P3JybN
zHgYB/1jNsUn3kiSqmH6SwSd8adSrE9rAw0idNbL1IakfEqYLI6j6dQpyCODo6xKGZfAEZ9aq/Ee
czWMn/JuaNIqNAiil2VAxQuD9SVJzCDPn2nhmGc1VaD4EHaODnHtU5q0ivgxHWfz8xyYFIKuFOLG
UBdPhev1D6DbUu8w/54Dnu+3d4D5QhhScZ0ardWiDmN3TzURAO87IFH2/JKfoLQ3HxmqUDGvO7uI
RVEFd+Al4zQhs9H9AW//c0askrEfjDytaqdKOuStie78Oq0UFUbS65kf3BpI3mE2eYrO5ZAEukGs
xkP3pbBG586nsjqBcljFOo/UkdgBPTq6se45M8VZoO+QVLPhv/NmMj0JMLZ8tqXyUheZ43PX5fqD
Url14Y4uE8N3jWND0EOUPkbnUKoo4k6Y84E7rX4BTZxIy2AmRyHC8TLkasaezcVziemwQ25X5XOt
tMINb9OLQtp9Lojdpf3iWBTlpdMo6XBuvRoJQVS2EBkssX8TBjxV5YrMYRKZkOFVCWIwSS1oJAAG
X7gZLXzxNAstv/Hc7y++IH5iWp17T11nejG7yk0nDM8kRHMrsW1vBJzLAPSym3maSztA/7C2Pi9D
kO88j5qJwoP+MzoyLDG4L5J8qsR9D079szm41l3Ou+GHisz6GKGckJWs4e9Drc0nh5jwB9qiRiNp
NT5yD/M+hmUOhyqY9TuJyxRFOGLiem5o4hbuhNAJgVJrBt+uM/GvJOwfSzETqOJgRiu3bIq2bY64
okQbExaGLxr1t8RkrDiBSHc8l9LCVipVHVr0k2PtheyONUBTFqwND/6IZZ6oGJLIK/7qWtUfQhdl
pYBb3ReHuAWUAXUdEwxKpEWjwxcuC+uhdYz/I+28luNGknD9RIiAR+EWaAeSEuUod4PQyMB7j6c/
H6RzzjRBRCM0uxuxN5yd6ipUZVVm/kY91hHXSVjn5YPWCv+UG7XhaZFsPo1UTryeRoSjAyK/pNyZ
R1ipv+JeMV/lPhtUTlrhYmZlHOexeG9TOjgUdhJzypXo0KRF/A48Q3026kp5bbZd7JSz7j/UZH5O
m+KlWhWS6pUiM72Ap/pxNLXX/dBk73pNUhwRB+KLnQQ8ZYzIP6ZJEbqpkthHEUfdpdKJa+CPjKMy
gURsdAAzWZZKD/SIpXsjVRhxlqqjMcU/UFXoeUk0AJ0yuBLTnCiHOpmITaBUTl0fZ5+gdMyngdOC
95LqHwELmgcdfq+b6rX+S4RdcwLMzze1JfMnUDEEPoq8ODZhMx2VfrLPAkYksrIK8l69hO1QPqZv
qjx9stGrRcfM6u7COqvuo2hQj7z148TNJcl0B1nLjmPfVrROckRS5iF/wL8luPR2Jx/nafzBYhWn
zDf0YzXO1bsRSoebNLb2qelKCeuOSGrf1VkL0zRUQjdUhv4YSIbyQWNvnMumDg+20hau0hSKO0mz
9pbB0lMZcdXnsMkdkh35a0v14SjULKftF1cHE71E5KjCMXHAao1npNmDY1fKXBQdjw0/zP2TonbF
XWIF7xspr98XoiUqJfniIWJmpyGPqAejWoyqVTrJbyojfCqVVjqMqa59BBElzo2kfgv87GvQQoYt
5gzBwniY77t+qEn5jNklF8JqPciepIh43Io0fBNmGFNiuGTc43QRHlo4ZofI0HOgZlp9qJJKvLLy
aPoeqfVX8EYywVRXP2hqxwVd+yW2TMDS+lTKL3R6fpRQDc9mlOavLZODU4x66AXtmLwGnDU92lIY
nrggpCM6mPJB0CpxzSYVBy2ssRcMZXGvS1bz5XbetPnKR6gSjQnce9Dae56+YBOEG1Nr2BdLDt1g
fNXpbxrxpA47tditDBC661KHhTb3ooteVUCv5xIFTm0YT/Mwf0jT7P3tmWxkR5i+LXxaTNPIW1Yz
6eklhYOKsAmNQSfvqGKHbwFgnW6PsrVepLC0QzV90RNd5WCBAUtdLezMm+avml4fNOu+9Wsn9S//
0zjrgkGghTEt5BmZFsvAO8COpQNizeA0lSrt3sqNmu9shI3CAD0dC3APnwmE4Gr5SoIFQIM+wFGD
ALg4upMkcDtq+c/KOP/15J6NtcqZuxQZLjoPEpYP5lGueTj54VdLJYOz1X/+eijEfi2+Fd4HkGZW
1eVGQtcslnT09f0EJAVXC2Avcr82+vgfBrJojkGnhH+6Xr+itSdZrrDsAyzijCE6LaR45Fbnwax3
ClebexACOdsPxNdLalAaK4EdN7onTJxpsWZD93MM3bKPLsEu0Gbz5NJ/g02J7I29FlPj9VqRj0JP
K0w2RCxehcEeoXurAwDlHjIB/4MK2KomNWeYh3VD2l8MOWqT89BIUXyYG36PY8dmGTkRToXlScVf
MiKBguJ1vP3ttkIHaGuatws45QUfPx1M4MNllNzN7SBIWaUqeK/mqKs4QNrKv5XoXHTXFyQKLU30
rl8I3+hZnAEH7Ij9Sj0Bwtc4b3b2TWhzs1Mw2tooyyhQC3WMv9bgBVvye96/BJFIWB8qrXgnUfcH
Q8TbVd3pSCnLQVrV34zrsZZ9dFUHizut9IHXFl5pkfVHyWS7Zoq2fyx10nGu5/rVYME5gMFhOJEp
m686KYidqtO0natm82MirECPE4As2LfnPwRTvWRSpCzycml2sZS+1IP2ugzsHX7e1qYFu/f/hln3
x1oIDVAcJ+nid8ZjOCf3QN2+1BbSeEl4MfLirWTZO+d+a2bwDkw0GxcFr/U5SWS5lQpKQdikzy6M
suMoF6+UIfJun4aNmwCMDUBc5GB+y+8+X8BYatBvbiw6+7k1vMvCRkURV2uOsKwUd4QNfLZ8RfoP
bRo2KKAXSNsYmq3itBhROrODIvD8WUVIEKMLjZZcacgPdjrWzljMe6Z7mzv2eshV4y80VapOWVSD
m3io5coL6s5NKww26nvhawdk/Z3QylwJVjeFip1F3jqa14Nrzxd5ArchIrQRvMAq20M3tT/Q1Q8O
lR3O1Ph0bSfCbUVxlAQwrl0+6QuwaagNxjSGSe4lTXC0peATD8udHt/2jP7/EGuPGYoRNWxpCvuJ
OtDiUx7a5QacYtlFQfvp9hZdzvA62FxNx17vFlT7RJ5bimdED5bvoeTkFviASW3n1ulHWUmh40c7
j5at07dIJC3wCZ6Q62AaFUPVqxk9d92Y7tHjkd1ASdJDW4TGzt7YG2kVSrPRlxFLwIVl5E0+9ufQ
lhwNpPTtNdzaEuCUmBKd4KU19XwHanhVZGrizx73qZv6wxEv2dPtITYncjXEsmWu7gQLFliTA9vz
JgX3d0drMFRAWyfwz+kY9n+rRbPcq9cTWr1gB5HTNydz9JC1oLMdnZMo7J00Hh6Gav5ye2ZbMfJ6
rNULtrBoOkw67jU8pw1HkaboUMZFeBqiwX+lpam4BPI4/v2+gHSG/R2vFNKoNRiqq+kq22ZtecLv
zM+5maTgIiaL5B/o67fbE9z4dACFePURMSw081aLqWNkUocx0lL4gbgw0XiDGY4W/bo9ysYyLmpc
QK10g+7gGm7V64OZlVY9eqpfe7ZlOiCCnEl0D5X8San3elobO55XECfXAnjFxl9FjdHIInpaQXxn
q+kgTqoy18VDwkNzT8B0IxRC2YcZi0IMjeU15iBQ41SLDfCiRvE2tNHMNR7GwTxEu+qXewOtIoVi
IuUtg4a95BCbsunO7m1Xmx+7/uft77S1G64ntPz96iAXkNbbYNFx1itqoHqUpe+LAh5ulOt7H2lN
Mlla5fjdooqFkTvchbUoqqyXodY2qeH5qT+d6qrtXteolV+m1M5AVioK/Ra1Vt4ix6kobhRV6bmp
4wRJeHjpb6uEcOeKKFePKbzop7wrpMZJDa1/q01pD2FKrV9NobkHbd9aIZrbqFnz5BQvcpihAb82
G9rsJZl9TnvlVOitK9L/YEuJBBprw9zAQ68vIZ0tlE1NEd1Ndp4FjqCPYx/wovLnnffY1s7iX79c
5+iFvJBDs3wDCuoUZncmDnzY/1iw5nWMyMrZ4KU0Rs3p9g7bGg/JePDs/JeUdhVvELTIlTaBSmkG
U3w/Lb4SohL0Tbr656iVX2+Ptha8+b3JrodbxW9dnqYoa7PwDvc9ZTwnVES/ZWmcPZa9GYSO2opC
eZ0adv+jkaf6S2TM1ZtuNuL7WC5y/k5DqXD9shPxoWrYZuEY5d+RKzbNnVt6M0JenYZl3a5OnpDk
bgCCjgk1iw+VwQnkD+mUX3TbM2g73V6WrY9wffRWH0HNoiJH9dG+VHFzTy31zp7tC/a/hzH4D5f1
s1O++gCpRN81mZDbM0Bm2POndvxH6TEJ7HfStK1zSc0fyRuD6iqlmefrp3Vq3w/BpF+kVLq0Guxe
uzvbov47cPTv/XQ9zOozGX4/K6Wk1J5CZX0C1ap9SpTsIGV3JHKH219p6xqjpLV4PhMeUV18PiXd
RxgYW5rYCyZxMIfuHuWUnVVTtpYNABaSGwBMkXZcjWFGvIFlecCRpotOGvjZOJ9PZnKfZLSNkulU
hM0xBOkeo+6jYb2RyYeqvZOzz7bYe6dubUp0XxafgsUtcF1YC0Sf9aEYxQU+oWPOb2sY4IrxAWD1
zu7fWtfFHmrRXMaJc33xhHoaNkQDcSkj4xPiV26R1jtVks1lJWxTiwQi/EJVEDp030tSGqF9M16m
3HSkoT03RbMTvDeHwVMY8pgGWn/Ns6rVyrLiqoc+lk7Q1DKKZu1hTtSdjbg5zP9lIWDgtc7Zgzny
sbQRLJgw74vJfpDG6BQX0/n2ft/cAFfDqM/3u4iNqKuUNPC0uP6opMOhndC4F5F8HkIkj28PtlHW
oQQB1UnDgo2m/DLnq3irTLjDZQbucAEa9ABK+jv8XxZfYv8XFFU6JPHZ6lVlZ9StlaRovGhh01d4
IYRbVppkSE3U0fCd3/Zh9abtteMw7UnTbg6jYrBHaYdMdh0M5yox595oElZSvgwjoj254IbdKzvu
DbMKhqXfBXPKxrgMce0UdefIauXS0Pgvi3Y1m9VtNYlMbSxREdqRiw6DJ5N2ZF4/3d4Pm3PhSQqz
H5w9tZPn+2FU1MSY2rjzZBC9YKShVR/03hzeNkqzp8K8ddfjsgH3BBqB/aLUjoQJdsoluaPdGx/U
UjwmZeDKPLUaaT7RDdiJElvxDkQvoGhSIS6v1foNpjJpBVrcl7QoTqYhXXgp72SsW6eJuACfDRY8
TKVVlavXcgPpY0Qnaq7hNy0VX90ZMhxFLkgolq8QZD4NPbRBgBFpevr7L4e6NIuJKMzykn3+5VAw
lAZETTBvk4G3WuEROdf32qjtRKetj3Y1zLoObIsQJJOGPGMC1yz1k6NWNec4D715SN9Jebezosuv
XlW+2CI0UOmmLvL8q1mhoMArLVX7y1gWDmwlsF7xQUoUFyTc2cf1A1Md1xiUj7cXc00C/fNg/nfc
dT8SJIAQvsrLxvSz8Msk4vAVllWlm04N+a0/xq+yUS+d0hSoJ4MueQQWpvxz+0dsnEXecQRmbQER
v6APV3ZTaMgYJ16uWOdCjt1OTU+iqo+3h9k4F/TDcQWhygxraH0F4JWttRLm7Z4Pp2qiHNEq39oh
aPfgvOt7DY1SyKwAI+F+LV9zdf4QLRJJFyBuxe53pLxyuumNXX+ktrMTKNWtkdgty1BbymS1lkHU
i6r+UnT+O0vBOT3pD0mYn/CPccwBwNXcH4UV3TeV7s7RF7j0UvFjkKNzBRYkj78PY+7U4GzUSDoG
OUALfwTH2j7BWbuf5k9Bk57kcE/WYv0dFg1XCACYKPxWylrHp7QdTN9uJQijyJqX44xNcL9T5XrR
A/g9BjVd+LaUuV4g020xo8hpVTbhXaPcn+ogjsi3HuaiBzJXAdBSFdhPIfoPd6BO6yNg0PhTXY/x
TjBeh5HfP4QO6NKGZOetN4OkFUjltD0sKE1y9Uw5xdU/YcbXGJBmSnZK9euD9HuwhfRAXi/jKbQq
hM0DOOWg6Acvt+qHJizueFkdqqndeR9ufUCEhlBA+i0GsWY45nPbWXraxhiXazSqakN+2yl7Wurr
K2aZiwp5A34PXUOa1M/DfGvGOTWgzrqE5jvuAqeIOnyR/xnqRzxCjzEYwtvRYetDQTMAIMHxXeLw
8/EGqSrAONWz1yU0UwF6+f4dZ29ACioJzRGJukr6jJzccL497sYZtpnd0jdG4uUFd6uc5sD0C2xl
DYjapM7Jqa+t5JJMeeUW5binHb81HL143CpZXY7GaotMaTX2EUDji1p/DLKfSvl5TgMnqf42VVk+
H80UDGC4pdEfXn2+KgyKua503tvx5FTST2N4l4hu53BtTYaqOVZLBFoy5+U8XD3qWzOTsHqZkztV
65Q30MFKt5GAbMft5P8Df6rbuUG2zhc5BAUmPJYWqvbz8SQrKnWpn1XPDqeHGQW8qJMvUf+3Hall
7fgP7wFUJ5eW7fNhfLBxUWhIkec3cMukwS2T+Yh7yO2N91up9PrJQR1AxgMOVSvKKNS0VzteTbKm
t0DNeTAVI1cvISeExUGO4+95mX0AaA8KECW2suxgUlUPgWS9Dey9Y/7yE/IjTPQD0GIgRq73Y58M
EhqtWuyJ2E8cpKcNJN3sIDg26bDDqdseStBiRyz5pYEH6V2ui8GMPNTknMF6k1ZUcoOP4byn4vly
mzCnhazEOwDZ3XWbQIrayCzzofLqpv0MZOGpGorPUbjXLH0ZhhfVcOAQ6JEgmbM+YpM2Ug1oBzR5
4GvAs+71g+7rexJ/YmvZlu7UcqOYbMb1NpkSe5LqILtr0iCgJyUXEshwv9c/xnmN/4Bcy/3oyfpc
4RzXTzrXrVED1ZPr2cgdCBIDusZB+kYxjPFVLCUFBpiB0br5qCePBqqfd1KYJ8JBrWkOkCVv6Iga
zSxNTtKqWIZHSi5/FnZdvvdhfPwzilpLT5KU9Y96bfXg8PF/ihxyRfWQDH5+yoYBBHgIBkBzQRSX
40FPplRxyJ7H74Zo5M9pJrWGM9iyBFs2RLvKDVHg+CL1RvCjMlAjcGf6VshlyKX+I4oNAAONUqql
YxOnpdeJZGYCiLlvRnB9EC3HcLzTY4jE9UzaXdMIddJuTt8aHf0Op0VPs3VkOUQ5qdaGODzFYxhN
B/KnWQHqOgyPUqPEI7BZsWif177eOXWTWKmL9Cz8XUP4YGBB3oj5BMtXBT6hZurDNISoPeldSU23
oWtwVw1xkTqd3vLYK3oiML9LH1u3l3nlXhppjBVPGWzpH3Cn0XiwUt0o3bKprJ9GqXSRq3UAXP/6
VgX1QdXNoLsug3VeRegq0wYttzJxyU31Z1+ogL/nI34V71K0bfTBf3s7pm2cvCWN4OVAe1a8OBJm
HBp5JKBjFtqcH9Ou9+/BDSkHPwdKfXuojWOhce1wxqlgko6uZiZXoR0pQUD5shGAu6PXSiWgkZBx
x/1OfrQ1FFUDCNbqQrVcB2q4EcIcpdH0hKUAJYkDMqVCmg8ZSZmLZMhwuj21jVWUFYHUMR4zlK7W
3du0G6MoY6N6QTY5qVQfdPi6prxX59mYlowJMf43y1vyRS066Ye8kUuYnVMjo+E8og5oIamnq8Vw
LnZlOfSXD0oFK6rF0h5XFcpkq1t1trVxnMYAN2ajCANHNfz4Hf+08joO1BIPhGSSHlqp1L6oWize
1qCaL8STLuUSDPXeEb0Jk0RudXWGc9DD+h6mvkULFBu472XTa5WjWIM8wHLUSqqlWvnK6GM5P/Rq
WH1pdcxtoDMksMq0IRvv2642NFgAgIEfrLSMBwQldMIrVPK+p/sfwRYr59L+VieKZDsiT5eszOzv
qcERVGJcgT4HZVniYIZG/ftOlNaDGdr5HbnNLJ01MsYepoElYkiPLZKpQQOV0pkDi3woHut5z810
42tiL7BoZEBCxlJitbx2HU3y1NDyl2rN97KWhaW7256UMAgPgxTvmWtv3H6LBeVio0Iv48VDFiid
PBSlOXkqpXY/T05JHJxvn4OtIegs0ZglKTD0NcZYZMlsw0lSPUm3DnKSwwPdA1e9qL/wCNOvx1Cf
v/Wqhd9R4/XloRKrnYsKtmNphD/ZnCNX7VQ9oJyYvhrsrH2dtbrylSQi2SsYLp9m9RCkvb4kIQRO
2sKrnKA1JvRqoGx6ZTlGZyQnka+19eI4l755pxd9R0UKGvhOL2rjPC5C0ogpGACVXgCrZ6ggtYFs
HOrcT619Lma4qCG2s4WLGWbT7qBHN77louFK3wsDGS6I1faMIngkmSZCr5THB/JJN5uzne2ycQKe
DbFM+CobCcepquJcBSmeNw6NY8dqfiXKd8Fz4Pa+3Fo5ymVEZx6XLxtajUaS04uw93I8kbo0LJxR
w4S17qyvetI8UvYANDI2486Nt7FNwIkzIhQqWpTr7pOkdoKY3fZejBOdNbzJmtJNrMmxtbsqa4+3
57hxB1EiQiMRgxwe6+vrdQiTcW7yGnnGLjnmUvSuloTt9guf8PZAGxuDPUGaRfZBNFk/b5u6kKM+
UI1LMMgPxmi91qU9kObGwrFgPNTBd5HirMEdTQ+fDiNvAKkljHZzcHGmwNX5bDUf6yTd2Rxb8+Gh
TlTBdgzw1WqjB5EeBGpugw3X7UezKR5L7DBvL9nWt+Hhw51NHWEpPz7f6LPZFm1XGZNnd1ngVoES
HAfbwL4hs7Odr7M1FG2M5bommXohvhTpcmSKjL6CHfWwsyF44OhTHSy5ebo9p3X9/XccBkywYOq5
G9dvnkhPKQBySV+mYtQ8eQDCACeuBYtx6pJsmGB1prXt8HV7YEfwFWO8tOZBHG7/jK2kXGeH8Cqi
O79Ypj5f2zxKQfSmjelF2jj4x2bOLf2Y60F5LkDcu0HgT/qdn9lKf6wTMV7MRJ4QFs/GEYps0mJW
1aEasdfHfIEbWJbHADJg8wIF2Ld+gjZdnVOWgklhm01wkYb8oy+sb9NojBffrigy5+CB6y4vSe60
p2aQ+oc6TYfTiHqZI1fAsjI1+ynN6t/2JNc/bDkOV0FXmgaZ51whLvL4TSZ/zOtv0vT59kfZ2ITP
Jr/8/WqMIIUQLcEo96K8eTWpI5y6CnkDbefbb9wfz4ZZ/n41TJ1EzTSqQXQnD7P/mKQJVF571jUg
QllyqBUr20EtbA2IEi29aeja2Keu9hqejqUUaBOOpo38M8wqpFONo5HHvaMG1U4Os7WGlJqI5QR0
ylqrmEG9wEznydQ9027n4KRHlJfulHIYIzfMTSv9++ueMh11tCUKvrR5bFH7M+ReDJ4lISdiJ6e0
/0tnHlII2OW8YGjomgaJxaoYGOqdFkpoZtwh5WB80bRwfmxVu9oJ51vrdjXKWscTMeuglmvoeyXm
5y6k1PoeRpPxoKnpuBPWt7aDperUenj/oJS7+kR2pA4qkCrAoID7722zsF6L1vrWazHVg1ILvdun
aiviWlBCFBShxEsZP78KKkQKw/SuNUCpA1kwTlqAOWHd2/fNbOHHoMt++CRqpXkwDGn+S9OPP9/P
ovevkcAz79WpNjSjUrVQCG/ESugjrEX12MPAexh8/dPtmW5cybyW/h1pdbCxpU6CLjU7T8ry13mR
0cHIdx7Te0Osvp2lLAYaA9ixSGoOKuB/ioP/YRaClGshFSxyiKv9PoouSXQpKjxhh68CQxwlnpm3
F2prS3DLL9KZmOa96MGgdAF5CYWMu0w2I3ey2uk8z/mbtu2mb1qkfbNKWT6NmoG2gzlHO0u4tf0X
O8DF330p6qzmpwej2qD7gZBCpnYtjB1kB5AeymdxtlGyuwsMMyn/fsJ00ciWVTIgVPS05yFfoemd
olOkeFQXQH2aiId6mYjnYxRazSHwO92NMtGfK1vmLoWh/vdzxlhHgPEiJ6J6uho/QCkmHE0koI2k
eIec0rck8O9D035bCyjCtz/uRiQzuGrAUVPpZSOtzltJvI7UMSu83K7sE7L8g0PNmAIdRfnz7aE2
TgO0VpTB9cWc9gXsqqVGCnKjmS5G3/VnAOaf68QOT7cHWY7UKmsm8FMnA0NBhF5nzdTGzGyWET1H
AytCjGmMaJqgLaOd2wqXGtfI+L+6g8jmvf7QxjF5NrL6fNeMaYYmg55Hd33f5EdsEtVznVb6vbY4
FxZVjFGn3GqaE0Zp4qI8m+zs2vUj9bfkLKryzJolhpu/ijZ6rGU4vqrI2jZd5+j1L72bTrCbPoy5
gtSs8j33jdeaWTz1hv7e8qfv9Il3Vn+1m/78BBx0aX5w+5KKPF8D/NjSIYmgYljsIxXbnZm2wSyF
O5t2lWr/GWZJcQRzRZ15NUzql8u3RxIZl+WA0hZCIOUUNuBVQ8Ptx6Z5bKd8dkYzHvfac/Lz/fV7
aK4msGkyySNOkc9niH+hQWtCTu+0zFKw14J/AN0vshxEa7pLPPM7kL6L6bHgCWigiOPb2uAiVJPu
0V621lrTLeIUOSwS5qtfEpNsIpeED5es5wejvbdBjbS0Om6fpzVm48+Er4ZZXZNJb/a+bs3ZXQTl
eHmCIrIrQpCG9GNdfcj/oVqE3gtAC2cqpspy6ioAO4/98Lvbv2RzvnRFERjgiL64CbrazLVIx1cy
1gXOvInnyzCYsr8sC/yZLy9H4M9ke3D+n3/gGiCvjFwU7y1oRe/QFGo6Zy577Y2eV9Ps1Gi3vitQ
VtkrH62i459xF3kBmsss9xpqRlpmK4mEYHRG02dCPH2M9xDEq9j4ZwjEV3hMYoGC4OfzqQWF3TX9
2JoXs9GAzb+x1McSXb0oOtr+z9sfa3VtvxhqOcFXWZNkUoSY29b0pCZ/oyfgNXQdBTF9ENppNJVq
J/ZtDcfjx+LRr9BuWferwy7W0Hyi6eobn9G2ddPC9+Lskv6tkPbveYEWNdFvMZfK1GoJO3qtMeog
uG+mInPVRM+PEzW/nelsfSg86vn300BWXiQxhRmCoRK97gXitVDqk4yuWGm/qQk2cfXt9pfaGWud
ynQh4JkMtbS7XJ/wcs+i9hiwx91+KCy3T8rR0VqUAW8PunWWryZorAJ4NftIrOWp6nWTf+hi+QAF
wrVEc749zOaVeD2O+nwbJrJeqYFRIfsUx3r+BkcENXSKYtG6qNsKTGOayt2vrmve9YlZ6UclStr2
OCdS/wntxrJ50GsERXYmv3XSCde0QuneU9tc7aExiMowHuP0ztaiPqTxlEgJgl+q0RxvT39voNUh
bOsqVyqznLzY7lHkzL3OSP/LELwcF5bFBnqjsIsaYLiqepYx3wHOokcf7gBEtvbKQqxAxIM0gOvu
+TcMBktESQM/2xyBHcxvzbhwBvPn7aVad3x+H2y0O5bwsXCy1pUQYNshL+QiufPTMTm3Q9u48QxW
WtDpcYOkM7wokdijeM5io1xYiHdFydudH7E87K8ery9+xOqDxcOUhWpshHdVaqSfuqKdP+d+r6D6
ZubJ/ZC1bXLJh2B+xPZj+mrHvf0VW5Pwqe0i+2emGj/bIEn/w1mlM7OYsoAVWOqwz9c/ppLp9yOG
39gkOIsMWkwVkWrv7blvfGWNZV/QVYDXwcE9H6VTtKbWSnX0Et84lZLxtgntU4534F8Pw05CFZ18
mUVap5Mhf0oKZZQuog7fwOTypDD7bFTV+9vDbD1Qr4ZZw9RzFNwCM25sj3RoPOqpX33rQsXH7NJ8
KtK0fjCRunvVFKXu/W8DrwJrm6p6l8yYL8YdapFy/bUjiMnRcMi7/n1YqV/ivP0Pb/7rua5i7BQB
pi3lMrhT+rh+XY2AlSthBpcQ8sbOUFt3FRfvQlnldnzRsvEDVO6iEb/7qqX7OpkX3ezf5M38w8jN
J4pZO5Fn61UBpwuXRGIPD7NV5FGUgPeSjilq2zS17vi2HDxlOnYosRQYb0rqZHsYtb0RVwEgbP2o
lNVShjg9HuZR0GpIUBwwRk15KCZlJ+htjUbjEITfUtxR1pVmhBnzoE269NIgqvatQnz5i+FXsfpA
eiXRqkIrdC+YbFxJ18d8LVtCWhXqWjpHnj10tmP0Pcz2bqd8shlKBK+0hXqFbOPqs8Ui6INKyipP
EoDvTWP+LBXiQzrOO7jujbmo18u32vhWjWuhhTDi3YgM9Ac62AoKVg26Bzvvha35IKi2VOgBB79o
ujZAGVGp7CovDt7lSu1knXYwir1RNs4WDd1/R1k2y9WLfax578ViBvejdR5Q7OjQ1kBT7DF5UiSI
f/4c1u7tYLU35OpDERbjokxD6dLYEd43svpVT8WrvukvQT+ehJ/tBMfNhaTWZS+sv5ftB2FWXRNI
aFHLaeSKbjgoY3Uuy6fbs9rYFhQIAPFQVCMurosTQuRybqVV5TWYKECxrj6hvrpzv2yOATx4saZW
CWyrlSM/bWQAoOLi51b1Wg3q6YR+a7nzffZGWUUjhAP9qqrGxkPnzjrXMGhxyQYf9R/W6+p9oT3f
eEU5hwPcphHAc//Q2aYbFPrxfxtimejV3p576vAVOpaXuguio1qyucnu/tJIY3m94WH1b9xZLZc0
6YXSjTy3FV/OT30w/MAmWb00fb3HmdrayCrPMQ1E5aLzuXos5aD4Jz3qrUuRATCZkkMsBALV/X8I
PDQhf+M9wJCt69BI1QydrBY9qpj4HpcpTKQGimQz79yzW3Hgt0YM1byl8bSaTtx3xL45xxOoqZwh
Mh07/TDiio7O5MHaaxtvFbTAG9Ey+TPaOuFV/cIiDCyQOJRv4uJtrj3a4odIv+Eod6DZ7ti96hrF
eciznZ2++dmuRl49zgyzxEXVbsK7SS7FSQ8k+ZWQcjQtJGnPJ2Mrn9FIyMDhgcaDnb+KEBCP8XHn
xeLlNUbIrmJXc+SmatSAgrRyHhZi6GJvhl3zy0Q5qnUn3coqKAW0dfbCyOa8AerplEtRH1pncElp
9qZe1ronFZaKuoEypJnpjMZs27CtTPtXOIeychg6XSoOXah1xVHN2/Z70xhRy8u16Ccn1/x8Anqd
psUBsdbsOzlpkxzjGWye24scs/nRLtHaloJJ+VbWtVkc4riqf/S2XdpUw7U6fDJ9omUdh/oihByE
nZOHIZr4Rm4hDhD0hRwA0Rx0xK2r8Zcc5tEpDQpMJaJR77jWs1xvs8cu8e3ybMhBaaJyH6moYDfI
4BxM4SNUDw/V/DzmvfW+r8wivvfbap7xdxVzuPPMWU7FKlmEmck2Rmt1IWOt4maaTXobdKQymTX7
h2BMZUcVxQn17MqNs/CVNGWP4SB7+KWcbofTre+pQde3Oa08jtf9sQJTFKFEKd6EOLG4XSYFh67T
bHxfklb6eHusjUwK3BT4SSxTKAGs+5tUvtq4tsfgrkEb9F2iaK3qWFlpnOd+aty2Q6wtGoV8pxVZ
v/Nc2Bwad3SNGjt15zVKvoS5RM92SOmnPMTz+9xQjiKxnFg+x0Hl5AhA3Z7q5rIuBBXIsDT/1ulG
F9qFXCU5MHItnNzFSxqt+8hycS7cQ0lsT+3foVZXVRJrrdyAMScGiuCXNnbig2RP+lPVDdHo5LbW
NRclH8wnhdi8lwNszZN3OR/TxKudvu7z27jLOisQJVqeSpldtDK8N6rkWxep59vLuTVHqmsC1VdQ
ai8Iv5mRUuIfkUjVe1Cfs14u/A3rMuQGLinTiarnO3/eo8Evv319KCleaAj8LVT/9ZUZDiIWZUH3
oA8ht8SNb9wrYek/3Z7a1gryiqX7BYMD3tQquAdFpicysvSXWuQPWl25jTG+DuU9MsXmZK6GWe2S
cDSisAkjzTNL6O92o6j0wsfj/zaX9eWPOc9Es324SNRrbCeZOvX9rJndB7w/ft0eamc+6tLbu3oG
1iMOuOkwaJ7WTg+LtIRUKjuhUd3adVefZp1TgwySpj6TEy9OuRCdIlMlkiil17qTVUzqlylWAxup
yUJt3dCslfwkwCzZjlJk45taxYLRAWWODVA19Xn8XtPTKndFbhXhoSjM2ut5hSPaXI3t6PS8R+fH
tDGsOwMXYx/1yrLsXPj6g+0qSg/dXCuk5K1qjeKHFmq6hLAQUhCH28u69XwTlE0XOXiIi+vXaJl1
sx3HortERdJAGKu/89aQEGfUoXz656Qr3t8ecLX9F4zQAu6i+wqYgKLw6uYLWjWYQvxh7mattx5y
NAjj44RjTutMADE/3x5stWn+DLZwpFTkH2jGLD/metMADuyioIq92FJ+oHEpHMTadsYwn0eNP2Ms
Q4C/oF2xhpcWySgPFubQHuC4gyUddOwSKjU+VvGH25NZfarfA2EIvYjtcMu8YGK1YsqMKez/D2dX
tlsrrm2/CAnT8wqsNslK375YyW4MGGNjg8F8/R2rrnRVlR1VVPftHJ06RWC5mXPM0fRHVPTD3gMk
BD5Pnm1Vj1QveBtGpZ2C6Zs98alQ+d+HwtbuL0kBXPw/fUGsDgAJLoRQyo4OQ4JgvWHwntuQGgEN
kH6+x3CWuEQMw1h61n0HxX71bbEsoccEzAVlw6fzZWJkhpH50B1RAtZPLc3nlz5E4pKfdKASWxZ9
V+1+8Vue+Y1QNcBCK/q8ODW2HWT4DSTWXOwylp+89b8avWL9g30Q5GeTfRjRfD5jgGGYxbVSnL1x
q6arIoVxVjZ/0/19sfARd/1XdCH4xX8mpQpWCzOCT06HWd/aOV9PbFqT/9b7nRcHngI+BUza4Tn2
uZZUROhFpSI/tIH/4AmnIbSJy7yBBZ9qK5ok3xxWn87n/30eHgoedwQax+etNkrcqVEvvH2aepep
QMYsxRRyaffoO6p1ZVXXfMce/2IFwmII6nTM/JDK+Hk4DcaIorUDUcOOLwtF7lNkMMD62X/Lff3i
XMSDkLqAehmiic9LXckBCX4myvbY+s0FyZEoZ7ivduvMvgvM+OIgQXoudGXo6TCx+QxAtWRNHEX0
y0EotmIyR5pbHkqH3Ct5XvkyLB3auW9+uy/f728PPf+2fzuKCYNXtA0Gdhy1+SXSVL1H3dyVIRXJ
N0Tlr34yGClBd0VgLvoH35/PnM+p5uwwQ9XXTRu+qiJIfmTL07+fx7H/1XqEKW8AxyTsMkCG/3wn
uRiS9KIND3CishsCfkQFYjgCS3H3sZd2SLsNSmNX9XCkUIi0FezQkeA+FUzewx4r1RvsFbujEhOM
YoS5AoAnF5TISoIGsabPI/wrYhPp/TKOy20OG5knsYZzkSxTUiJ++ISsUFvUIf5xFiYfZliRtuiH
6tJR5O8UXb+MEHd09iloyW/FxMgKnNsMsHpICxECeERz9uL1Rj6zuQXZmiTj2+DCH2qO9WaYM3Ij
BzvuPEJf1wGcQjdb9nPVgdp6rVu28ZlSCTpecmHgUfXuGv/XMnb0yKKeX4O1qLeQXvTg9QdwB0AT
/zIxkBWKEDPJZ+17D0HsefAHb81VRA3g1lRqZKohvt70rAfRZZWIXp5gR9XAIp1MtvJZtNoijuR4
QNohLcfRzAVkdhLpEyzeIN4I8ytcI6oYLOJLleeforwby2B17c7UHfWKZbDrcZnTS87W8VaE2GlF
2BkUr6R2e1CWVSnOFAOPeOkuAm+7Go02F6Hm0SlOLTxgBNtR8O5fs2AijyPL/AK5k+RRMeb9ijiS
6T3Yum0Xli+lUR40L8MU9BWCQa4l5qSVIQLhh17yDOX7Tdd7ZAcTZGRMEQVFMGGwZkcBdhdJWC23
XbuhDKDJvCRjMVHG7/PR+pfgQopSTB7sheCQ1uJHDS8WLBqke2VyqHLEtG3CdATvhI2/0AP0QOKa
N5oi+WSuU1ZEZrlU0tHbYQRjAmn3USlUntx2kX1eLHjICD9EAqgY6kcHq3pEQhKxgUP5cE5SrTer
l0wfCW2aojbLcx9bc4cSKC+obwaBrTbwn2wlbJu1OYLXggy44ByaHY0bv4jxhgXnzKtEynnZWAI+
rqf2iGVBLt4EFv6y0rvRh3nuVgMlwm/oZdfEeMBrRLSWUa9+Jibpnka7YIXbcLhTDmmyGDj8cDLt
qwax4BB5IJa8bBIGo0WBuE0caj/73tytCA8H1qofYbmnywEHXmV1OJXWE6rq4VV3XLrxfPouUxnB
SHGX1jVEyDMkxsGYPHtgTcKlj89VSJBqWo4e0rADybsjn4b2AtbK9/DeSJHLSYM90cvMkacntgQ5
7ZVMIvcCGkKCwjAF3MJJOvyY43auVBP8XiZQ87CR7R5EirYyoKJWYLeMe+EZCoQYL4ab540nSP4B
kwgWz9RHfle/whpCNQAH6fITprv6FC+SXKzOXnE52hMyYsBinDHL7n0TlrxVfbGsnihT1X9wVLTI
Fgc6Yvsw2M7xeELJ8ApCESBUTI5YC+w7XZJkkztnLhfpo+sxgABdI+qCI9+pFPB5KugQphsuzUsC
ZKLApSOPmODVZRzDx3CW8T5f43ybU1XvcXy82zx6qbEwtzaZXpp4+ODJfM2TdC6nrlcA+E1ahjpS
G+l170MCjCi32XVQW1JKLbOqnaalmOBSU8ws22VG9RvY1toqr+mbHXOFnaaDrWKIoNQESalkbRZk
00fksktlU+A4nS7qTl13TqdFMCA3VrtUQ/8mzV6thBaqk7eW23YrhciLRkRXE5KdUo10wFbytahn
JIA2SIkDFegKGbhPI2Ret/is4OpMA4wpxiaKC47gj4cgotm1aNSyC5mIT3qak13DsXnXhUevLp81
cLcRPDHZM9QV/phXuovSrQFxfhMvSLJVAOf21KkraRq+hVZTPuIIHDbUNsv12qt5q3uki2cGbhnW
YKv1SeJfwfd6feyFohdwZEl+RJny9xEP1TUPpuSDxT2rMjDDbhBq210v3CW3nvGHfdb1b6zx3JaD
PB9v3Wzadw+ByW82WZA+xRw/RqEYgZmeD3TGTQm+cH3SK0BENGAjuANIBm8SwmHv542XvkCP7qcr
5p2mX4cTSZeoqp0huLzSZWdWbL6Cdfmv2BtBwu2aAUYWkGjJBhG004IaREgT78J+UGUSyL4Sjbid
kqbeeHLRP0ld6/eA0ut5UvCIDaJXOrP22na968qRxVOxQDNfEBglrUTDAnxtsnKE/XQBz5GsDANu
9yB2dHeRxk1Tq3oo026Nr9UwIhJy4ONTY8jNxDO3RTYysgAXc+uI06XX+vHzmgNsN256CWsCcxQu
xqe6S/vbPEAw+YxL6bga/DsK+Ip9jGzEVmpSpPoqIjeqCwSMA6IeBq1jx37PcFdYCjrDXq4XYVAx
phoESEV+GY7kTng+AfoV6EqPHkKA87ipiGCILea5uYiMCh60q9fNilcrerPobQ30+5cLEAfLV5cC
hMfhnPo6+Dn/Ze+iPTq8QgTVPqXjgrsBqD/Ic6jW1zADJFwzWi3Ac2DW4nvHWLN+m4ee2SRnNIkG
wwLsj9DnKDHBu26HfdODsR4A7SxXli27aB4zuKCP/nZKVXNokhEbV3LQ9QZ1Qxl5X/igHxBgacsp
Q+hfIesWzkHjcB+G/fIU94s/FF5KoBdBfq9f+EsoEVCHPXkeOci0udG+u19Na4ohdXtNFrKZ4nG6
ZjFCW+QQwmffZd106UX9KcM7lJZwVybDjJ+Xrc8I9bzPI+r/99YxAeyLcvBsKfIH4IxURIY6Ll/3
Xd93N7QN2TWKIvpNFf1V6Q6hB+jZQE/QD31qx71wBp8gR1/n7Lugl1lyOcQ/vfAi/n/oPWD0BzPS
OIZy9g/vCZ8uUTaYhuLYYI8IbAW6Yf/7F8NgEkqAs1oM9IhP1TMmB02vEm89DMgxLhjNXkzgfaPH
/KLrSEGLgKgiQZWefJ6kZarnYTQmqMnSXx1M6DT2bfudPvzzvO7clwKYQTcPf1j4rnzWvXmBjHU7
GzjforGaT4bT+iZDgwUrGdCl08rCO/GGzmiALkQN35Ir43m4Km3g8u/m2F+0JDC+O1syoPuB8OrT
R41yKQcyEX5w6fqOKO/KS5AeMwzmgpLoYu5XVYUUWWrftEJ/4iZnrB68riCDsuPzEBj32tjXQwps
tJP1QzTk6gjlaruJ0unj35/0BbABjieC585GsiDgfUKEciZY5lo67UEBuEug1VHxdzyuLyAv+B1F
kDudbU2hkf9nVwfMtxfSs/Kw1OENfu8bgIfbPPYe1QzhMI6/cYz331safPXLwRsHnHGYhmBU/emX
493EBO1Nd8DSoC9Dk81xUU8r6tiRLO1UOLugRmysF11Dvm+bb37CL7pmoIqYDMKEGO/8+cPWIwhr
oBHE+4mqAvENcKpFmIUdUADF3xxiX23KGMwEqIn/Ggx+elMndQIBGYeysnXX1PiVjdyFaPPtf18q
AGyA5sE67vy4f/6OkJfDZsCD/VG7jiX8vHeLCL8Z4361GmNoF84e9QDCPi8VI6MErmROHmKf7ppo
3TrL9v/+Fl9+LIgJwWrGOPOPLK2A5GiGFlQqUdpVU/LathSRrd9t4K8WHxRR//eU84v+DZ0Bfctm
NOm6Iwyd2qod8odYIzBbOzQY53kHL3qpX1afrj/+/fW+uNAQA3q+YECEOlvl/PPBdsL8WNow38uI
b6PUbRzzbkEhPaSrf8jW4e7fH/fVKj9Lz8BSRlQTxg//fJzBGEysU7Yeci6guOrjS9Bkfiw1rKEW
8p3QHBd/iH/f30aKf90M8L+AZ+H5fwRD/Z/Pc3pAZLADxX4AcxhNwdggPBnt4A1XvkSb41qkRTn4
JwpY61nXjvdd1/PKpMNQtRbdyxi69ahqAacrBPVs18h2lZy4rhq25lVG2nvmEASVzjOr0EPza4sQ
QFTW5KKeNCtty6KPXi6nxROsYmBtFLYP6O/ABXfappGA7K4bCippv69tTArM8ZsjiJDmOGe+rHLh
5pKSOSqnyUMZj/no3ewTWnpePf9cZjPf8MgCi9eIsA77uqky2dwstvvAGZMXCt7UJRKj2xIZ19PH
EurxPgnpO0glQTEqo9BaovJtHHxv2DSEV2gdpgNo8T6aZtXcoi1OH4Leu6g1Gi8+1bu2yeerIFmv
UGAPu9ofPJiJwSMDxo39Qa/NcyhhsukZAASkDTcMzm4AWSxmuijB0XY5ewFDWNjeoEVqyyTTP5hN
fqPiRxZ3ZuffawuLEBcC29AAKSsLHSoMFH0Uw7GajzEP+7ZAKaO2aWPvDXhcu9UsB4i2JnhS99MG
Cfb36eCHr04HQDASMu6R0gQVAuvWX6iYyTGdB/aI/0auRUt/wUkfYgAFIsuY26Fa+g4tQxqa6Upj
4ImMeRY+SxWmv3mLZHQoGF8UhMwXjRHdsWsDeztC4F3yiY+ArMZVFrgT1Wsix+s4FF0hYCcCCHCt
t/mYDNsuInwz6EZW8AfQJUUSTyrz5y711U0L8nDlK/ckWF4Xq07ek0XSTZvO9DJHw36QACVe1LzO
pzxyyQafHW70aXrlmazBX2CaiwFW54GFG9octmrD+9679siqt2jLT5BchHBfX/OS995OepiUIaST
XE9szK4iIW9g1tFXZnJIjGCtMUUY2x92WF5EIi2YPa0uIWHPtvCqr7eUsvEY+PYHG6z/o196t0+A
fL1akImOk44GsXF1E9/yIQKJyMueOI7qAze12qdJMhSJ6J8XoqITlZLtOFQNlwMZkS47Lc0eypts
39V2N0aNv68HGR0hgnuJTeB+121yk/oz/8XHtNsOKPf2mcjgCGnyzr8YgwEHJfrILRni4W7OIv1Y
97qHNarhxRRDrzdDTfo0J54suhGNka7Xp0yYZznB6KhM2HJJ50QVNkFQe+pBuu6n8I7143scEP1l
4AVXyyT0TTDM5D6wdN5l2oLbNPg1/j9jDvvtuX2YNbChCbmBRcgYwya0g8Hxsf5kZl6LxLGg0HQd
sDmAlMFOMgLcA0xiFsC6upa521V34X4S7kLnE0lgANPSd4TDi70TwHWS7vwyiLb5NfQivsysb267
moVXg8qnIzDh+rFWg0OIQIPYWr9eSNnPKi/d0OA/+Tyu+na5cLPEaoVFrb702/mxbaitBO2evKQZ
kKS1QHebJx3WoU3vSB3dLWMuMUsfsyNXbnkc2/WmSxKEPMGcpxqi/DVz3J6AlKX4Eu3vWfdgO8Kz
qevbj0Aub5LUSQElTvsU+Wbe1lz6Nzqus41NBgM8z3E025lfkQwa7KXGWU2isWrDtftN6lHcLLr3
Tn7OkSG0Nt0OcoIm3Maw7788uxBcrHLuNmlkhrFgSPu5bPmwsqLVEXQO49k+nshfzluW+14MTQX0
anzRNQm2GevxUXoxgZc0Ncg4juzICyWFfzIpazeTZ4Iq8RgmCeG03I2hhepsBkYO1JrB23fmXVxx
lpkX0YsRMRFWXlIEjJqLxebHriM1hOzw2SOJ7EAu6GGe6gPYKwAneaVoGu+YT3Fy2wRD96H7Iblj
KwO6F8IosYhXE9WVGRRYDBj0Rb/gjj8NRdxBR1kGCWm2pjN4NRH05RJOdVWLPouQiI6DZ54XoDS+
8GiBUJgVBsRDNwB3HJnY4kJITwmiGUoDS4hy5MJuehZ0N9pRaFtzSjezARYkFl9cNHYY93xla2Fl
E286H7MAawU79nw2CFQCGJgmi49b1QDYFjiV2xQ6wYm1IdDbZUAODZQfco5EucS1X0xm6n/1EVDD
ZpIA4nVuSzVLv4zAX+eQR8/ojkBsItVosUGbfg7uoxkAF5iu2WvXk+6IYwT5t8EwPnt15PZ5UEc4
UoIAe232/BZAE6HyYk1gtzx2C+mKGEN9wMidyq9FLPAqA2HRfS5bJLcFDT8lnOWmdL06G3sL7mNN
ZgAobD2u2wAsuSpQoDHgsM1pZW3fV07O6t4lENGbzq5A1pN5p/JurZqEw6sASim3d7aZtxHS4fYN
MqUjcAUC9SBN6N3jYkk8XGiaVSngxqsMd6oqdd+wEuPJThYsz+WVgzKiaNLZbq0U6aU1On8GAd/f
zipttnBFTraNZNmjpeNybdVCN0An16qlYXBEVMC8j3yAXkNo/LJfa6/fDp6PqLoag7Qq6uL0cWBR
d6PSOrs1XYiZTJvSrSe7vEhySyp8Mb5Fp7VUjWjVzdC0SeWHkl72+BuuOMyKKzn43r6OVlzWMljT
bZybl4EYU4Ig0d56Z3Nf3GUIyJw0fGLi+C1vaAjkOpWqnIjlKAe635CytCdnVffgZ6O4oH1T680Y
A+N1Alv6jM8d01p59ynMEVCatKjOeixBQGVHboHCONR1Oa1/wzNZvlHR1/fQF0BNktguOo2TI9UE
K7YXWFGFV9IhuBgTDY4pFQYf6yhXHNzC/QDVZ3zQcCvewMEVQcoBwJ0eEbB7+KOvF72h3cbNPakw
zAIu3SCXCFQgwKgohOAp4Z3qhuidynxvY10HIqtZOthq8W4vINPYmXMc9crj/HYZU7rR1snSgYOK
TC3avpkolIXOA6DkKW0LHVO6A6crf1AWdZhbA3/TA/uFjVvbbeeFyCKQ2u5a34PD36LNZef3zBWp
1hhhdGF/48MXeTfZvK4LOPjEK4hUPNhOSQs21Zymb4Ds05t2Xd2rpIG4Azz3iN3zm0VJDOiXT1VY
K9xJRI+73ITn8JaMprdulLQK1nwulyFtN4STEU4F4BQXcxulH36b8iJtsmjfB/y0qHYFKSaU2fUQ
YBAWpmC8Gk3APwZZ9SpXwGjXJVQPhEYGqUhWHps1mI9woI52Narv+16lQbfzZyKvwL36Mcols8hz
C7pqFrY5LWdClm8EDMINBgZFl9Im3SzRTPb1HHU7IjjmmFE0LbsMYDcCEFlcyh5MGlQ39inoWIcT
pF4O2FfD0dUp/x1q5SVlE47mDvTO5tTS2GqwKWZTtAS5jhP36ns3U/+idZr+CFCkHpqBsxlelTkr
g3FZCjJRCXFdiHu3MWO9QQ5NvlvbvA4Lshj0E23CMF6NMO/MFUjHw+r5uhK6haUcbe7IIoTZxYs3
HlXcfEyuTS9HCCIPNoMfS2SNu50clOaoD3BTtAPfuAXiOjXx/qpP+vnaYLS3VxQxQnoV0ATABiqo
06BUMZPXhrr8o4VwGovFsG470vMQBWjHYW3HCSPcWl2nVI13C3ECd2tLy3TufsAyVR5Y3M27TnO/
rcQKH15MLgT8CSZ9mscAIDEbp5cU69+UzdjBCrxbI1Kkoxou8yHGHMHRFLvKzzYRV7iI4xBdB4mn
96iR8kaENUJbKHMY6azNU4ug6iLEUniXJgvv2ATceawjTEAcVJEIJ1j2EH/Pd03Q0YcGA9ireRnf
UuxIthtmCOM9Nzl9iGO4DPeaThUfEnqRWhid037iN9Ek1VOkB4q/UM2kWmEqXqjUWAz90+ec9Rhs
28Xd8ikdnjR67moBZlTAune+IATjyi5LRii8MjA4LG5oAo7PxjNhf/AGOGfnzYp7gcd228GHKCia
0Be7WXjDq+cgAwNrnuzAll8v6t4Mp7jOm1c/aZOjz91aIdNA40Y7d551HSBtCkyDaKoVpiVNcw87
dAnxAW7+Mc6bbRBhS3o0+pCwP664y9UJdeHvfhaiwkKD33vdrPKAU1t6pZ4Am0nw2g7rSL1fQNKX
MkQi+KWbOEo1rdEeOJi9zfClLLlMfs4wVt+3U4uB8Yo0tgP8dmFC0aNghMO8v+F+7I5aqeYC8VyP
9dy0u7CJr3i7TrumDwWqP+rtOzLWt4Oc6zJH1XKVDfYql6N4pw45Lo0dY7TC6A8LxqzaIpdK30iG
ONpuNRh2YgxzinUaAAmEkKFoUOhfAljwChPGulRWk1MermyfOB7chV4k95iv4Jfxxgz9OjM/QZDT
v2qfc8QITCv09RP0eOB9Zdhsz35tn2Y68wraBYING7XDba5ruPQTIofLFXz6hz7xaZHUC6ZV6zKj
u5zrN8itYQStuqYtpMOIWPc6vopqMpwQ6r5uzvGAD0Yvr6L36F3vYYaZ2D7djBkLSjcGMEdhst7J
gNjKhFRyTOzrdJdr7d+xGNJVhjFT6bewvKe19TZutVGJgmm46LGeNhK67J1WuH4FIhtQt60OBQ4h
6iAQBLQjBiccvGv5G0nyYZthi2zWFg1okbbx8IifYzr0QnwIP2NrqUMX7+YVdYLkDTgd/TptgdjL
HXg9QyVzqgvTBRiRo3bZorv6IFOM74EsiA2uJR9XNNJWonyFxXMUdJCIiYQ9wLSh2dnOkR8alv2P
gLvpia7UbsH4Cy+1cMFh5mtQYbDlrWXtzVmhIiyoBdrWLQ6deb9iwrqbauR4qFbQ3VID3iiCejao
t+0wlTLo7mbo666Gyc0Vsn79S+Vz8QoHmLTBHTWnO6hOzLG2i9rU59mX182uaHo4WaXT6mBDnWNm
w4k+NS6O9lMc2NLUxL2Zrq4hB9EGKQ/GK1IkOOw5uvtyajA3HAR+uFD7+UE04Bq1GejAq5/2l+DK
h8cWpwJKQa73IBLA1WdC/zwtY+HRgL0pFiA6q4YZISKZUhVWLuktVI5RsIXt1AJ3dbZc1dPgHkam
1dWAI3AHgz24GQTcbYib/Hsr4/wIY+v4lXEn3tKw0ackFfNuzFGiRrX+TRJ8y1oTcPMC8jITkJPA
f/c2fZOIamk9FFYt727aUYf3AxRLx8BJ++M8Izo5zDKqho7zVvSIaVvRLJ6i8HxNS56obSSR6edq
H/on32yXdOhgJ+HDK8oH4AKHJvYzyGsUuUmU+afRH5CCRZb0IjAdZGH5TMtujN4hlfAriRK3rDk8
elrPkTJupTm0wIsK57cP7dL4z3xYugu6LKB+q+i6wWwVq1xG5RAKuVOitoCXIoV6ulkxtSJnNSq3
m1jqqGJ4NQx2Y7JULkBNbS1ViO1wWmzZOosrBruQQtQxJkVprW9gYCKfmmBSVeAP0Ac3k7rJ67ir
WBTf83C5liuNL/PFT8sswRkStvke5nk/a21/CpuRrUPPVyjRBSiAZQpjcfR3YE6KLRw2vTKZUfhi
+Av9H+1eBMHhUoS+69zZYLi5Dh2LtlMfhnd5V5/wIaYS2wcCvp60O2Dm4UbG4j1AX1AXmqVnJT3R
P/xVIBscZKx2C/9Mi/dq+MOUr69JNyT3lsrYQNSjkg4Q2yJvO9K2pwVZQ9vJG/gvIMu3irj3xKjH
KU5lMWZ8uMlZ3SBOWr5Hk6kP05ySyyGDP6+N+/gqXr30Do/3N6gg0R8FCbADRM7ivn7uveUXuPfp
dSqz5L7xvbktZ4WEwTEDRCdDfcHjNigh60pvPW6Qy5sSC0HXuab0I32J2aBXdInHYTBOU8AITFTT
spz1ElOAsnOhYOcAv2hVCtZdmP3W3LGLJYnoG8bUPjQiq9rNFiczit/lEpk+40YMU49Fq+rC01GN
hTd7F2M4sE029MgCguZtl8dUlR5NyD6XvN7W1v2iWuKVgnpCJ408D5EOBoKlLIT1UvxkvGAA5YSL
ig3hfEBoTF/Voco2vT0jwRIxP9xDY2Dnjt2tLn7ofRyfjVPpDVha6NgEhixdqrPbOUzARVk6VL88
cUcsL7MNvT47JGNEnrzUXXpIT/BrxY8q7cJNoJHkmXN12/aQGbLEvJkVlSvCGx/pSOvTZECVCxPb
lK2kYlfPHTyTjd+UaFHiLemjaAtJBd946bmfnRx7hw4CNs+9V6g2yDeIl8afkiHBRuYLAmvQmaLl
qnkZp/RmSLy2AskOkOHsrrM6vfJVmwAWMGGlBL2zA1yZpxWENvx1iF9ONW7J/JzLMGelFUBHWLb+
bjv25nGKrlBBXKcA/CLJBmE6GomXV0goBzY9RgB5k7Pdch6xgjKQ1ZwJsBIZdgyBjS9IETVIXyHK
ZkCz4PB4vMbqDJ8RSgReHY2LZqVQRRqKIw4KsELm5EVHbNpADmJwX2TilCQNWhfMD8tApP0+i+GC
lg7yCjhlUMra+9BLdB/Wy1JZcEovuzzucdBMzYaILoNrBffLJcGoQJ4nnjF8Gnd53bod+liUOm3T
P4CzdekZ9wqyyS9oC/eTTR8QdyarZQ5+KBE3Zd819hDa4NeowqXqbHTnoZopXYsrvDHAQChrllLE
Zr5dOuZuzBw/L34DPDLnDzGuWVQJbioppgqFF1qvSKTwCiri5U370QXAesQ/JQCo0n6eSiD08geg
9+a185poizdbKoI4+P3k+RkOsx4Zwa08/PuA54tBVk6gF8gwSvLTP4Jd6i4IkALfrOdEqhI2d6CP
XK3gsa7j49ChcCT/zUcCA57ABxEdNGO4N5I/DJ9jFdAQ7RQMn2Xc7Tiij6oOXt3fqAv/fCs8BRNv
qEvOmu7PY6Rw0jSW0yCOGVJqnqAupNf5GJtrFzQpKQwg4yvMn1Ck5EBNgm/mqF/NzP4+wwr+OcMa
hLNIHEnFQTb5LscYHAQtLHEHYuC//3ZfTVNh7nO2gMZsGPrCfz4oxHQIHjF5e6zjYN2Eva7LMO7G
b1bId085f+u/jTpFOwzRmDXdEXxGe/IZ3NMIzeQ3xJMvPhoisRGlAulKes5H++dTWgLUAQKn9sA9
gOrsgkPmpATIJ/ybuf0Xr5NhggrWEYguyBz59NEWH80GrUWM3k/BXpGNKE9I5n/z0/w5hcYCBBcI
wmG4mIDr8s/XkVIFtdY5jNTjmj37xkU/h2CxYLeRZLn892XwJ//in8/6tN7SsTYh3tY/eMljOGLs
ZLcc8GmDIFED+7AO0DdGxh///tCvXhBDfLxZiMSW7LMODrzyLJE6bw8hCqdUiUqDmuni/2jU8tdx
cY7C9JH2Evr+Z5IH+PpQQlOof1h/AWAvHaKi9xErHaO7jL/LmfvqnaBKOD80Cf4MnToPdWbm++wY
ZV0AJLA5C6fqYANZe/bNcv/yURABYYJ/XvOf5da57SZguGG6d8iB5fpJ+jEQ8e/M9z5bAp7fBE0l
AZELZy7YI58Wu0HiTJ/DZP8wWV+kO0CYofsgbZbDg69u9TWA5JkUGLjaYJvbMWiLIf4f0s5rSW5c
WddPxAh6c0uWY7VvtVrmhiFL7z2ffn/U2utMNZunGJp9o5gYxUwWQCABZP4GNckwGynbGmk93x8j
2Lcbe/A9iAG1GGNmm5giULMlDGTqe7WMazl0QV8eQFcL3a/Ap28efSyKjc2xMtGEQgJ0/hNJhhlw
cJm9zBzGAR4Dbl73t0aVHSn+AHdv/94lRIYiZImGDPfkvduvF2s+/VUpwpBEcGIl2oXCZEudtf/r
bSfT2YRhBX0MUtc83IvhNNxlckWLBRhkjer2MJRv0AE2bDVSt7RhV2YO6VmCQTTiOy23XksUVRcC
b3YX3Y3qoxYEjihupJH3aR84L0Io3D0gyL8jnPqVLKRmLERnoaPFW9MasfH4sQ5VInK7bSdh42xe
uRgQZf4+JmJC7Ii386eWdKoiP5fcoqKhlQIusW4873c6TMhHJDa+tBsfbGWAb3bg4vRU2yYACSjR
UDFGG8R9NcU7Jeat1G45w74/2CBxsQhZgKoGeGax0huUggtP0qJzmxYduqb0jLS9YqbhltzKynmD
BSfSxCKmCbK6pPjFEFypgGASkmliaJwkI0seBCPW86NIX8y8KSIfiAce0ahSNxqGxnab61rvXN8J
axN7+SsWp56kZXIJ9dx0/a4sXpJ21B7KSRI+ZEbdPwyz+/j1eCugVZmlQxb5D3ht6dIUmyF+fUBV
XMGvH+So4T2D1yXYj53WpzweNDgCkuq2xnRQeJJthF9JmRyziHmBAwUtvTxv85wU54li6hrDvTd+
icIXL/zSxTzlwmYj1MrGt8AZzShgtiU3pbd7ZGqBBWtDPbqSGD8ElJlVsXzSLHXjCFxqE82HE3HA
ps2GLO/lhSfeTVoR6OHZEqT4IWnG7qRR9NoXpRA7fWjGe12a8oM/CP09TVxv500qj+ekKTaSwsrO
oaDyh5sL9vmdiJnnt0o5BaZxMmSYnbp/Z2TZRoi1z6do7EtSjjk7Lbyd04z2RM0Vp3GzDCHxXNxN
BqB/rduL4rPeb/lIvP+CiqhQ1UY9Enwq16e30XyTyoHpC5oLDzLE0jgeoic5GEXmF7uFjeXyPh3M
wegCouUiz5JHb4OF5kiyLlvhRP1E8SHn+f4Disfpo5Ya/ddI9T3VUYxR+NaCwjVsS+6icmN23+cC
Loh0q4DjggR+p36SNWFaCqqHW6jQOWmgg+AqHwI/81Exao/X88BqLBONHETvIDAsb25j1XTQx2PN
LdLwWytovIu0Tj0WY6cfPEAcG0N7v3D+KKsA/MXVUjaXVyUz7gfUmNBuzdsWQd57q/1VV59D76ih
znN9ZO+3AbuRfpXBXgYxuETll3KqYqtm5mewTuNeTJLP3AHMjfNwZTzzkxyAscXZ8c6z1ix7LMxN
P3DNPt/TebbHxnO05jsmY2jtnq6P6I/+wAWc9I9KHbCnOdCfq9niVemTypUKCvzZgJn0IERD+SAG
6Zd8iJ/pxnc2vCJnfwrChiL4KECQmVJrlzXoQ1z/IYtR/+/vsOD8z0MGUPt2j6itXqUTSufnrjQT
WkI9ILFWFp3C9KubYtTM42AO2cboF1ngT1Bk0YByI56jcuN+GzRFDVtJ+ooF2g3tvp9gT/HT1B26
MN5GLl9sinehFrecEkqm3LR16aaZ8VrXOqYjBc+zJKh/SuOwJdawGg3WBHBktuA7FDmW30Mr52Lk
ZuqzmvwwVc1VpM9iox6vf7XVOBeiY4vM5o1CU8lZ7Z8TMyt3MGmfczEbP2FwKe/luk421CG2wslv
v1eCtVE7WFPjlqVsfFIKvZHADw/geK2aSm1XKxvE/9UFYqC7jwrLrK+02B1iEledKibBWU3b5CDF
CtZrNC4OQQZu6vpULnLLfxbIP6H+XK4u3i3U2gCTdeAzVZNmvWk95lW6wS1Y22Mg1f87mj/XjYsQ
Ip6TdWqEnmsA8L5Np1Hc0S0Abqfo1qGOOn/v6cFmhpk/yjLDICRLJUlTyc7LTabmgtxpI+pUokkt
m6quf+qApTlimvazHqrpFjpt+GkSYLfnHVjpvtcc+qcBtPdM/hdzoEIEg4/CvfxdFQ3HeIlu2SRg
psShfYeFVUFrOselfe8joRkf/MDSftfQTl+vf9+1yb+UOVusXRR6s1CuRfPU5t5nrRl+llHznOrC
LRn1pHrZVqlmbT1dxlvccJoqaHwvRBM2U2gtNhDGTpagbkmprm0Qqqsqb8U1v+4oFDqzUgZuwh6w
w4OehLRH4yAxUX6KRXoy1ydxNRxG7pRqZCqHSwKOMTSo7o8aNdAkdbs026defhoFaf8vwli8IuCF
KcBOF3MngDqsBgrFLvfvF7gYj9iNPsAl3XqyrH0j3F142VM+QLhqEScUws4a6Sad684LbgFg+J2N
kzNolevjWY2DLRDPeohu7P+3eVNUokCqRcU7idqU6iBHUEDYgUPYcpRZjcNJyplKqeedEhd8RLDD
CTSsXB3NRxOnINx50n/hKjXzbUgnvLI0HvJvR6NMUhGYmJJwuP1Q2+ekL4FubJ2g8/9kmbUugigL
cbhJrNI28srKTUYEQOLqaz/4e1l5VJPqDMvgw1DcaO2X659pNSY3y/8qIS5O01QcfDlO0ToKGkH8
QGXS/GmpxXRbGUNG1T8aD2Y8fR1M2d95ntLurkdfO1wvdNuWJgVYooxKOsYCHWThye/U0zBN34bJ
cOTO2EjCa+sEnSC0lSwIglzf337BCjhDJiH54EpFE93BXjJsPIr+8mHw50S9jDIP+OK4G73R85qk
F05FAHG0DzwN1R4hge0UGsVeieHviXGnbZRT1/I8cp3QBKmFSLx/3kZFEjSJkEnsXOqQdqS5CfaA
mvHZEH4p5q/rX2y+My7XKDUIHsyIfoNfWqyXaJIQuYlUGrj5o5F+jIWfJfUsTB7QIxibv78KYfCM
kpRoIuqnLNtPnO064BXPcEER5T96lH+sHdDk4VsGC0X7+4RFxZPp4xWEotkyMXaJj6VCPmZuMPSf
QlV2K1X7+xz/JsS8Ri9WxwQgW/GizDolfKQ6zU504T+YnrbRZ11Z6sBjeNT8mbV3hYbIo8XZR1DS
PeBPpoybUDNubNx5tyyWAWwwqMt4zZMWl+9tcnGnI+8xumUA6aor/F9Fb7ZOj0rL0/UFJ6/kCCrD
FL7mdxqwv8XiDpWp1lvFjM+CZ3S/1S6ANtoVKig2s2qlx6aQyo+h2KRfoyiM7wZBlb6h7ad+jzzJ
uoNsNyMHCyquuyaZIgO7JViOTi1bxUvjNdMHjjAFuQhFab+EnaxnR6Gw4l/lGJbRztDRObULjsxk
V0Se+SKWQbK17tam8k+di/Ihz5rluhvqqg853KZTa8XCjcoz91mSB/SU9MD8fn0uV0PBr2BtsD7e
ldRCRWj7ATLNOZhG8hKPw/OgZakrgS7/eT3UsjA7Z0JV5RJP5Y6iBfiet2vdV3qPaz/SGXXrPSsQ
s2BVDXV7TOWRB/ZNIud2qqavsd5u3NdWkqGKVSyGrTJVJ3Li28CJZE6ALY3R5W3zKiag7YX+lPtY
LQSZk0UbKWptdWrkjFk6AauP5bWtEpBa6WJPcGf1lRMwlla3m0HOXsPAt5TjUDTylmfF2le8DLnI
ItbYlJDz8sFV2iY2b5vCV7+FQMdMFFmmxt/Y6SsXBKZzrkDxrKcBO0/3Rc5qjLIDXdQk556CCHir
0jtUcCZfkgpeSWGGxqFM9eAkBrAM9SLXD9fX0dpgoU1wLVYAWfIb3obX897j+YaYbY1pfFdZdpnJ
7tQ/X48yT9kynaH3gOPCHxm8ZSUI/tCQ5RNrJs5qt27qEzDrv4PY/NkPlyEWxZhK7kNh6MTBTQAg
lX35wdOwJLw+jLXJok5o0cSdi9rLYQyxXsFCNIxTWj6WHjJ5tWHX0GT/Pgpgjfmhp2n6O42FMMxE
r6CedvLK14F+QCjfi+qmYv/KFzHpb1JCpqX6Tl/aEAQVT7xEdGVBOHYTkGBohNfHsfbRLaRlKRfz
HMIK7+3SamKcxqY6lNwxF3LPRrK4v4vAE4b/Jo6l0OvGo056p+TYdUOnpJGWnqnAwSpO9Sr7nEAF
//rXw9HE2Y+DaxGN9eWRXPb6SIoarFOndl/GMX2Sp2DjYrGyvmZdmFnzda6xL3UHBEuHbJjV0dkT
FOU+64qpuTUHqOeAdcAb//3W5xbHb54vtcq7rW81RdcWpoWrlyRQw1QmsLtW2hwMKfkXKZVQ6L9q
okVqXdbzAR4kxthrgqtHZbevq8F8RTLguWva8u/Lv8TggY+TOEJLy9Oe95UlAvk2T7moH6HkAGkf
dnVo/Lq+GFYOQVyGWA2SifDRO4GZtKwMvZoi31WM6AUJylvJj3cYRdxhM+aGYvLteriVrTRn6Bnz
xlH/7qIuZ3kWmzC5T3kXFbAPW4w2enVLTn9t+VFHUzFz5Lh9t8KjJEEOvtcjaEFBcvCBXR4zKFxf
0iL2NjLpyrGu8Z3AUencbinHvM0NcQ+sVu9h0IuoPsjZPohyBCuO3rDxndYmjssKN2nQlypPnLdx
itFUR6VSBM7P1LfrSR2OcJ+3CpBbURaZTrOyQskjK3UrReeGiSxOOugbzYa1C592MRR1Ub0whbj3
8w7j7SbwHKuWn5pMBq5ML6cqYMAIZvWUi+MpgyEB97ze+GAr1xTKMggCK7NvPcvw7USqMVraopIE
NFcpy6elD5hZUvZQ9l/EJnsESjXBEBru0NjbiLy2Ki8jz0vp4oKUoREfR0kau6zcCqZrpXyPqyHZ
i5Ow5XqyPsez0hhNaxM9h8Uo69H0ptSENxuVL4GgHJRI3cN+Pwb0q0rzXAHL1pTuERC7e32Drw7y
IvBikFXRF1UiU8JWY6RA6zIsXdi54R61LOX4fwu1uPENiLZCoQzTc46UAHrcsfTgG4Dd4H//vh5p
dZNzjqF5RvJ614pDB1/u2lrO3a7rkcNGblPQnArabZ5trJG1dAw+5P9FWmzzzMwgzRVB6EJRTVzP
7PFTHVLxsVXj752qaIcMdayNk2ZrdItNj9iJKfV5H51pLEMD6TIT/cBcM1DpDSKpeSb1hNHh+owq
G0GX/hZQ7nUxB1RPeQipibuJl0Pu4EEWBA9jlqTDfSmlRbNDoCUPzw0cYv0QIclf7/RhLlKM5RDo
3wtJQ1wuNKBbjYaSeadR07snGX2jh6I3zM+q3Hea01hKPu3zCl7mvsIiafqCJYPgfUQdbhp23LT8
z00B/3eXSEWY76Ui7kmx3Ls0tDknpS2E82T0mndMEzSBT0IgV5aTC7AqXtS+an/kvdxJ+4bPKm+s
htVcxX9HsRobCUC0bzPGkHBXy8oKGdI47HIkOvBL5fvgUsH36frCFnxLanc6FcuPnpLl34Va9DbK
oasb+p/fsLQgEytBqjo5js6jFSf+Ti41HzGIXM++NzQf/rKHoisWwH/uIWj5swJgNrwdsRVx+x4G
cJjId/OGrKD8ZPa05fg+76KLV9yfKHPqB2ODsh7ylW+j5KFSiQndWi4930yK1so3CaWxtLYn/+Ab
W4+trWjzoXuR9+PCnGC1W5ULY++QJA+J1u/yDrRCu1clNAO2Kg2LL/ZudIvcD16zgHEtz1L3wT0N
nJM8cSfRp43FudjB78LMf38xLKGnkTYNNeQ4vOGg4j5Zgf7ND/uPNeb2G7GWSJD/DabMD7zZrWLZ
JIrwj1b8lp3gp5Kc2TAJ1Ww35V2Ozkg+oMqcJ5L0HX6g+COQG6u2UcOgICeqwU9dyfqfnSKgVByW
dFH/7sD7zy8D1At0ihvgOw8NAc2htEfNxxU866ZpZNfq8ju0SDaS9OJg+BNmfkfjoslx/h/ltYvZ
FrUBYXtEuVyqAQjjfpIQYfDGszjEDtKb++vZeZF35mA83KDQ8Kbm9rx8vvmoRE9tD8msn2I0esok
vGk7mM1yxK5sJW102yr1IYyjmovCzRZCdWUBzzhs2MMYRgFSXSzgYkIudMplLP803+76V6OZEFSu
N46glfWL7uUMtUXP9D3gVvZpU5nUol05r+8b/wb34v2QjAg0b4HLl7exP/M5SzLOzwTRfFe5RV0W
mbJcsE6xLjRQgzOeJyhSi+NrFnYFdcCmjb6Gah6+TE3GRh15OHV2lxTR3xJb+LKY22DahtQnlTpz
sWnTPvKodgai22eyPXjVjTdCX9u8UqwsICChqgQ02tRBhy++4DAN+L/D5nUzqWkeosIqnUwR0k9V
h5ibjw4u2suo8/P7cEsU5S1w8eIZ85/55jmmQ88ABL9sc+WKLqIhOWUuVOsflWamdleLG8tnJasD
Jv4nxiKr60VScbBg9he34bSvfC/7PSSB8m3qOwixWAEieZ02ZvAjsmLj5/X9ubZ0DXgXrFyoLu9o
BEHopQ0qMIIbCKl8HD1ffVEnZKgzEWhqHZvNxpNtbUMiUEFN15IljcXzNtUPckHTd0o9jMIKYOJ9
htpRYSGOQNbdSKerQ7sIJb8NlSAplwPDFE79+JFOqN2iGYNp5G5o/I3nw9oiAZBNjoG5QN1w8XyQ
hpb+R5tLJ6TNAnknBJR9dmJWog50/WutBHqzGRZ7Lh4TIZq6xjypVj/skQXPD7WBYOD1KCsHBF/n
n+HM6/XigEgMIzXoZvRu2/jJE0JL0jFTh/7FHxTRnYIYSXRLCjfmcO1r4QUDdIqLFOzTxUUq6BFs
aNvSd0sWPGbISHaqCaXrUJey4yjQL7s+yJWFSEuZ9ok+l1xAhb4dpOELWV6que82ifxBrrgMK4Pr
I/f4fwqzvPNKcScbZVCpp0Rtzz7Jy+jMAxXujdnbGI222FZNMGLEoWK/lar9vjf8O3/I7qNY/bti
7JwNLydNW2wphOLqtkhTcr6aGKcia38JTTbsefb1u38zb0iPw2hU59b/288TdilSIhDUXTm2fGxP
8kch8hARyfotcNLaAcNhKtHRgYZMHn4bSZ/KqCyicnKbtDf3EfDEe3B6kmUn0xT+GGGbp3tEKPPW
ptZS3k0YX2zAPdd2NeQ3FqNBanzHzVMoOuf9VPhnzWj1ySmaGqWiaYpQILk+qSt7jMboP4EWG7to
Z/WWxs/ddMqwFlZsT9Xtur4Nxw1wyNo1ZaZVgcyVuRa9u8qWRpXit5QnrlIHhxjFN7svyrMeCE7U
GF/90bovcefopPQWe5VxY2uvzefMi8N2Cggdm+ntF1Uz2CTIT8ZuOIwHQTdOQRttDXBtw5E14Lty
KwGTsEj5nSBJE3UN6ySn6FkBX6fjryNh04qd/pwH4+BEUpifY3gs2EHpEnq4/DtxyEq8/8pXXJWS
c5F3k6siWbNx8K2P/5/ftvjMDRsFbUYuvakgH0Th65AMGxFWRw9KgQOcwue7W5GGZqGGFqbJ0erd
dmJV2bFWnid/ywZ5K8480ouTCOJ+LhYZqiQVi4Re5qmQs5MV66e/3xdsPsYx9zGh0L8NI2uYACHB
5Z1kEAJjespw3sYyO1E+XI/zp3O8qBaYYFeopM7ECkDrbwP5k+L36H70p1Ko/H2kKZgKJI0kub6E
JCe3venO76rk20DxahfBULbRAWlvhnYmRag53suaYBb+PhME2Yl6S4YiZQbfkJMRNjAG8xq59ksX
a8hCwT/sjU44ZUZR7rlrIzRa9bOg83EyEXkbK23Y+3W59WBby8Y031QJLqTMRM1/f/HFR6sVVcED
rhSlX7Xxc6yMu876PpQfGtnYt1nkFFvP4dVcBTAF4Ab+IBLM4LchBa3XBxwnMlfC5qX192r9zTQ+
q4a2U6UBBcYHJf5UBf5GLp4/9XKCecFhezE3Tt+1rwBqxFCYLONUJh96GYzQD+zCUDXCn2ir9rf2
LaGAoVgKJBYBgMUA624cNSXSE7dTfiTCHXretiqd1OGsxP3BlJ6vL/K1PUvNjRsVnJrZwfztdJpC
kvZxYQyuoUw7eAVHJaUS3PylS/Ofqwj4dmaQHsxc5Xsbpu+aIW97LqRt6aFBZ941krjxVlk7LpEM
oZmJEAXIosXNAJtMdDutUT/53iM94CKbUKlDTKt7vT5jq9/nIs7iVqVpVlFqiWGezCH+7QnhjeDr
N8gafU6i8KbpcVXL4tP1kKuL/vJZvchEidYJdZZa6ArmSOsG0UNcCeexdDoNm7WkOoCySmyKGiiW
tH9LnPtTObh40i9ySzSNjT/Q8T/lUnaakgKzP3mXY7CGDtvGYlxLJ5fDXKQTRTFDlKbi2DUpUhie
/1HStA+JFh8w5z0Zo/EJbZqnMuo2Vs7aCXwR9s/sX2SxSWtEsZ9Q5LLoukdW/YiNw+76F1wPwX2R
ibK45yy2meHL8tjjD3YOwfseGyGpHtNwk/i0upmBdvw3yrxFLgaSlIZZm0ljnGTDPEZR9TJJ1iMO
bFu0uP/Pevwn0GI9lmgl9UCXxxMVno96TDE2D/VTERfPgjadQxTtVfRZaiFFwA/d1OtzuTXKxYLs
sMpsQgTO3UExHmI5fQI0Q8raetOsfTJOGLYOuA9eNotPhjvyqAoNZ+o0yK4XZPdqm2080NZSlkpZ
G9+WWddmmbJUGIT6FPcwqSWhqvfU0T+PA7rOtTd8GNHrjDZW4Wo8dCu5A/OSpsT7dn3MYqtdKfvM
HBcECSfICcF040YxNu7bq3FMSrnzES1py6mzNDPs5SooXU1Kd10r3Day8rFW8p3sF1trcS0da+Dw
NTr7s332MmeALqo9lcZRIrf3Y15+jPvi3CHBqE3GM0o+mW22wo+/X4GMaq77z1ZByzIj8AgL+fLK
oFnr5YpNbbeOHRRMS6w9Q3mL97M2m2DpgW4htDRrH739aolS5xiNDPEZCKe3Q3N0socoxfFWiYTb
Phn0f7FKZl4hQBpuv+94RqFQWthLCoiAl42dBJqTdXRRQ9RX8Lm8PpFrCZ9kCHpz3mHv6gZtk5Zq
q46dO2Y0d8CHvCJ0fZPhfhl3yB8B30FQkZLuRti1DDI/BWmpcMmiLP52Rosh8GQ1qxpXGsNP/qh+
Rjzn1hKE39dHt/bhTG7Gsw767DS1COOpZF6janhWo/6pxsOPwspfuqa6LdLm5XqotfvpZag5mV1k
/oiCeliZs6cMtQKlKGYVdAwanhGaxZdmq+S4NbBFakRtdvTguIxuh+FO8zRUNwMyQIO8ZSy0+p0u
JnD+HRejQoY3xcRBjs6mHNX34MlTJ1Ll8qiXKMVen8C1NHI5gYsTLevKNPRUc+Z2TNN07EzAaQdt
RFvY6fSswvi1lBGrncCKov/QxPLr9firR+osyyLiQyhzG1nkMTPALxyHYsktLRQPM/SyemvnT0+t
KCP7qJ7yPtvnGIUM4+frkVcn+Z/Ay5pnxhlU5EKqu01UfdGVUryl2dc4ERrg/+JY4J0I9hiRC4D3
i/0QVGmSTj53LK+hMZPVziym0YmsUPNwfUyr2+Ei0mI7hEnjl1o/oLqC07uavfjdOYTlEVutbWpP
12PN/6/l05A9TiqRoX6+uyeETVXCRYtLF4y4ZDfe+DrGw0bNcXXDXcRYbAQzVZLcshrBzZS5IF2k
FjoP0UOdW8rvTuj9Lazc6pq4iLfYDUVVjGo5oRInSXTYMT0QitAW8i0kwVoYCBFAPuDpWu/gmlYZ
pxGSoQJ+O+iPpuM+CqtjhwPI9S+0thouwyxmr5EQh20anhV5891LblLvd1H+HPRPnuz+3wItpk1L
klBvUgljHWBitf6I3RaOxb7T5i6XzI1Rra0J5gztT3rLMPvmyb1IjqzlKNGLkcscrODcLpM0MPlO
qDjcpiIKyzs/7fKNOtNWzMVMxnqAKQQaDu7YqLsScdS0tNlpyENvQNXXV8Y/g1vMpIBoeqApmXFq
MyKZIdLsBhYlDm7LfystNr9vL+dx8ZwgVeUZ9zzyRIiybdYdqqJ6MdAG9+qU/sF48Pzy9fo6WTts
LkMucr0qTrWo+0XjNryj7EYTX3NvOMtG/ylSIwdwy21t+fvrMdfS1EXMZZqP/UpqEehOzjqNJlRc
hvrjAAPpdD3K2oWO4wulFBrwKspCbxflFLdipUy81kdchz5FYx294O+pPhba5O11eRIfhLyKHHyL
NbtUxPz5evjV9akDoJhLQPy52BOe3CdxYhWcMPGIwXlYn5Br/4jc1seuszbwcSsf8Q9mjacUSDLQ
5m+HGo9VGE2UP08giMsPXBW0XRt6XupwynsfI0COLscIlluJsNUZmhmnK6eOhR6PLMnoU3FpeBtd
ziOggX6enJWuKW7H2jJcUxNCpLFLVJNTBW8nL0HJEFzyzs+n0B1DtI9QFPlGbvjUzeiPwYq+qX3y
LGBL6ExqKsJ/nM0DEOOOm/FeMkesWcxxn2DkTtMQllBcNeGNFo6KEweVditF0q0mq78RjC/26uQ9
+ZMX4dQG1ScZGsXBByrARcMrvmI2+Gpo029oWh+powKQUIKvVRINdoIwux3XAi5tjWbuyWVugry4
45HT+Hid9RUoxfjdqI0zvT5KoQkiP00b4igVYuwjDt2zmpf5LpN5pFQ9vhpxHVaOOSDRXCgVr6Qp
vx/j8Skaxd6ppekToHP56Eu62+X5K84/qu3nguQOueqBOaryu1z3LQiIJiTSUqqcGr8oAGXSyQz0
F0Nup8eQBxK+9+1Ip1H55PdSdEhY+XtUpU442H5MjFDG16B8DePZOjCQcOgZ8ZXpyvC72fnaEZa2
bw9N8lAJ5stU5c9enAQYKPAgSZvwiPJWaJcBuka1ajy0EoJHXqSHjkqpzx5M876LvLOXaZ/CMDF3
TWRGOPKlJlcbZBi9vP3UNvWXsZSGb74mtXatj8VDNvq6C8EsO5dKdRC6Cn+ebIL8pcXxIfIC81jE
3XjkOdliXDgmiMehZSBMrYHLVop8W65WjiE25b7RpdHpZrOALtL2oglSOdRSzxnD7kX2hwJ3DulO
FXvvDjxutBur/kngqZV6KEPmQvY1xPMEQw81P1Ai6J2m69QZfvXdEKG+Y60lu4VodjuKI6NDeyHf
W8aEUQpqEU7fqgUkzUm35VjKT90UPRlKK9iDMIg7Peyms55hwTYiGYAVe1s5ZTeKdtX3OI11VbaL
Z2c1bSp1hMHVWe0+0g7RYGhOnIR4cRSAMjMrT3/EKar2o5o9KFAad4VZHTHGeJDr5nGKs69opCHG
hM+kTRs42cd1/30wha8qxYbZYuQp9XThJCXtB7/uIlT3pUe9tAJb7pVjPvXqfeblEFzbprthscSO
rwzGWUbBC2scuTwbenBX9wWQ1NaniR0lbBYPTRpNCF5T7NycNJFku1S9b1qLkeNkRM+p5we3UiCi
+trFdXPAGMjYe9AV8dXQUTe0rHrH5UC4NQz/wZBwQgnH/pCl9akYvZtMUl6BNkcP2aT3TmZawpHe
+mh7RUlxORSk76jtW48hEoq2leRnXah+N0GCD3BrDo5f4IXWedls8RMjp2iav/UBg6wwDhUnS4VH
KRFuPUvA/muSGjcyyukQmHW6T2q8ffq8/eELrbpDn6PFSSa6q2psZ/J8/JmnBeZKma/t1YxcUltD
eJiC7KkNze+5lWY4HQveyfOCn9gX3E1eotB6ykLcg3AybQbpg45RZ4tOKQ/8KjsoY6P8xi/8HuJ3
50C1fJnkjNdA0YIlqUZ1NmDEhZFqHB4mbXETRbg9ylBvXEnB2U0BxkuPeBQdwUymfQdBXJ6K71zC
zZ2YSA8RihFBm48PUtZmj4YvPmAhfq4hh+8jMR7uQau9YuLyJKlVFdtAtpBhUOvEP05aIjhWp/Cp
66I6AetCtxhHKzvHsgGFYfm351VJdkiLsrotMQwoJUM9dCVSRf5sJBek6bgrYjO3pUr9LCktZCSs
0T/5NUuYKchtGN0960X/BUP+AcPb9CMWcxYmqt5vfsvgqL417oKm6W/9RlB2Ev/QeYp+0hKsEaPA
wxwvzUoU1zEg6ZMq2ANI5V4rNQA8vFDqD/qEkxv8CfNe9GiNjRNWP5Q1o72u+U8dsJNdPjWf0iz6
oselOtpqJg47b/BYV0Bzk6oUzl1WjU5aVLh3RdSzel472FBEh0bpqVKaSHapfm/ZrUDGKfu4PQ4V
Y28DvBi70XvA7vYlTiv6q9hM7rIBRxJDTD7WujIdA7PAh9Dvg4fAqMZdquC7lrZNey8K+veOAHYq
cnHO2vDIQZI6uMnd9RVgDjnqwiO8Nek4qqN8LNpBeWwpE8zzLt+1CSVGM0KVfuRfnlvDvMNP/ReF
wddYmvDBFc3pAeksjEM8sdqLGtZVmdGPh54ipl2x1Q+5Wjd22lVu2UrJUyQHKu5QCmY4hfQkqvGH
MZ0e69L4pRXSaZLITUrQSrtQMTqn6U28luQ8MZ+9zB/2o4XfLBXmwEn7Qt8Z8XSKgjJywEIGu9aS
P5NLRBo3bNMiLbMPAS6yR6uUC3uM/SegwM/1pHm3eYIVlpL6il1MCmeQ1TTTQ9qKsY0d8PSSZXo7
Ok3LkSsnDactOKyhow1FOfJLKFT47iZtd9AFQTuabXFvVMMAaNC47yZddHiG+bswDqiRYhtpQ7wQ
H3M9JjHqPc5XOY/YKVS/KJ3+NQ/Nbg/SB7/lruGiKNDU7pPyc5N1uisNlLjgCpjO0LVPvcne7VUc
btQses494SGQ49I2Mz19sHRf5DZGBkSdB8GYwdUEwb/1cTBwRJ8CmeUrjiwWwU4ZUIEFPlnvRsH7
hd1w7YiCfxermfKzxUyIv4OxYtSmdBdb5uiAgQowkehuhUHq9l0fhHZoCeUOMsevJMGfIPXF8WZq
MIrzm0+GVWOYOKVHT+gKx4qKfl8Piu+UdS3ZYgshjru0ygZO0IhMcNYts496XkxPY4yBCbD3AvtM
JXAyL40evFackDe3kn2KabJNiXE4+lWFmq2haOhJT/jBWEaxg+B5SzbDltTTb2MKsDjUYj2uBZGG
Cyz+uByL4S042eKYIj52zEetemI7W05bp80jUMxiF4Vj6AD74f6Te1+tRurPUGAj9OKjb15Wf9dN
Pz52fY55Fg5djqGOKbZcnFG4fkd2ARjCVk2rOht5azn1UGAWhrkSbsVZdMCGi/xRhN+xC+0R/0TK
36tV1VFHP7HxSxzsoaCYn3b1KUvy51KtGrxT1M/4cbc2suvnSYRtUKudaadR9DujNuYYRYM9n5rs
jMIKHQ35W1FuH6YyfTXrQHHQsas4LIWQczGKH40iD3F3TllIltfcATab9ihifSuKWqVr0T+LvocW
YowzeNIFPWe/5T8FVTQbRo5fDDz6Xmq/eIB+8/N/OHuvHUmRtm33iJAg8Lukpbxvs4Pa4k3g4ej/
i+61vreKSlWqZzZHMxUZQZjH3KYZyqusTqp7VJOTu8rSsb5F7WHvRAO+U/Wo7J1W3mHhhIctJ3qo
uAOadMCtOIh9NSvjY4n/6QYXw+AqUPV+YwqtAqKUTF8KYZXeIJxj04kDJbp0X8xDvecFdjZIQ0pC
ZqW6rsL+cxDr2nbAB26DzfmwqcxEgsIJbE/oQ7ITutSZaKPjdbo4L4fwCNLCcO8LRRNYGWpbEJZ4
0SqqehmE1k8I+zduMHzhN4conrBdmxgl8Q4nK68B173FwPo+GIafusie0Y+WnhGq/ctYZchzBsbv
ZiyZwWiaOPhoNIup813iTs1cclFuwnoMcKwdxCOISwT3DAD/ZY1jldvyeWucp73MbIuNMbrjJkrk
Za62l9LOnlJMRbeqgYVrr4zI/kyGjnxS/clyp0OJiwz+z+OdLnn3uLDrTd8Eu1bNr60uAdAVGa5L
MBLV31Nlmjddgl5jFWLd6wAo8Qq84zdOoBmHjjLA1mlN7V5JZLCTJYi4THe6Xd2J5koYs7UzEL/C
Swm70UnaD0nRtVdAwUEk2lgbVc6EYDhviNOrVw2mnoexlRd5WN3bMRYZHSK3jQKZtxbtBqewYhO7
ZYOjtPppTOz+mNN/uQ+xZX2Ro5b+SAfzwkQ17/eYOwT4jpOMW1fHgbu2jOjC6gKxx9oU9kCI4qwf
SeVmRLPL0yVGi2aFvUOAg51P+lc9kRe2nmlD+QsFvoYjwjaeg2Fik2jPtTtggDaXxnZqK2uD69no
5XXR72wRRl9Gq22JyaXYjW2MqZHALLNw+nw310ZNQEMo3rozYsFV0OwbF7L/zhF1dQMfoHuuDTTX
SiVz9rWqAz/rOtQxhznX7+xYByeftC/BxHtjJbZN8FljTDUVkTZ4Rp05XtxCftP/GLk3uj5/ajJk
yTfCHDQ4XFb3ze7rBzKNcde1w0u+2FipkbiBYVJs4AJd5EPuq1VleDEifZ4+4k4UDEnnRWaG35c5
t8Sj7ZWmjnLTtHMPYE3cjqP8nCZThIFv97Wh++CZFRsxTlMsPsMq3OiIQNxpCd53fdvymysClsoh
jgijgVNXhDHLzCaaOmLXVMOOUs/GbeuaX/EaxMTPMZ9rs7iqigTes6J1FwVYKsyqK7zlal8dWodj
Pl/noqpf2nl6Cvoy9DB8v67RVfDk2H4r3PyrKPpru0yuMEy7j1lU/Bodcxero/ZD7QP6FaXuxi+D
HEColvUY8bFtg0wlCo3fUeEM39RZw1rcrPvxCp2adLroraznfE0VV0FYS/v7KNxEeFmJD9E31aiH
EpOJIWoxuCuSJSLhEcckL/oUlMYwXiCqaZHZZkK5Sucm3elTEx6DAVvlIjOGWzEXv9rUBIcIEpOD
vldixznyXQjEG2ytyz7GtljPftI7fimV+WcRNz8pxm/LCHN5IyPbLTDC9JquaQ41ac8mnHCCzIhA
NzZvK59T2pscIevMUfKj2jekca19GzeKxXPkPKqYaW84Dl8Sfag3lmjTLxQal8ejuNfSwN2RR3Q7
GvY1h8a6l3oSH5S+va910rO0AqCaCgWjW/tREekl/vApKZHS7KLUPoYAxzZdCBbBcmf9Hm4GNtmd
bDaWjhZBOsrvSYzN5DyIEs8fR261fLitMUDztE7GZEb8K8wQxc0Q9e1mjK3eA/h7zPGJ2CQmzFyt
afCPKNHN1MY43I9OggWOktyPkX2jSm4RpVMGrwkVbneMa2EMm1/tmTeYKCJ+abUlNMLBvo9uC41I
eOmBQqpN+h1K/Jz++DFTK+lbE7FXU/THwXHuOiuMbnLdupuG6LLORb8FIhN6aqsHeIjljp+n4XVv
4G2WBZm7CzFVv0Rgr/cMtA93gd5+ldM0Y8ZrmpcRvlL45tLdqrIh3zZqzS9jgxzDWF4VZRds5qy0
CZoad1OI8GfTcbuVWU+JIK4/4+2KabUItkhGss8Jct25vh9q0hO8gKksYEV7mEuHnEnK5JACKN5M
ih15gWo2OyGkHwuS9c7UflUapohzrPgKHoqaHrTeOChPWP90Ho5lzY9a0iqqSSh3UyScDRFTvHfY
OJ7rynCfjfXTqCm5J1R6q6HouWWK6a7QQURZaubs7CL+Ysw9FYh0Gnf40er7tjZvc135WuhpdVic
ipELu3Dt9LFq0qemry/q3MDsx5APpRvmRyvBZNxsrcjjf1Z3tcC63YF9+ws101sZ259V3awIqkP9
G4FWu4trV/WUIs09fe46RHem4aoiizjqSXsrk8wfplK7w3SKhoSOQ2PajF495bXfuMVDK6C9jWl7
31VTc9cPmrbPB92+tCMbmwTa8/aLZclhI1LRHqumR7B1oAqTUVZ/MBJs0ZpwfjbRYJEVW62pmUgR
KJ9yGUX7Kp5nr6vcO6ErT7ViFTszaBY8+3CRKHI4VmF8GebuTZSNt0PpYFRuxBlI2XmCtspFMmmt
2AcVxsBzRg0jjFDBFnFU7uIAijTpbXGHHwcZBC/N7CkGGT82oa3Xj/NPLRXaMRnCB6MifhVjb3mJ
SycrGvWDZQvgPFSkvEQKAD6xXExfjOwBwnhCRSprvakiQ7enUB6olzifehX8Q6IG6eLU7WzSqerv
x8bOHw19MC70MYGoFFEmA+X4KFoSHbNyfoSWrDb4QI+bwpXXWVta26hATHXqCE9INsVVUwy8hoqI
d60RYUDclNW+EeZLr/Z8oi64cXgwN0aKT+qgU4a0QZ0cauSY9VAUgPOd62gST3NffU7sQbtpHCLX
sqCsis8xDwFwm52r8406DH4Lp8QrHXG36yxLvoq8afZ4Nkt/sDPBrQRTY+5bZSuhjXicxDtE5363
in1t9NLwKEvgs06kJCq38qvOlFQeumjnjqChXUxxjTZSqeJQHqBD+dBMGJvD0tW9nAIvloCYWk9h
9TAjCGUWwbyz5jbd1Il+JFJ9wKgoPyZqr3o6TsRH11LkQXXS4kYpNW2TGQWq6/lwrVK+21WV+D0t
xp0G3oxkROySaNLvXJzbdlZvH0renrvOJqYsbO3WselkG0lCEUa0lxxR89Mw9q4nMpkehF7/Vkvr
0UmaxA+UTNmiR5t6xoDcu9r1/N14a5h82Sjq+k1mi4dBTzB8JhWKNAHXL0j7L12eFodWtXN0A6gK
C1QPsUpILZVXsPJbdRY8AupzHzfzZqhj1YP6XnsLFX5jYqC3xxQ63SFMQvG6l99t0d+WAcl7UFxq
UXnkOXpUYljOZlRSr7SoWCALsJ/09ml2GvvG7GR5QRm0uaOapuzidPF/LjSbcul4WaNNf9CVHrKw
jR0bN3G3iaf8qhxSXJhFGiEjYLmXZWguky5p56GDsldJzja6TPSdMybPZmMXhz9150Zzn9yBHB9x
ufRnUmrBPhTdcB2K8bcFceook9FHhl9ulbzws0SjPNrwirsQlWujmH7b6C7urJhSSt7got20ebYr
EkwUlSh5xgWn33UpoigRKPU7TpV6DeTp0jX4r5J2vgvS9CeO0iGlYuehTqN+j8MkPBUdj24027I9
ieYNAI6rPpffO8CBlYVJQY5XlmPUL40VEQgiBLFx3TzY6WF0CzPqqbd7bRtOY7QNMrmHQHSPdFXO
ravmW9Hy6JjFr67NRo/yTc/treOrWZf2TkYaHZEJZ6CGPPFrH7vt1UiHlgqJ00lPzDrG9BVJ4V61
RcTvqyof38Rm14n8t1GJ7jA07fWoVdkxMqedQiXXD0fL8aZovu279DuR/KEcOWSObmwiVyfZh8DD
BRY/q5QbMZ+04svMJsm2U4VqMEbDl4mmanhML0EFketxUEd9Zzh5eGMq+efOxfM5t/NfWiUzHFrl
p1kHYFWn2VewxYk3pBM9uuGeCqpNCZBqSF0ZVzl0e8y8cYoD/b44Pg5G9GTlwjci9Xqc888KblkX
c6NtSIKIWfRg/kpnydhlw3AY4PTv8R70+Z3hU6xwDdlxZO8QZOxBYtSfMpPMQSuS4hI8KXrZSncH
EWi8xK6+v0Fw8lrOVUI4bmuA/HP8v7ue04SPVsJFGV8penMfGvGn0tAu+64mPM7J35LUJBKfpbvr
2+QFu59wGzrc7t1U3Y/UzjzSut3YmF+nERLQ1OhfrNzwq8U4vVKGu1LWLIbTzj/sbmxg2sPH3ihh
EB6srrtDYCCn/9H8jMsFaq23aLWF8EaoVdJPgyHx3eIK4ZvkPYmsIbZjGlL0H0XyFDlzRHaJ/APX
uWPtdad8aZdT6tIJc+3Q9bWwLm80IzwA1SfzifW7uNBeNHqXceF+dtow8kKzksc0HiDGNl+cIN7k
eYQpdjHEG73rfCXKlLsyc+9nqVKeV4m0O10LtkUa/1aj9Kgm80tamBeyjmOP7le9UyLuLNfJs6Ot
dhkRqXYtI/extPXAiys73BjZ/BDDxxomp6KsUN11jSy9WpRoqbaPAo11+lNEqnNqh1dC2nfMv7pw
nNL2srx2WBg7uRh7EXhZ3P7UVbjKMlTLi2G0AWYm3W0bWF+wa2D1Yvm5cepgB+ZW7lLTusfH7qpR
zRu6QeSr9ogHjTVYV4nV/0hUREF7JI23vKfWPkzU6kHY42JiW33JlfRzUvfNhVOLx9gF/VxbyfPY
1r8lkjKupY+Hilxik+hBt+mKxahB1/mz+jey2seIUIaU8Tao8d/uMIJThjbxIhnxiPCKU4d9GUzt
AbnQdtNM8be8dCm5Z+mloI9ixe7etJxmpyPNQPIebZR6/BUoABnDQv0WD/VBwRL6MErjDEJoBZhY
xCMXdToHyoi5tL7XkILEiOl1OInflTEqGdp2np/Sf3R9+zuICZPMxmYRlbVVyxuJU8fJktn2+0Qv
HToHKtiPyA6E7k2jRutbRy3iHPVXLK3sVwCrd6OKt61u3VYL5tYr/qw53OnQmKyLNC6cX23cyx/0
H8lzQzs79NlkPJZNHNAVDqYfSMyJC9UZiRBypEtDr+Zy3yZ2Wh7gbypX9Deo9PQFdjaKAJOfIFIY
Vb15Z/Um3cRcOecltcJGvJvHqmXvmrSN4W+YvhX00eQJh2B8FzgRRWDNiQJejLBUu8PUlU5DQ8Gm
wtJYxjydwS2sMBJ/fgbSvoJvKEz3nU2YTArVSuIx9fnQvJTNfYXRzkav0QkzujNAl7VX2N/BEGJA
C0KzFvrP229nuQ3PlehBHghKTVPxojs1QfBza8d8tGNuE5G7Nl2HNi3mA8ro9hl03snZLrTHhXWE
cedqywp7RiOMVAmn9Ns0paisPs1xTbnhzPlb4TH+ThTEi8HZQ11kLf8fZuRLWdfMlPKJAuWNoJ0R
11/xsdrm4++PUS6nzjrsMPj3AhkIU13NqXaprksVW+0scjHeLr7A+kCXtnz892GWsw5taxlsjeXJ
3SESZo0Td2R2B1PmD/j0ea3yj2DiPytn48uFPLKtEc+sZtPFXWHq9QjCNX1U+kNv19vcfcCq+/Dx
dE4dPxt6My540BLeUfhUZ0IARZH9sZPmReDo9Fna6PdA5OoO6bOh0TtOZ+famqlmfDzyqe8FP4FB
bUh2EAjfHoJKn6hrYmvmO7yB0WjclNNAaiLPoelXiKS/K/lqnNVFqQWU8lng8EJ3o4ZXAGXFz6OT
ud+LAtmenRN3st4qUqeWX4smOKf6e+qoIQDNllnSFyy8V9McixyaTG8fNefZDL8mNh190ZFVnrOh
PTnQohlumlDW35EJFTOyx0rtHd+t9eYoEvpAKY2rZ6qW3UXXGNkZ3PKps42W8eIWZMPBWL+tfTB3
iSZb3tYu3wmDlrrynGT3+nhbE4Z/vFdWML2/3/B/Y625aNbc624oQS1HcXedJuNRVeMz2/HU8pEt
QGLTgZrD/Hz7nRJkS009diK/orE40ZHswCeAyRnNc9T+Uxv/1UjmWvBTjROM3JsOT5RC++mkYTdf
2EOc3bpFUtX//q4BwuaeFw7RybvraoFuICBT4WcoAjq2kQSnYdfx1hWShrFqK+H479+KEdGTM7B8
WV7Ttws5BVozKrPt+vY4lrchTRhyeqXffbwjTuy+N6Msn/MVzte18qJPW0WhYj7te3FVaNiYjh3A
g9g5tI7+7ePhTnyzN8MtP+fVcCJuaGspuKCkk9wFrrrTwtGzzfLMrE7s8zfDLHfZq2HGNM97KREi
L2R5BY4iBzE0Vmd2+tpHezlNb0ZZbfW4s9teB3+H0Eo8zcfMmuzAT2l95Be6zNIfpR6ISxw3aNdM
UZuLe62vr6cof0xpe87P3NvDORzuiUsaqDtwmMXLYSEMvJ14Miu4GNqV5TsANL1upHyEkhU9bweN
xy04Izr+FG83MbKEx48/7YkX0IJ7xzW2MA65PN8O3dY2nazGTi9alB0vlFEQUpdmdAyLMYYwBNgJ
oTyLFFvt42tHKPnh4/FPfXMiCRTOUYCGSL86L1ks1BFsQobvgvuSucYWoYQzR/LU7sVQAiYgWqrw
MVarm5ttNFIwno52K4CtKJkOqGoYRGgd+nyShf/vMwIdA3sG4RQV1MXbFXXKIo/UMaUpJptrOiDP
utrv/8MQ6H2pXG0aRuWrIWSjNPFkz8I30buxgElJff43GuqfU4KAFFIzaJsvujZvZ9FGZAGaak1Y
Mlv+JHRScP2T4ph7s6z/w/eB40QQpFrQoI3VFsjl7CQWvvU+7p4PpFg7qbWPjVJ9/3jRTm0DJLNR
T0DIEGvb1TZQjLgIQjO2jrWW3KRx52tZ72f0tz8e5tSB4q0BgY1Uu3gXurZObZZmjCqEKNsopAqQ
UNtNCQGfMxnE4A10k0a8I0NAPUpUT+HGChLzPziP4brxv1+xCvsCzoGLM9jg0xmL+5BWdTECYAae
buxlm+vhmU2/bIdVPv5mvNXiTrYNtlRXUh8U5c6dXnTzujRJ42hSWKW1+XiJTwQrbwZb7pRX70Q4
UERpcKk4AvCWB5Sfi2ObG9+qUqVoGxvOmSvy3NxW+1OtWrsJamT+naq3t840PdSR5u5nEOIHqtjg
MJG9PDNF7eRudcQiZQNL9J39Q+i0FUy4JLxwjaYjNOfobYK4MkwvABv126TnimkXNnbtbZmPsen3
LMNVrkSl3Df0zxKvpxn6q2nL/FoxXdltB/LDM3v91OWNNC936iI8iAjb2w8xUVfvJmnM/jh1x9pO
Hlune/z4W59aB246vGTQ90Lja3UPzVhdulXodn6gKamnAm3b1PUvgLD/xmL6c98xBViW9sICXt93
fRRnYYBg8hGQ4rYEtpcEwY+0nHaGHP+Nx/RnKNvSMcJiPCzEV6tmdzPCHX0j/HK2Duac3uPC5g1K
efh45U6dEjIUJJSJFXjhV9t2SEU0gjcxjlNxk07fNKvaV1QtR6Gf2aunohc05VxcoLlZKSO93QUo
kvdhOhYqfmugCrXxSTRYe9jxLfrhNigZUKdnYrhTm4L3lSfd4v1jDd+OKGNzJG6gRq9ROL2AcqIf
bT2+tIBNf7yGpzY4skK8F8g9QehZ7b7ARV57DFLVT0a31vYRJAplO+p9cWb3nZ7Q/8ZZlvjVjdbP
qnRC8i2/Aul4xFc3P9qFbm1lDN7hP0xJR4lVp+i8ZLBvh1JBhfTCUeOLqBXWpeak4PcC0zhzbE9t
PorPcDhBF8FGXC0c0u1zaNEapcT2nMq9G2I+QAfDdKPtx9M5uXJou1LKo1TEdng7HQ06mS2F6qJG
Gsp4O7oaPZEc3kG745Q558xElt+9fudex5Krp6eaxzSIrHT2tQSGalyBCRW7PHKP5J5+QwPv49md
WEZbFSobA1FiB5/St7ODgzDVWNjgAJDLLe4/93qY3oITAoHrTmespk5MDd0DpDmQXNBImFeHygjh
7ow1nY4JN0rf1buBYqWKcbwOHEnXB9Mr5hqE4cczPHHCGBXLJiopLmqeqxnSBrMmM4wNfwzAzQty
nwfKnMXDx6Oc2CWQtjQDFzuMNd7V+XAxGSYQBTGAlCk+qkiIIa0JCpLjIf5959ssIJkMagf6O4EH
CGzlGMLSO2Z0T+2HLLc2owYWdzqzcNrJlbMokOoOKn54ya32hsi7PgUj7ZeTtG6MsqCBJ6FxxBdV
B+h/7OlgbMrBqW60XgnB1Nix9HqztL4AalZuJk3WfNc5HRuAWkpwrqJ0Ig621Vc/T7z9eV1aF6hg
YsE2KNKb2T0LUjhRf+bIJijQw2JIhPaZLXzquGgqNwEuPKRF61unWxhcOuwXvxZyE6JMMgHWDpst
me+ZmPDU7F6PtLqwpzZugMCiF55ElThAZHdv5WS92EYCMQ9zJfpPigALUxA9gUPDSuzM51/taOsP
Q/kVqXZ1EaWhIi110iPfyrLruTD2Q6MCaXAPHx+c1Yq+G2Z1KYgCbGxf9tYRSIFyE6ma47XNYN1i
6yLpjEEk/Xi8dXPo3YDLD3r1EhZm345NRZZWFhU0Gbkzk+QuBBE4NvIhVNqvFo5hKCNdFPl4zMtz
BPqTy0oJFGsl/nmnAjObRTibsJX9DCNPYQeXVTNBmP1Hl5W/s3w1zOrrGaHRJnPtRr6th9rRKir7
OlbKZB/2CTON4nPV8XPTWn1GQBWzVlhaRgEv3Jbgi60hIQ8881r9SaFfvY5/p0Umr1HHoqWxjssA
VVg1WyY4Ru5hfJRzuEnCOyIOqK4/2/H5OY/9Ql4787aS/xZTvxt5tW3ysW5dKqKdnxXJtQYPSDGq
PUz6MxfMyXUEtEPXEtuFd/EgpvFW2AVGh2VyFUE/mpqrETYm+Q/8149PgrEKq/9O6dVYqysmt9Oq
KMI8uigKYNQbpSek3lWUHBbkF9KJnhJH8cNA0+NuVI32IbZBJnu2jqkUiX6tfFYyLf4dkqA9tWaP
+HFrt+O8cSh77JGSlF+kVOtf8GpLv2gr9T4fsM6BiJch5xdzecEog27YH6YiCMQm64Kw/Cng6dnb
ZsAscKu3oMthcOGi4SV5XFwMWdX8lMM8wyyzn7VSq3/Fo600W8QWtG4/xKYN5L2ygnajBJUpYRKM
BtBsJ4CnINEnB3szK+IlTcN2PzX0TuGkKu1lMarpcOaeWQU7fxfXwgma1HVJyFaP5zy0ligxPvVH
6ffGFew8rwCx4DRP0RCc+5JcWe9Oxaux1i+hK2kzCCP0g0GYW6RNQmy2x+bfGlLLjN5ID6xGCdtQ
ydpJqv5kXLZXeX2XWF+D4naMf3+8L1cv399xKAoT3Kua6qyzvRgKbqHYCKdkqhV7XVEoXCRRsh+n
uXx0cpPXNoxKz6qDF3USzdPHoy8X42otsSP5v9H1VfcoEWBwZdNKvwzUuzZqQbyDsf54jBMH780Y
q71hqV2KXWAZ+W0LC71RPRtc0rIbsXv1gkDZJ+m/VUD/rqmDDR5daOd9ER40Xa8HmtNjHg4yRYvG
g0TSPnPS/3R90bdnw9OPXVdaZWpgmOWA43edBiZBNv0oYxD3YyvOJJknwwaC7f9/oNV1LI1iztM+
mf3YvdHA58x5vdWtT4ldnDlbp+MF+jk6PgDqey8gVKN4TC1l8MsGjY1DNsriq6H1UPDQIrxvNWsY
j4OWd3CEA03AQyHNwmUvS8RD4ZpmfOYdOiXZ5WoAV6jbaTRT3eXieRW/uNM4CQduybHSZZdvojzK
nvSmHWCrV7EjQPlmNXjsAOusjWhmyLci1Y12r9Yy7s5s5BOvFU0PGpEaV4Mq1kfVnW2p2H3oHCNL
v8X64Th02ieZ5/++qxgGsg/xPtn+eso2tPjJVYz0Iirrdq8vgmRFOA33hMfRmYNyenkp++DtjrvF
O2nipnfSNrPN2J+noZde29vJNo7z9pAKEW3HsCg2lVV8USGWbmU7pBtt6KLjx/fDibcDu1xs/vBT
VE2igLefuKlHdZ5CuL/GxNlxrmUA3aOBClI+zvDLPh7s1GUEtwi7OAQt2eWryE1X1aYmPbaPLdWM
76ijGPdlXym/8zRS+i0EJ8RGJh1Fywqyljgz+MmZUhA1EZXhdlq3slJ7UcFVReWHA5Vve1x4WbOP
Z3HllVXzrUrPNUJPXe+Lca9DfR/9tLUmPyytHDmBRasnHsNDR3ET3rrpnHn8T50LJsSk0EWgrLwq
WAYQ8yctLKOLpFblVaWbKI1RM4i2ErfHx4+/34mbEN9eADiL2ft7O+JE6Y0MmgY6Y1mAEle0odLj
yWSvIcrwH0ZiKK4d8F/v1H+6QYI/NRz1aIhy3MpBQMsvhn1JTuoVTfTw8Wintgb9WjQsKf07zvpL
BU1D/uKSaifplRVT7zWvx+Sb2wd7Kc6VOk7tCtQPsdVAUokWtf72wMEf1HKRFKU/Z7b2JR4N11es
rDj8hxnBdQQsuyh5rx/HyVaHfDYbw0/avNnoi955gmzEbZKXhpck+feqzTr/4zFP3me8RP836Oqh
HPIG9UAUffy+6/r7IYH6LsbhLhQO+smo5JqOZ/eV2Ceq7dZUa+bkUBVq9unjn3FygYkfSWlAD74D
CgtNFrVeNZg0KDBPuh5JmMB0hzPp4alRgEIucCmkHrEGePsZpySpYDyGmS8NZ9gbVdlss1TXzjx6
py5MYlPArPRy3vdfezEQ2admegF5wDG3g4nzAcyWTDcOiOrEl6mQOdpJilZ9UrIK1svHS3nqvKOG
pdPcoQjlrktQeTBMM5DP8KJyzfimRNwS8RGtsx/TKIi/hsKq9DMjnrrNIKct+DpswKC0vF3WuTfd
tAkRO+6RL0LtaatKw7PVcxDhUwf+1TDuKvIeQ+TaFMu0j5nq7DRT2eOdcqvDUhtMePK6mxn/4T5D
MW5xI6cc/U4IsoOkNqDrn/q9WqFMpY9p/xD2OTlkqvA6w7y0cPj4+OutwUGce4I3688ZoKP1zvWm
meWQQx1ClGjWtwCw92qsLFzi7eCah0qr7lNr3oPb3IHN2HYNhKSs+P7xb3i/g2j6CnWRcAR58Q5B
NqoDPkdBL7FFyB7MtL4X0CRg+MsbYzyH8ni/d3j9lp2qLyO+Q3kIt8r7tGhzfzRQWrFtSLb07c/E
xCcHMamXUBIiOlxjC1XAnnDvqsy3zfowG9dTD2hl+PHxqr0/9nQuFsH+xcVVIND49hTYQd7VOOT2
e7NZxJVRNtsktAOlUmzUmRZ4aB8tJT4TCZ6Y2ZtBlxvvVbCPTGmCJjW5MFSQ3ZhrXl402zk+k0y9
vzeZGmrRf+xOaecuJ/PVKMnoSFG3deEPXeN3sXapFOjdfbx8JzYdvgncm0tcTaNkdYnYrUWgm2Gh
VZZ3evi1NWbPKuAg1WfGOZGvMRngAqqD8RAe1avJTH0dEf9NOGWN1LU8E1taqHQ8FprnYESeeeZc
1OOxx/joc1PNzVVYZA0kbHzoqz2c/DA5fDzzk98QdBhgzQWJvU6SetlVosLOEHW25pNbz9vYDT5V
+vj08TAnPyLpsMBPS6eAuPyMVx9RBhLXyVqvfdBhOhJqcCKtJBv2H4+infqOAPm4wuiSvfcxDa3I
rcPEHf2oA9m+gZyZf6mCyPxpxBGnIOvSK8wgsjuwvuaTURt6scunHAWRAls4gkUrTq9wdyySY9fE
w7ztFKfttkRLiXYmGlit+1J0Iy9d3NoM1p288e2COJlAjagaet+cYVE51rbqsN1qxRkfj3PDLAv2
at0Bm5tR7gyKb0+ae600dnfRIj14QIwkefh48Vef+O+MAKnYoObICtdnSEmSNOF5cY55HVZ3mLcm
u9RC7O3jUU5OSCPHgmsFumydEEpbxKaV491X0n3KC/27VgJXbcozV9tqI/1/k/nfMKt1y9S8hWeU
S78S4TF0r2oUShCYOeA6sP14QqvA4t1Iqxuht2ME1BVtPhYKu8RDMqA6uGqbPVaTVV13poh/UDSO
7X+8if6Oixotm0+j6LaOm3iFygHNlwB/SpEgM13WFBSUQS7qf1iJue3dUE/610Abk4fGjXux16sZ
yZG4q1VcpYrWjbQzS3FqBwnTWPKp5eVfP2J6HVhpMoMdJO7Zd3XyLLXi3x7jP7N+PcTyE16dB+xm
RDRQVj8mYbUh0DigVnhh1uGZs3Bq+7weZnW6qfvXduMO7rELlPQ2qBp9Q+yGgI2oy98hPPMzX/Pk
yoG5BD0Kutt5V4OyxqrUTDBIXI57I4CJbJnP/75PySn+b4glAnm1coiU2a1e2ZOvNBfq8DCFoWdY
oOG/d6hrfTzUKpj5+5F0nsfFRZVayOo1bsPe7XKdIqIKaaGdL9Mion2OttRzq9b7+hxPdPlzr4rq
f4cz8JvBUpxIcJ3Lg89qFMTc7eOMFfXTAh68goXc3aGDgXzpGCop8raNeQjd0nqO2spxz3y9cz9g
tbQDEivYt/EGG1GrfQmAO/zAm1F/xP5XzTdWITUdmdhQ7lOTOqNXTNG0/3jFT11CgjuV0N+lPb9G
RaF9OGklDTW8iVQblQ39NyHr/Zgol5XlPHa6e+YLr1ulf9ecVwKEuA4Vco17QXAYvTIHD3skV4uD
4prBMUQTbSfd0vTrwZGIFEGPqcQXQR6wgZxq7/si73a5jSRv2dnWmTjo1AnSNbzsKOlQbVzDSYq0
T4Mm69yjaua3aD1/NZP26eNFPrWtXw8h3p4gtchF2BWaSXMda0YUlRFTwR7BDen3lUGDdFcWOVsj
ltGZtO7kwITQWOjh7gzB4u3AlZ26tjaGEehksa1CWqHdU6pfYzTjhVVxyNzPH0/01G5a8h1KKRgD
Av16O54CWNhWG930sULK9zbXOrbqiX4ZuOW8A9mrQoQfrP9wsy9wfco30LjoP7wdVHZNq7NXHCww
D5i3bgd4b2b9/zg7r926kaZdXxEB5nBKrqxkWbYcTgjbspmbOV79fuhv4x+ZixBhY+ZgMKlWNztU
V71h9/bI1laJbloGNyZF2iu4lp7rUxwj+3NuBO9hNX8U5hY2Yi3BoWdhqxi/4hS1THB0xDSQaA6T
C5Y8NaxypKE9tHGDU99hdruxD1fHMztE/bZxvOIn0rjQkxhFzJPax+dKSx5LJDn/YcrwxCbrnwGK
y8Pcp2fSCB2uVowmpkjCM9qtG22RtfUGShwHTAXCCfv3z0+vt34RxsjPnZMM6ccH9PrI2dtE83Bm
+BKaTnl6e0hrn8igOg9XHN+wK7KlVdmZ3wprIjlsH8nd3bKeraCUrZqTsnYxvA40f75Xdy5Hkc3T
LYguDVoXwa5wVAGeKnJSwbaK9eBT5lCoPEwDjPKjDituvDRa6Yxe1cmN7mWyJMm0KlT5px1GMRKw
qZT5u6Zy/FtZIKtFbUkgLZ3ayMSpY9NtzNMaih+S738TtUiDBrSuorKR7XOYNbWxl7IJsdyJs6De
YYpXS5fW9IceNyb0i91GbnC1QgsPeeHeGFCZMos4d51M6hJIYSMC8klpas904qKtzHN1BcFiBY4O
R+qq2ObLqTayI5PL3DDcleioItuFMAtiDoWXThjUghz8h71n2GAkIWYReJl2RLHfiRb42oX3qnHo
TdgjwVBHj/+wVl9Fme+GV0so8ZGBcHI9PA99c0ZA7KSjwQfMdONgXN0S3CwcXLSvrihZflBBY0pD
6Vyjxncc66RBGDtAP09Fo/ztES1rKL9zB+O/WL+bCq+G1EVTo+ZhDTckGell1+l4CJEA2mVdauyt
DtlgaRbmTgeE6rU8mC5OXsnPvIK3PCfWsvzXP2SBlJBRIjPjMEVMbkIkWwr3WAmgge1G0Rapbm16
YSXTBWW5UKtZbCRDtn3RqVxumK98BYH4rIbiU1YpX96e2rUB8XDHpJAaPkoKiwHlITqLdYSPe13x
AHbbKdOdXW4kanRC0lMgPh8hW7jxPbeCLtIihEtN3e+7EImZbrrRCzM++bR+TklqY5UwWPrGhbQa
D2tE6r7YF0P4/nNHBEUz4rBkp2fujTs7zp4K5I+QsLjB8D3dyOzXYgGxwpWb2i/49UUs2c5QEaNe
e0rkwVO15H1mGbcjClKYbPwDK4S8R7Npp3GMUVT6c1w6rOFBQusN0/iqDr6VU2dm37kZk1uUyZON
Y2U+NpZvJgdJVpo8ND3ILf8MhmhXlGiFOiHnZnpBK+8QrEDZqPeqsti1qA7p7c+31+baXejMtA1S
O8xllvUKI+imMgwi+exPOj45jxDN3Tq/xUXWLSAN47edbLWW1r4ebAcYUWR8c1v5z0GKyqlNocXi
DHHoPXB3uuTFbd5Yhyp2Nq7KtQvodaj5p7w608oxTQqtc/ozZh8HX31M4/ZdJ+KbaUzuS3nauHpW
v96rgS2WCoYmY935TXoBO9SfGho8sPQTFKcyW0UrKDYm26uw5DgN5vD97c+4lnGCLFbVWRzAvAJ0
WNkQKBrnNkhV/Q6J04e46DaeOysh4GOBjoEXM8u0LEfnV3ZpA+w/h1Z7CKV835RbT7mVlUH53uYx
BdKJZ8BiX+ujb/gi7YMzhsJoRwC0DyB7PneBv3GvLjvk82WHWpqBHxylEDLceVu8Whh6OAQJSGP/
jJlQu+tCzdqFnWQ85rV4lBLV9JDbA9UaJOpR9pX4pp4wEnj7k60NlksHSABiUjywFvM5S+HkaAML
CD7jiLCXmRj6vlYl3B5KZwLu1FmIzu7/PigVNOpNFGR4NSxmuM9SydJ0zT6h0bwbo0z3okrcp6r4
HpXJRodpbYCIfpj8ycF5BVorTSR4S6BUZ03Sp53k1K6PXOK+tJxL6Bef3x7YfGgsTk7EOOibof1k
8iZfDCwF4ts6kgguNlYSJxyj5dtxdLKDAhd645BeD4WfKwZVMt68i0O6kYeh8knCz1UnzkE1QoDM
9lAVj38/IozsWRt0U+GXL47J2hh9aarQk1JSZAi7B6uBn2V++vsgsCvp0lFZYHMvps2QfDmrCj26
aOC4gQ+hX0i/DMUPy9pqOK5NG0FmITDKYVfc4wIoWSvkBrA+fgBKL+0UrXPBMG9s7dUwdAGJAQn2
itobWijAF20Znu0u+Vg3EFWtGJnZXvxLnFleg1xHoQW3OEFqfUQvwaa32aJaomnfTMSiZefDP3ye
/4Is4RFRISHOI+TuPM30BvTSlVQ/ZYjgvh1mbafiw0zyb9s0CpYMCxVGOHw5I0Av7h5k3E52Es9C
nArh6f3bkda+DpknJWjKkxQvFrM2xXkxpMgnXnrY16dE+MkuzMz0RG6/xbJdHRQVK447KHrUE/48
4rPJL7psMvWzDJwRQeNmMqVjV2WGjEBtZ0zIusbhFj16dXyvgup/Bm2syWwwjqhx2mlLr1L00uuq
5Fs4bAJZ1iJR4WWl87ZGY2VxfcRS2Gjggs1zwDD2StlHcGLq+r4Xo/wPqxBYLMIPvEKtqwPPrAog
eSb+n2l+V7VzMvoyJtU/rIzXQRbvFRVJ1Rp3lOyMOdglAJWKRP9RRePr7xfg6zCLVTEEeS5pfumf
sB++QSf7EjjZo5C31Efm77y8juZsCcKmRU1zuaNqVmQCXyW6CAzCTopRqQeUwLekjeZvfBWFRYAY
JyXhK6WE0sFbSI6r4AyEr8Gwb0SQ2S2QZ2dT9VBh7LoJPiPROskbd9Nq/sSraGYVzOoGS9RdqXZy
kKlReqlTOTmUyMa4Td98pozbnKSiSm4rSxtvCjy9DnFFN3nctHhem2H63jO8iPL0ld6B3GqD0tRl
dqGw26h7UDyJ4eUosm5k1mtzjKAC+E0kHSG3z/vwVaZIP7wwrcrMz2odeSVy0kWC5+As1KzskmYj
x14NRmtOmcHoVMTnf/4qWOoPSUJTzDnLWmE/GU5RJl6sRtEp8rvmg9L7/VmSy62Cy8pUOoBhZBTG
ZlW9ZabRA6GEfo4HczCMOwnNSmiw3tvbbj7XFyuVEBbnMLBvEIyLbWfDXk5jMSKKK4Wg/eAVydYt
VOP4riyk+iMwZ+WzGkpF4iqmJM+WlaLcuOTWClwsWSBCM14Ghc5F3lZNjtzb2Aedk0mDq4H5UJw/
2kP4ZJnDs4kFS12CF9KCRoOTXp7Cqt9CBa18Xof3jcwTahbPXZ4KMNLKmKzcPsl+msO8xzhPkced
JZANq6XHVsq2CL2rn/ZVxPmSfLWgmhS3d7vr+LRGczSQZmz7LSPelYuIOitYY0SWUM1YvmOoUPa5
hn3FKc5wvtPH7y1y0aM1/H3WPdeRwZGxDWHdL1ZQgqtQk3KMXOIs/ox5vPkYln3gRXLQbWCIVr/S
q0jznL6aswA7QMUsW+oTmfTYROXRHJ2znQ0jNX8fQyIIr29vjtWP9Crg8ohBeG9Ia5+qj4nzpi2F
iOdjwfB2kNVRoUEDy43siy3456hyyFNqzC17yvHR5Hk7PTVy/iz7xg8EZT7U+RY/cSX9mvMghcYv
lPar7uhoKEIPDDw4ILHuShvzw6jHAazd12awQVJcqbsQiqIZGBddvYKAD2MY46xoqWetrNLMNcak
nBB90PUXYan1gzyYUbPPo6IeLqj9S8nG2aaufT9uIp3u4hrRLlI42ZRqSC65JGn9To6s5r0SSjij
hU5qWbD76janBRMUztfcD/p7jqnhe5M3gcpry5Y6XCKcGpePri5dQ5LNmy7S8D9q0t7+UdVjcjNp
k/5kd9KXBinGUxRE7WESAYZkvN7pxppJko3Ht9fL2rbmSqCFTQeQQ2lxWpYdjheD3WnnahLn2Gzg
XsZflXZr7a8ty9dhFmnfkOHjq4SQnSNzrPWDhItE5jF86v0oVVXV/aBmwSfUzRr58PYAr9uApGXY
UMsUm5BNYpX+uSNMBNkjuaHEiTY9LhpZpFQhRddGPnGaOfdVrYFXBThRglFTO/Wjk+j6uyGePT8d
3O6KU1FCc8axKvfvpF4Xxo48QWvI9vAQwKS4CqpjbSn4RCt2/feJAoBWa4ZZwwa4EjiE3GErfd1l
l372qkfVnt/YGA2+KMNc0pFp4BTO1pN3dZ1za0EP4/12VWNplVIa7MiJzprobgc7O0xjtLGV11Yd
erFUCJDl4nGzWHW5PRmYUSBhoPnRo1ZOuxpFaCEnf/8KcF6HWaw6kqA2sRI0QUNYGzFPT4T0KrPc
vb3C1ufrv8EsrqxRHqBP6bPTldPvqaPflqbyD7v09UDmn/DqrkpsTO5xWWnOQqtxovHlIhvPSlLV
ws2UvCo3SnrqPDHLPI4TnRyO444ay+L7KB0TN4lCP1tdZxZeRfHvBqomjodC6lLcFHRzbO6KqGq+
45k7Yqmbh0N20oKyu0xBTycaHk12F9tkYzs1tYrhhFC2095TP3PYg5Uy8VTvxTSbyxkNvrJ21Pfv
ansq3oVxoG5UDVe/0O860ZzZX9fYUF7ohVQm51ryP2fJ+EQ7d+OYWbsHoT/xv0eXHoGsxYwNjQU9
qSwdLqdW5hFoIwSHc+OPURIPZtVtgQPWEm067RTa9Jm6sKx6ID+S1xboyMugKNkO38D8JEYL1aWJ
bhosgn48wes0nkc9tTgo8i1t5LXz/LdslqJBl0JG6M8F6Sf6kNuBYZ8KXIkdJf1p4SyXV9jj6SXa
/2XwDxvgdbzFBsDFS8axwYzOWTucBzApEYxd3y+e397Ka+cSQrpISgHBviZ3alKE212KDoIWOXtr
FA9WXh3HdEvrZG2xaKTRc2EHqs6yqGNkCKfbZh6c86H81WTNjdNMLz00bwPvnbdHtPah6Gry2pgV
hyCR/vmhAkyrHLSatFMjfZWz+0l7UHLcUh0Xf4aNUKuT53DB8k6fJawXoZKhzRsRtOklCXF3dvs+
cb7LKHq4EhZ73tvDWp3BV7EW6yFBhrROaw2XQ0X8qtleiN3Fbuzjrh5NG5fVWt75OndZjEsx8jip
kdM8a5k4OvbJKo+6imNq7e/ibjcMwcbY1ubxdbzF2ETbC4QQzRKqY3VotfdtWnsI0W98rbUZfB1l
/hWvrpRW7fw8QvTjXPI8rX3pVGWmG8k/NFzQ3v5Wa6cvxWYwwnMv5aqEMyKHobcwps9xzGIYtewx
7eyNG2srxnyhvRqNL4e+b/aJdEITJ/NEUpnnSvjWh7dHsmT4zf3EmfH2f0NZLIUEfWnfnAUjys64
jMO9iateZhiulD2Btt3ZcuANQ+b2468B+l8RbylcrX40he4vyl/wDH/Lur0aJibkVLRtsvNaui3M
fWtHR6t8McJy//ZAV5c81Sl6llBDSQX/nE6hJ0FnBKVxzstQfmyztn4Ac6Gdsj4oPhR1pXDv6OXF
1+psY1muLv5XkReLXxdYutZCx5XdSIxDZHJy+HUZHuuMy+3tQa4djeCB/m+Qix1Qt01k4iWDnVTj
U2C3agOTqrAtxaPd+KI8ZrLWYyRelNMGregqsM2XoxlNQw6d76uOaQTXkOegT+XBmY6JGPZOgkd1
oqZ7Ja9vpXhLX/lqcyzizV/71arxRxS/GWN2kRwcNVBjShTU/spS2zpTrgLN2wOdCVDpKIdc4dJj
1FxjNVackzaS+Lv2IBWjG6u+vUWUvppBAhkz0h59caqoy1utJR3O7EimyVid/fhHExbHPtxnwzN2
9Ye3V8nagnwdarEg2zCcRtHI6UUq9f44qam4kywHmawgStPHt2OtbbvXsRYrcvRDJ9Lwwz1Hmo3D
KObPwVzox2S6f99FX3t7S61odXC/KX+AggBiLPa5lAoqYE7dIB1rwWLifEG7Xwr2xtilG0/ZtaML
EJCOsg0XwZVXgBbok9VU+Cg25nd9OKtmeGimb92mksXaHM59WtlCp4iuxWIO43EE9RYAL55S3fHG
BIN4XcT3stN4lSZ7heZ/y+utRbK28GfE/ky6oe25xArYpR60iWgj+p1Fg+10HGanoPP/QX4X26T/
wixuuQl9dLxHFIP37KAfjbLt99qE0eDbq3BtUbyOslgUc8qYKMHsLjQND4gdgchsL3rZbYS5XhC0
CgBWsOB5N6GQ/OepZKNqmmi8bE9IAO3rwH+vw5XrUIVTrWL39oiujos570CuBWEH+BRURv8MhZqC
FDiSJZ2ascewsc+dT4lv5g9+oBQfKhtIRNjFf+1etAg6/6hXp66G2k48ynp7UrO93mMd2uTJvhnS
r0pabmHtrj7ZHIuqKMJcPD6vCMKmZPJK7FpE7XHBLXTg9NZnX2yt8tVp/C+KtaikhVDxx2Dq2lPt
tB3yjLGa7yQxifseidKdlNfKcxuXYv/3Hw/VBKj5s579VQ2s8ms4ltmIEBVqyVb2GX6b63cXI/mV
O1uAsavDg3kExQSpCm9Ngi5e8XWO8amigvkR0ztTv/ThS6n7buHfh5BYxbixLNe+GthIpBpUsGFX
Agp6blImzqbhbHZ4V2II32KcmjrDRp6zEWZZbONCFqGEkckJJJx5GPNc3elOlAOMMOutUCuxaOIx
FjCK4O2WDeM8URpd6e3gYk1R/TDBwv0ecm19giIYFDg2UyRBmQbrnIOaaUONC22sKd5QzzLvMfKA
CuIqcYQLbTM2tov1inWvCit+EVKWCez+Ar1zBRWiDNnhCrAP3je27No4Nf5Mx65DoUXqC7iVzCuM
iXrqnpUghpo7NVp7nzbDaOLamJnBobKrtN0ZUmLcKUKznn1etOEuMsIh9uxqzAV+OUr0Aa59dk8p
CzB8lETWD8DwhroPAZDb7LG4yN3asPySTiK28F6RxpiZYvArLLerJ1vmP5LS/OAPBQSUBiyz4w5d
ic5XZ4dj6uY0IBO3r6v0TgtkjGLf3jlXRSKEXV5/jMUJK4vGx/I76+hDBnHuJaHSip0RGdrNmET+
Fw4oB83ODFzwnYaMrO+Wmf73ll2zLSSqSDxZKHRcnb2GnaI6MVbqWXF09EPrW8spbouqOr891muo
whxnPt1nJiqOKIvjtp4muZUso8WvtDbMM5bL47M+DEPnlaOhnmVhOz/DJK2+0+JJHqTWCj5F+aYn
4FJDgdB//IzlZvPVOhn0NuxPyJ37n+tIx9e3LyUneRjKtMYffqj1G+pjyqdWVuoPeis1n9quHzRs
yeX0uQejkrqhXFuPCNcgG5kp9m8FqTSS3709Y4vTfFarUUxk76l3ITlAq/rP+6nTDMq8mSAhKx+L
6dbGDUXN59fWt8L4u9zvf6EIgno6NDb++DNU1tuNHFEoPnfG6JC3iGmv4R31UQoY7FiAHnl7aIvU
4n/xZjUSmloAAZaVqBx0cYJR+nR26vJci/RRQASE1xLdjEP75e1YiyvjKtbifTBqsuj9CIOXJFdL
N7LCl2LSnjMZzXbsyJ6M0J9cI/DjDdbeUsH9d1wuQ7iU+gx8W+K0TSrpYxEIhEbzSbqDbZnvLLsd
3ckARxpoyIfHQWIfWvBxiAH59snu9eRIvvXQwXe/9a202Vn+pvLw4gL4/z8LbAuX5+yNOf/zV1mP
0Q9O0JWBdi6jbu8InLCD9KBk2untWV8NA/UDfPPckl2iEUJdqfooKqJzOhgf7DJ/Z4/6IfLl738f
BryxDIIRXf6r7mg61NVkV/14xnz7zoJ6C0jIgyeysT+WdaXfs2aDsZoB1DRdlu8wOyjhrpe4uoBE
n/TeTTU1dzxu0yC4JTEac68JgApUU2jobpHjdng/KJP0GFnWlNyY8dgDwIKW9PTXw/+t2gU+2eQt
5SzWdqb6rTONBuoa8UewCztTnXa5uaU7s3YQIZyKXAEqZDg+L5KuVHKG0gq1FvkFOJmWEny3Sk12
u7FvT4MiaUD2My7at4e25ND/nnIHHKxKpR+00vJMUuS8r8zejy+gKUfXlvv4oa6KwjVy+JEF9cq9
0yn+SfgNGKHIQEXIB+WZFPVPWa00Fztef+MnzbP5qun2v18ExZypVmbiwmLrKBQX+wYs2Nl2qhxH
Rlm9mVJl68k/H+uLKLy6QHlaAMKvCVz60MfqlE0wgeQvrdVhUfutRh3Qz76oVecp1idL37hoVvbq
XBFCiYKOL/C6xUWTlKgWVUmaX4pOx4wwVKNm8tQI+wns9Ipky6NxZRrpjCHwigDJbNm3mMZyzOQG
2x2NwhCSM0U+DHeqJm2xptej0DyZm0W8+hdPSm0osLUsKZv7UbbLdHqdRfD38wbYCswnYj2/m5d/
HqXD1LHnQ3U450YsXKx45Yudm53Lu9/av70bVj4RBkxwdFEAJeYStyfZvar5Y9geRJyD6Qx+KaV8
G1n2xr28stNnUoBO4Y4OJcW7P0eUt2XT1DIYMsmQ7kTgvFda6w6y2uT2GGHIabQxgyt5AHJhUFPA
f/D6X5YYIOzKTgpk9BT7d6F1tMXkYoWL89lG3Q6078quwhpwLstTcsIg8M+R6YEpglQYsw2hcxGB
tAtEEYP6KSIUuRX7CIfQS6PxXk6du0kb34WlddBHNUMaXMt21TQ9FJZ4DtC19PB09worv20U+2tV
/Sr9/J2T+6FbNv7tMDX7Phg/BhPoUMOZeC7lKXU0ZYe+4i6Ug3t9DO/srneFIY5apn4zqhe51pHf
Fe9HIV3CyfjSxd19jyGoKY/gaZWdCNQPYeffjWN4jwb7DzWvnoa2OzSOOEJZ+imLD2oR7PEEv+Q1
BvM8vnzo8MXUfcnb4Fbvx+ZgZdgHmGkAezF1TV3ieZd/oT936HDcSMPo2SiqvVMjQKp3X4wsRx4G
q5Nc21VgoZrhp2iazNX0+gM2QQZFeP+LPwts+LL9Y5D6j9COLmqWVIdUsu/U0TyWXHg9JalcAX6M
oYcCCMMtcKZy04IkSI/0iMLpcGjj5BEzgS+96O7iRPlmGOUFu4FTFDa6KzrnMY7KhyZL920k7u3S
2Y9iOFWmvfPL5GPkmEdfyS6Im+zSvN+buLtNkvNBHbvPtS97We3vkzo7J3X5QRp162iMtVtE/U1g
8ZAX44hud+vctPydllcq76+vRp8coyI5lgrLUDG+NCH2bXorDkKzwY2UN5ZenatQPzc9TOw46s6y
5dsUBmC4OOV47NLulCryLztUZE8LzaMVdCeli58G2NN5+TPPFQ+H2p3TJO+0Ub4wixfNTr+zPxQM
cfVbkuZLqWe0SfXaU7vQcFVew76QvvlhbcFtt95TA6nd0MEbSAbNkRrnuk8/5uCA0oTmgaJ7OS28
xJTejXb/TlSidOvEf0GcIncpeqmuU391Siy0o2bMkS5RfmVdr3sVyNtgECfJicUu0IyXYtAPdl7s
jAr8RyhLaIGiqFKJwcULch/0pteKYqeD9HMMgRdOeTuN+V3WOKdS1D/sSPtksYZG3z4LkZLKWrdJ
Xj41MWIOfYWasPMxKGazkMC65IP+MqSZZ2t94NZTc+sLp6PSojwqegUySFWeHLl4FFWgEai3DkM/
yF5SNafJan80pp3vwoJL3xq6sz+kN6H8EzmnzlUSYCxIMUWHwdcvxoiXKooTrjzVN34bpWBIkYht
KEEfymgkb0vvdG3aNzrvECu+OHV4KaXScOW2f6lMpToibWgdi7Bud2U8xi4CTsdadb6mZUPZQmFK
AQ5Unj9lB02ZLmbSvziZ76pqdZMa46cUTby97QyfQVZpx5oyw0nrC+H1ndC+RVKie8JXLpiC7MKp
OMcBThpaUu7gpn/wu2pHg+2lL0zFg4LwUqfpTu+E7amqhE9ZIy5jq3w3swI1oQCkhxhv1ZqsQRvu
JVDkbS19LAt/H6kFyxKerw3MdcrkbxRUvlUivUl8nTwukfdZlVZg6dSPSEa+WGV71isHQtrk9SK8
IPjwEAXWT9XsKCxKRzuWf1SJ9qHIaEkMw5530Cnvyp1sIShnYeDQp2G2F0Z7QA2xckO7jF014xBI
hLAO2Pt9HJvxLs1jXiHxidfm10YeXb8M34PH/OXkNnOYepruH5D0fbJEf2PnOMD1Sn9b6bGn1e2x
1REBaVBONlPYAFiuPk6YwWJNaCGO7X8kP+73QR2/a4HddFqxg430YYj10TP77tOgWfdmIb+wbo41
pJ0gtm56WaWpbx7STPraZ84ujpSjhPpBPcX6OVXt94af/Cwrpd7VabkrhxiWjEYJwTzodvlZ9ccb
JWvOTjQVbpooH1U1ekRo+l7Vxk9mYu2iJryVTCtwYVqdfCXPZmW880ijMWuD40ShUZvy74hzf3TA
xnu2HtzDeS1cWG6h64z6Sywn3/zG+X2GHoXIZ5O6I7guHxDq2HjOkN61nCOs1EeKHYULnASzd/0i
5bLpsuP3PLFvh6yo93ZSnNQpoeA3jTd5HjxkXb4z+7Zhg8vftITdKwvt4lfiUmnaxUhfHKN7Bxr0
Zx1H7y2qNNOQcr0UVCp9zQvT7r7r+4MSQ+o2n1vFzL08dzpvQmwh6cz3qSGEmwQ8lhRd0khs1czD
xIXGKjYymWw8mWmfebQInsIp792g96l+lY4rHOuMMvJzq2XHLsgHL+n1l1Bt4LqkysdMRk4LRRj8
dif0ceoXo1O+1z1iB1jvni0nOeVyr5+1WuyaRH2fC1+4kjw8yToW3Eiv3kgYiLHT9OfG92+6wbk1
YiPw6sQ4iij+1U3NAaee94HT7XNZHGxHtMgDtrvJ8N8lFLirGCM2WzkNQ/pSRtNzMOWPnaI/dFrp
WU74rKjlITA4nNC4CFxVqk5Yy0oIDWq7tr+3CufWCkYD3J5xgrB2FNSz7bIr3FGKnvJJ2fdq+qgO
1o7nxslR46OscSfUE6L2UntRK+VstZ9Loe31ltQkdO5UZ4JdIA2uNPqqK4fRwUYS0B1CFELbJ8Po
c35EnXwJoLi4VY7vKgUayA+xFrlNNvWch8NXJP6eJNXw93FZf5Wl8mOXDHsrTam3woDETHy27uJg
HFkx3Sg/K1l9QKHvR67CzPET+bnIUDQb4gdDyu6LVr+Hbl+4TtG5XRGcshRl6cpCLksetT2XT+kB
nMCsvbutSin1yjR4UfLpi5kjSG1KHxSOaFfEmQVtv6UcWz50iXXXRuFNreOwXBunFPhNUZitR+bn
ws85CPTkpCi9i0PzNAbhPp3i28qs7q1Ue+KR/z0J1U/YOjypWAW4WV3fjogeSGn8uZD0ixr/MiZE
6TJ5X7bDB4hcvlebygc5EuneCaYf5NDkMeH7FNj9wVSmvRUaP7Qhl3bYkFxwjHw2Kv1zJpf0rZKT
avS7pu1KIP/UCEIpvjGz4KbqJs77XHb1XpzMjup5FBp3vj9U5IbGXVpVt2WuI+Pq70VcFxhhNGAG
zbo/9o1hH9Qi9pBoySE32l+H3LpQJuEy2noRoNZznTnD9JjBEJTrrksfVPGzrBz86BKEwodGqdcy
WnVx+xjGifriaEUBR7VrLnbdVjcDmqU7Gdq3B2V6uoup9Z+SALmaKc/73aB04Q+lLqg1111K0t/y
0tBb6xb6Q4QrjtztIZMlR0sM4z5CyOmWfEDcToKco0y7MNkJTU1Nd0hqqrZS7+Q/nKmoPyW1Il36
jNN2KBN8QuXMEnem1hYuutHGbS364txIkXOpshRN3LLR6s5rtQSMgOqnN2BAhsNc/P2U+YN8LwuE
dmJ8ob1O6pOvlZLXd41d615dDgM5bGw8qDC0vKGtg7MdWd1FFFnBXyXmk9336gkKiVOQNErRQzGi
3+OxMsWnyhoaxZ0wa8bp2OdwKFIbByeH0zsdnRTkggrMtqTJ6naNrUS7eJIzcgy9se8zvRnnSQe5
aVD9iKWo6b0Wll/NIwWRfQWAzMUoutCbAqmluUOhF+wblAW3cnr5lAWa5TW9+h22oEayGvmfoIbP
nXdpHA5RrhbRjn97PMZ02B5NRqfg8gKe2E1S4GbmJIWoB/jxXvanameotXw2lKC9NXq7vQ+x0d0J
sMeujIbbfcPRe84mvT4GIjBOMFzIkbsmjnbcmbQmac9jnxjF+S+NEuGPxk/FAa8RI2LYlX0YiriR
3RCyZboDK5u9w4xF98ZB49hoTbFP+im88TNNe5eqk7qDAKB4Zdma7jSU8TujsoPOq7Fw8cIeizKr
DPm90OkfjImXRWkO+Q08KeuzFJXqLUSDcddPABIuadc7HyMFEYoAn4aTMJlaeRz1L6mK+YUKxRG3
TV8Clhm031p1km/TRmk/+YYFZE4z/Ry2Xq73HoWICfJcrkXR0ZSk4MGJ0vK+jKPGy+vO2JtJm3/F
VjI6hHHa7K2pwC8+RV3cAHjnj2gsSe37oVfFUxG30w3dhiB2g0kzT21X1PeKJBKEFC3pva913VEd
nPAWZ5L6UOVxcDQ0bIzrpNC/2dKQ/Xq7BLFSR4esh+uprKPDeoXRziw1weiTen1u0o4f8Dor39lV
uFPrcucYI24PG7XdlQoOZV2k9sFrIBGyrLnSIZCTLMVbeKoL+VynPCJqCCIbdfq1Yc0QX5wroN2b
SwWSOGz1MBetfp6c1IXtyKvd3pmBcLHJ6Pp5JW6ppK8U+JA6hvwMfN9GX2VRZBkbzSrS0JfOjlOo
e1OilQn8Ir8l4f5u9oXhjV0BECH1O09u5ch7+zOuVJJMBeIjpqX0lUAC/1kIsf0W3GBT+/hSxt/j
Vn3KG/SMjGnLrXVlXqmTopmBkxxIyGWLByGQPM7b0IKxp5bHUhtJnpVa2aX21LiF2mi7osZuaECb
fsucdq31gm+NCnyPYr2tLIs99qg2Dg+P6FLZTS99HArJOaKeSeZiZzlUrqDqPvht6l8CLDzuYVfz
CMtitaChndbZjdSDQTh0OKiVLpAsigp//wmoSDpwN2aFrmXVa1SUvo/+H2dntiO3kazhJyLAfbkl
a2OpW+qWWm1JN4RkSdz3nU9/PspzZqpYRBFtwx4MYENZmYzMjIz4lzTBB0mNjBPNkRzFiqw9W/QK
NuqGK2UvSDQo7ECvgqy5XIkp01UcO33uKVRL/PFLH35pup/6+Bf31r+Y1awk9Qd/CzhjEdZAzkus
HWEcjKGXfrTKWLIHwazxDaO1fn8B12bFvpnljAli9u51DOsmb/1CwOIp6NidSDwYjhUVVCq04mdC
MrCvLOzV74+5tm8ux1Svx5x6EPx1YyZnxadX3nhhc7LUIPtA3cXb6J2tVEX5ZnBH5s4H5KvFFkVk
3lO7UrZOnfqxV89qmFEwOTe8Oe5PaX0cVMfmfgYH+mIZU7BPpY/ehJvHPXbK/TiYtWMGufgDdSwp
5sEiZlt7c3UZsbP5/47VYsxQBFAxSUBdERdEDaREV/VT01o9TxFZbbZk4FcDhZOdVieuPTd0d78K
o0CdYoTK++ZvCStye6iid8kwOGYofY0l6df9FV0dT4VaMQsy0CNaVJnJmOKxasrQlXDNacv3CvOi
2+GMwYOJzeT9wVY/nwpKYKaw32pnzUL1vt5NmtuKdfgiSDkjFL4RTDu5T4Nv1JjKdCNiVr8eKicm
cBGIMcs9HuWNGRhig8qt7z/iAvkCzPE3Qkx/3Z/ZvJcWLTBOkv8Os8Sx+UOoZyYvKbfovQ9+yeNL
Vfb/ZgjuCEpSMqT5RRzWoRTP9IrOFWSv2Uci1oJGEmru/VHW12sWH6GXRwAu48EavJTkwzrJw4eE
J7pu7ABBbXyU1TgAEEdqyVe5UQ0aQH4mUtSRJ+XDqQ1efQVB6oYktNvooqzOBhcqFMs4ezkyro/A
Dk8FsfZFySV7OddlefQGMN2tfvgXiwaHG6jQLM+wzI+qoC142cSlO4KGCoP4IDbmfpyajWVbnQ0I
ZPpBYBdv8EgJ5J3SUqlWV1Ey2JTMLJjOijupxhZlYiWc8TsEwgPkXucNvbgZvQjL6iwq5ZOh1v6X
ymsi3sThsBHRKwkXpq8KCtFkdQB2F19HMH0R22rEo6TKLdO/tVB0huiT3vGSKzn3lLfvUUh4hDRp
DMI6y2CIlCDNGxD2bk5X0hqGb3Lbf78fCCvrdjWEfB1vXmBKqaF24dnLS+u7llIYpF3obaHwVgKB
Vqc4w9+goN+gPDVszTEhaL3TKDbHJFQPyhAdA9/aOAtWZsMwqopyEyRXfZn1qVbpDV6kot5EJ2n0
vNday77cX7CVk+ByCE28XrCMkkaadRXXXdXoT4OXqy5OE5qdAXmDVaJtCT6srhwi7vgriSpt2kXI
mbXfA77xfBcJ3YMwyo+pkTuDv+WjuLpyGAnNIMVZeGSxfyiY9WIDu9ntje4UaCGt4mjj46zOBA1B
VYF+S8a1uA4M+D7moDWAsMrQp0EXIhne1GdfSP/NQIAGZj9GzoQlCjIDw5OEc7BBxa48RxgbbcBd
e26M+lIWybv7EXE7L5AdIAZQslAxY7r5QmJZJ2Zb6qeySU661/5ml34EYPD1/jC3eQ/DyCgBqzy7
uO4Wy9eQK3hjZmJPXrYfuPBOqSe8k1Di4L//XAvpr/vDrc4KAA5vqFl4bZmGqHClYiFTRxeguEcr
fRJKfy8kHi1UA4CEtb8/3Bxf1+kIeJVZ2opfzoN5ObtApRTWmSxih/SrLSvye3CNrhrlj1My7GGp
PdRidWoFeetkug3864Hnf3+B1VMGf7Dw6TJOlVL3TlYF/m6qQYffn97aKGiWcTFR4p2VRq5HCQqh
qwUeCW4l+vpoG2bRCjstEEiJ/s1AxCHgQyogy88mqE2tFbglnObmHNSLh0SqNoB6K5EhWeTf/xni
JnMsAsGPApmjwqNnDYOQJn5KDVTZstRbLppKvHOY0xoBM42w0/xDLj7NNOU1VE+UK6QqOrSCcKBk
9Mawm4cAHj7XphTeFEuNB09PAM6g9XuSTA/xRONA2RW48Se9Hg7xhFNRkO9MYcsVemViZENw9jAk
5BW/1HcavcwsC+SS3S6LPZuaGzKX2sbLZfmVmBljzDws9jA0hMW90aG6JVHYS89wN8djWjbxQ6lO
ySFMaB3ej7m1oWZrRUhFfI0ben3CC8BAgSg7h7kxuE0kBrY/qOnZKyfj+PahZrQi3rRABG+UsVq1
ToAYo7w+Te91upS+SloJJuD+KMs7fl47LIypHEFLkfRlVNR15vuCWkUudk8f8Pn7TGviLIGLyM0t
A8zlqf7PUJYJfnm+45fSqoIkicEwabHbNMde3Gvqdzn+EdMM6bfUApa5KyNR7eDBR/YFOGuZu2oB
zwBKnw3qQxZGouWZCjkV/GTaeZmxiwoQI6qWb7wz1gZFeHquDwJPunEdaCeuei3Rw7NW9z+7YjKP
otanh1L3FawSpcHRmjq3tSj/df8LriwratP4SHBSAcJeAluNYcgEgMvoRxntXtGOk2Y4qfc181GO
TKeNcFnyHQiUOWMi9DmjZlLzYq81UBtSPzcQ5ihpTPCsO2AGdszpcSSC+E5Ouh1+zWAu1PGbINF/
1MLXkfbiWI37DK+hodKcWjB+3l+ClV1JlkC6LUNDvjWNTTSOziSJFDdMrCMWgQAuKJIIysYXXh0G
ZUouhLnYuiykaaVfliD7tVM54kPqTZNsG6P2XIbSximzcmjytGPTQ2qdfQMW+Y8UhIEotlZyNkDD
7Poink7gRr3X+6u2svXhZ6BGyZ3AM2/5KSdT8fqoF/RTbIrS2ZPob/q92n+J81o5qbVR7O+Pd1NH
J3Ywb5kBrsBoIQktMoMRV3JRHafxZDQBFPFhgsLl9JXwNRn11EkExHSnLsgPLSSx5ynwxVOVCgIe
q6r8oVHy0GmDuHpUhrTc+LBrK8EJqEj8Bclg+fg0hBC/k0o23DpPZzxDHqmVk4FKnK0S1OK59yv1
x/3FWIklviv3Pdq7rMuStswF3YxiMXinrhjOZe2/qoHpWrG58Y1Xh9HA+cK/n52+FkuuNVmMc1Ac
nLEf1n8Xfh7iUKJMTx4v7PsTWltD4Ncy/8xS7ctsjBMOro8RwZsXDOmbkRb+z1Cqo8hGLB7AxKAJ
2cauXxuRbc+ASCrMzZnrnIlJp4KioV9cCk+99WCBpcNs297WMF4byFQgnVDW4T237D2Nfp2QzZux
q43v2+m7SgV2Gp9NeeMtt7LrZ1QEuQVJDHD2+Vte5IAqVg8+oAPjhNzADiHyT+MYvvFFT6SxWTQ0
nOigMdj8NLkYAp2/SUqEiaJBWDij2DmJXO1qs9qJ0hvNXOaLgkOSfU4JhKt4GeCtp7cApKmHSfR2
rTxxigi1qjBwIsnceAisfJ8/XYdZkBmp0uXC9RlNsSSWA2QUCgfwriMDDsIgxC7p29+P8ttvhIaO
iBglmRK34JLu5PtyY4YqPBGI/8Ouzhr1u1XF0/P9UW4nNMPmodVSoKDRtpyQmeBoHeu4t/BjcjuH
R44IWwGwbTh6Zb/RsV6bEk14NBRmMvlNCWESQfxIkeG7al3/7VtYQdXm2wRQiAWigaMVggaq0uhO
XIddlsaRAdFWdAVJRjbzEygVB+qLXWDtugnOvz3yGMxAkcQEZoQ57uLIa9JgwsiBIy+OI+HEE9R3
WpB2D1Vdbcnwrn0nzp75UKCvdZOim10IUijx5++kV2czBolSFUEAzLkaHeD3Gwfe2sxmViXZh0HN
fDkzSenrIC9V/aSDCvZlDZzq53bYaqnd5pN8rotR5jz34ozoyhadSL+jM4nEvVsXyJKUvfBVTsSz
P5bhfhr9rWYomT5/6GVNZI4QOiekIqSM0k1nQ1CSPkm8Jjg3Ye7vAX2HHwKtB5LWR95fbWWUPwJB
geeo1Z8Uy9P31RhN77SgA1WfGeODqrXAxmKdsqQmZicWrzmmTdS/S8X2b8kL22MjwW7oslD8hOh3
fdTSunANMfTOkYLKrD2UcnYs+nh0AGiWh44Cjt37Qb3PiNWDF6rGY656xr4njQC52JfeA2De0jag
zHk2NTG+dzCKu6GpQ9sMLNQABShJDZjJXxNKFQe/zyQnsmTfZW9rD33tVQU8duVjO2rAhcY+eVGx
HrUT5MB2Qej98AHN7mo9kI6tV+nHKI6nB60oDBzJVRVORCK9M8tmOIiFkp7iSbTgooqwa7MIZdrY
9IAGFcFzVVT8i0F9DTmMbdjG4P/7npNR7xFAgq8xtcIrTeNgL6aCCRiyFPzGDs2xOzcqqGY64wra
T7LSntpCTA9yn5R2qo4JZmN9IKPdUXtHckXvPWpw6aEfjPTDBIz2e1vU4h46p/cMWyI98JUKePa1
9pnPX/0a8zBFdr1PdawbzHAPxalyBV5XTjZk9bkMm2+NXPlHnG6/1qUR7auw1o+UNaItsbKVLYzQ
pkINHV0SrsTFpRtX0gB6tEvcsYptoWyPovGqD08UKw73z/SVzYuhLJ0U6rSkmcuuTSmWgyqWVer6
vn6ERfHBiurnvG43hll5oKEKMvvK4CDKdlpOqE/nd3Y8jKegUwLkkkUBzalC959Cq8xkRwS3uGt6
3mm6Huhf8yTrn0dv2CdovNvTWNY7f5SnpzyQvEdgRcDAjXYshdP9xVi7c2aTU+qtpAm8Xq/PmFaP
zMkUGv/cVgWvnERsDoinGBuX9dqSc64ADxA5LymjXI+iy1nkTYgRupHg2UKWOBnEXmtLgXttFFIC
if4819vNY82rBjCcMWlooeu2NAYITgR2S+fi/pKtHMuSzPFIdUElhJaZPADDNqyDUHGVKBD3Qxib
7ztc6D/jeNvvkrEabFrT6f7+oMtSNYcyWcgMt8KGQrspd/UobkY5p4ar9NCVJOSijQ4Uvab1X/wA
i+KmP/ulmNqxUWzE8W01heuUihRpyZxw3QiL+E1fjJI1YGDXTrBVDXlfJfp+zIUCSQ3O6bToJDCr
abvx9l4dGFCeBJxtvpMWuUo1igoXoCicgtoSnZFT9Bmv7fSn7+WK3UDKcfKpjjjjlWnLk3BlVyDo
Q4+aFAn7l2UzxyylrBrEUnJDiAV6ED5UorlRv1k77kj0ZG5YDdTFMhOTY1XIZq6RK4RAEmcqVyQ7
YD3s0jA2ZDRXZ2POvnJITig3NG8Unj1EaMBbNiIlbS22wf5vzGZt69EKn5E4ROjNt0pIJ/tI10aa
J7Jtmu2joCAnlU4bp9XK1qNgSNLAu4wq/TIk9D4yyqlOLTdskXaKum+Vb7yHLOQWZbAvJmND23Jl
VpRkYarzXCf9Xz7SSgPVnALBbFdgq0U8Z6a8OmmZsuGHsDTOICunCorRFYVfCkCs4/Xx2GhSX1qV
aZ4sAV3pQP/DbVPeJ2F1qOlA9Hr2qx2zj4WWfo1Hy/YN2Fb3j5fbheUX4BwCS5zHtbx859R+VGcQ
mwo3KaffYZ/9kGPYh7Biqj/c02brTXp7nIHflGcBY8p3kKwXe7uctF6GCpS5Qz1+kYQQ7puQvhQK
gv14zL0CC1L3ha9WEHmr9PX+XG+3A1RrUdFmwrBhUE2/Xu18lHDhTSzjpEbJ7yAHpaoH7dYEbw8v
BkH4l3t1thlddkKKEZeBLtXTM4WY5kxvWN03FIip8OnD3jRLY1fBwoFMIUe7+9NbH5nHnWlyq+Mb
cj09WJewNhPZPwuBV7oD1gg7ESVFRxiaY4eEki+nj8EblXPnCIZggvc7uFc6isvSt6eZAqqUg+DC
TJP2kzEI+0IN6nfQUre81FY+HyuqgO0C/MdpswidFg6ViaOqdYJpfIgz5KsMQRDevh/4vbSQkDJU
9JvWadRj76Q3xIioka2rBoJCsYUxl9W8SiYUybbduN/XZsUpQ85NSftWvcUUERip0847Jb22S7rm
I0rOG8fM7Y2jgbKgckb2QlF7GRiDEhVjgq7XKWkKrbL9HHaUM+Sy9bfY1/kvwFn97/uhuDHiErYC
hKRFjSdLz5ORl5MDkwRCWBfUEs8b8Ms+VW4Jnv79QW8P7XmaqA4gz0KDdbnzlDiRhqZCqRcRJ2c0
hB3m87aU1BsfbHUYercGME0cIv7oElw8zjOvqgfemZEbQTcxkTcwS0dpkuP9yaycyyD//jfKvNkv
RqEjrmVej4h4CIM/7h9S2NFalLoR82qyLROplb4Aa3cx3OLsKEbU3/SQKDQQUiv2feJZhaMAQXxM
GqXMKE4WxfcxxWt771md8hKWqajvjLgWEGAKxmCyB6mAfRhVYwLuUhjkLQzh2l2JxhhZN/cy78Vl
9i32loDf8BC7YZZFCT3fElMBDc4lSax/GMwqfpwCKX/sszy1u1KEK97IL5MSVhvn7FoAzP1ngMxY
Et9U6zwlx3W8koJzrbQYVuvj8BG/WRUsqCRsxJp8EwZYkMwYdcgPuNaCBrwOA8NXfa8bKhEpt5F5
O32hFsIHqNY+XqwyxPLkIdbr4EcSjNWpt/qi3mlKwKnY63FuOFkSWcVRzfu+SHc5Llm4ZUTSlD50
UC6n/YTgzw9uJ6+iclPE+m6CtcXLKSpH+M+zuh+w0yJoYN8rg2xnvQnnK+MYg4OMYZPgShm/Y+OV
dbO8NH+A5EBw4DpBHGVekovIb4o4NRu0BU6B2u0ksTmNvUlJyH/rI4NhkK2DyIJC7i2jxCrTKgD+
b7lppUf9Q0DEd3uKO+mwG3JvnJxyyFtU2rwpd9JmMjbO5JvLmgMKLJME2JJnzk3mBzw+yWKc9ZDG
qKLXsYmEfa54yPXpOVbWGVZKgl7E50Cutyp9NxcONRpUsGeDcNzJOUeu1zeNZiC2OaNKG/9nJ8e/
G7Qf7h9eN8f/nyGgwyiwt25xE3JoCNJgxN1Jgy9bBRAPJmM8a1EP8d+PNuLldiXp0QL2pekF7ppb
+3o+Q6p0E7/Cc6UJ3Q6nGQzltxlL8u+iNpR3HRrjr1NWyjp021HY8uJaG5yGKo8SctpbRpsWRzl8
PzE6x15sPNShoblVbQwo301Q/J6s1rRi+OSpH+6HTt9S1FpbZ1ObBfd4n2tkm9dTh2ilZmmqSa7S
GL6dSWg25KPSu1NUQamXKmHjUlpszT9KiyDrOZOY621TXIATOWSJgGyYFNIO1s5dVgKhizfaIYs3
wp9hsJVlgFlCiEr79bRksBSRMVS4MQydiCQb9SJVSo7pWIoAv1J/V+DIhFoFT/OmwErhTcH7z+gS
xSrO2xnEsrgKAzVXhQJ5iHM2Bv6HIZRVuxGxpjQrudmXI2oW98dbHPHzeCRnvJ/nDuqtrl6vxYWl
YFh4jvV2Oku1+pJ5oelkfvC30on6qcK69XB/yMUR8GfIWaAJZAMvv5vXdC61YpEBacYAe2pdCr/V
kctBPt0fZdlR+GeYGatByMwP98XOjIVWLPExoA5qfjQS40hNxInjwYHDAxezsbtYoZD9bUyUjRt6
JYD+HG084Ok7Uv24DqC6GgYOBbwZU6H7FGYdyiBtaXta78j0wGyxqs6+bJ08ZetbLjbkPzOeOQE4
EnEcLdkhApIAFObJDTFacoz0MKLNosnH0vp6f2lXNiJQWarINGpAwSzLVEo1oKxSpRLKq+ppousO
iWAX5FsaZatxcjHMfPpdXMVakGUhO8Q/NynU3T3ifLqwF6R+S2R9azqLLSfEYqkqmSq6/Yg7FeYe
1MgOZHsb19L6dAh3FJDAeyybdy1P2c7TjRghnuwohcZjFXhvRJH+iQA4fqjSU1GBhrI4u7xaUSMU
BQc3iabhqA1+dOiUqf98//uvzYRO8ayP+Yf0Oy/oxYfhmRhRzABdF3k5BYVeNZ1gtLY8c9eimSIs
vvIWNSI0iK5HKRHuH6xa5d2I/E4n7iIPsR1wt4m6kYstc/s/q3Yx0hLkW1TIsGV4srsi5+uDLHrt
Y9x2unpo5G76PRVedIrCYjj4A8Lx7VSVX6uw9xNHJUeMNqJkddazbDJZN5zq5Wu5lKOgb/UmcuX6
wYt/ykVvq9N7Zdjias7f6KLf+mfOSJyC0+Gameun16uLxBWdTDHCslbU6CCTwxS/1S7XTDtukbJ6
6y0DoWcm+eFrSKsQbPj1aNqgF/5U1eF5gILP3RlEO88IYiTlShHlL03cBzx53lZGBUw9D0o5CpgV
Jejlixz1+KgJTQRzi1KObR1IZG/CmRvUjU92s5SMQ/jwGpt1Nm8TBvDMzdQVxqmQ/s7NzInbdGfI
W0E6L9HVBwPbcuFquWwf8r2A64xD4wrGsGvjd6HfOmUYogdYfmotTI9l6X1GwmIW0bvRDAnjaY8S
wcbddhOe17/iz1a62PpDT29wHMuEflDspPKxRhtMqAIEvj7eP2MWqe388Whdspiobc4Z3+Ikm+So
1nvJCNzMGvb0VJ1Zv0aLxWNf65ajB8mHEsDnRpjefslrn57FkcMr1lQyxF5dP/pUhrqjp2gUZuFG
vMx/yvWXvByFXXa9GYa0UuVcDal2xKhT9V+V+kkQzqr/WYsHWyu+K5sdypsD+8oPCMzQ9Yhd0CLz
ksqqa0aC8FdBhtnbeSMgo3X/o90kk4tx5OtxGm8qlEkGWRAFwymNfylShcJST6H7Y2tucbHvfywg
P9eD1W3UNkGYTW6rtXtL46Ez8Kost7QBlv10IlEBH6tQ1eYsoTC7CIrM9+JSokzh9n5eq64/CRGW
4jWWGK6YJ+hiTYUaS/suBihzHhAKM327Q4VQtwvAdf5f6HZ54g4Z0jp8HDQvkAFLtznSEF7TRjup
tzrzeP8zrH3ui19sLQJMnOJMlfvOdAM9yx9HLA/sPNzEM6yFMc94Gt60EwErLnYozokQRjwZUGSi
FqWT6oGXoT/TgoGKjHDoTr0etsJhClL9R9tYfv7SRUZTP92f67JG9efzzMYddAAMhbbOHCYXJ1Le
aRW64Fi9oK+htO/8pO9f2xxIopOAbBOcqhTFZ10skYENkCIMd+TO1fSuA8+VoAHm+cEpknwp2Hda
Wb9onmUMXEZ6GR9rTwofi2mqT4kSFw+xGqO6Z5HD27GWpdY5T2Kheoeea/YISMYcnvLOrN7jJ1Y3
KAqm1da5cXv2UlqGeceFplE70hcLjhdQiMXLpLhQc9MP/MQMncZK+YByRf4UqI3y6/7Srm2wyw+8
yL8zMGxpXwTiacqG/BD6Y/esc4e7KV7OWwnCasjKtFhp58yducVXDHUxlMTEjM5yQfxkcWE8oKZW
v96f0dYo8wpfxAo0r0SogRSdxAlCUqE3YCrzIKi22jirKyfTJ6LpDfr15sgY1MD3B810QQR+NoXY
+B4MvnESZD98c47D4QQLQ+SFi7PDMvrVLMwrhM3MU5PKKDgGYF6TLPD3aJoWzv3FW50UL0teFpCb
ATteL57vFQ1CQrOnrjTZU/w84aw0ZVvc9q1RFleIZXhx43tmeBaxHlR3w4h87KEXfQMYbDjqWwZ2
W8MtLpGU0zpCdKhGiFN6CPrpXQHMTI71jZrS6jCzVR7N2RXFezR1VZKZzHLrMN5JGETUUfFh9Jrn
+59oNb7n1i+nMr96iVMo5cFSwf/FrgqacCqHfaHnG3fL6kwuhph/wsUWEtrJ0maNl1NJE3sAFICc
GI3f3f2JrI0yywNSQkGq/0Z7oKT9FHnmiKgU9E7hAXxhVh06GOH+Lh7Nf/E84WS9GG4RdHJvyFPp
o3wy5e24C+pS+jB2cebkstQfqkkvTn6CCPb9Oa4e5xeDLkJv6jMVFT0FJI7RY/VezGZlqmablAds
JOP+RWjwZOealrB4v+HeVaIM68ogtY10SHBU/n0kfu9PaC369Fn4H6jM3DZaTMhA2d/MY+h9mL2f
xzT4oExvtpAjF6NrAHcIOfkZgH8dfXB821ZtEOEv5ZdR+cL/s43Ks63kx/2prH6bi6t2cfVZfir1
+ZgZp6Z+KQd6kWFpt8FxwH/4/kC3tYd5Rtb82tdmCOHyqkBgtQlQutLdMbFmHOxk6fvGb41g16bR
aJ0HLY9p9HrJQ5oE8REBIBwiQzrQ76wCRPDGGb82b4oCM/KNztRNzbRFUjIT1M5AWRQ9WNrLsQDG
rjmlm7oFa8FCRQCSA1g30urFbSJ3fSQ0rQDaB1505zTVpEW2alJW3N9f4ZUpQTmYU3jYLtQDFum7
FyWVXw8tVkTIQ1XotQd5ipTlNzxRNw6tlSmB2JqFC9hiM73/OjjjJsrRSwxMDovhGcDUS5VtKVfM
8b14OqKjyfad+c5zA+96iBb/JnTDtMktII2FKAgMeCtQu3w/RtAqg2qrxbMypdlZg3TTwqDkRtWI
lk4TmWNZukHco0ocI1Nr+t/uf6DVMYh+9B4Y6aaa3FuYLIc+4kzeZL5DUOWF1uHGl1l7qlxmzvN1
c3FpmRgMZ2mS4PIn/fZL69QP3l86hflZhlyIBBvtMCcf5A3Sy+oldnGIzJF5MaoPdzMU44ayYl2A
FlLwXbWV2NCQBhbFjXNkEeVYyQC5mmHfkop2Ch2A67HasUWooI1Hl8740UfYuOiroyqVTpQpGxnA
infR9ViLeTVwDbreky1Xy4Z6Zwxl8iHuan+nFCOJ56gjEGRo2UsSVeLO8OV2bxpCttO9pjmIaDFt
HFmLVf5n5sydtwN/c+1czzz3G6+RW3bdFKY/C2nEP8F6pQzx5X6Urg7DsTifIzNnc3G5+ZU/1qGg
GCfFbJxQap96oXUE03xjY/7Pd6QhP7c9SHuWZ0hYx1PYaWly7jrL/IDHVfTeDBNpHxYNnqm69RUa
V+QGNFc3lnE1gIBokTdioHID30sLU09GVfXdpvU+iSH1w9nwMPd2ig7b8f5aLnb8n09G7wD3mT/a
Uks6pZLTP0iwnHURtP1cVPnfo7elU7n2uS6HmH/Cxd6zMtBCQFOsE+/odG8paX6edWFxDAvajdlI
q2NxPPLVRNC6S0hDLXiyGnhycI6GbDD3cTzqJwVHOvXYGcg6ArYMKDV0QRGldjGq6IOrejR9DJC4
kRwzK8vMmQRNe6eVRt45XRVgc8kfEvYbp+Di8vhn2ee8jKRzpkMsLg8xM7yx8+TODaYnzahtE1+L
5ItqtEd5U0Nu5ROzSajhsit1ss1FombGnVf5UonnBU1J5G1S6UXxffN0P5BWgvZqlGWaBrEk9Os2
J4V2/fyvMvvehOjUi2+FmbIrkZLgaOXWBT+8bEVZhakqYxwFLvLqIyjM9EmDX6Om2rARS/MPvrjf
5090OdCyE5V0URAWCAC5ehpBuENvtrVNEU5S6x1Hz5WNr/cXcPUz/W9ixiIkKgOTqdIKyCcSYW/Q
t/CibuO6WB+CXGU+OMFTLCIhH80kCkY1dpMuP/Re/tCK+vd/MYv508yHJkKg8wa92OxxFeZDmeEA
rnTJIda7vRymG+fyaqSB3Ub7k1z1Bv3rtRFiUIMEuV2UbT8K5eesrOpDjKvrc136G3G9xC78Ewd0
reaKJhJKS1x8HjVlLplQJ6A5flHCyRYxYnJSSW3ttMjOQWg5sUUDcsof5Vb4cn85V86JGcn638EX
97uZs9D0ZdKzVOny+3EoTUdFXZhUAstFhUbda2DIGw+u1ShhtiSBM2N3ee/lYgBiuzY1txyx8K16
IcCmJrI2ZrZyUoPVoufJ/3D+LesjBfJr1aApvquIwgHy5CGSCraz//H+Am4NM0/2Ih4HmhBGHSh4
g6XeUR/NQ1EnL9KU7O4PsxqT9HBNeGdE5vIx4GcSAqPZWOH2GdmeH6OvcmIZ7cIKDvdHWo1HS5wV
AyjGIIa1OCe0AohbpyDyLXv1U+EFD+HYvgvl5pMuWAcdmdN+NJ6HWvuaCdVGgX9lMU1qqDOmZcZN
LMuOipHniealoZvPUgVNCgLAgCbleKK/xY1aPBPmXTfTbRAKRtB8bmlcf7dYk9tyCibDFWVaOvYk
V5ZugyjucU7Omp960anfUiHyvpWVLvxs5Tzd6sqvbL2rX7DYetifdDB3p4leU+9EzQu65vCbf8ko
P6lvtzq9nu3iYK5LTfb8Bu+MNsAgYSyypzDrPzeS9LY6139WFSQDqGUKx8vLU/drddQr/GiLPvvI
9v6hykFvVybCTGn0ej9QV7YE6/ffsW7uTzNv6X6VkRvTfhvz7z7O27n/ToqUfzEpNHMg6zEl1nER
Kq0YhUI4jtbJGKPHoNRfStU8o3M7W12NG8Xjtd0HvgCFu1ktZjZLuI7LTgjwhZkk8wT7tPqlDyje
YfzS71othxEvqZMTa4K6a7MuPXhJIBxlKdrKTP7h0ixyEwQV4OzOuBTIg4uHFqxlM/TFwXO9dCq0
QyUkrUGeanaTnY6cqu+TaGxec4BHmjOVZp7DdhdBgU9qJlNFHc06cMQR7xRbNhJqnGOC09Iusqqg
sgUfByS7aU1HoFr0MgL8iZwy8saPGp+UB+U4STIymtWEg1OeRc+a0bWPqSoK37oexaGD3LYyGa0R
jLPGiBFVjhnXmavFitbYkO3KaSc2lf8E1LEqd3Abhh8qiIJPqZx3li3HxTjuMiwOUrdFF3l66AYE
qUU/Gn9NvSeqdhV5nn8g1/RwCAxr8690TMyndna0F3shoRNShYJmd0rURo4QhDS+O60Y4V2NTYm9
4SB+1YWueMHOy4t3VpFkjV2nofmdDw59KU/aKTjmiTU+yyr8TAe1AnzJ1N4Y9S9hr+NTElVmoh+m
VtU+FkIp/pIiC1Y9EuvqzrMEuYYdC5Ful+dDjfZJRAfeEbqg7CmYl8pHLSzqH3qgZd+mKUtwPBvb
mJ/YRpWMPXdqeqeiVap8H4cjEGnogPhpFYoVYw8+FtLDpFn6t9o0qudKG9vpsYzKRnWaMR5fRCRl
PgMFphEuJzKGUIXRd2gcyKpvT22tvxh6gZhlXCRPplCi1+BFgYYISC1Hv4awF1TbKMeo3tfgPSwE
ClrpU0wJLHU8CLefRrEMQoeF0q2XPmwjya69WlQdWRLGH2OYI019/wRZu24IbqIMVwuoZYsor3R9
iiUh98FfmbtQ1fYIr7pCtOXZsTGMsmjRS2pXWPE4xaSsRgPOpKucYYq8Ewqd49vTBNBzkJLwDOfE
Wpbl1VJNMqHWfVcMXbH8PCWSI6CIom4RU9bOXkYR4YlzRJEsLE6pLISgo6TI0EXuGP5SKFHEKIrJ
0xZdaCVXZEL/G2iRXmGWiYeQJOCdrWh7f+jQV643EvCtIRYnbuzpJo9zS6D1LYfOoOEj2xq/70fa
2l1/OY15PS+yxArjU3QDKEx74oulPAS4plgdlo3qOdLqfxMDeMSA98P65uYBG5ph7bMPi5MCFduw
wmMQCU++mT1QntsAqq1Oi4c3BV1kQ27axPEY94o2iImrQs7KtKLFZDDfCwWP5y4/53O75v46rm0l
gHez8qeBzcWyAIhzV6rHSuK5sHsNd5RKwVY7bbAxudY3OlxrIY54EVqmlOB5QCxCPIDPlGKElKIk
/90De5f0LSTNRyHbeNCujoOO1awAyEW7hNZYsVLWU5IErjEcYADZgdSg8GDgdbhlsrL2tZCG++9I
5nUQ5hPdhDLF+rWWdW8mEqbDWfG65iVN+vLnwHktHeRE3erjre2vy2GXp+zoKUJKUeAs9aL6hJ5P
8JjVkrZRTVmLDCCncAwIfGDEiwy3HIQ6zyaTbpZUv4ds5hSy+tOa2o38bG0NL4dZrCHP8zJOxzpy
mxyGQZmiH/2j0r6I2OMGnfv2YL8ca7Fw8pCLSgdg+Wy0U/l/pH1Zc6S41u0vIkJi5hXI0S67XK75
RVEjCDFKiOnX34XPuaedJJGE++voh46o6FIibUlbe6/hJ7pAz5oS/SGA/cTGkbG2RKCfgFqNYjA8
eBZPvrEQBjigBlTBWB7nptjz6eftb1mL8tcjmJexxzOVCNRGszNwWkUMxxgNM7YALBdZ1LvBbMhG
DWd1nWas8ywYeC3dRjmlYuBygDMXlDtUB4OGtCzuE7/+PTb0fjDLtzvTo+QFQXHAmoDuh2vH5RdW
wdgTVfXeUfEmAlkLrr3Zl9uTuPpRr4ZYBJ+X4RVa0zSFMD8sg2e7MfYeuV9ocXikyq20ZW3JUFaf
/S1suMQsSfCNBwlsGFf7J8tuxvcT3gvw66iCc5tZaje2Xv7p9tet7WCQ7oHjhmbJNcWMdBmEXCFN
eA4aGEeLtNVwj4WntLL64XB7qLWJnCMdXCGQSiCme7lWbJqLKdUkzsYI9+/KggF6rhK1SwBdDDPd
fJf18Ov2kPPaLF9Ur4dcbABpeIapFby/GXAt1nRfCW/nuF+1+lZyjnLbxmSuLZ4LbRmADFDBA2T9
8gvHShcE5G1+MpogntjjVPs7l/3og42G7tY4i88yuibtYbrIjgaOj7Br+w/gCU5hYBb3Y8meb8/h
+mAvghPgewIaeflR05zc9maLM94hcT79bKWOkrSDzMAQ3h5pre+J7g6Sp1nAAy+Exe2vVW/5Cfhw
UOZ3+jSG46T3O5VIP/CCmUDM6y3YPoc90eIBrY6BRwFm4qnNPOrd0wnPv3tt5DTdmIC1IIIGKpRJ
IFyLJ8tiAthQSUsGPJ0JqK73vamaMn0/wMW7hUOHV+u45Yby9oCHln9xSDnu7va0zH//ZRCj6YzK
BtqqOA+gfne5ALS1tVtAD/k82gBYaNhnnkbw54+DSoeNi/b6SrocanH5uZZvyJJBRVKY9nmYbAiX
mm/O8C6GeCnFvErKmT+NHYyX85NZNbvBhmgpvLemYBfQLb2U6/PmcqTFbgRJxuudKphd0yFoBTCC
zh/cUe2H6o/bbMXu9S7BYCBew92LINyWb8CiKSAs4sn8RGgWTcMvo5oiuDiH6Ctt7JLVz3o10ryG
rybQypVJKto1J4/Ie9dM30PvEdyN/sCT5FBtYUe2RlsEv1OUxQjhXnYCZb2HT3QGi/vUzfYZoPeh
YVfpXa/b5M9bI95EuQE0y/kNipt9EYaOdtHxqa30TKAbfdfVvnwclesehGdmGxF/vW4XQy3DsesS
qR2I9YFpByvjwt73Y/pbc3JuiP/x//RVS2aP3XBDp0E+nlzgetlkP/auEdEh+PD2YcCXArIBbWGK
CbyMD504CeuVaR0rBeFhj37rCbQhpNjYx9enEh6EL606PAlB3FjsLq0GC705JCrFZAR3U45e3Tg6
bgT9szfiOF/q26+HWlx3TmkMilpCnSxmsYfKHJ8dPh06M3lygMKOb0/f9RGI78IGBt8e3GLM4OX0
GaIAKr6HEgupmx2s0481HNpvD3G9p17e0vj7TWR4VwrHOMxZ4zW4UGqUPqdjNUjrL4TaXQKhf+V6
Rwjr1NUd1L4T+vP2yGtICh+CcfBOQB52LZElu6LOGfH7k+mjBCqHOK2LD44xPCWcxcZYPvKxjmxw
t1sUHpVdvzN8L/Za45sEP9hFc/T271kJooAAvzATCWe6+uLCNwsAwnmBbgIkafcghnmhNzj7alOU
e2VR4dww+48GwPAjN7tcVK9O3bQXRnbS1qh34HWUZ2Oqt97cK2fJxSiLOM2hiZwEkB1DC5sP+7JN
qg8k9doHM0d9th3U0+3Juw4jdHOxhhARAmjqKi9JxtyBJ4UCPQuQd+3dkSIPXUscKP0K1v/tsa4X
ChIG2OemPb8V4E51OYFTkRZjB3zPkYo6MjO2R58XgL4tksrKJ+G0nymsqP1A12f+81d3WyfguGZW
0E6E0ge5y4QVnGlDh/tgEB48tYfxM2vJBojwOr2b1Rn+GXORXkEmtW+UC9VgIp5FF1vWo+FCp/h7
R4+Sb0GZ1uYRXS08WpFIXvtgMeakTPl4IfjQl1ZBg/MfYGNlbuyrtW96nTLOP+PVPLos921O8O4Z
rA+pSu/M5rtdBbFTP6B7F2U5398Oj7V1ez3evDNejUeaDH0tb4LqX9r+ZaT+QgX/Xmj7nTPKZ52N
G5G/OouvMuJFmDBLTQySY/xsN4760MquPdTwfLp3inGLnLg61Ktsa/FlOd7d1FQJP/UV/HblnyKF
4kPwRh1PyCJfJI+L7yE4/YSZNWDFUugE8yR1P8ia2v/HURaBDtZcbVhTCZ8opk6ypXuo0G/cL9fn
7OWHLI4JDZX7UY39dBoT48Fyi1MNb9vboXZ7QaDcfxlqkDeqLQ0hcxgE+zEUYnfa6CNcoxs7aGuY
xY3hQnO0ZBQu9o1hOFFSZ3XIO9PcwSRlA36xulf/F2FAYlx+kOtCYrWko3tqKZllJawy9urW2qdt
Pd7LIJB7wrzuHcRxxo1DfXXXvhp5cft2Y10FjbSATbN/Vep9EYjIQouVJzCifCOFHznc68jAdX/5
lUKaECMjOT9ZA0SbWHFqLfdEEudfRQdaMHNGSqCHeDkMNSyW9RA8PSnPPfLef6K0/aRzcfg3QfjP
MIs1qxPMWtMib0nw2gNjMxLJg3bZxsfMu+Xq4W9DOtKBsAOgr4vdZFZAY/ezaQ3Rbc/j1jCnP1Jb
BcQkutw9K2B2jonVuPCCSgyY5g2AZZkbueq8Ljd+w/J9BJ4zb0QOrSb0tiCUxOE2Mwz/6lb850OX
L6NshI6+VbYgQdiQ8DGGIxvTeKy2hOjX9/T/5vOl/PTqloLlAZWOnoyjMCcS6qL/6PbkbtZiux0d
K3CSOdj/GWixsbyEqzLonPTc+2YTublb72mg613GP3p5bKsy3xVD8sgNo7ujhfvp9vDr2/qf0Rdb
LR8zt2I5DFf7poqc0TvZ1h9Gvqjud4pO1+2xtsJjnvJXU5pXrtNk8DI4prkTZoERGmw4/oshEPzQ
ocVTHS3WyyGsoDIBEGHmyclcGrtd431LQFfcyAKXsYHqHgq2EMSA8BkIkUtVws618nZUNDspW++c
AsVHnp/Hie1uf8zaMC7419BKwTPsikvBMzBsPVck566AmGSTafNjD6OJqCpac+P0WN4r8xfNsvwB
3rI+bMEWp0fGwF6iSeWcHB+MWF8fFFZfA3XSGeLI8+9cpxtxv/ZxIMWiF+Pi+Yz/ulwp3CYKLhCm
cTQSBmwdFOuUCEm5cWstX1nzdwEniSWCDBNknhffFVjjVE+Q5DvB0nwyJFSLktgVn0jrbQy09jlz
axOUFBuIt6tq9OSJ0h0mEDZcec+h2R32Xv/Rt+Go8/agwIQRKP3NzZHlpdWU0lUFU6gHlMwKJfcf
WACzgaFnGzWb5ckwTx00HMBics3ZlW5xLqFz4SWNi8cvGjB5DMt2M2JNkOy41bnIahl0JTIIwdz+
upX1QvubAF4606dQG72Mij51oVUxOPg6bTKwmcV+dLpPdgpUX8I3xro6efGFsGHDYYFSOXDOy6kM
vHFIE5jUniwIF453eJKDFrLrxWcIg8V+e0CtKjT4G+/IeVC0jB1IjkGe6OqerghUUqBNaRwLFyRS
CI8E7RbGf2UzA3uBacQUzi/wOVZfnbOwEGAOLXVynrTGBNZ2CeiU9Y2ahngoC83jYXDN2AbTfmNG
VzYBKJeQO5ufd2AFLwbWUCMi3kTh8mTh4VNasWuOT6zhH24HyVXrZ55D6MZD6+TlHbl8+fdVnvRF
0zNkwYYXk8kYY5jEQvpIa7Wv6iGrQqvhv7js4Zo0v8WMAVbBRer87Qax9XxeC1ns/NniBcjFK5k/
7acQ5vXh46v0JxbMwngymrwHVm/lkcvrE189tyEAe8TUogy2mF2oc2co9onhJAZtwS1i4GhM6GwY
h/3t+V2JnxdJJJTU4SsK3vFl/BRzVYzLLjiaXXEvOvdzLhQ6h4G5B3T4vuysXSe3eIPz3/k6dZw/
jsKEdi53gD64PKjTnhiuyZHqpy3unney/zPWn2z6J813xC0hcLFxXq+NNwvTAslLzWvvSzuAyG4w
qubkuD+pxyNM+U4o9OvFe/hjxP6A5pn99q0Ppz9wd0GrgLjnEnptDFKboDeIkwGXp0NTez+GSmwx
B1f2IPYfPgpLCAfW5TsgKSs43Lol3LTK4TgN3SN00j4rx91IgdaCEUVl1EihWjzHyWWM4M5putTP
k1NP633a50fTfSvxZQ4J6NODkg6oNZwalkMgFTaDiSanhqqjVF0ctMgQIFxlmPuEGxtBv3Ldge8c
gHCJGjMIpYvrzgh0RkwAdE9NBzC0axwl+VQFxySo73LVvf0SR45l+aDYECQNyy5xCZfXVrROcapc
tcNhfEft8Thk3Ruz4XkGYV9DUWtFqxww3ctFKoRTjeAWISnxpzhP1LuucTfwhWtxgAYBapSIBXBR
FkNYudd5gA2BwyPyZ5sa+8rpNnLTl9xpcTaAUEzAk8QBOBuMXn6Gb8DpN8F1dTTHzkkiOINlOdyj
iVfG0pYqgFxiweEyCU8BFF7yMdFh2rb1brSc6jH34UB8HGyhN26hlYABNwrNCCQPgC8td7OP0uwE
mZLsLFU9thFoAPK5TgQbI0m7Hs501firsHlWbsTOyoy7MGDCRQAdPkhDLGbDnKRVdnkGbekATSdW
mt05H8rpx5vvAPQDYWsA7QqK7s9iO2gL0IggE/UJV/CdtL9bzS+PfGfyqxx2dEtKeuUKRRfNn3Mi
pOhX0pCclARpLUlOhVnsRPOpDu4sv45o5uxuf9XK4ThrT8x9nbmqvtwQahjTgIieQ5JXlGM48tTn
QKYCThDambvl7rpyj/p4IhLkBfNpvGxYQS1a68mt6NHELe3EUspE7gUHmyIsWJDDyk2k9ifBU/fj
JJvNF9ZqgALlBiUqIKiC5SGjDR30DHv21El28HJniiZuktAWnR934Bg/DHnBtmQAV6IT0N9/Bp2X
+lXu6ahMQ8QeYsRDEFhfSFlW9ymuho09sNRpecHXQL8JUhhQMYUexmIT6AD9ObDK03OX10kIffsj
IM15SD+ynsRFZ9+1WnyTrA4+KN3ROB0TseXtsxJLOFFn+BHiA/ycxQ4xcpH0A1zszhQwmEcc6d4e
g6T3Tu5vZX4rgRSAS+uDLA7GK1SILidVe11mSFX5R7u9x8eFsG+NpvSjAYIR3Apq8fPNu2S+1cET
R5p5javWAhY+2lCAFTq5i2de2dnvHVTcmkhb6fT5Xww2GyOiBouDdHnvjswjk935qAP4zfsBmVoE
xNaZ5+ztCcvcxA5ciM6AM7zc+paTCMKATjvmQ5O9qwKa7wlolIfbX7O2UnNCCdtozN9VGtv6ZT+W
VtrA+hgMJvYok3v09uKyf5xVYtoNaN9aCCIgcFADGWxB5ukyLlwIpBZGU9vHTKlDHUAe0SUn7vCN
O34lV8YVD+CnPSsiucs73hHB2KIVTlH6p2mUw3TqSFnthU3aPEJZMQ/lJOmdNxbeECYUHLPbc7py
O1wMb15+5QQJR6ti3Dnq4EvSfvagYGq09+UWWfF6MsHthowVblYbNN7laV1SDgNMv3ePYAJ9hWT7
9y5oDiTrNuL9+oAEFQOkPWB2XehMLStthiPrjKiOn2rwC/GQGvJ9UpdbCeb1nEHLH36j6GygiAJ6
+OWc+b3v5SzPjVOXWgqlhlpFpDLVIQ2aJs4132KVrk0eRFKc2acFnZQlldtC46usOcpfPuI+SO5B
qYtM78PtQFgbBCIs4DLB+WfmSFx+lAOpMcsAc+ZYKOecQBxrPgifpbCeb4+zNnkorCItx4MekliL
bWWYDRtRsbSOpZ2GuMxCT95xN43aaQuRvvZFWB/8C19U4DUXy+TUBjwTi5qfuSzFF5xO6b4QDKqR
RWu0G63DtbGQZUEgBmhqVIfmP391M1ckEKyzBD8z7VoH0+30MYV7aAIbc7kFTL8+BmdjP4iWAZoB
dO7yxKDW4NDJgGykUTjwGU4UP+YVvCCTEdQqDkbAburdNK69sdo4EtfWDikenjxzpeTKjwlttrG3
64Gf4eTzJ/FIGieBbuuwcQz1cVRgbm/Eyhx0l48TKGng/QOwLh72Vw4hSeM4Ve65+TlFTep9PcqK
hQ3KsseCtQbfdVnWHLqmcZ8ca5IPqs0YlCalonuvpbyIoR/B6q94ZEy/TFMYT2bqCjssgBFuv4nK
aauw1BCY3VOzKJLQ1cb4vUoHDZcxPPJ3hS25GwZTL++U1QWPY9l1NOzszH9fFwH+k6oWVAB3BNc0
JAm0jSONCtgfBhSjjiqj7O4IgVjHEzNQ6B3qljrnsre1+t7ZvDp1Cg9H2EoktQcDC3N4l6XW4B1s
QCsfYZRktTtZJEONH+D2xZ73Jj2VXt5/L93ElKEFVGYN77Xa+VY4XMmQoKAtQgXwBazYAsIYHms2
eLUlndIfZc5daNFDPuaD6Dq5u71M17kwpCuRKeKZ5nqo0S02WlpWJpLSHqKOtrAOrdP7J7M34ZIN
wsZRsMr4OIrJ298e9ApAB1IGagmQ7pgzCTQ6FluOpl3rQzozgOQY1u+dgbeW3KWDTaeotMoUnrZl
kn/QA1SEo5wql0Skt516zyjt2ztUcaf3KIuxeLRqP6btuKej4Wzl0is7xkJ5YEbrg0OC6tvluVCr
oc8qf5hOxihhzfQhgGebwMGn2Fbndm0kLO7M10PmfnXajSZy8Yym+Un4NJQS/HM9hKN951Ubj9eV
1YZA+Oxlg3fXNTUAXOa2gl+vD2W5KY0HO/huM6M+Nknqh7WTGfAp7raA9yv3Oko6aAm+UGOuVG9k
RjkfgIc/daZSX+uMzZTtkY9bz46Vb5s9wmajIFxOV7QHw9ZFQj0kY0LVcdb2MLBBsSHXodV9qLGZ
bofwvPjL0w3YCAvPROyfqxocxH8zrybCBe7URF9wCtvxNLZvFXR62SeQCkLxDVqKV0+pVnI4m49e
ckr1l6HpowSfZfXk+OZvgRokvLFQrZ99suY099UFOBSZCITohhOUbPaTX+zMPIhtXh9uD7PSnQCl
F3YvIKWgdHLVoSPwLmkroaEaVbsHWXVIj9PQzQlOO3hE4DHa8VizJws1dWG95/bGDbiyZHjxe7PN
BqqYVw0mXcs8JSoVZw8YpHOrm8qJoFYg/5Bi8LdoE2tbGqx8CIsBVLriJJKNhYZ7HzBcWadDGADm
ISgw8eSrX647bGQwK6GP0jbqXuDgwuls2V6qOq8bctIlp8pnkZN/t8eP1fBgmU9jZ0W3F3ElgbHQ
PJs1PuAOfIW67ig0X01u+0dHer8gbHCoNQRS4JU40VmmCElUuZVCr00lss6ZsI/+ypXWYOqMqVuM
rnuC4PEvhgLx2Qbh7r7tp+kpcIYtuaK1MMW5j4ejCQEhtMfm2X61HUjCfZ2mTXCy8+AUmKwJ7YGG
ra+OTtbsbO5ETKjf4CGc+kzfG6UIIojfbjwtl16jqH3PAtz/CM8uHnetz7sysNCnc3jWf06n1P1c
+p6ZRDBrLB+AeTfZs2vpmRxTVn2wKwjJqyPeMvX3QVhJAS3gYACHlMkWhD2SDfHtQEDf5PIInH8h
ypIoF4JO5QVXyOkGznKqFiX8LXuYUVFTvveJIh9zwIw/T0pjT3OYbDxbEDAh4eTj1RhCZcTIocep
q4c0tbyvvi1pHtqBgJRq7SmaA5niTwRG4hlynpTb2ZcK7cz3lczcIEQRdBIhYCwii5PEcFDWkpLU
O6KJyY9Onk5TyFqaPzmFlaqj9gJcMgN0dQ+lOYj+MGY2/+kYmbJDd2r9IXKSkQBfgfqBCnXS20HU
GiR4MritO9jZlaO5K4OEdtFgjBmSTKdQEwx6+kQfhBYaIjpOz+8ctHuKOG9EL0O3NZuHpNRlqBqQ
qp2hrbNdqpNTPQoJDyOtzPug7NqZsJVJEeL/hRgWjJ3Ss6myvobnxiRUzGCu3LwDN5Am7zpX+d+b
Im1+lFBheDSE1kMEpAWQIVBLEFZojZlx7mH0UcaZU9ccfk+cOweWleCFwWHa/qobUSVxi9P3b5MD
sJW6bdvEUzEQeiypV4MTZxTdzh0EYPZJYVXgXpXsSzYkhQxLy+Z9ZPAG0jMgLmFd3LyGLAzjIzFj
0rXebwKJ5BNWhFah64/K2dNmsN+hOubl+waKTQl8t1RQ7CDaPLE4m8zyR504pg3pHLcj4eAbRbkz
WrhTDqXXV3EJ42O8lrMStcmmgalU6PBy/ELzec5rAzMSAiRQQWFrhG5f1MiB/CW9Mx1kKckB2Fb+
c3aDbGLtT6oNdT0UXZhmwoENr5sGn27vhMX59N99AFUHMFFmKclFCl15sF0BaBDCwI0lQ9/tYbvr
i2ia3MM0Ob9vD7Y46v87GOr0OBnAplxCM1Thd2XdAtvP0gSpgBuC3jlXfVrGz3C+vT3Y4sZ8GQyl
XKQeyBYhjbg4g+CQ3gvZACUMqyhIfY37wXChizhtAGqslXFeElIcu6BHXJ0ktOnqpMiL7Kz8Abyn
zE2rx6FSQAwnmEQLdaEQVQ1Rh8bolXlY69qyIkB+YR/PqZUezUb640nrmv5FDgcJ+agroOUYo81Q
9jFBgRO2vGDBpUBdptNzWzvis9t47W8+2NI5lMh9ptCE6kIZ+j7r04jWKJ+/S4tq8ON69IfPWVkY
3wbZlifSdfDNzv0G2MfAnVD2C2z44/heuYXPXybOc9YMjTc4MeAeMgGeuryHpmLKKsU8/yRpJh6k
OXp3snezjeRvY5SlCU9vOjVHy1WcehhoDol+ItUW1myxvOC7zh+C1Bx1AJQ/lhtkTAmDWTFoL34r
Aevhw18iuvdmbmxA8xcb8WUc1DfQ+sAzatYfv5ywcgQ1vpLTeDKN6i5h4wPaSF/NhITtND7f3hmr
Q81QSqTMJvBYiz0/FchuuxGmf5VQoTki/e9VqDiwvfrX7ZHsGYr/+qUxzx4kSaFcNVeYrwo3mdFV
WreBe6o502MEWGz9KW8H+JrBXt0voHnpD3nUl136t8sCvZOkF2xH0D+As6Zhk2++07v9O2pqxwrz
INfJ/WRZATvozmdFLFEZqqDIUFh5KEB2kbFg0HGLR1XZ3qPLccNGXeL17Xen0AaPJWGpHYkqYPSg
zX7o7+28VuRsFViXiLGcJ7PjOQnzMf/BSvVYTXLkUQMFrXeG3cMVwHV58cUshPUD7i1ERcqWU7W7
PWuLY3IOhbm3iJIeavPww5pD8lUOlzSJP5Zao/jUwJ8H5jnO9AmNIvGrCGQ5RNlUG++F49lbuieL
cecTE3RE08ZDB8UU/IjLcdshx4niUUi8utwM3ca4kzo75I63N9P87HdvVBb+z3izoND80AAAapGr
StE4nekOHDJg98p9FkIDi/hNWlukvMUWnsfxAcYG8BTQEgh+L74rrexeCgJJb1+Qk9UcGvSLbMY2
NvBLav0q1v8zjAPFU5x59NqSNhsmpx9AWJtZ2RWyCcxx8eT0I3UfjKCAwEVPef2Xa0AZUL5sVR3J
ClJSUVM2ABxzmwPNRnQAiT1rzG0sAHxg8lCTLv1AStuvw0T5mblBfl7MzRxryITh7YenCWBay/dC
6mmJ26CrTmOfxE3bHdEVOvjFll3vYpj/zA161iAKo4QDmudlaPlB0+Z5lRmn2mTGT9vovYgUqhNh
Y/pb1Y3FpfDfsdA6C4AHQE18sX08xXVgIVc/tlaj7hhzkyPmvNmooaxsFtSgPBSH8UEoDC2Cyqwl
Gc0Wzmye1URKFSFld7NBRA2NxZS+bZVePsnEqYwyB47sK8tZZQhL2UbDjgl0IUXYcUePO3tK6Z/a
cXAt3T5/1hYLtiTQxjch4oub73KxJpZWqibNdGJU7C3GIyzcUb8VyfDyUcgP5jwQjfYrAS5jstOC
0Q5PKlqeyqI8eVx9rSj0mLtk33HxRtXBl/EALph186CSeoWha2vZ9TkDxaR3p+fRox8bIxMQMnf+
3p6+xfX6n3HwBsej30K1crmlUEMAXK+eNfqg44vm1jttlgcIar7ra3a6PdRKqAfoS6P6PYMV0HK6
XCnPy0RbFyVMoiXdUZhE2+7WpbDyNRdDzDWVV5eR1+KV2YCycOyad53+4geo7PN3Tb3FmFkdB01m
uJNYCLzlp6B/D/5IPdBTRfM7Qscfqhh+lCPub7PfAA0shprPPDwLZnV++CjhbljEt5HAz8J3C+9o
CxFXtdhPrYzH6Tftnm4vz8pAGGK+cmBqAVWQxUB+wGBRjtFA6fs+gnphsurI9V3Xquj2QIsd+5I8
zrkcBDOQ111NHkbPDAdqisexax5FwncBQDLoN3lbXftFwL0MhFMVEuIB2rVXSkCItgmHK5D8fedE
KC7Hwt1yYJwn5dU1+p8hbAflOaQjeEAsYjo1SQa0eZudXToEXtxTySgMG1hh7b0BxQ4A8UQDT56u
eMalJhMYvoutnvTawuGROvuuo05+9SpODEvKgApxEvmXrnDCPvjDVBk5zRuruog9qDDYeF+DFQFr
qsUlUgtqt9qt+DmpgiDKoef6aLUlpLBks+VXuvJJgKXCxBCHOsgfy6TSJjIdPV2lZ1b11aFgKEMQ
p2hOVtV3DyowxQYseiUkAWtCRddBKoS+/uI9ozxflrzMizN0jId73XA/pEWWnIaMb+V3K0GJpxnu
EVTnYU5zDRtzUtsbNQiKnBuhSMuHImifb++wK2walgqYW8Q91BYA1loeGlMNGbuGwNfI9VDpp23a
RCkcaU3DiEkmnbCxq+8Fm6Kk+jEmxR7lv3jjF8zBsNgYr3/B8rEL9zwNs3ZGjxBDtscdbBVtGiVD
T9zYnAM2ggWKmR4ZrtWQpajzhVkixjJ0qqnIIj/vxRD1fsLLGKrQfbvx85a19cX8BIv1NvB6qFIf
74TWz9J7n05ACIALrqA2DLRg7TTtI81h7CGYNjbO89X1xwMN5+wcBcunM02kYCYvUekJXBq1ffK5
8t0tJPlaPCOW/zfIopxUcxlksIQFIWQ66vRLYv0apn9xjKMnR9G0BfpxhgVe3rUNAJAs43Ar5KZ7
aESBsrAfe2zLX3z1U/CuRB8E+RAuwsthZn3Gyshq/wiVlagEzYxMY9Qn327H69ooONfwnMSNjj7S
fCC9ShzQggPkbzSQBlmg9OJxL6IEjjtgKCXqbQnrfGWgvvfPUIsPsoVSDkTS+bkPlHunkK6noa9J
uwOEo/7ybz4LpkqAReHNumxXEWxslXdTcVZjI/+W2UAeQHhtw5q0W0z2tSMbRzUQm1glOBcu0odq
7GxHdig9MSg40e9Eql1hOrHH8+j2N61tICAozblkAX7ZknllDjqXzMjMI4wfnny/SyHy1zobi/Ry
mS3Pr9ejLDJJUaVF6mewrkzbc9Vnz2Q8lPTJUcX7PpX7LP8yZQXk4OC+4vif+ySJNx0n10LSQ7EB
7gUgoSJqLkMSdFec79BTAOIW1KOmATUQVbf60ziYbOPFtrZ2sz8nkIcQg7wCv9OKo+FRQV0YXbrQ
UicEaOgPX4p6o/y8bLW9xD56mWCCAAgz854uv2ngnawqqHWfdUmsJ6I6A+6LHg92PNO/SU1JpEB8
3NUT4XuXTj0okClAb209xm3pTw9G5bkhsDv9v4ip179rcV6qHPmONohxdJgkd36JU8wNpq18dN7Z
y5jyUeSHn7iJvGZZsioYPC9EFvhHv4avV2hYVfKpEQ0EsUVSlt/KrG3TyAJrb8vxcm3L+IAzBXjl
wUF3uWXstHO5D8cSUJCTewvljFbLjQxqLYReD7HYL7auXYPXEz/nivs1fBEs67nsgS2KCrihBe/B
O7C3jpzVz8JZCs4ULtOr0jDk6SyPt01+kr1/1Kw/6bbYaA6vbEIAwuerGmXG645TQuo0c3sNF8Wu
Dq08hVz5nw6dxdtH2ko64nkzvgVFE3T7l+ln1UFOh46mddKOiiC6txNo84qg3LEBALvxb4om6e0R
177LB1wCpaAZcnx1efd5M3TAep66ZNwRrsLJIE9Ie/b/YhgPEFZUGgHCXBbvMxSk7c6rgxMU3pwY
5Wh2D1iRF5uwRv345qFwyyG6QVPAI2j5ZPCIUcFHIm9OSf6cBOODTJLdZGxJBqxs4YtR5m3wKk9A
vxn3rMrgG5q8V3m1K7vfwPqEA9gQ3NgSq1hZpFkUcdZCgECBvby9/SEY+r6As7by6mpnDakV0tEz
dkZpbSE/ViLwYqjFd/UOSGNtKYozrCbZHu24Ag+u/AMs5KdwzAoVAaCn4tLv840NdrWHZ50d1Lj+
v1rG4twwy5Kwsk6CI20U+QRoTXmP7n6/ccFdLdvLKDMaCi91EGDnP3+1bP3E8qRKRXJyzHY38B9F
8nxCQTK2xy3u69VELkZafE/dkxEgftc+QiTaCrMhOHCXwTetPQyp/pDR4B4olq+3Q39rzEWm0DgZ
TLAkktccxilRYHdn3y8nFHcdGEhkzr4eTCggbyXm1nwpXlxn6MLjnwAnF9hWMIe7nNR8SlhChcWO
2ShxIxu9DWdZJyMTngF1z9Wh6kVjQuXZKoMYsnX8oLlUBwI1m0eh0FQMpVcXd0lBjAdQVHUeVnAe
lIe27cgUZ6StPrnKqb4S2Gc+VMALy9hioqdxY3XdPYEdzh9aguof0c4wf3oWJ3kks9y7d0YftHTa
015FqbRQcu5bVtFQ6wKg0jfPPe5y4FZm5hDAAovIqsA1q+jgGEeXieOUGDw05Qh6cPKxl8ED4Brv
K2PceKys7JlZjhxYRRQFr7N6ZlojemJjAsXjuvpoCTirRzA0hQTB7W9b2TU4ddCYmMUikG4v4qrS
AgY0oIAeg6xjcUnFGeDvb1J7u9ZD29Hv3qpgAqbwLKmATAzVmOvOAa9SDri8W57RHTOquBnUcHBs
EG9Q9EzcLT+Dq5RlEb/zNL86FEbRGSAsoykyCbRl7Z/9ZOzq7sOo8o1bcG2g15+1OBOcZqh8afLk
XFSJPs50zLOdtn5cFK0EJIv0n2+v25WqyHIeFwsHuYm+HODteuo4uyMSHTzwOfzJeWrS+p5AcrMz
/EfYYsZ24W4AJK/urMslfOmxv5rUKpCQcjJGdrRq7wlQ28dWJJ+Q7W6km1vDLB4Spgt0czkr15Oh
qE6g7tYP8MdU526yxcZsrq4eTjogWcHpAAHyMkwyGxLgPc1hkis/EuOvtkHUpWjF0Ofbq2ZewQ/m
qftnoKV02YDt7g9SjqcSaoRGxDrNzfc9ZcX/4+zKeuTUtfUvQmIeXqmR6rk7Q2e/oCQ7MRiDzWCw
+fX3I0f3nCoKFeq8bam3ssrGw/Ja38AfwraXzXvKYZ+2yeygQarrtGa6s51Ifra6sf6X6aHKtnbQ
tToOUrsuN54j+/ZAUqxuKJAQ71VB066K86ivXigA4uoZptxmm9wexcJdBOgvslgoHkEgyJltKo/D
JVp5uZkENpRdze6kZHNvRM6Jhv7E2vjReuLb7ZBLa+E85PT3syXn4hRso15BLFfBSBmwB099a1y9
8kRcOgwDNIPRv8KLA6pEl1FsN2ddw8MyocpvYt2MP30qT10dvfSy+4ZseuXwnSZqdrtOz0TXBSYF
ze75Uxn2bPDJsgaZhGg2bfyiaQ49ACTH23O3srj/FJLP5q6D13Mx+v2YAJf02R3Dp9KGOqVP/zEc
tvb4n/bkbEQX63v+yE6DcSh8kiW5cH/AOn1b+u4btyHiGFpHFnbb0igfopQ9AxOK9kK/Jsu99AXP
99fsC0KvmmRi6PNTAy/Pg0dGdmQQdN4CKgraP88PbfPxYt9sT8+2g6xRcxMCbVxesYeir95SGdZb
HJBrecjCcgE9Frcn0MMTvWC2CcaReBYRkU5Kha4CdXYwQz3cXiuL83cWYlpLZ2sFjsceVJTdMWls
hfLQy5D+G3l3Nvnc5sNfZFXno5l+ylmoOnAaGYqBngyn/jFUtN+nvHROpaqDnSma9B7gn2FnVewv
xPsupnF2VUPI3ya2DGnCTcXisY2+dmwNz710RMLkBZf0tK+B8rkcHJWBEUBOL0giCkw0nAOie98q
1TEyhAFgfxptbBM2KV0A86jbX3DppEQtEYh7ayrZz59BwuPoqaHHfBQNv8+z9B9uhkneuisLZfFQ
md4EEP6aFBJmGy2PZFlEcEE4WmEag5yx8YJvHPUTiAWvrJM/p+DVmXIWara/QoIOS12COJj5BuTg
ADMjBvClmfW1BnLwOXTG/B/QeEgNPJNpv0lVDXzjGiJ8DorG4Bson0vYdCkPalZO0Zfds5ZRYx0Y
kK+nUfug2wJ+rl9Ho7ZBpsKZTNBJDtAzu/1lFrYvTnscFngMo4A+FxrKoYNSGx7OCWFHQ1wSfe9I
fyVnWkoLoVrhgUIAzrcP8ZHLhWdyXuLwSGlS1uK5V8GDpcQpgs+7DWNcUK+epJ3tmeV/KjLr++3x
XVE9ppQUNA904aFLgErX7HwaXL+rAp97RwpdUdflj6LKdj50MbqA7GUUQmgP2bfND2aZ7UbYV1ve
2g2+MMdgrTlThc3BIp9XiAo9MIsSJqGPCM+YWAlssx00/WiwUm1Y2uDngeYHpSdqNrYhSxSPPns1
mjxm81i07k454kF67qdOtD9vz+9ayNmByYbSa1pwJxKnLeSWeH4J003SPIjegSadAS1IR5JqE3hD
+fV25Om0mu/A8+xrttkBOTNtsA28Y8O736Hg/ZHpbuo6kueJbbnBaWDGZYsCQeszcLNuR184ai6W
9CynCIGaR80oVYllNey9cYtObay8tpo9C3OlD9qy5BrNcmGuActCKR1yFAsd/CGiQwPcHjlxWcut
6AoKlHrdx0UtzS3pi5+sGCaTaVRGbg92YQGDxztRwiCvjOiz/Strv2zDEAlU17TbIMPRxNcoWUvz
iToGfFKQ4YJ+NltHOQ5udApACwYphsIUIq1f2qHb1MX77aEs3EQB7j6cBGhvTZ6Wl0eR20EBHW4J
TQLRswpe44xXzZawkutNpSPJVy6+hZm7CDfbkQ4LCdeQJzuGMtzWXnDKhVzZ9NPMzPbBRYjZzNna
6iqP2vkp09XGH+W2Lbw9BIxh3Dzsuv6j0qg4Ty/CTYv0LEMSA6PpkCIZ09re8iFxwy7OvD4Gkcpa
e5kubHHEAl0V0mfOtbykkJZSBa0YrFQJlI6Mhu5HHw7xQdOGcZDXzt4rsvEOKI4sYZiFL7fXyjWa
ZRorHDuRt+ASgcnN5VhZ1pbMq1ueZCZn+9Grwi+UjxLsK0hhV72auhe2FSv4bX9q3czZQQR82GSR
itb8XxZmAoi1iWuKX4IUbvaRc7T2CjVqyBJEVbgBev9rT/WXqvbjynD3tkN+ECIJbN6alTL5wr68
CDz73Ch21MyOcp1EoSjfhazajedOQhpaZG+F260BHBf2J9CNALpPWAgICMz2p+56OyRVC8cKmP0c
KgX3eFWPWTIaw9pDdyHU+df1prLI2UrW0EJCsZM5SW8FT67TPUQA01IYNd1eRWthZocnnJEySzc6
OnIBPbysLp88SMuNA/2bowalD1ASgO9BU/1yOGOec+bCHwOCh84ps8J9Z4kVCNHiUIAdgk4pmA9X
NF1tKFVxGSmIeKp7IPbjAbSolI8rJ9q0pq5ONLgcwfAXZq9Q1bkcieV32qkqtFZ19chByjTgyQrK
IaQ2TpEW8QBs98c/EbLwqXkHazrss8uA+cABRms4S1BE2jKOQr8/7ut0zaZgKQ8OIC72JwsEPHT+
Pim6ltXEi4zEzLR5Qi+y3lmlBzJNXzXPIgelJbY7xwUrtuLgGYV8PIL3bf66PdqllPjiZ0yX1vnC
t8MBHVrUWXRnVUhH+/qba7LykHaj81mUEKaY4OjfrQxyLiUT2Z3DIxYDCuXGPMw+qowxXShYsbj5
QUWAqOS06M5+TTTQyvDr0oVEGBvjIOrkC69otRURalBarmZui1/hPODsTjb02Bul6Y5QQ4P8dNPx
nm8HMEezXRWYdNwU1oAintHmGVoNLnPKOGJZjnKnMobt7U+xkB4Axw3ph0lDb2L4XI5dutVotpVL
kiITSZ32z15JD7dDLKUHwFajjwue1CTJeBnClPhL0ECHxRAarsK+IPzd82n5L/BoL16nN8wVH6RG
4EPik57FnC2wrqrS3gsUSWyZ07gj9rEty29mNqxdiwu3E96UoH+Z4HxMpY3LwdlI2LIUat9QMvaz
/ihyUR8dQ5t5IpnvDlvJaLC2ixe/GWDqECuANNvVOdv4QxGlTZnBLkBB2wKU/BjS8Cuph7NwBk57
YTJnQScMxdjLkdWgThlWy5DrD8b4DP94IHQ8uEoWMcsC49XNWvrS4wj+wnnjWQ95nRfOS2c2Tf+q
TBcbKQOs9HdaK0eC/wcn0W0fjHo46iH3381GDY8pmK86rp2U2DtoUw1645q9oWLRpfo75AWE+dSX
fSTefCurHlC+kADMc7/8DVeuKKkpyFePpq0ydwczPjy86CgtC24GVfZeus6YbkprJD+KVrOv1CaS
kRgco5zvby/v668BQDP4S5CTwwMbS+BynqDi2ePwltCxp/4ILrzSZrM18LT+6FJD/QIfHcYaExYU
lYRZoLrJCC8RK8lIc2d4nKMSWW494T0yyT64Z//EsnzfhI0HOinz9xbUaLpKu014NAOaxXXQylMQ
msCjQSIJFkudA1ZT6L/dnsn55f4nKNqfqE94qPrM/RxTXFs0jAgE7BX2dkwdXn5jxOqcjRBu7qxc
udN0nd/xUznIDCYtQMwnZKJm0yk1cgyAOjW6Go9mm+88DZKtMj+RINyl5YNb1kezGo+3hzg/Lqag
kxcRiPUQwL0SU0ZHOyu8gadH4P/dDYqExbFro/d2kA9D6L3cDjZfmVMw1DzxbgixRK/6KODVT/kG
dK4dDpDvRoK7DHkybrT+SuK3NKppGiHlDrHbK+61xSjMwlFVOxrRj0rLvUjFpvSCuFHvt0e0GGjy
fYGsL8pZ87wMiIYhdMEhT1QzJtC7fqVmv2OWetEO3d0OdZWjYPZCNNuxMkJ8L2deMTaHnNVRxYpE
jc62t/heRPUJDHovrsb+Dg+u50E4bxw+C15A73tIx5C0+rinA36E70O0C/mueWVvIAbVZP5IySmy
DPcOZDgIF7TafOw7+v32eBe2Qwgc4R8KPdqt8/ddV/cSMMrCT9KQt3srHLpPgdvQf8rBFUfZuPTJ
tY3MjnszBZU7ZS1fO9+spZ+A5YPrxoGYEXQsL0/SzATuhaWQsbSNUjs7JQXnG00o13GuCLsvurxq
NikYnfkpVBAJ3deUjuCJDyEdYwJwu7OJrCb6yvuqYtu+ydXPpp50UUVZ1+ZmkKArxekQyWZX9iak
U25P4cL5BZ0asOch/I8zc54LlEFYpA1XLCkJWqNi/FY39mEwrA/iDKaFiX2N28bC89ScH1z90IGj
CZW+o0faI2Bcz1nlQy5lzYNwnrb9JwxKVCj3uag0Tn8/y4oNnIleBJvgo83vAkI2HN4Xpsc3snit
Mr1yiS5++ikPxHMLD+/5fdNw0ILCbDSTtFeCxT1tuwOjzbs9+N8BJ3uHAO0eSn1fukzVP//iq019
AQs5I4whZqtugHwi3qoAyFHyOEIiBhSoEyi8K0fk0mzi3PIgx4VtBPm9y9nk2muhzdgYSYhlEleq
5nFeiXHbMZ7vNBnSHfQPgpUzbGlWUa/BKxYqT+i5zT5h5Faawu4Hqg6+ZNkGjiUWfJgcBqS7HzAa
k0qND1lY6s+Ui2GMVS/kt9uzu3AHgb6CJRRANw/Pi9m4+26EXoQH4RShS+cethX1U09WTU3nueq0
VtHYwbQCAQvi1+y9PqImDcZAbxyDoPqd9uEhoumDzYuj29Nd6biPUG5cmdulzQ4VNMBTkUTYVzyz
VoDpNob2mNQlND5tAWFcYhbFrsEBt3KuXHEHpuEBiP3H2wo6LfPqAA1yYreoPZ7Qzuh+dr1jfKID
hQSQQlhvXzgNs+BaLN/8Nt/XA+8PsGfIIJXm8fA18ETzVbTu8KAVC1dmYenzThkiWmQRNHTnzTvf
LPK6syA4H2Y1rA6dBDf3Sv1vaaKxaSCygax3Euu93DkQV9RorbFJ9C1qjznU5x7rpg8e+wy0jZWc
cCnWn2UEJPaC70JZ5R1XLroX4CpssGK3hhUde8ha3d4Uy2EA9sPSwYEwP+0yqIpqj5IxCUI0GUR9
H5LxN6DofxEGXwUvU9xKOOFmMxdSvxa19MAf8zTd0DLP4yLszD1M+tZUFpZGBJgkGAkQU568wy4/
Utj5eWtV2jimzNoD54SQ9BjZbIUtsBAGkgBAZIJzjEtwXmFsG8tjgxhZ0nug+Toc5iqtCWx4Pzhr
Lqj29JNn74PzWHNMGtVGE9qZkQIjGQYPtIKw+AayaUY9CYrxz0p69u9RirwHPLRi7xZh5ItI7aDf
hJVr7dNWiseC1qSLSSphNGRlhfA3ddh3ftyUrqD7tuDp8MVmef+L2Tk2kMgt5kLIxSlPQwmQYjwU
RQRmppDscfC4X8DvvejWSkBLA53422ivQYjwmv3O+Biak+YBtFZgVkZLre6gtvAMMlPL977i1V3o
jn+RxQAih9dQMIkvXBGvDJQOHKMwAojZQ8I+yOK+tzdtuvIEumqg4OgE59BH98YKA2Tz0xV5lsXI
P35M3JYJPETLHfQMyX1gIRdsIxLeBYBcxR3kbXYV8UzoCg3wZx2DbuN2nrGyGZdmGf4Hk0wnOCdX
mvDjxP2Ct4N3NN33jvxI1Wlo9KaVu3D88eHTBQBEcKwmMR2g9mZ70a6gWpgWHDeT5Ls2tWJfOiAj
rpE5F95iOFL+lD4gaIHy3uXMgngf5oFT0FOWU3/TNA3f9HWzgVNbv3GqPFh5+i3cNOjLmpCmgWgP
YF6zUXmZ3UH4sYKas930jw0gDN9MzcRKHrr0lf5cZ9PZjIfsLF1pQlNCKG6kierqmBkvKGrtTXAJ
mvRfB5Wpj38oSAQC9IK86Np8o66yoUk9NSSmNQDhD4FfPLUg4Vh4kCIc2zWA19LhCfTTRFVDKnFV
P8pQC6HFOEBZwIi6Y1rpLnYDQ9w7feOuTONiKGRckwECtt78nE7xQs6ow+jJJmgmuKPnJXmf2ZvC
02uSO0tfDF4fyA8guTOJ2F0uw9ZrlC+4mSGxrdgefjQvtqigFFpwM2Em4QemxmolJVmMiSe5izoz
EsD5KgGdhVuehGNS4eifjMqXrOv3meM9q8p7bix3Zelf9Qtwr+KTQaABoFhAjOf5gk4NpEWdAw+O
AX5sghzzsN51dr6tjPqkmcIjOXxHn//JMD7urwjxdFCN8ShDJQSCWZfTSzlzKriwpccIG8LEkpEk
3w7klbOPlzoQCYS56SKapPxm58kImXUQVtBo9dros5XmD3kQvOP//np7010fW9BrQ2kPvGLcBleZ
Co+4yxtoHyTEfAj0sLHc7AByTKy4XkH9Xj9KfLhKTKpTKAigtDI7S4SGbi3gdyzJoLvvGMGmKoY4
K39V4gArl7jt1ghYCyUrRAyx6yCtZ4LyPouYlgHKpBq+TIYR9j8rg5ufJdfQpTQhFvurtGnTwQBg
ALQenMR/C93Th4pb1s9uYCIG5nRNV+f6zAbiDXsS2TskGUFTvVw8AMkXMvL0mFj+uAGi6L2wC7py
iC59T3xIaOrAzw/K4rMYSP94zTtPJA0FA5fbB2OsZNx61ikMxs3H1w4UWabHAZynr7QfDcsvSc78
EeIoJturTP/morYfewrANsO+X0kZrk9R1N//U/pDZ/jqc9qNk0YVhOYSXugE2qv7tAn2aFqvjGrp
K00IC0iwQTsTGfzlVxoliTxIvEXHscn1Ae3eckcF7vXbczdt38t0Gv88ch+sB3ysK1iFFXkDaxsY
HbjBW27JmKtPMgPX3vrVGG9R/TnUaz31pf2H6xWkVZTcgfydjYuJzkyJQAHXCHTcjt/L5vuoirgK
iz0wgsZgrqzEpc+F+xXlYrxUsYFmK5ExK/crCAIdW+7/iozil5kX/xBR/Lw9kUufayrpIK+FCAlw
QZefa7CMstSDRg2cUHSNvf3g16+3QyztKaB8kDvCGxwyJ7ORyMybyDRllLSw6ZPQRoAoYmRW27ou
V5b49C9drQoU/SbtDGToc2ElS/aSOL1HJ6EJ4w5sx3SveornKesBQFctcZ6o5/C13NVb+FYoMEPj
EOkQ2L/zk8ljZj2A75QmTt5Z/QPPKnSGTcOr7PteeEMYNwynY1wDfGQevbwcnQMPovy7Umn7DncB
9YNp5f7wIXz+blELxyeF0FUZc7cGWdgYaYi2QOVB2Rd+O10FSSXm/0Jvq30aRZSWd37pdKcBti/e
sSKihZNwwHL4iNsjq7a8DvIRO0P3974n3QPo1U33DIYOuM+VhuI+5FpLtYGgHA1jWzplCz6AM4m0
G7X32SI1DQ6pKspmHwWl8dkfu1HuhrKkT6Xy/Hyf9ykN9sXI3dcwzfoHq89DEOW0Cuw4oGCT7nin
gi+lScsKSrq2DOLKlsNTYPKuWHnRL2xSJBcQUYWYDoDD86WmDAeyzw2uiDEvN7ottgGEwYuujyf1
JgUyhx67lX26lE4hJrqJE0kLZvGzHdR2rKiyqFVJkNHN6EcwXPHiXrOjDO09lePOct4zozrgjUFW
Yi+tOxQKJk0TXCFoFl1uXsttCpVO/ADTkP524GLcDwHY0lnQrdkWLoYCGXZSHJnoe7N8isJyym4d
1LXHRj6k1DnUdb/HMlyBSi0cR+jV4vgG7Q1Ppnn53HKVYTa+6o8NOtIH4jN6rBu9dkctnEhgB+A0
mnpD12IUWkMFm8G7/aRHHQF9mJFjakB1wIkIh9cyy1e+00LJFRqreEUD8YhHJx4Ylx/KFgEcnHrw
fpvR1P3Gz33nwQWS5a4xqP5mQDL7rmVha+wCouljHfnGq3Y7241TyymfujBU99Cv97oNR1n6oyC4
mRbstKfOahq2BRHOBs4Ux4LJz+ZYNDsczoBMVd2aOMx82rFMgQ4CwgSdEZQs5o8rgDKU3QWQAjIs
Y1sExjOMLCARVYLiH34wC5mHsi8H5TSRHEAYAyWZ1kk7GtvcKHYfu9bmIWb7ntd1Fflwx0pSCCJq
ByrhRhEDGbkv9Fr3eH6vzUNNu+bsE8FT16gbaWYJpg+wYRVHzghLLhgupQY6lWv8vsXvhJ44FAlA
Pr2qkbeWhAtqZqvErvNNOfZx2rP7caji3s/2tydxcWR4X2A9/GHHzzCrYH4yQ8oILGdCP0UyOFSZ
uNMN7mkDdhbUP94OtzyyP21BdKVRLb+cSAZqhe/k8IUchzfpvTVdv1X84EYfxlRNKx3+xyhe/4kz
21MtbJYkSloyEYaxT0s0ViOR3B7K/ED+syb+F2JudCCROtSVhoSzq0sbRDfQtboMN57rwuDtL0JN
3AJI3ABnMm8Y5daQkrpqIQ006n0t2meRkpdBrLWIFz8OSvFAyeIhfuXTU6dO3giYriZpV+5ynt/l
krwrXnxJO2CF/mJIIdJEC9CZaxJyNDJl5ilg9jWFDa+Zbh0KKi1E/j4exgWwBGy0KSWZd5tcyZER
eXZ5ckiQuht44yI1akcnhyx41XbWXxxJ5+Fmy85LLby6I6hvNdCITCNzO7h27Fj5ngK2eHtkV6Xw
af39B1qBsgTwarOtFKFs1edwg05g2NRXuzoH2nUHSkH+7kPw8wTswtAfDdWiP22QooJbTZmN3s4M
af6lIUEuVsY+zxym3wNtqUk9f6L0zKGnCiZ8Zps2xjEkwcOE4GC58/X2mNdCTAv47BgmnFVhObIx
oWFz5O1EeF7zNpy+0PkLZj6K2az2bZA7XYDncgNFmJ/AplcHB3Jm8Uhc75Pnt/9mPqkOaDaaKwfx
0uY7/5yzpaN4WXq97zKoqYo6JuX4syNghgSkBX7CMF9vz+TS4QUUCEjkyPWugeNhXfR1xYMcJU9x
PxTeLqzyMsY7cU35aXFYZ4FmN6dCdp5VfYX6XOPEo/e7N/ROZge6ZjO7tDTAwUInEQVcVKlm3w3e
rwq1SD88qiLEg8ODP6FcedsshsCzDBscmD/UNi9Xn5HKxoDifJFQ5IEZckNAU1c29dLqA94IXZHp
tL/qJPtmO9Z2qrITQAjy2JK02wMZ5b70Y5AfA93Z8UCzLHardE3ZZXFwf6RJPVSn8cEuBzdReaPI
g9BK4WcPmqRb4KxWWLuLaw4thEmbEbzgK2Rt7bSltoRxLMQv8CZix/kUwgTx4wsbnBW0lXACTfC9
y3GQTgmvzcbo6BTpbxp1z5UO37jrfL4dZmm6kDGByzWZQrnz94RIUTkoHAsYe9vJJ3upA2voynpb
2jrnMezLoWRFwQ3lw2UHtuTDUZm1SncZkH4cCPso848O9DRebg9r6RPhy0zOHahUXr3+bIIWXEYQ
0vbZJzj1PWaFeV+66vftMEsjO78qZq+xkZF6MnShiQDWXflyr4ODsBKiu93tQEv76TzQbApRCtWq
ArU+UQVIfqEDjl8UR3KMOVQre642nb/m1ry0Ms5Dzk6JtPM1djZc9Axlx6Khh6rqV/pV89rr/I6a
fsLZNRgCnVs1jiMheVhuBjt7DK3EA6UpQ4krMoZdNZJdPq4lHGsDm11QgW83XVvrDlJM9AiB6xdg
ZtcKeYtJzfnszaoceTuSOrV0eTI7p0/8se82fqQ24Cw0NWTgoHwSe53414JqroLlWzQApmRRGNio
1VrmVftlNs1zxIjnD3YrotY40qi575ROQHLaur16QEnum2wYoBVRseGMJi2IZI4evkIe7vvfLOAI
jRA0J6+bTrSRBAmsn59A5hrklsM2CYjXipZxWJRR3GTRW2W5HGgLme5vh17cpCjkAQE7OYDPG3i5
KGqd9aBRwbs46cN/ZKVOuYeK3vB+O9B0NV+lXCgVol4YuiEgt5fLmRV1O2bppL7XnaLusZQ/pXXH
C7iS9muUxqXzDe+A/4aa7RzVgB2cydwFe1q8ZnW78SvvW2vLlalbPHam3h00sHBBzC/TEC6JIvQJ
OOHVU1YfA5tDDJfHenwOjSqW4VolZHFY8EzAhQR2I3rLlzNYgrRfeZY13nX+j0B/idw+Ntu3v/hK
ZzFmRymeGH1t5r0LPYTqrRmNfTvY9kYUGuzThsSB6leuv8Xz5izgbFnkE763B1sT3FC6TyMQw21r
5TutzdtsOUTK4iNuA+BMtf29D+r73DAexmYN8Lm0wIEJmZqmAAmC+335eTq/H0JbRGPim6fcPhol
uaugoKnEBlrAm9ufaWnWYPSIZjj6HegmzWYtarw06yhkfoWgG+4PrzpfY20sXT9QyoQ0E6B7aFrN
QkD6WXNiReChuH5syfrUGCJujS6upBnb4Z0In8bOXcnrlk6j86CzTwUwRW2AaZafzLR4bZshJizd
UI8lVq5WpnBpVeApCwogytPAW05/P7tehV+jLDoIOiEX9sJkn/Hi3UPwe6WDuvClgNyZTAd8SOVc
5VohqssQ94TQiWfUr3Ap3QfjGr7yKsQEDZo0hHGlgjk0P4eg22qP0IHqktDr0casXgHJON5eb1eT
NQsxfbezyQpyGLEO4FcnwkPHxS4GmPICrnRkRbnWXLwilEwcyfPhzN54yiyDPGwKmgxFJaC/05oD
PDr90itfcw+1EPAMHHM45E6YuV8oRUloX1Ff6wcCjNhzVtOQxd4YFc+VksMAdz2o28SwKi3uUylg
BAM0IerhqZ/LOs5MD7jJ23O19DmmxjXgKqCoAZ91OVdF2WcQTaNB0g9SPhA/V1sWGWu9lavTZpol
YLSwfuE8c0VgFEUeRWOYpUfX7A4BKGIg1rAePb8xwH9+dBFPwVDDmzrk6JXPz4KCNMSMRnwSgMah
A09btnVMQ6wsssWJm3gkwBKBGTA/1PoqVz7M66LErWjQbj23Rxu1tjr26/YHWpq68w802/kcPFfB
0CROYDsDnxm/t8E1RsPSNLMD09YBDNd/bkdcGBlyq8m7EJL2MLKdRaS2BPzRhHBXVdNHanqfSkgR
r5xnf6bnIsECUOM8yGzdoRMH+3izdRNPO9qC9ZZl6FOFIle747Ag8ncVyDoijqqyr+90TUsjbp0h
ajadAz7cBpzrwY/RX66jrYbY4B66ctW4a81efCHKyrxjbqrCP7aRtJ87PMtfQcEZ9Hcpi2h4srnv
APM8yCrfTJ5M7gYrKjA2IhMCnnA5IT8gckIeKidS/n40u6DfOrY0W9BUe/Oz7zdZtv34pENcEGmg
66McMU+XtO8LDcJbCZt0T7yHNanrbQtD0TVLrYWz0cKHRVLroj4LoOtsvzNSWdkIbBo+DhS6vQhI
5Axu4B20ZXe3h3R1J2MU56Fm2VlLxhH+wmaUkMo95pUBjrYKAW2vlXiSMLg9Cpb+kLpPvxLifb0d
e3mY8HWDrRsqmPO62AjJN7spIK7cd9EjoSppwgiKgMbhL8JATgMxwM0O5+Ujp4Qjj+tQM5G9v+Wt
3maBf69DZ387zFWrGLcM7uP/xpmruHBW5KCtl3hyAa8TM9PzNngG/kxtd9j7QQZNSt2oLRFcHTNJ
o2Nj23JnarieM2qpDUx9+kc76LKVy2NxltGVB7rCBI5nXnFy4ELlKNZx6KJBbjwaY1o9o0rz0TRr
Gjxa5WD+QigA6d3lklXQimyl1lARlcYhD+5z7xeeZhvDWjuUFo7ai0DTwXiWN5Th5BlCdQ47mB7a
7o63czsTFBD7tWvNbVYWK1fIFUrkz2cFqwz7PsJlNWejDqJPrbKuyCmNSjvWnlU89zQH9k/55a6m
BbnPodUR12YkYAnP7A100yBvcXtxLX5E1FH9ib8HPPU0K2ejtiCnFuVDx5IO2SvJC/SSv9tjuhJl
Os/n5z0enliZaObhTJ2dOwCToTxCLJpEHKYHGYWUu2nWgMdEDRSV5VrFa2lQsICDx+ykXgE+z+Wg
3KCFudkgoP5iK3Zvgo7xAiTTm4jERyF50zeERwouLPBbJhjDZaS69SmzGjdL3GJ4hxL5KW28ezpE
Ky/P6yrUFAfAUADmgF225p+pd3XBGk2hEp9Gfrnpnaj4RxZl+DoMzDkoic42ZhQGwRNUWG+j0tV3
pd3Aei2qIVp4e80spQj2dE1BUhOYgDn/owVpo6h6h56G3re+dnkvdiL319SuFz/iWZSppHG2MksT
pt1NPfRJkLJvvebHsndfO1KvbMO1MLO1koH+HgmijKRzm2oT+lW4Q/nHhdbvKrlscRf8b0ThDNnQ
FGMo6JgGx6qLcIz/62VR7NJ/QM5fya8WxwSYBhYmRIdACLqcOtPiLjSgcc27ut7VLNjAFw9WI2sn
5uI6gKIEDGcBjIYR2mWYdiDM4VbjJIAqlm+ZDZ7Xph9q3FG319vycP4Xx76MQwLiNrKu6yR1OICM
eHHFYznqWHNv7bZZugRwCv53SLP9TGDKJ0w1qqQYvluojOHxZlUEb7RTVazFWlwOZ7FmFw7RPqoh
6Juc8lLmn22YSoKnljtZtCFTNT0OxnT4/fGZRGceKlR4imF1zE57kM6YCIkzJqFpVLvRdY1tZQJz
UA3lGulvKf87DzXbvhQE9CZqkBw5uce2Ruklso2OqeD/tG6x7Sd1GahPHQCv+2hTD0fleeDZhvaF
AB411yIBfPXRsctDO6i9U3SHv5jKiWdnAs6DbGC2UsYht+uOMohOmcS7a7POOcJJwN/4Rr0mYLy0
UGCA+99Qs4USACbYgweXn4px6sTr0vfv4HaWv1qj+uKAb7K9PbSlTXAeb9qPZycvFyYZbA8ctV4/
miCBw0gzNoLHsOxj3q3VUJY2N3RswamfLGlBergMBs63KQFsTI8Bb1xA/yxYGWQMfBYJo+zb45qW
3DwLOQs1900t+1bYRQudsLJw04OkNcRqpO/HE5dxQzmJ3nQu5TY3C7q/HXl5kMEk3QEy+xVTAC2k
ovJYNia2Ll58n+8a2ryVntrdDrM4QEAOJuEa3Mzzsq7pD+AeRaGdmCHAzSbexzhEfG/vduwnI4BQ
DQ0D7rGD0PbtwIvjA1wPauHok18hbSjxB1GikHWsdfSEx+y7Ls2niDfJ7TCL4zsLM22Us4UZFYLY
3cDJqS1wXO6yThTtziW6+WrmPnZ5FSkniHOT0xfIpKwJ2KxFnx2ehPQ+BXoeUq3lwVG/Rvk7SEUy
mHfKhgmvqlcKWYu7/myw0885G6wDPU0g0tCS9qrhKYW5lVvAz7cv8t3giJe/mVhIAIH1EaIKMX3f
s1ipR0qV2io8ln79rroGmCKHxAVm2su7HYxAvxWmu9IzXl4zeP2gfAYR0nkp2GqtgZldBVyEIQ9D
gEeAdNSuj8pvt8e2PI//izNbNL4NvbTMgEGjlu7PwuJJ7dtJEdSPBo7QlUxl8eREP+X/xzRbIjUl
YOhEATmZY46XcB5R91EqAj0WENVeS/AsILqo1zosf4hGVwfbWdjZUhnR8gMpmrHTCDf0b7AS75JB
ojFdFpXVgXhIjGdtWq2MrYxIeyODsRtiNGvAzquJe0dQKgniANYkv73C6nX8f5xd2Y6lOLb9IiRG
G16BM8aYkXO+oKwcsLEBYzN//V1kS7ciCBQoq5+6q1rhY2Nvb++9Bk+pDiKRNrVORcbVj0KKCRpi
hDRBTCA3eCV54/14+zNtJZPLRgAKHDAjQKZebsFeWU5HKwuysUF7o7Lwq5bt38LakRngjYxcFbWU
15wc3ktlD1Ndom/nfmKmhYdhfen0tBOFtzY2xEUhLwf5pKXX8XImMusHt+CWvFTZt4Y08D4wsYS4
89vrtbWtySI5AJlv2JWt1yujFXEraxGF6ZszDtK9CMRDxHnahXv5wDrwLQofIF4s5UkgmF51Ceoi
Y3gGArMCRqvQbjrOTwFMr1Tgxx36/nXIj2/PzV0+9vMN/b8RF1Yr1IUWHtVqCXsb9CWSW5cRGlG/
3Glsf2UMRqIHMttdc6jnafxSQzr7cZZB/55aWvipmN16PE4aj4VY+k5ZJvZogg+yixjkKx0ndw4D
qcGL5W5Wvp+rEHIQ+WRNIdzRe+dUKFX9FqyO3kMARO8FhvXXWk9o9YSJyIh7mBfs6ituJaMl4Q/P
uvYmYorDKX7akxlwtr/Zvyu4Ok681gUsrzhKIKya78Zs0jQxvg0btg50sCHRJvO/2aZt5tgWs2xi
3vb8GPIJyNKgyvwjSDdRcc4KH40aNWJVY23ZLYR7JxdsubIeoHRGR8ffidbrMLAsFCoLiFc0Qvs8
WOW6qGaARIEr/tJLcyqnkMeUlF/e3l5bYwCa8P+7azVGYVkVANeLjBoHaaJoqgbYTBQa/n4UXG2Q
vYW4OtodqzAQjqIiwMpYKHT7NnRxbHXoAjbvZAnrYPNnvZ6Nsrrd8Fql8EBysvMQevm7rGn7JG9s
/9HNIP7xXyaEti0OO6rda/hNpH3KwNmMLlAXLo7jaMS3sqHNX/af/kxokcSHbS2EpNelwoZDoACq
rbiuQ0BNo+qujehOeNk6G+DQUtQ7oemAwt3L6MKhrm3Qj+TXGUC8e69CPSuuI4u6Rx8F0p/Q1lW3
biTl3TQ3zl4zdPODPRt8+XHPUq2Bw+Bt7priMkc8nvsfwXzSu7XsrXDzfIbRy0HyzO1mDh2Ha1tS
cpplz8+2V/8oy8xLC7wRfv2HnQHO+tK7gojDuiDIhgF9a5jkXYYWRGhprqjb7WgSrjOrP9sCwARQ
GqECCpzHyxl1ugyzbEJzY9B4AnfM/cRt/dni47u60+e++lsd+NV4656LT5hl183cXhYNsHK044H8
0+9e4pub4Vm0W0Vpd+gp9btFbqrtP/GRfq1mdoKZzl6Z+lWvYZkO4im8okFAeq2lEzmt4085ak0o
3NaxKwsTK7trD3Iw7nUYe3Q7tdV/Q+1ruNNzTZIMt8fOLtma7CInjQwMVkivDKupYgZiLr28wHY0
gU5yEtp+IuF18debEYQkCE2h/ok8fB13GW8tSy8yH7C2+NwW42OUmc9vD7FxvF4MsQq6RAT+YHd4
upAmLFNP5fntXMrsbuza4YPrlX/NtEUDGtg9AJyggoTi/ypgNTPy9VlTGNAV7D6KrPu8nt+BXr5H
XF4O0SrtejHOKjYZWdQMfCR9QWGfJcMQ/RAU7r8Dg0miO1xz5p2yvPoQTu5OK3HjdAMPAMNd9KQh
bboO+viQo0L92D9H842kkFr1P8EnZ6LXvN2JIxt3vwMdfgCeoV4F1YZVZgnTx6AtrUoA3hDeo2YA
zf89aeuN6wVDQHDAwUtmaeq/DFV1D/iUssxw4V4dC/2E93Q8jz9YmceE3QZK7Fxn0OjZ+m7PRlx9
N+FKmWfOiIYMZwM7GdUak5iWMR0b1l0Dn1F2sPo8ULF0Qj2njZOF/JqbWX/olTY2mOh5fw82llcm
BW/Mr0m1SsWzjJoyphK/voI/zA82oTw2ZIO0kh6Okx+snJmvVTfZyCcZbFtS7YmRHeuyCkMwmke4
DVtZncMY1RDBILtelR/qqedNTIKqbWPtZOaxMYXbxoq0eJNCT6EJEpbRXsRtF2Q0FjQqTNr4DkYn
gf5qWa3DYkiD8+E0QWFKANEOY4cYatoD8KzRBFR2pWgNR1avoknt6forBxLMiqvKQG1Al1bNEr8O
6zzxZKDxSM5mdlMWTfcjd5ymiX2rE8F9k1c1tNbRerjrYQAWJhVYS10cRUpkqTE0MI8omhcibZQa
ghimF61zM1YNh3UNpFCvBaQNqjikeLoAiUj8R6gx0vDkFIsvYV37aPH2du/98JzBZEndSnir9qXn
vTNsknnagQr1WVsVZ/HIdPFh+aeniHSBk1Ssdj5CABgiXo3rjh9MVxbfGHSKncRvlOwSgAXZtybI
IfcAO0cOG6HcR/8Hea5NUYgnsoot/KSvVWDRIjGDrn7OkM64ww0SnqESSG56CHldWROSDxyMZp5K
44T3Y2N1H7muxiAueQDH8bEiTRvXeTjThAPJll+107djTKQMwW7NAplQiBN/rzo4TR5y8Gz5QUST
8yXIBoQXSvpQnEZaZfEMA8obmDs0wIfgk4q0zht1RV6toPXoMvtXbXXmE9EayAfUOCEzqdwMbaaw
LKJ3ZCBWcQ2h/EVjH5J37NyDwC4SZWYH7xdjFNo3Xg5cnfBzeRpNASvbuszll9Du54c2oN03t4zU
kw+Z8ZsWQ9/Onq9/iUqbB4DR6zwG26bHlSXEdMO0TQErA2u4idvIK24jGZLHDmIPQ0op84uEDbK9
caN54olFyPyYT0H1FTWh8U6DHsOxU33zcUY4p8mYObo9ZCNk546GKHSzHKnLIrZ1Q75brlfd2OjF
VzGEyI2PtnmY5WntCQ/2uCEs/CoUOT51aq6GpG3LYU51hpWMwcuZvrQFQCNPGXO1nWoTkIuMqkGf
B0i5/2h0Z0jcDJ3+bdyyEmnBRFXdQOZoKOKqx96Ox6mgP3nb1E9c2q48BVZRiiSH0olIHCvL68SG
GTUe0JFynDO6ppmbSqdyfo7Q1/4IXXMRxhMVdYEvVYS/IU1ZsltvNOyfiXL2AarjVB4qhasgiXjj
flVlhnijaOM/AmJNyieviBiF0KVyyEF3IawblNa0jDPIKtL07et8IzFx/9cQw7MGXfxVX9YIy29Q
0x4vRP0wdnOCfvcJILLD26NsJA0YZdFMxOsJhZRVrtcaJ+9BcKJnt3qcrPcVgQC5lyflsIMV2B4H
DX+KchraKqsbzre8DJ8e/Eaq3gWIrO3UobZ3MPVOErRx6eB9Dlw3UDNAQq5BVoVRcs6tMLxUpoYe
Mvew06LIEGtn3ba+DnAGYPMAAuS9wqr3aEaNVRQCF2OhQWps3Gw0P1sN26mBb6zbi2t79cKI2gAo
AELoecp1nHcPgDYlTfs+AFbl7Y2wmR+g+OAuD1DkIqsPVA/awZ4n6Bfa9V1t6H1JkCdQHbvFNy9s
nzxRnt4eceNT4VX574ir6pNTT5DczzWDkEn1GI4FGBP/KeuOoGnpID1B/XS1ei03FZkDNV9yVxxw
AcB3dK+mtZUk4gAtOk5A9kEf4mVeNQxeICsGpW8bibD9rcnfD9NjQ54K9uvt5dr6QIC02bhx8Nh8
VcCF7Ch4LaifXHBlWwdPOPe+Dj+iUnkfCEsep8m0RxnRPTrbxkaHys1CdQVIanGsfTk/CdVM16oz
0CgNMqE+OwCVNeAie3tyzsYwmFxEoWTnOyAPr7afB3QDfoViFwtpGiqjudWYQ1W2vL41kyPgeOP1
s31VE/j7iVsqFK8y02fZGfqaEkp/pOr0CdoPVZT0PHBMYjcuUhi4aCl350i+gj3h2YqPsLxcF9vt
VxKwMDplYFbM4zmk91J9DcsuCe5PP6hyYf2B5JB0uE73Bl3C/eoVtOxh8LZB1oWK0mqf1T6vCrN0
U6I8C6DbFEDuJGr7O+N77lFP5EYyx3xhkavOjrZwaWsYnh12vlK0cWZf/IolXD2rEzUNHYxpMqiD
CwuNVW/OvegAF6Y56Wg/Jo09IGXq4OabTpKqH1DwlF+6rp7TMOD1NeSWk0xVx35bs48OPqf2bdGA
gVmGUZFaQOr8AmvKSxvoa5wY41BNhHhMkeTwJPxGRiIAfYEK2c0c9e6Z1JlIM6cpkReQsEv6YGw/
Bh1vrxbl2bHvC/c4V/n0Lpyj/CEqifuL1DM7hy0YoShA8YVrJm5s3ee/GEwX0tAdmqQdKhhlw5Hk
qwt7svNIaHCWuQDoZhAZPfkwJPvHQzn/jlQeMkIjhytgqJ4da1GbH1MTlTcZcfJzVFcwdPDwNLm0
kQ27dGnCHFXDyrn1rLxPixk4b9l5nwtnCm8jo9sU8OMwGUPorseBazlxa+kormg34AVTBf7tzGZ9
ChnE11IW2PZR9Hq6K4034H+CGAzGBEF6CQkEXbRwyPRAjGaxXff2F3isuemkOXxXWVuLtCwsmFlq
47RpX9PxNpOCPnDpQxeo1U51Fj5RV9PP4bGqID4CJVsibhkUMRIDLc0nZOTyVg3CiQtdo7WD5O++
k46LJL8d9J1YFPogCIFkLnO+Bb3fHnBZvvO5X51QB+kOeaTz9xmq/9Dy60HBmyfrw0h4Da05wbKY
Cn+GNwSRSdnSChKTY48fPuRtfTsRq8RFy7+zTJBTmY3FyWNDFCtkSgfawFtIWHo+CMCVLlNGkBJn
dpm2g2vBvLBoL1ZRePe5m7FPTQZ/Qz617UfQNvMnS9q/IF3RIhHmANUenQGKc4e+YTVNWzxfJtA1
0JiFGP94bCVRaNJlB1iIw/TVQ9wl0ayHRzsz+sHtx+nJs62exHkb8tsuUOWdIE2DOq7/p7kS9FOf
1lk1QIAkK77QcgS4tbfk94wZqKZWJPztc7BW7oBxji5u05BPjgWa6ZGQAuFFCmvKk0YVZExoP1T3
0FDDI7VCNnqOSF+mUH+02ZlEtXyoJQ2tpOkC+T2YO/sISFx9h0K8mU8FRSkRrpi4u2KEfeYlLBj9
e+JNLPpYj6K+QzMiKBJteXrPpm6rDwR/JnAwCYoR2C6raK/93Ize4mY2Om1nTgoSgT8h/Sy+wN+y
rFO36Tzgfk1tfQZqfM5O2sMzD+/eOecHeOpxeD23TRQX0rZ/Clj1PEKFMP9hXEmmhCNwfMLukl/f
Dn4b9y/AKyG4icFyDa9rveOslGMGNV5K3U7v546L5gAAPvsKd52+OVm5Sx66Ds90wDVB4tgLvcuS
rOP/8wtylS35Qan4CPrquc+fmF0cbHdKJv2x1PA1RzUAZxM7NLUHFnv9HrR2Y+rPniIwin4Z9f1x
7kZ8p+4i3VtboDpVNwmF9fA4PJHiCBTwTi66ecP++/aBxu3LAceO2wjEPb0Qt5ZhXKNmcywHItI2
B9MdD8I8GUmvbzl4MsfIkfSQ06k5IYiMT29/9a285PkvWaU/gWkkDNbRlXOzBpSG0KAwoLKFam9F
/l4WtLXOYCBimwFy8Bq953BYGRdWV1zbqUGXJIdOVgzaHehvcFioY1/lwU/TKREbcCn21nwzwXg2
+HL1P7vaexge+LawyGUYMnzaIrdjGGFp1FKYVCcP/ljAaNUqBeQbvl+N06ROBivTt5d7M7/4IyWL
RVjYFS9/BGQ4qZAzAXjXR4UprTX8AwD5yOxq5/GxkbYjAi2atf8baH2cXDMJ5TP7YrSKpkMdRvrG
hqao9QjAugP2w0zxpmuButsJI1sbankzgjOLjscrZKEbAMgoAXG9oHHt3kwB6FXdjGqQgZ7qTlK9
M9QaWZg7tfDaHPi+TEl3+uBlLmN3xVgG/4D5XOx0SJeDsI5P4BzAr2dRpH+lWKfdwZ6YX1lnMoLe
eGZFE2YPWQ1J37jW6PAVQGXgIoUmtzv2R9GCvhOjajkGO0X7zR20HB74JeDxs+avMFuinDGV4WV5
LSFAa/sJTgb2Tjlja/vgBYB2MFqL0O9dRcS8gCRbF+riImAtZWexVTaJH13b4pfM2F7oX/biemmf
D7aKhp4UQ6MmK7wUXY7bZWyjAx9KnvDJ81Kbhf1pGmgVN6GdoeRWybMsBFQ76wNMt/jOAfW2wgSA
zKDqwWAEPhurgCiRQ5eihFWLGsvvBo1CiX5x74EBGij898wp/O6mrTzVJsrCqYr7tslzWKkxEDcH
Wf5TFtL9OCKjNUc5d6LBjqB+GVteHnnJNFhREHtjVYyAgpnyfR/45jGvxWCnzTTR72WjDXxV/Q6g
Toezg6tL/cEZHNIfRO6YHw4Ks+90R8O//eBLiQxaf/AUA7f2FYG38xRte5D4L8Eokq6TMUGLUDj6
AGPuJOB7Fmavb8BlPIBioRENIXnYYL0MhPbIMwYFuvIKlz+VuFNPTnBY6w+ZMuQA++Thd+fpIG5t
iWtPVxOqG015DyzztDPxV+caPwRAEUKhHIxm2Pr97xamjsxUhegqqhF8A7DOrB6M7CCqqnM1TeWh
QjKOJL7jsTW0zq+3L4RXMWwZHv+BRx5sGF7plVmWKUsgE8RFmSaGp9OYeyl3p53L71WVbRllMWAA
CQH0rDXcG/Ox2qqPYGZLT5o+AfB3pH52bJmbvj2dV3FjGQg8h6UehZb3OpOS7ZChdNeNl0kVMBT+
NjjwqfF5HJlvZeHszGpr7VBegw0WyMnw6l3Vdn3eFo2KKvsifHULf4QzlJEPtr1nD7A1DFwfYUNA
UP5COv9yq8JSMmwgvgNw1FQd0H04KJsnDX339yuHs7dUPhZN3nX6PQgL0PtqMTuIPHEqPGjKje3S
zaJMdaknArwZZchPb4+6tTGAy4SeKKxQXyvMNlngdzbeahdoVv/i7vij4FBM993xe66sPT/ZV+kf
NgeB7jzWEs8MoCdfLqQFcQU+jJ59KXs+HEbpjQmUc+qUFqAVAVw4ptAl9lMO6ObONF9pOPnL0FCY
RgcaeMpXVcyRCliwUxVe6twPsyOKBvm7OcuBuh17O+C4u+1pODq+Cb+hU0ecuGGd88OH8mJxGCNo
7yUDQ4TcSWBe3eXLr8IdjkRwMWldPxPB+DC6K6oCXFSYDCQVRGhQ9suHeYeCsbWDQUjDYGiPo/q9
CrbdzNpggCr61R47NPtmO7iH3+LvSg3DX8LLl3VGgdOBZgmYk6+KuL0baaGGsrvkHFw+55pP2Wmu
p50os7VuoHRAznXBFcOS9eVGgm+BZKSqi0vpuqnOi/MA1vnbB2NrySLgWEDQBZzglZg8lbVfgvM5
XRaJA2VAF8vUqTZ7uhkbw7hwxAXBOgxdeDqvvozHUMCIZgTmYCjuBn2v/gi07NUjNk45RoFzGGaE
isSrg4d43ZQjExfomYr2iFYLuIm/sb6Hv140LBWSRiDXKVKnVUAmo6B2ZyvvUhp5T7LiMIf9XZnt
iTpvXDLogS0a/5AKg4zKsqjPXnI0KjsbdRXr3Nng/JIJWpznwvWVjivhjPwsGLwHUvjOkmpnghsR
DDTghREPphYyl9XGsxxBA03hENU6UUot9hvwvONMy/dO7T4Yah19uadcvPzJF8kxmm9gMIEmjuwA
EP3VDrEkCNcBa+XVq4n7gEJwlRCwxJCVsOposdE5iQE4bIoc8uiWdOfVs3HS4KeAjvaizxxAterl
UoNhBHlpJcllZjI6MQMLriws9y7yrWVF+wqWYmif4sytRplqNdGubSlAu99mqc9c8Vv052PSfYpQ
rLSE2gkgmwMCMgmcMDiEr7JPKDIDCM1NcZmSPDhKiqHCx2quD3X5oaQ7acrW6UO9GlMDqw5+UatT
EY5B7RredBdDuoMeXTwF7EuUwxqx2wlaWwcDuTTEyNG4RQ6/Gkm5c0mqMiounHORQgMaTCJ34g9Q
yRAHu2iyK/QNgt9/feghFQvGMx79MFZYN26kwb+JCK0vRBpgHCF2CQgP1TujbGxEjAJwMjAx6BKt
c7285oIAocwuJfyYuBiAM/R3nn6v4ZoLgQhpOMh0C8d+fbptfCk55KALuEM9n72mHE4Q1MuOQODZ
3zMAts4B2tVwZyv4xbUbL515/R++IB4iQPQiC4TY4+q0R/AxkznYCtcREhY/IevY/m6hxapjn0XZ
dwosOIQvdQXo9NsfcWuPomCAPqhrIwtdn8BwQkckKtzi6s1oh9Mgvxtnv7lXeNCeBycTj28Pt/E1
PVwU6C0isiycnVVYqVppJPQ6oSE6pTCzTkU37NRJ6NYYaFrDhAZmubD8WI0hNSDRY6vsC4wDyXji
Q99kKfSIf1a5YN/qWspPNTpZ8FBxigc2QTYadi0TSyx/tFOH9d6Bk1ZfOz8czgxtsfdEDvbBI+gX
IaMb7iFBQ39aEZpSE3f8j3Rs3RicneknRCNMOhfQD0GrxVVxN/c/eZQr/P+4OhU9BTPGqSBe0wIx
d++ZerrP8JhKSD9+HtwQ7TC/sqcE3ZfqCBSTArtfOZ8aMUePrgcnQF5E1Q/HBiq7ncGlq5Dcp25v
Z+fZEjSBqwLAQvgzsQrBRAEpZ7DPXd2Jj+UUDHFZ1uH7lo7+BwZpyqcOBkPp7A7WwYVayL3uC33k
nVAfvBzmZ9Mk5xuamZ8c7I3EmsVwVX0HW4MaoL6Lxzp2CEfPv1JT1KllezLOx90nysZ3xKlEqQDq
o0je17yBqAgaR3GkSGELbFdWppUxO3tlY/dD7gEoCtzrf95fL7cjRM04LcNRXcZZXPIyT1tNADd8
55CdYsNGuoeBKNRn8DfBFV7tyWkGCFZqza81msRHZw6GE3rJ+aciKPfErf6syypx8AA8xymDLiFK
eatLlU7ZBH9zN7sE8DpPOuXFLbB5qHl7BAhFApgiSAWHAThKCNh2IVplBl4FGVDwVRMBDVejAgcj
qzYOW3QgQ+B0joE97glWuRtXMQyblnc1am4QWlklc/MIDKuvKTwtSp13KSkJv40y9APQvUS3HbbJ
in83QrfejcRZhIdqkdX2GfpgQiUgc7/vwZCpUTqpzQcJs+Z3Ezc6hh+H8y6csjqZQFaTcZXVUxFr
nFmSBoEOrJsGdTqdhL0Iw7RQrINy79iGIoECSv1x6iz/yeqNPx7/OvCh8IvysR+iOg81iJc7zeuD
nOQC5pGTXS8tynve853YurGZIfmDfbzIcCFvXCUBrpIISmIKz+6onqD7BVFt9xBa+Q1cwk5vz2Zj
Oy/694u2EAgiKBO/nI1b6L6fLReKX7yfTx4kFO8kd/OjLfXedt6alQOmNKjZEXDk67uZdCWAmTkH
V1qLGPliWuZQ4Xk0ofX3NyGY2EuuDaPgJc1/Oae+pPA5R7EEeKAlW0p0S+KpYamsnt5evI0ZgXaL
SxfcTuyE9cY32GOTWlQstT5T+nvuf81eBdvqvWbjxkdCroCM1gaSJ/DXBc5GzXbDyhZW2Y6+KSH8
KTr78wRJl7ens3GOsV5I/whudMTr1c4m5dCY0VL5RTNIG1fLNXVjzR99AmlO+zr6O7t841YAnBNF
UwwIn5F1JG20M+ICG+gZe+WGiugE0/idYL0xBABhOEaAhy4Z7uqxx0jYwwx4rgB7m6x/IMnRVXHg
jflOSNjYBxgGqRt6uShBr0OC4wshlBAdJFuABCIDxInmeFafPGvvDG3sBISExR8Rb+fXhUwoujXU
AXb03HVlDPWbJOurC232zCuWL72+eICvBKYX6iKvy3y8Q5UvyvPwLGbrY2Gjxzs3Vh53DvwQ8764
9/z68vbe25gYELe4PsBcxLW6PrOlQhdlnPDaURx2gy5h1akYhT7RvuE7pbSNbf5HsAEqT1sE8KD3
LItHoPpPAKx9AOF8SDIDoge4uSE7a2fwAVLyWZgMMNvZeRxslAIgHY0mDYreaPKtdwr6vZ5dSxOc
ae9de/GtkSfl2rdjo9MWYFYUMAtAAv96aRcAy4IwxasITceX4XAgIzCKnSovxoHGMntohvsW4oNv
D7KxY4BnhtQytNwwrXVwl8pppwodmjO3Ht3xzCXc2ef7nv2W8MN8e6iN0wbNvz+VQxisvKLT1oi6
xqFNCz2K+tPU2wqAqOyGj20yEPLl7bE2tiXGwivHBeMJ6NJVSCzVnNcdOv5nJ5+/9eH4jtn5Z4DS
drbFRpxCKMQguPWBnF3HqUmH7kw4q669Q9Qlg8UpIDyS7cg4bGy+xVcbOwAVXvpqI2RTr7jr54Dr
l+xRZvSCEmnsiy4pO3mJMvsbpFOORO9k5htLuKhmLRtwwTivH3GeHgsoLozZuerlAZ7XJ9OJB5vu
WQ9sLCGuroXjChiw+8rFWEH0NWtCCwLwonrUUX5rM+fr25vhz0lZhUWY5yDsOiATYpevEotQWoEN
7s18aeDewFNhouYf7kX9h5I55QxDVji5xpZqQ5lO5dR4x9IU8J93M/T1Dk4OSc53bl9Bj23m4wAt
YkwFZBSkvfzYjJN/Z/NI/kRNnn+H1aL83YYmf2QjGNZxhjTk0BJTeEmmULc9MNtBgS1vxnfV1I0O
AFYCkgXB1NzWlpPBGSVvqBePoWedqjas7ovMRDnA0aXLTkEOFaBrzWdoUdiTLG8AQAmQa3bBeSqI
t5dW/EmDXi7bn2Icmr/IKfCNlh3yrNjrKAbpXC3EhThjLVPl9zWoOa1Aj2YwE/TMNPjCQNiqKepi
okK3jPMIzR5YYQRWArTRBUDCojhkfhfwRE8gLsfEmaviWA2+Vd7XKCI/Vg7t7RPqAkIcJmdsJdLL
QNRJg+vyawYQXB87xTC7iY78Ya9q/jr6gYscIKBje6NmvqaouDZKrEHhAWEv2nPgkkSWDwMp70Yf
dpalOr29D1+fqJejLUfh2XqqslgqWbBTAJQam05hvjrW/Z4e/P80I1YfDn0F9IEWByFwj1fRr/Hz
FnaiKFxXbTn/GuYsOGaNZkkuiuDd3DsUJQeXQ6hYWXcVx1aKOffpJQJH+Z0gg04MFFoTHy4dB6/R
fdIzVtzSSZP3Wa/lbV1N5DS43PkO82PrBmLOdYodLc5tAdxaPltRUvlZceehOHNW3FMJHzx6DYIm
OwI0mt1ZxdjFbjPlqfSG7ESLvDyFQIDBUllN5zFQ3TV3YaMDJZ+Kn0lgAZQ6l8U/LNd1soD4v7Ac
BKmxCrw0muBl1kIxO+EAB52KZlLvQ8eSaWNb2amvZgN+eeCnGQF+nLlWcDSsEiekzDhXtCfqEdC+
/tbOJ+ei6sbFjDn8cBcjY0Bc9KWy3fbWN2N+70RgApIwc059wUJ+YHxwzmNttYfKlr8VLHSBM++q
u8zN6ptWap6GPQwjqdf9tBR+Lsl7AvIi7I8yeFqdbPhXneZc/iztThxHFxLdTatChIzcgykviHUZ
JgT0sjTnSufIbULdx5BA9uOyKr0D9L3Dm5Dl6lg0xD5Iz55iODm2x6Ll7OxPg5OUHFC6epZOYrox
iqk3y6StOw6uCmR6CgNtOzQ4flVo19yoOWrPTpUVacaa+WJM0XUn+DMVD5zQ/CEbRHgA2XE8RBZk
W1NTK+uB06b+3WbOV8ivRnVsj9N4jy5oDfy9RZGy1z4VR7wsR4iWD5AVqKdx+sLzyFxsMF4BvxaU
nyC7ro4BOKepFbLwqx3m8qB9G6WImZXO0pfu/kEoHROYA0Oy14cGc+pAKP1bqykYkZBniaMJUOQs
DLoTMa1JuhwUP6PrLkGpItx5M2wcYgeXMQSV0GpDTF8FxUDk4MiOJb8AS5iUfn5SubphQ/P3sQKU
H295cyOKoxP5MlYwKwpVD2TW2XYteFgOlUwzQUG9gJvqTl62voEh6YsywqJjAcHFRSHk5VBO6Ba9
mOzqOtk9vwmjMb+N6iHcSZXW2d96lOXfPwt+BkQLUneudS45rdIQdVXI84z6gQ/1cFOP+q/dSlaz
WsXAofc4yqJddYFt050l/SMRfRfnU92kfR++ezuyL3/secDF5KDoCFlYdJLxRFgHXEFNi3UL7UvF
q88cBlE1GVHBh75Q+OSZnXRmnQ6uBwtfrmQXIPWbVF5cAdzO67QUQQfAjyGNSDztu8W5ljVgtnBZ
Gn/zcvTBNS/78OfbM974nJgxDAlR3ABpad21gJpUKXFM6Nlm79ryi3Q+kPnI7H5nb24v7L/DrOaK
afpGUcwVYtp9wlXRn/RA3A+lk/VPCIMypSHf6xouf/T11/x30NXZA0Q87GhpymvUNW7iTBCEAgPF
QSSvpwQEc3CGu7492MYrdg7JxlFcvGuBQULV+PWTz4+afuyIzC9d6J0mOt3LUu2UVtbx68/uIVDC
xUfzkA+vzkU9I+EwpLahLQxtgTqO5m/MHXYqUnuDrD5bV9Ql3iUiv7j5MCRdkeeXEY2bA+oDemeH
7A21+liAw83+XIOUw2rY2cdQNfpp+VDNjEH0/g9Ku7AdXbCK2PVgy60i5axnMWUhVN1HCS9D50dm
QHMBvezto7W5/YA8gPbS4uWwTkqHJu9h6qLMRQtTJbhnPbTJhX+IMh2dymEQx0oG9Dhxtufg6i4P
oVc7/9nQy/58FqTD1uRgnPbiWliqAcme185VjnzQ8QDl/iNrJDlEIeUPzOnBF3KABC5+8aFi7yFS
4aXocvinAobwD4o6UJ3oSiitQUyoaG66zFZ1mnmDOOhB6hScIXBJPDRfAnipltDsIKonf3lX/9nr
S6UXrEYCGM6qgiIauHDMED64OH0PTlr1pSmbS2PT/3Kkng3jrlYtt1GrsS16Rlsu5QZZbScOzOzV
TzZ3OpwLUIBaKPVriE8wy2LAWw/CwUV0zwMw6mTY/x9pZ7YbNxJs2y8iwHl4JVkDS7Itqa328EK0
3TbneebX30UfnNMlFlGEfQ10vxhwVCYjIyMjduxd2UA7dl7+mw54ZWjlBYWWFbOkjOp5hra91w9V
IDuFCkPB05Q+5p133923rjOQ/fSh+E4Lgunt7tVzMCXU8WCPNIXHsFZeGMw5dHl/aZPqNVTyL00v
Ha3K2gm1O2aNBYx+5eoz/auIs8tUsC4dg3FgQlC1hbH62KtovIrNpZnnv6Wseb2/2q29vVqtsXJJ
McyHNEl04dzITfATycDyL6mJB+HUxloDOXkqhoMjx6kA/F6QZ20HaLFnfuWqtaE2QtW2Iw/ewG7K
n3Kn2rP8IYD8tio/h8U/91e75bIgUxY8Mg2Km+rwLKMcJGWidc7E/pwh7GUVDPnsSUpuL+o/K2t/
TasY6D5aEZmpt4oTh5HIBJHp84BMfUtFap0nn91NcVxQuKjmZifMbCUp16u8uRYipGgM2uTI4Ryt
oP1q+smnfPoXYp3JlcdoBxi2lXpBQUHBdpGruukqdcGc1MVUp5eoGKAxa4LiIIGZtEPGTZ0yyqcd
n9lcHjj9BR29zL2sMgaY2qrZT8jce1NLX7pw7hj4nbqHKmlg5LGs/hgZs7hT89xapArElHFIWqk3
swFg8SthLhmK0EkZXKR0KQOpc+NoYQSz0VTuZBGb5uiaLMhJxLfXqJhUmYteKkrdMyl6nRo1bh0/
LsCNJFC39b6513vfdFn2Ul0oxIl7qz1NEjNhBDXXz2EGqmgeT3pAr6YbnHSUHWNS7Kg2TvfP4tYS
YS35P5PLT7oKeEKjjGNU83AN4+IIsMjNE+GITN0ncp2dC3HTY65MrUK6HNYNZ5COsTaFj7p5EMR/
THkZ1hIPdfvl/rJ2bOmrOC4ZyBJrGiMC4wB/lG8juuOMDeAb8hPgPn/gJwuQHoI2EnVG7d5uorK0
17WypsFmNK+pWj4XozXY+jQ8SL6/R0O8eUVdGVt9sSwvYzgy/PQyCDIEnT0PvBxCrFcpjuAcg0r4
nJAD2pmmAFkax2wniV/C5joZXCqIAHOg54CR4u1a9VQx887UJi8KMndoeHmF0/n+x9u8H65MLD57
5ZOZPo45SaJxNqbpfZQgC9kEz3plePfNbK6E+0dccEzAl5e099oMQ4JCmBFMmsGInEIaf4zdsFMC
2PxYVzZWl5BABJFFCvnnGtZjt9Kb8ElLq/mgBAIEGhBxHUqKpxC5xc37rqv9w/0lbu7klfnVx6oo
4PpGlqSIjijUlH/WKWSr095Nu72RzMgwsWHy9l9Z4S0eTkMNV20PZ3leQ8AmVTtd3u2F/Gdi5RIj
en1Sr4vAMI04OvniUH/yYzl8EBWKqzsevhkSmb353+WsTrNf9EqhJap15jXenGG1NOx5ToKTOgyy
S/V670TtrW11oOlo6Bkw1gQxWMrVnNoxvST9j/uesBkQLR72NH9Q3lj37bSugsrMaNJLwazjeyHo
AmhrJuPBHPrBHhQT4TPqRfdtbm0kIBdmfKBd5b9VVtsxJ1/JwTh7WTHZQwYHV5nCx/gxkHcSyi0H
vDa0yl9nLWUuyPdlz+ykUzdUD5Kyp3S6pT5IsGPGFzj3wsi9jhaxUUJ7NPgeLOshl0gtZ/WPQcw1
E4B6b/pOWvsVhZMMMvGjMHYMqFpRLlXIaOXtX4rVqgga+Uop2EGGMLcN9hxW7z/Y8KvfuIo21Zz7
MATn0WXIKsmBPF52Y0hg7aEGpSwkw56ey+YHJhFboNEaSMHVnkRGAT9F2lueMNRctY2fHUJB0x6M
FnmFADLB0/31bZ2UBXCGPIK4gNxW9qgNlFNRMwRNqwlBr9huAuXbUGaf/v/MrLYRmVzUoNAZ9oSm
+GnJMA+GmdBeaG3NL/ctLUd7fZkuSCP2kLYBCLe3VxDJZMzJLGavz6cMGo/0wVQ7N5OUpwEqUjuX
YJpVcue+0a1dVECP6GjSgxNcgwRzORwKkMi6lw9J8hfMDtlTDbnH33K5G7a3Dua1qdVOMkmH5+mQ
HqBy6kipdaFa9ZsDbks159rEstqrWzzvQWSLaqac1dijwGlDqWgn3Z6k0JanK8gbWnSEN0ibC7ps
HXOZ/VlpB4pZGu02S4VAMyktJBeKea9PsblxODkFHUah1fXJ0oskbKwZhTJRj09ZkJ9Dodjxvc0l
LUDuRT0D9OsqOpsWUik1+JJzJ5intobhbYCoN267D2ZQ/0GAXuBn//uQWgVoCOYktU/DzBtE6+DP
ptPGzQ7+cOuCuzaxjg2yPKED0lvnZqKFm0fRszDn56HMPcijYGSUD/dPEcPxG4f32uLauYdCC4re
FLwYLE516ge/+ZEYkhU4xdiKlqPXfQZ4MDL1+Rnxkvqoh1nxQK/IMD9GQg49djE1KkzDYzI/yEaj
ak5HD9mwFbiTOycy6uoI85f+lJswpNtFmieVC5vx+H4IW/8JOjJe9mOh6x8nRe6e1Lg0nuVChHmy
lSWBpJKX+WvMgKhvD5ogPU9ZAI9uLY6x4KZtl4PSrODUiXMLQjQJGemPPYDRnwUR9lOlQqsA55sJ
hqNEQvnfXDVy2eFlwRyD1IZDbk9RHwcHbhzlnw4AjXEAThj8Y8518c5CvAZkYVQGbq3Th4aXC7YA
O5SGUbczq8iewoL3JizEmfCJAz6/BBUUd04Ao90CBwe14kAOMzYHwYC5GOJXyKodNZMZ8YnleiFE
SFNtstO+k2jXF6iVVPB7JHYYZdjJOzEbPQgU8uyRxc71QUyKxLhY5dg29sRQr+ZEDTDgg1WmKD6P
6dD770ImACC7qusiOIR0lcUzU2Jl4mgSQHalMdonPa6/zfr4TKU1NWxwz9pXYTSkyK7NFkStXxm9
U/illMIA3OQdved4Rs5JBsNwZPRNZ8+sEmY2PY/lL1JoKU/w6wyPclCK6hHwwFS58wCk0JZbqzHJ
lgomRJWhRkOMRfdOWfIot4Eum4+V1pZPdY+4u5MlcAPbTCZJPw0p105VX8WFE2ez+u99j98KGECy
qBWYGujAdXNPaElUETuuvTZvXOAJD36Wu4U4utzUx/umpD1b65xYhW0d1jH9PKEVGsEH3MMzGdda
1B2Dlxr+6kjzNaeCi0oJAyfuyuAVOeQkeZiGWRHcxkylwVaM3hptOQ/qb0I46K/3f6O6BK315Q3x
K28eJniJ0qubRyt16PQCbaaPYGowy/ZhDwle3NJa1RqTqX2m1wPBLgNT/pdpB31wrIQCvSPmifpJ
H32OVk/iBKXIbMlQy0f96Nsm9BMfRhVyb6NEt7ZIo/pHPRRN5Vqp0AnMKaFVQBeXLp4t+22newlK
W5Y96nHQgSFWosqdpj5+aAqaMTbEdPFgGx3FZEARRsvwE5AQ6yCoEkwGpdpJpt0MauoMsBbBDAHp
Z808W+8/K9XUh45cFuaTHrXgrULA94p9fw+38h+m/0H3U7dE8WoVQqV5nqBIZj5SjUPoedMmcAQY
x4bSRFunl/4SRPOSW3tUTFuXK0Pquk6llLHS9c1XZW0PG4YlnMfUOsA16k5Vt1PrWr792jeuTawu
vHIGIzOiDOvN0/uupqhelAgu7bGI7C1kdecRrfXIrHT1DNmN6eYl7WfGjtz732hvKatvNKAQRCiu
K6+Uq8SeIaGEM+KoB+PHP7HDKDfsCzr4+1UurDBRkqvlOD9UQu7nM5KNWVF9FcJerl/TIWp/3je3
FWE0Uh9QziB3bmCMtCK1EbSdep4i7ZKrEXWZ6JwLwkPRKC/3Td1w6yw5Kk0sBZS/LjO3sPpOZZ33
yThbyAAIVhZCWhrmT/ov52ty5TtPcNTArXAmjHejWH8VrLAKHBjpVXjSZ5ga9x6zW5+UqMUwAATc
yDKtUj+dIdKw6svKy9QSKT7N+reUkWWYjW6nSbC1ybQGlmEa5q0hPHibnJexEeh+7jeeyb0io5Rl
NLlqT+ggynSE0R+65FLQin9Q2GOi4pfCKBD8dfJctFqkIiqNfofQn30YCYy53WlEbJ28axOrQ7EM
Reszb10mN0aTB0CfnXo+vXvfcfasrG4Y3NOQh9HyvaSTZFeIhwocKpTm961sBeHrtSwf8eoFFfZ5
GimmIHupEX+VAvPHUIjP81R8j8Xo3A/Sg5WPf983ucW+zKMNXDdda/xi3VmB4INLZ4wSrx814SUd
coHcl+dHEcF0OARz6bQNTTtrJhHUmhPjJKojwBN/TnSywpE8bhnq4DpMi2xPkHq9HwCX+G3U8iWG
ZoA4r05HNCMwKqWA6I0gPym5+JkpxRd9qt8zdOuFPgywVblX1F+fyF82IT9ANGpJJtagapQpAKz0
knkW5KcGVllBc5O233GnzYVBmsRIE11CWL7efuiJPKLtytrymBsOgnPBvPSPiJd5awsRPBnQkMz+
FyAY/hdJrOg43f/m20v8z/rKzWIDuaAaVh1vCoPkRTIncltJAREeFf5OWnFLHLB8wquVru6SZape
Q6YiuDD1rX+gsNE5MOXXz740IXHcW70zxH6ekor11gEl8B9FOlY7P2Id+/7nk/633uVrXB0rFdBy
EfPu9KTY7+w4iz6XBVovoulZcfC79YL/MUbqT/d3iXxrn00kFUmYaPQ6SB0btfs5z/EfcNtTApGW
dNeAHGfd8YXobqrrISy8PhaeoCw6lsoeSH3TQ69MrPbMYEpG0wtZPY9hdoxi7asRaiCsm3d+yhNq
Eh41aU52TsU6yP7auoVSaOEVIidcbR05KHok+cjYp7HMzFePdVB9/gPXp763QLckapcrExRa/DEL
2thL4/y9Nc0veTubqLTsaQmvayC/lsIwO1ceQ04UW966nByIedWqMgrpqYwiUaGNDiXAkYLiUDFO
ksc2zOThn5zrhTOLpjUwpPVAWlH1hRCii3wG5uWiTvd3VY1no/Vf7+/h9tr+M7PKqLNgCsKir5Rz
M35gyI+XzUNRfu3V0oH5e+foboYq8kLmZiUKNutUdJr8rGxV6LnqjmkBg7T0nA9Rj962ru5cvpve
d2Vq5fGFUUVGqVZMf4z5KSiRHwrKw/2d2zZBQ8taiABvVMWCvCqSucf7TEH60AfpOfH34JZbHwey
GY4QUVe8GQbXWiWByhzZC138UhuBjZiCWxofhyo/TP1O7rAVVyGDAWwPLQr0aavYbjJ4Jlv+WHuJ
CTRL1py+fcm6p0GJ/sCx6eWLYGqYsIMf+e1pUpgAUiqZdAutsE/IejhE2FNYVTtPxa3Pc2VmTZpb
1yj8UKVLvFiF2lpIL9XQ7nRPN7eM8MM7RIZ7Zd2zj+ReN4DaB54vNcaxEvuR4THVpKggIYL9IyIH
+pO9u7K4/KKryy/wM9TSa5X5PYlXb1vI4yHudN+BGcw/3nfvrcMKFRdq2YwLAo1V3ppCWCmFZ28C
fitS7Im+ayo0ylCd3beyxSC/MH79n5nlM16tqDIaoZw7VUMGonYZ3D7LIhL0Ym7LIyIGRgM/6Yes
EB7Q3npI5+iBBgwQyRe6O24LB1MQfpGb2E3k1/u/a3P1EEZCXsG86Q1OUo4qP+GNJZz93k/dQJjh
xRVj3fVliG7vm9r0ov9MrbGRZsbovVG0uScpKTQetfkY58YiQ/FFC4XTfVubh+IXphrGfmqNq4/a
V4Ol52KfeE2UPYxljebDHnXctgmNoWN9ubjW91bWyEILoEzyYku5xFN7KrN6xzW30hma7QuZJ5PN
vGrf+kyr+mhpSCEcGaxgnHTFGbIRynxba/2XniF1Z7CGnZ1botJ15WnJAa5tru7JKUl6pdP09IIU
EsQc0OQ6saxVDuQzHSzYHZRLBYMTUa24SZXsnftNH1lAz3SEWfIaC18i2jrlsSh6+sBgnjD+yCf0
QWFv1g9xwSTMH3gJjSqZ1vOC41l5SdVTKenUIbzkQyP+k1DvRcgnr/Rk5/BvXm9Q2mrkbiCv1q8z
oWnLPgN94kEEqkFbYyiTLVuIA+jvwZDvfMA9Y8sWXwWarE+tJAXl7IXdKeM6yLv0FQ6c90PeHoRZ
2QnUW6dAWWCcOlhrtLFWW9hnRZmYaGB4OmTXdtnkZ4Yfd6CpezaWv79akZ9DQKHERXQphYXXaB5j
eqZgRYs/CFDXa1li5ZWdIawgBtYt1VNk/9ny/e91NVwkpbgUvbFzo96U9JZjhs9BHAWN821Jr6+0
hmmIxveUKZ+ew5wZ6JD6tVuAtHwnC2n+oAep+lzEM6xdVkp9bxYmVzOm1v39M8BnWxhXqGTf4HDD
oFHVtBJlj6mMY1HE72nn7bRWt8IYHVrwFjQngQysEqF5pqklllF4Mdrw2GZa5OlFIRymkWcs4jGF
zbjo+NBBibyztq2jQLqic68tRLlreEQRxJ04qjMAokqAuVY8Blk723qUMUlnHeJZ/nR/L7eiF8K7
tCJUGLCgonzrQB1MDbOcqHBrWGFxMXTeAMhI6vpliHsBVd46p41y3+TG2YAABuLURYRsod57azJH
HhQy+wyV33wqzstWOwlUbx/vW9nIErCC5PQy/w1dyuoLAoQH/s738tDWYQSqtCf9Z7LLOLRhRbne
vmWtV+cPSTS9UUkTPJ2cwO/bR00ZIHCX052YtWdndc7bWIBYOskAzDWPw1A6popsVZyf7+/ZpvNd
OcMqDofwrKBiAQTDKpkeUA6zDh9w5nTmNzn6k1yExyYYVP4PddcqUYCbrmO4cGEkrWhEm+Uz1Bf/
3F/O1iG+NrHKC6KxphiFkJCXIf7h8FT0bfhV22MlCNJjmPdfO33R/fIZv79veMPDl1X939pWh6rV
Bz8Qii68BIKk/M22JuMx6Boh2plP2rOz8r5IkasgzVLeAYY2uO2kisdQbdTj/dXcEpcT+FUSRu4R
hv5QpXjr5Go490ar6r0nhFBp9wA0fvCeMmqnGsfJsrUk7E9JhXCJIzNxLx6ABibWk6KEUu2EwmAw
WTM3RbiTCe3+rNXnzQtRNVMlzy60mkxAArVPNV0aCobhjTal1NmRHgHzGOPmFfCXAIcaRX9EmTM9
1uzG7MzMnrWh20FnLYFlnY0yHULiRAdIoQv2drdmMxIXcHBwGXiWIb4aKu+1WAgOo5iLz2OJSGbc
8CQVhyCrAKwgb3b/c21G9EUiZtE/kG6wbrGfIpfRMHKajvExmhpnSP9RoaTqpD1Rgs1wwUOT2rpu
LHOFb1daqEpRo/0onAV9srUsdqbwdSz7QwP0sm922k9bERAWqIXVfZmPWxf6hlmaI6VFdFYYIApR
jEFM7Mzv1ddWpaK0c0Vt5jpX1tYPP6stm9oSFyUENeg8i1TgDAlFdJRkFDrhaRgPeph2Z7AHr76U
fwsN0EsyOIWdo7d1wMHpg8GDXwHcxcqXkHywknzWeLDVszo4vDWy2QlHXf1232c2N/fKzirwTzBH
pVEmzGeEL8uffT8Yn+EGqD7DfSTt9Ec3GxUw6SCZCa7mltIuTaIIxkQm7zIh+BxWX+bZeMzm/qQo
7VMnvDaox+ZRwPzyXj3jluaTOKYZqoruA1TRwHff+usYzPpkDq1wLuD+zaHRTTrrMEVy9q2VyjGy
MylvBlg/tF57URTwU2cQMGb5UOuJ8lEd0Na26kL9agk46BEEyii45SikqY2qRCKdRlrLqDqXwfhc
1kbzV1COVkjKBinQGbxcGFwovMo67e1Fl2dQR/XLoDbKeJDiIHnX1Ua/p3CzFQqgGVuICQzeOuu6
oTSCz5Yp9XuhGTxIUn4IRv075CfPQ6rtlPS2ot61qeUuvkqE4gBVzLorY85K5Y7ScGrE9gtA2MdM
TT/Mpv4oBFbnxnB3/b7nXttdfteVXSWNtGzo+sqLhLZ1LITbrTBp7E6HyOq+pZ3NlFfzVZlR5qk1
oE8pq1bgmubYvCI18B0Bj/5con51um9u6+gzEcfzhmHDpZzydmFCCBZKi6fsMoZh1ztCH5el3Ytx
8um+na2jf21ndfSTsoG61ujUswbHtFT1B6OtT+hP7Sxnc/eulrM6e4iLyAVASoBOQSih45VQO7fh
yOvLj8A74/Dkt1m8V6Pf2MPrN8CvUHTlHPzD8oAWhOpFWa8hZaN7aZP8fX//Nmwsk4v/951Wjt9q
YSiLdZR6MOzA5SvFHxtztw65aWTBIdJnWIZ0VjetUQJVG8TQP09hAUFxic5sepr6rFIO91ezfIZ1
8kKax4Ko+4IyX32mlkqa0vWpcc6tVy34ovjHwf/eF2jK7rX/txyCWWiLWxb2lJvhXT9X/MEoaDXI
XXwKmr8zeEAD5Unrn++vaMsObUHaAEvzBGb5t+eoqmkRayGjTQrqJlE1fVIL+SAqI4qAyc7VthUD
TaQwDPpBJozvq68UlCqMcEMiejx8PypZfE6H7rXKpveiNR9mX2IcYHCErNl5tW04Bww0ZEVk2CJs
GSuzUa9CUIaQsieqfW73cXvQwvL1t3eRk7Rk/5TcGbZevWiUakZPMdCZT1Ti936bvPRz85iZ/QHY
yM5yNgLSG1PLcq8Obcr7QzL80jrXape6YaqnS5lJcwrImXZe1RvezqeA7An6/6UZvvL2qElUmAU4
u0LC1JLY6tDl+42I8JIguLSI5J+qWAan+1u59bmg2IVxhi92yxrcK2DATDiZzobs64c5rP3HMcm1
430rS9hZHWQa77+oUxh4YRbt7S5W6hiZDO4GF1nqu7/QZQ4e0HQWO9DLrRXbGsXdyfbL+d/MSIPD
fdsbR45BdTZVWgRVKCy9tZ1bsC5FLSOYEUrqIfS+5VNj/F0G8k5FcnMnr+wsv+PKU3hWDyETEJFH
MfecqtF35Lh36oCbJmiY0JBBuIsdfWvCymc1NLLJ92IzD7y4mfqHsiUf3MktfpXZbj4XhVWwCQZF
uDVOCfL3Qa0SOQFSX9bHJilDV4an4aQKeuNaNZTzkSCY9tQaNeQzVoI8MNLesgzMphjhX7MaxKXv
f8WtRJ0kXQcxST+KKtoqtfJ7GCtaaiVeERlApqckQ2ZowQWkxnwOUS9z4jr1z6FRCw5EHohHZHq6
8+rbOqEw8oNKo7lyS+CItrvu9+IYXmrYmiIA2UXxo5GtWT3kOn1A2wec+zBaUFTufJFNwwu2w+IM
MTW2+vBSUIxqCurnrAMEbh1djqLciWbVmp1aH+vACa0yY8RzLoN+5+jeBEAI0lWyPgRreL3fjBh2
VNEbQCWZVzWGramvSKEz4vXP/a97c1dhhM4OKF2Axwu86a1jVwHQzRkc/TnNtfdgHNxaQ1/Orz6L
ZoMIcRB+T/PpXV7u4dRuYsMvWnvoM+CDJ+6uLyuj0EopsQpQkFDqKHnspPlo99kCdfzd2xhLy73P
PBlD2hRC3q4w05reoGYeXODN0DUn1bqRuAdMrrAjP8ueYZU2E1cLzKY7jlPXll6F3OBejNr4mLqJ
pg2Cl/RbgZC9/RViRPpRDLPgZaZwmtPoxei0YyH9NhkjqlykHORtpKI891YhN8smSROszjh3ZvqQ
9rMbyuWLlOwViDdWY0CNSLdgMQJw8+1qqlakIlGGgVe1fWke5tbsNNscQcwep7pI9jTjNs0tml+w
6zN2tn6/5lI2yqIwiF48BZVd143hDS0N+AJxmp1b+dbU0v6gykLOSzdkjfTLp7ijjomOpxh2H5JW
4IZUEKRUD/eP3c21jIMhLrYIoNJaYuzk7QYymdYEctJk0A79DLRPAnQ8vajYYn2Qjcwtyz2Q5M1x
Y03EESaoQOPT8VwdAp7CXSEFMhRqTI26fj18i+PhonfVu9oMdq7jmy0EOgyakBWCIl6+19u1RSCx
4C+jzNFVWnQK/Hn6kpuE5wAA906OeBOdMbX0KWjQMZZ+0yXTBKNBC1NpPZSQTuN8rNBAlhvLlprU
KbWdHGDTGDI2y0tc4ZSt1hUUvuRDbDR7o/RDV2lOd0cAh7ZfHTJDOt33j5t8Y1kYDOpEDLL5m9eK
TlWaGUgYnPQyHg5M5xmIDqd7UJMbL1ysLMIiCCTg8eumX5rAHhCFDWzPofIxTI2D0YsvsTW8n3Pu
1KHsmV7Udjx/yzt04FEkEktEXmcTTSr0vi9V+SXsx+J9lUQjwGA/rW1+6h4+6uZyY320c7hf6ADy
jl15PcNmYkBqD0IIxYsRtcChcUUod+18qM3nKvDDxzJUg0OhpcL3WokYBLn/GW83mJobIBv0TpcM
fx24atnvqzoDFFokkfXeMumlyaHaf0q6NHSlXFZOupnDTUx99XeBB1DHLziUxfgSOJfPcJUTt3qa
6WHMRSDmDNLEpZ0qe+o0t+cB4gmEkmBk5Ll5U/YPY7ObF2SYx7DO99mUv0ZC9lQZrTtEkht0xU5l
8fZIYI6CP4gojsVNCGtiX7CCLIo9yChOclz9JYrlb0cuTCzk+zD8gChYB/8uMLok7+DoTvXMjcSL
UZZHJf77vk/cHgCGP2QdfRWGP0gGVqE/MaYmgcgITdp4fJrl8YMaao4+7T2fbyM+1zN3Jnu1qNut
IZwk543UJYV6llvfFaPngddBOM92F+2k5puGeDsTR0gib7iE5qavuiBWQy+oxL/UuTyHuWmTyp/U
eU9OassF4KbnHQZJPfqcqwhsSJNaKf1UeXI4f8qT4JsyTsFvP3fwZP5AQkbQ4GZe5TYDcgezbknz
w1BG9qTGLlA5N66fRPi6DfVL1/0tGw+x9um+V2wsDQ5LC6O8ccQb5Uoj1LU4lhkH1SSfWW5yYd5V
901sON7CH8JjnELbMmr4NiSkSEdWgVYv7wk0RpsPPmCSmAvzvpWthYC2hdljKaWwnrdWLHTQC0YY
ZE+JpYrZfpHSoaXM7n0rW2sB5w8mnk9x23LseTtn6mDOXhfNjEOJj32UOGEZ7Fz5G74N3w33PbcV
vLNriNjc+srcC5Xs9fXAW1ttviKSwcy1+WU2u50m/saS+CZgY5eHpnqTXkCyNuZyn2QepXgDkKmQ
hYHbx1mGUtE4Wv/e38CNz7RQCUJkJoOghWf07Wcq4f2GcV7QkGdRqi+jacGG0JR7Uxkb+wdgAKln
HA9c0fp1CWPDULYlBzYIIlfN6gfDmBx/tGBP/e0ZK+SxFtb2ZaqTJsK6L5z7RtBBu2h5mpG2hTNU
w/RUM+Z1GNUy27v6bvvCWANwvbggge/mevUptOZ1KamelKTM0Fphc7CYs0crITAPig/cIOcXvWtg
i3AUIx/dkPzATjmDO4d64xJGqgvA1iKNTCtz9R3HaQjTsUVRrQzrb2JZvJaiT9O0SF+0vohts8he
fttxVBLSX6gtnu3r62sCO9Gl/ah4kV4ctLl8rHpjx8RG1sQrBTJ1bjCuybVvylYXQh6H8GyRlVZr
K7zfHdMM848dTOduKbSfi6yN3zWt7u9kTRtnkNuF2QrQYiDS1v7qT9lgqclC6KSqr7U2H6ymdFE4
3kllthZI2AIpjNInY9+rGAnKKeu5A2YvVlBgalulPWdCZp6YGkDAQZxT+iym4rRJtAdS3rS8JFDM
LMFLvR6HCKJR7Ca90Dw1tXDMl1ABXy5lbpWqtqZNToqm631/2QoBWFq0+KRl0mx163SV3iISRMut
QdKamW/9wIundoUM9hEk0r7ct7bxAYHcKFzefMNbrrcRfnz45BhgFUv/c5W0L5aPIOckkwT/gSEd
LQpGZBi8WBdq9axWg1gsR89vdd4Uol0L08HMi9+/5zRKOZTRebyT+a6Ot6bM+dS2GfSa7b+MH4ia
bqMut7OWjbtAozbFCCDpjklO+vYuGIW5s8QwTS6+PqqxTZ8Mahn4YT7//pYxdc87DgQZPAerxFdP
rN5UYZ/wEC9hvjmoQjsRWvGQTE12vm9qw81pKSI7RYUKzpx1BLGUVEj6Amo/v5Ki6NL39Tw4ylSp
56AwGvTPGl5DxJgRqiDB3xNB+/Wse1PFp2jKzUpLCf3qRUrp7YbGotSnncmclqIg9Br6jt757zph
eEKRx5WhOuygyKnUT1LTu0Ejk85Obl1IBwSND34mvdOK3M2aZseXNn+WTu7M44ZJ1pu+ZM78mNTy
4ge5IE3PZqxPhWdBBWrYVj752lOqZFr1Ilf9ENkxgOfenoNegcy4+GFSdwf83yplZg8whz7lRdl+
6fVRe1cxY1e9M1FWyr//9ldc8E4iZwz+rJuZTnXOqtzqpnERqIf3ZxB7d7aUwA0UY3Qtockcpa3y
x76Rdjx141KlWEsjkAi5kMWtDkSDvnlmaA1DY21q90oCVTbsMeYpjj/Pqvb7p49nLd+ESirHY91a
isRJyIlm2tlHJTIrx+Oc7NVcbiGSOORSZidWGQYTKiuHVJIuKOocMjq/idAhO4l1d9Ctypa78t2o
1P/orU7bRureGbX/WZ/U94HW7tx5W3tqKXS2CMwUDdZBRikyf5x8f/TCWkPlW/8wZvMrCPNHMVEu
nQ9B8X3nuWGtXPhGLDpWKmVB+InXF08hBqNmjDltKxSRPMiGgnM8B6ikU3oJ2okqq9XLB3WUviY9
EtvaHIQfyhS9qUI0ZhceqMqZwRg+3/9ZGxcUTEKUTOjpbPRjR3gIwhhAslfUMCalz6kAfWa3x969
sdkGgQe4HqGWfVg5cDppiMXWYJQmQRdtCH90N5uF0u2qNDn4YhC43ShkO/Fl46Z/Y3T5+6uS06DN
WV3zaj+rqXLohuZbQgiL5eSrVMg7pjZ2EVPLiWEIVr6p0idSJBqpUqjeVKKlh8QvLVMOaNbBndOO
6k442LKGSj1uS4n5tvLUasNcSGVl0uIMnTKUz4hruImlHO+7xsY1vLSnKDswT0wJanXXS8Lo09xB
Z8pX6mPfRO8Y+dyp1WythIcsGSeka9B1r65gVezbhLmx1KNndhJnRjgRL7Ph6td3Tt+WL1ABgGMR
sg2IkVdZn9mHXPJWNHtt8XGmOW36LV3T0CYM7VjacnVU5al2siBi2yq0AYebeSqP8YUhD8lD/aa3
GQdvTmKavYJlpeCVK3v9qC2b1ARI+5YaPcWOt55e1tPYVqJmnJPiCSlMY8xOldLYWgCthrAXvDe+
GVc1Tr74+m0Hmj6pFUiCr5/1eP6XKNVc5tJPTqUZ9X/dd8CNj2aBWF9m/Ywlciy/5OoApzGidb0f
ppeZMtH7utA62xqzFzVC0l5JzY/3rS2+tkqS6KsDGueKZyPXTxGJ+TCJrjkEqaXgikiEQamRnZrk
WCW9Iw+SXc+/f465EDBFbZeho/Wzq9ciY2KTNS8ahQF5iK7J3wnqGH7sorDbg3JsfTYST2BtUNpo
N8mWUJcBoQgG6FKeP1hDf0gT6Tzp3U7Q2HDFZR4DqBm1IwifVq7Y+KPW6/4QXzQ1lp4KYdbtIapL
V4q6kDaHwBSGOu5Nbm2tDWYA5qkgDeE2W0UqxY8ZOFQLQL7qS1ceRUk4imjS3PePjXBI5+Y/I8vf
X3njPHYhjGAVRuJ/mhi6xWFv7zaXQVhHjWVJ1dd7N9XhEOdJmnkS5O1GHfyUxN6GI/j3C3toBi/V
ZFwBsMUqQlWWnE5G1smeNgbVA+Selq0GpfUx04q9AdqtPaPAu4gX4nPyukU55AHEiFU9euaUugU1
eUR6d4LE1qaxCoqH/FFvgBvJrAVhiUCnZwmFk2TTSSuzn3Vd7T1KN+0sgCM4fTi16/6FNZh5yhya
dQ5a6CQDGXDIhcewe9/JtqxY9MOZ3aMXT4h962RV5nfF/+PsS5rkVJJufxFmzMOWIcea59IGU6kk
CAggIoiJ+PXfSXub7pJMsn7Wi27re6uyICHc/fgZCBrIA1+yQ5uIu6L3qu7/ZxsHAxxMonCmQcPy
tccHpZ9NtldAtDIh91CRrIc1G+zH3y/mD6gkluGX9T6Wfyi8Xz+GdnFE3WKKw9JyJDuu4Er6H12u
dy0t2cqfB49eJ5P/c908RKFGv/7+8b8/fNCh+5dFICoIUOUv99LSsZj8cILaDQnwa53qObM3c+R3
8//8Ql0E76DxgtEI2PTrhmbR4PssEQfJBem30FbcC4J5MKf/IA79/mxcPgZ4IChSWB9/HZoc0oAL
a7rouLCwJpPcres769w/5qLfiy4+BXPfxdcdFiVf+5duSX26LvCYHL1RVjns8dvYVgWcfQEXJ9//
/hX96ZLQJkFnGWD9/tscaCV20WOh4JAgUmA8YxvgztFtDYaSmUX971uaCI8jNgyXSHikz38pTuDz
rxbjc3ecbbRUEdmGQ0tDu2fRXPzjy/rTbcSaHYg8drfxb4T1zA10GpdwPMI/eBctRydEhRQ1LPD2
f7+Ff/qgBIjcZT0IkOe3Flp2qPkBMsDn9RhOD1HqlenwrY//5dT6e2GHzAt7TkwEiJD4DTcdLDdk
iBPIB1erToFTZB8tPoBN5zezmH/0rv1X7u0fRmY8HDgK4QkCoclvwbcrLDKYM9BKd266zYWterRi
HaKKSwvxhEtU43X0DZ7LZ2fIAdliJ48VzdzNOxqH/3gv/nT9FwXCpSG77Cwvj/J/lH+PEwy4q2iP
ovWmfbCY8YpnEBTmAfcqQX2+E5P0/ufpHHUNMPXFsxNrxa+4oZo6nQ9bBLeLhVajNk2e2l1m/3Vt
f3qGUAUunjXAtX6rbQ5E1tiLWX5It2+x+G7iVy5YOVNV/f1Z/dPrDoYN6B8YUn5fX448YhZ0BnIq
clABynXeIE3p6Nbek9UG7h+T2O9EYeDHGIfQ5+A/qAFfGp3VWpvzIYmOGuu+vGrZKl9DywXyp0dX
nImOfK5LZKK75IqSpWvrdk3WtZkKihCRv1/6n4rRhckBgSFSX37r9ZdUbehU4IkP5fUJUZ1Hfwn/
UW7/8BGIPQUnGURBWBB9PQkoAn9DMY3jKebZAkAbyVcvnl3Cl79fyW8PC7Y0KOeYIODy5P+GD47K
ykyO6XBC6FoKqDYbDamiZGH3TEX+90mn/zK9+O2xwSdGYHsjHxTQ0W+sOuQ25RHCU9SxL9A75Kne
ngqigqPR/zRg/cNHXXZtEUwVMb1giP/vt3zj2F0COg6P2ZxXQ97vqRO7jcvm7/fwzx+DfRCAj4sV
4ZcnU1/2mYuHp6HVWVaGuiPHVlh5LJb+n+EIl+Hnv+ZaqDmweMgiMKPArf46HC3h7GfTdDlD9LZX
Y3j2+3HPIQne8hYuJQDQk/U8qO2ZjT42IG2xR4t06sfgH13SbzsQ/B15jlIIPgEmga9vY04XXQQb
3w5k2MQOBOQWhMysp6UFoPFEZjmcPB9x2a6I3e7vt/sPjyx2/hhJgTIhKO3rMYqUR+oSm/XHFYIB
KXhlUgli6+0c/kug/acv9oKMgOcGjgE4rv/9/MA4NswHmdqjXJGNxVVjg23HkuV/vyAIlYHNgeME
OPVrK8gySZCGqL1LzNeEjU6enbRZw2t/I6dcJ8nz3+8fBo/LE/nfTxE+CV0h9gL4LyD3Xy4M9vZk
YVl6zDyE/WT+2h2YR6Us46BAFfSd5WAmFVAw7xXvb/AghmemFGKeF+wPzix2cNvn7YbFeVFUMuj8
3TjozyHqHgnN9vxCMwIycdHqb0OtwpFUSurXjCPBQa8Pi5SmZg60ZF/ArkAU8XWPYKmxIG+J8L2d
ExNrhoH9gpvuUudcfBd8/XReSA/tAPsFOw0IlFjzjpXSTbD9Slc/2vUMVgQaIPQOSbP+WiKMB57H
/SWMBTlDUGBXOs4JwrIuNZ4sy7jrE8Ke4S4xf3OBIH4F3AFGr2NLq2jl3h5R56uo9arZvoXtde0Q
OFAJnGh3EVv9h1bDMFmPrwVPgxIdFJKZsOiu24SJsoBwtyouCQszGfAHLpEIlzrMsA9AR4b0BQdj
oYyGy+sme2QSjIlI4jrbjL5J5ik8tb7n75zRpgq01x8tMmVuKWh/tXQY8WxhWdmubngPwBR5yVDx
68mDyUOZBOu3BWusK1vwn9pHUBRSjBvopN56PQx7v4/N3RAS/b3rvLYv/SGZbrQCpyPYRlaGSUs+
QLeLyoRl0VgRLE9PLtqmfTZOdB9Bv3a3KCQfhgmMAvauH/QuyMfwuDItvofratFFtmMjI0JqvLz0
JQkRZo10r4NDZmMHf937TrGfBmB0Df3qbWC8GNE4Khkab8htExr4CyrqO1P6UK2DWjh67ckiB69h
kHez0kmH4Tboh0MBQVBTZBpypdkmZbhM37bWYPE6YIC78vFKPVKnGUzo8KyFwo/hEhwYqIdiUhVK
RSVo3/QoRJhdm1gmJZg2c6Op6XZRFy5vcsnnw4R2/KUdPWQgeVpWXe9J2AkNy5Fk3eoQVOLr224Y
wwon3foSmFY/tLPunizf7jfX8b1qOa9bQCUP2KP44EDZV58v/FcSK/NctGNUZRb5VCSL+hKE2qXq
WKgrist4XvI1/OxaaJcvfBvygeco3Tvo1GSjV5RQvFU2pY1dcZ/3cEIO2qrvjJnKqNXFyVeJekpY
r3jVeUV6k3S8+ExDWIJzZHocaV5wU1uF3VTZI0Xx0zCsUZB54w+VCfENBqmzdZB3JG0SWshfmT/y
lwISEyTEIA33OYR2DObWJixj+JztJyQqvebIMt/bhGy3nGM2iiDV/2bocm9Yge8wMMU581p7t2K1
OpSj4On3cdUG7wZn5Ap0VQ/pbuPyi6OyPMp2tjtCe4PNdfQuYTFw5fB4Xc9qMdVEGQaHIVqftGvz
Oi0AR126mBqu167KtbmVnqdLiq/5Bv1MeDVCJ1huQ5ee/TVFVlLv8rprKTsMiJ79QRJNeDUULnwi
22hrI/PhGoyGFWknGXsHVV6dchfG1WYKZA0NiP2Bl4K4nbh7dVjziipiW4psXoSwNonOVeUPCjkD
RIR4LY30f9isHUATKbyjSqJph1/IjrB8kD91Nhmk9WSWvpNhtDeZlbRKUmb7KvIRAFQZoOn7biSp
Xy9dTm7TFb9JLGLY63ab62HKgwZjnhhB3DB8h3S6+Xr1hg6MEc7AI+w6VeUQu8JaPR2vwmCawQmQ
IqwTf4j2BJTnGgQhI04OB3k5Ubz8lUZ4Filzb1jnEvvMDPJb8K1/5p5KkqpFZ47jNFhA9h1XaRu2
KFggDynu8CqWtBy7eHsIl6DfgSVKSzeLKCoBgsDdb2LmknIe9eseTwJepYsfFy1oDEL34PysXru8
PZs0QTxToGi5rfYHzun2Mx49GIaRfAGfdAFy+8sqLm/bvp9P2ALpykURO63R6uN12PCn9+34qGQR
fAbS6h0buHvotzh8iWBrGEHni7zcSrpg+lgCGV87OQogWHqCHwiDu2qVq7A7hoXUD4hNWuogUPH1
Ns+64vmGuKtsdmTdK1ASa8T0Qe419UtS1BPeljscQ8OtENKyOp0m6pft7OUnbAy8W20VS8tumBHj
2RukcwODjK9c0ieHoE9RPAYv02VOVNxXIDvaQ2rJEJarEt9tbBJStfNmbrFnv+7bsD+C6vuWjXI6
WJ0Gn3Z1c+N5obnRBGQKVHCKMEoCj30yWXbiSQZZ4xR8W/PZ7Oec+yi/2VrxITV1IoZi1wukzm9E
HMN8/tzopMp+xu/pJiySeW7vhzHVqF9BUmas3RAxnOQHJoO+ZjG+lBhfTTlO8Tlf/L2IgA/SYXwB
EeQbELpPyZB3brf+KPMuWEoXpN+hZ7zp5iytZo9zbKpjeCbM79il/RKbR/ei9dtTDCOayuu7tsHr
A33FSHH/Ml8FH9modQW7b3EDWy8cRB2sCu5NIJAKltEgLDcfPlV6Fns26v48jgoptCqcG3oxPqUZ
iU9myz567r3xeGjQAIr7HNPlnpHt3c29rZVEQOA0cNZ0E85nG7cBbVIam7MMZxjBtiA/FgIBqWro
3Q+VjrLUQGZ3tivQT7GsFU03skbE8brjLIEjaB/LAxdYjeu1jyuhdNdg3u1Kr11sQybEw488ZmWP
L2teR79CutdW24HjOhd/rcdM3CFU8N4uqwRyR5Bc72VPnp22Q8sy2pCVHKPERV1lE2iVhvwUGysK
1Eb3U6fJ8hR5ylyZPh0rWPV751VqqPg3uxxj1ZIaYWI1ixZSw2aOV5MiW90hdfmCsT7g7LFXiVKP
2Pcw+F/Zb9Oqw/2mkKaQSiobtYBhQBKJ83KDc3S8pR9zDO1qkrT4/2Pw9eni30ROIRSerE8mV49a
J3yftMt1nyxkb6VB5UMz9Bh7EP2mqbATVvuS1Em/Lm9DLh9QcLcqMzTYZQBQymDBrLou7XKVhtYD
m1l15eKlyMsc1FoDun7tYvgMxt54ECniVxVKybmH1LiOMvGAscrc5dvmPfQS1Jt25R0MdKzaDXDa
exuT5NtA4Icu4002I0YxQH0bIsKpR66VS9eTyfpuT4lskGpzVwBwQGipQ4D5NL3mE54Cj9Ef43ip
91IQsHvkd9m3SYkyhQgo0lsMLXm6D6WFPrVN3kfisZ3WY1dt8YZDBiuPapodjl2dFgeV6ekYcrjx
zR7ERCSJ1iqlHZiqZL1Sg77JR7bs0Tb0OyRMnFs8d3VHlLpKKNQL4JhY5OX54irgw1bC9vv7lq7q
u1gxCVNPuJ3H3Vau3pbhwvv0DCjHOwq4jZws8JQq7EmKOCvKriCBJlcqKMiNV/jpZXXr4YFu+wac
grtoNrA+hGSoAiqUI5Vps78mkS7PnHt3W+jiJ0Nnv7QqCZsEy+3KD4c7jnS7kvRxUwSReYPJlygt
DdFMmSzbMUI3/DGJRthbRB63SIK0FnkeUseWqC4UPBZDeJ+WveY/vNy/7+b5TUYgUUFgCf2teXZ4
kfe+QtbJaCL4WwYiLOHPxtEV4Ro6Ni0vQT+aSm9R/OoKnI+qRbtdSLqUEE4X53nM8KZbuEMMbXQ3
tX1YkqTLTq3HQpQ1fmcD1e/CefIfRQphAgj8WwM6ZV5Tko2HZFLFrcN513hy7bvShElwN7I4xfWN
d3xhPxWxcR2li4ZXnJh2Xuvnlb+Qh7gT2VUiCllxvcW7kbPwEZUL/9Bj/g7n0c8MX1A1YoN5RnRD
etXpdX0N0euVBG3b7QAPx9Ko7nFq4X4/hMd26eDWEY7fkSvX3cQivof1xHSSEwmfmGoxPC9oBuC3
sRsQSNVA/TTDxmYZz224voK8/+It/SttWbqjLvjZxsF0AAt+rbQngkaA37krVoT1BWMc4cHFGUQ6
OP30IQwMJlxZWYBYDRFgd8XQVJ1tqx4y42N0b6VpIH936HW8B9mZoHZJZs5el/sVy8b5kRbQeWJy
Cp/0iAwEnKFdSVO3nrNLqgiDpxf8hJh+65alMVHW7SCUu+65CZ42tp1j4ryy9ePHEM5NDRLiNgF/
AxE8rnyeYXGZqjoVAmIbdTNx9SuY4mf8Sw/IFj4SHOl1IXmEUtwx84su4FIOenEHKpYHW/j7C2JQ
jbn0bkznu8aL4m98Wvuy9QJe5iwb6jlOVZW6YqmkDm25ee6eig5EolWv1ezYswBKeuk1BtRP6z+A
13QlHR4pNiV95QU+q2Lf8ZqwMYHTlFdUXgf7MKAVz7IPLymU0y2Y7G/xOJyXxZ6HMSZ1atSGFxFZ
iFYmU2P6eWoApvwsvIzWmWPNTMd7zgexk+uQ35gQ3sQ+ZcfNK+A4boeu5F7Sf4u8KcYfaoZSp3Dh
TQ2OkpB06CEQG1bqUPS0CtYQvVBSHOC+w296uwxoomYHBIOm6b4YzaeAaV3J0vElSPr3qUO6pFQJ
MPaUHBRLnl3gmWrtt1srlteVDvw7dr99LWclShp28aPMM7j+5fl2ytvMxziQFztvmrPbqG87RBhR
fQ62aUW13ooPgWShwwq3n4rhgALraNHPaM7bi3bn1CEo5FFtPcwZZ9dWpHfzblJIitfMfAslFB2Z
IHnp8/nchSA5YIhriFgFiKrhD6lXuvPy4LEds7gZ9ZyUM6iFcMJcDp5Ab7xLhOzuFyjjD/MMbpDO
b0S8/er0fOvTPD9I171SnZifNmDqSL1gDsoJy+ESDyNK+1pUrSN4fzi9mzSZD2nnx02vLuqEbWiX
syngf6xbfGntXNRWD3mNyKadN3bukGWTKJEA+yOXtm9GUZA6GJEGPrYT3PMDxGxKYgiOMKSVmDa4
JCgueHCDlJRsco+DwGGcFcUGRx8M8yJOn4zNv00zGi7YAf1IdP+Y8PCauWRvkHgoy5nPj6yn5sRa
tksKTqAm6NcHmar1Sdjkezp2pEmnJEMrK59wt8LSY+2yHyxSuZNwdntO8mlHZw+Dj+8vZat4XksP
vFFqnbv2iTeWJOYXPjA9EWgm4fIoroTJ/t//yBP1soro3qT+N2IxvK/6HdmQD+GKl3UbihidPHto
4dLUqDZLbhE4b2gp4rk9Y+RBmhhI7ziS+nUofTyOtKYeX6s8sp0p1WjSawMi6Qtl8YSjrV9fzALu
SeYl8U22BWdLpYeOKK02v6NlDLsHYKtsxMgxTc9bHm27Pm+nMgtEvM9gUFN3GggWprrXjmEKy1ZQ
xjDTn7LF8Tee8r0n1tPoxvuVqfE5m+UTw8TUjFa/Dhyjn8lpWLlpPjiE/O6lKe4T4Gp1nwyvgS2C
xmf5aaMW2CemO63eL3fGDjY7trnNKtgzBHXCknuR5wPCc7NPh5er5j3Dv4SYAWgFk5IJqDSA7MQV
rHK3KuRW1FGAGd+fV4fhqYe614Z2Jzsf38mWARwaEa6Kvl0dki3Ijt6yJbVAjXiE6gaZbSl6qgzu
lcA1Qn4XDV170G5+XF0IFrAQSTMH7E2GVO8g6+pRlI1XocN/SlrYvA5LIZ+QDjtUPKXPfKOyNAVD
T+pr1ixBhIbKm3tSIzwR3UPYDe8rzbq9R9xNz2DqKF3xafXql31uf/gwsbzuuvwqXNKtNjAEKQtu
Ly1qT0ob5vCFnuePbpmno9e1cM5gCWtynd5KqEAui4I72yLvFy9LfkRR9aoAHIey7yb0P3N4F+VU
oAEtpnINF4TV+tFc0lxncKzxXi8y0HIaHQdMlEEYsAFjSwDxwgFkszA8idSmkLKSnkef4XeuyxWy
Jotz6K3dpR5ndRdg9FID8nnbJLklPtBZDmPDwcessNHNlG2XJUecygceRkvNkI5YxutwReFpiY4N
I1cMSGmnh/FRduHR4cyqjNd/AsURDWG5A5gbIsF58vO2BnDwmsygSc+yuIV7EH64a7cyklCpjuPy
TJR7X5R6RfxxX03b0Jeo1/bB87C9dQy2d4Dvth6ZseyhMD3E02PX4NjydnliPqnQ4+fAA2B+QJch
W8DAEjNUmYHJ0m/9R+N5+Nt8rIQR0fKzQIJoNdOhu1Hh9GkuaSrcRwABzEN34zbci9GRfSDM6+qT
D5rgsDNolx+Q2TvWgI3CRgWoApz2kMT3J0/CGb/NU9P4uUt/JgH5iTXs4xIK1CvUaLvDSvpnHDNg
iBjXTkM6PRWTg41aatPKSA2Ofp+PJ7hpLVVigmkX8QlG5iL6mQr+XniCHjq+kb2hhN7PlH8GbRjs
gs7dbpiO8GuMu50VrlTE4tPjY4HU2CS6GXX7fY65uhFT+mrboG49aoH9dBI9Md8aYcRWRUH/zomr
2zaX9TAzuZPmEss7iJ8IPz126JQbGXcrTlETnMPFRxfO6WEyGfQUepq3KxFG96p1SM22yYZw5XZd
yF0QQA6yTGNau0X/AKIsa6xU+tor9INv5vEKLWsAes9607XywxjVHy4otL+A1S26YSqDuMOg4qv+
LFomG9Z2z5p4Ct0zTKN8ANA3amu1V8mUvxgxpFcuCO82+CjcemqNzkDyH9M05vcto1kVFaI/zAyx
3UA3i4o5MGqxt2ANwvSKBrjAQ7TkoBsq+iNUab5z0TKg215yU9l+fMLPWIzEUBaMmPTCGQUniPX9
vHZAKDHKltIMYZ1r/1DoPj0mYKXgBmJawha+zJYNWQJjBx0lVhGYbtcbZF/TZo07DJMulpdhzuFh
5zmKS4aOyoBSr+FaW24sj47DpMRBDelNxBLspG32hv78EwjW3TZACbAKhgORRPEdAGgFpW0clCtl
FhPa4n7mS4KxUTh6iEkor7SLl2rClughG0b4xOql2zlviKs4Nd5HkRpEoSfOwU+i+LDrWgBJgZtu
ySfkm1vEsd5ss44hXwmnmyl1Xal0Ox+3zGc1tyqspyQxfhkDHW6SnBQMH9C1u0gJ9g049y80tWgm
gv6xtZSflI2U31D0HI+kJdEBaPxd2ubXGo7FpSb0pxryuMYiBeqKgmel8iMGNLI1pbfab9ulkTRk
VmcT9aSarHnhcGB6C3Ey15QVQR2z9GGzEcMJGIkzVpqXRORV72C1dEf96fuCsOe+BA6eXwVzKhrO
Q01KFMkebfDgI+qUBmjThryr8i7lQInlCRYdN1uXDKWkBRKflDLxO6BSmpdC48e2hPNDiyA8wBHz
2Mw9ThDAJjcZm/YLF/oQksQ2zjkBb5IYLYNZzT6T4esgQ2D183XAXHgKgMOjKaZTVRQr2gDDZdlz
cRgzoJL2Yg4TkEeCjPON+sBmssk/diGbH3wS/0JoZ1J7YNB/82mWAMnMrvE9DPsp8PoTNgX8xkE8
v5NQi+MrW1C/eT8CVvOzavWRjMk7/ZYMhb+jOYI+JBldJYHtHlM+tpULlhfoOvsPfxboQhZAJSts
IuttbPP3aNLxzqS9+rENEdyIM2vP8wKwZh3YUmsQph7QCLZ7BzPEd6m9Oz2vtsTkNR2iPqGnPsg9
uEOnxeukHd4fVnAg0GEbH3weY5rny4HyxQOqb/OqU0B8I4yiFZCnGHXcokhjoVuKBD1HopYYZ720
VZzx6XqQUVty5uSPsAVTG3G+oGjDxngPKfxU4pDTz1CSU+CmabfHofsd27WtkZKENfouqKED9pH1
PeLKM/VgTHyLdgzcNj7B31lG9iOHeRTkNoO6TzL5mkXyfaYprIoTGMv7fHggfsGxxABTpNG6hz3j
wv0daulU8W0BcIoBoQz8jZdrzC2M2MKpWmb+KRO/xwqKLQdFunHvJ6z75OPS1W3ab2Vu0mfMOz8l
caqRDMTPLo4BUzP46mnJzzRMLoDfAmgp0L2P60TG1A4V5kdgtqCmJue7BG3JbvPC7/GqNygbeuzJ
khDhbPiJSsSwE+MrRfeKsb3UoOYeOgrHRcgAsxPD7Fc6nEVDkZCmA75ZywE1OpnJeSHsJy/aDztp
U6Ms3WBZ6FVhYU6eQoxQuwA+Cro2rpcMaIg/zLbJVHtmMCYsB5Z/5j61T/g5cgUoOThIaFdrGhTb
AWhx1wC5VHsw7Kd9x9cRb0fAqqkI5sd8xtQ0QmW+67z5eSZgt1n1K/IIEJt1yh+iToUVCGvTURM2
lGmqHrhDiz4QWJmwLcbYHG2YV8WAA6/IovtRXGwmUkCG2EWfxJgHWEc4HFStP1Zuc2mNJcBW0mC4
iuO2nrkv9zEAMpTUoWiyS+2ji31CtgvwbT8T+5iMcCVW8JPEvvYG6elAeDv8BSPzM0zU2TesFIGU
yCJvJs9D4lPHOUQnihznMV3vR49sjSE9ev8wXOsOoXBo+ArA4kMu0BzMpIUQM32U3opwPdml+wmP
1qmDrOjOWJ/WZk6TcxKRyJUouJ9ea97yWJgSb5NogpndOry9yvR7+EIDaeX8qUvYpxo5bDZCf/oG
XNwHExc7MpN13m0YGezTBLZbbXGjk/VGjlu6BzFP1VgwL6gOYc/PyaV/AxKyXEVr0DZICzY3LeJ1
arvwJ+Gz+zUDp6pl0NUwX+OB904+Nnm7TgJ1D1b8GqAX+lplU3iGFRI5IPUgr7kAgLP64nMdtm0P
NOMQwJO2NPBYw6uRfEz+qEp/yy5BGdP7JaalTO14H6mscUEPacamnhC1JnZJjN4P8Qt55Zx+i/X6
uWXCwECQffTj9gaS2XXqUOkAJIUnOi73ST4B/R9ypFh2LVa8WPdBcOw3BUGFT7n/ijX01iA97H3t
9X3MzE+XR65aXdGXLrafPULFykRJU+X9xjEYr3W+Eq8G2e4wDfD36yI+VOBMBKz0IQIvsVXLn+DW
P/Ylqhx5CZGkCeqDM+8jqBVQJi2uPapLKGnapl3FNv/ZULrD5irdSbl6VVxsL/hJ78kPYXIXjOtN
O/rPeNS8esgAckU5nw88y28jIu1uGrMj5cRcdlCmolEi3xy23Hvi4cTIjPYasRV3zNGnOBy34AgT
BLbjEhnXCTr4MqTiI9PWVLD0zMFwzLwGGivVxCCz1b1jn0HU6wqDxLDryCCB3oVFHXiIFhZpinA1
2IUDBh8pssCWqJwG7HkUJ/dCZo98uvBGdIgcadM31mGNJjI1AVYQnxLsd5KyDwwd8w7/GB+Rod4W
GOeqNZlNOXfLa4LB/1QoDhAs88BoUshzg0S3yUccEUWEsDU5z0DUl7WBIuWexhi2MEL9UA4JtoWP
HtuOiGcNXlO/1Ts/BWYQxyNvSASmegJ2WCO3OKgsxKq7jLur2fAevgiBQKIfKkCbqe51Yey+TYIe
8nEc3GE0rzVivGZEuTi2C7G3uupp/sKA4NxjM4/QjwIQTe6Cu4KIew7sHxuVeDmajmNUaEVwSNpJ
4qK260DYGIA1/9g4dE8iwx4mCWhYh14w1hPMho6gOOsGHDXgJkXurvm4dsBqDMCDcARoPrVwVFgN
Mrn9FRV8IG4+IN/5DWKJtqRgwTcMSZRnEhc/OMuQNL7luz7T8LdwLdLwBqwpdQjNWjqyz9WmE7aB
AnNkgk3iP9hFXxlqYPYiBwnSmhAxr2BNfeEWFZ2AfoPmoC4FbH1aClBDSktm85jTzG+GTMy0RtAP
WAILX8ISXEr3XAyseLkskd8dm2dSaVhpm39wNr8y1uBKAX4VMubgMwod2lfm3JZlFmdKcgnHHm4Q
Z7PPdNpYlryOKGaiYz889S8zrgs/7D9pVlAGw/LAR94tCP5gjn+5FeBphOD7gqmGbsqe/AAyFk8x
jnoNT4IhiIDwu0i+DJThVEbW7+ffv4qvFNKv38TljvwHyRm+5wrPDe2OsB/dI3kHhirFP3jUX2/q
14/4wpBT24Zs5I0Uh81yjA92FxG+T3uk6bWJeZXW/z/OzmQ5biTZol8EM0yBYZsAck7OFCltYJRE
YQ4Mgfnr38nuTTUlE62eWe+6qkAkgAgP93vPPXNaTz+RAn9yXx8zEiieRr1k2rKXxfJLS0wFeoy6
4+8/3kft34c7++h2ITakQgCr4TdOJA2K/DmOpdoQHPOJkPKjmvF6HaSwKJqvRAlCEP/3IfXa6sdW
Yc6HImMQsNbLfZ6UOVll/SsYqv/HG4Hn5IqN0F2dtf1/L0ZLp2S/JiQJqv9wsOaspqsrl3+pZ7ze
0j+v8uG9W5JpMJc1c/dpkjAeWc9llW+XKr/3a/Hw96f0p1cBC5fAZIcJ7r9Cx3+84uuox7DiLe3g
kv3Aojaa4uL3LuDMv1/n49twJWcJCEis6B6CYvHhKdnMZbp21hnYric1d6dE5xhpp/t/fxXYZoDU
0Uf/DhN2B9Syc6HaQ5miHDSa9L3yEQVMcf/69ws5H3+36/3880rXt/Ifv1vRweciMnE+OD4/XIC1
yv6KYNiw3oqJXTpSLV91VGtxXj8OyeoPVFW9W+/0RaF3cl0mzWWJn4H4mdSQnJVK52dCx3Z85WiS
nwfXmTxUKPCcuprKiIKd9Pks2WVGY+7RJ9EbMvV2nsI678v52Eo6iiJjcuyk46uXNVkIr7Pv907V
Lt+dxiV7CRxrehp5ldj7melHWWyOdZjqzVoFhj0PzqZDirhETVIoQNN1u7wpBifdhn+vdSOa2W65
UZNduIgdW/ehcJN2ilq7GDljIxtpbixHGr+cxPZPxlA5T9acF+8m2oV6TxZlPh2czmgPkA06Nupx
9fU70eazufErXsGQOlsYe7eATrFb50YVCJ0weIWi99vu6e+P7w9vo4OLGvI0dDWaMh8+Y1LUKVDs
YTnkmhqP1CTmyzqL/hBbS/lvncbXbdNk13RRt+Pr/yhud2RaFa3XxzjIiG5EWICMtrXVDRwX8ckO
ff2zP2yX1/shTJ3VAynRh9tiussIbNDdw+BRi9e+oIuyYmNCJGOvTwY1562L6+Izj//vv+bV04W3
EA472tuPTou+XWghlqt7yBI9Di07He7WyZ93pey16N8+OBgPZFug8iY0/DdvIXo3TgFIBhCQlqED
M2T2OO8s9fjy76+DfIiVytPhgX6EIc30wym0YoTDRao9xCBxQ8wQ2ktPu/OTldG8Ln0fnxrkFwNc
IoZ7VpX/XUoaimMk5mgb675jyJEP6/CcYFxxw1if1WM+UQJt0q6s67DqpjWjKTwPL8WET8gX00QR
2o7OiAy17OH/F/QNNiKf0J6NiTUxUjDK2Qibuvdf4T7QCIgTRQml5ZyNPVm8JUNMy+9f/3yYOQDw
wfzDVv1xT15HC0HZIvIjttbxzEhdhJ6p3Mh2pfFJAfWHl494DhcvBUXi1RXzv7/eUJIeuOhDcljd
ySUTlTEELTA66aaVhX+/q4+1GtUoGxdwrGvFQQ3woVYzcnPJlzbJjzATqm9Z23ZH0TUYNekOch5X
XYGmxM0Ptlo/w+X88dJ4xDgWQE/7jWdmlq7WJIJ3xCME9hw7VXzD0jWFyEj1kCWG3vFUT/vER8T7
95v+WF5x01dwI/Aj9lPxG9SVo7mnpkGOyCSh84jpOJQMsQVWfIT8u79f6w/P0gYpCP1BkF/5211q
6IRqP57zwzoxq5yXY+OIbW70n5RXn13mw95dk/ktbdFlOIfr4IrzG8d2nzXrJ7/cZ5f58F0zhOq9
MbboTMd2E/ru7KwbgQ4eR0j7Ga3D+M2QAv0GYyhmzOsq/NuCpWU6zSQ5koSoFSimHIdEMlByl7kw
7+NULYEw6fi2vU26nO4EdTnkF3r+n4HRP94z+DLsmaiEroBezEXX//+fZVHrTHZcCOJ8bXNfLaFN
EyhdPjNOfnwn/3sVlxky+4D+m3twLtq+qqWRHGus8psiZ8WrHHPcp4amcMToxv3f38s/Xo+vHkAW
K8BvKO3Kszj6twAh/QzRxbrERwl+ak5bg9fns+gN+8N2cL05S2A8hdaMUfNjbdJrdMDmjjhLY6XL
t9aoNYWcv/z9jv70nByO1ESYWFCaPu45DtV45c+ExmgekpFpyJAmpPrg3Ujmkeqz3eA/Z71/bnHX
e6Lshw4Orw2Wx4dPwR98xNuJVh2WBX9KOS9B5w/6vmQNDcmrsiOnVdq2pFW9GPWzma1fVrB1+Jsn
phScGuh6dkHt1wf0Moc+ETuuFPYT+LfKSu/Qz7oRuPo09K7iOScjUGM18OR0sXov7VIGdP9lQOnz
zkhLf27L6lW0rmAc0nxpDOeHWLx3HJDPzPKOczPcpCllqo0zxuxt2q5pehT+tJVpHCX0tekCMi9G
s/6mtTEMfvRrQdvQ/7PYBbrKk3SwxZ1rLfmhH9tqGxeTRhPVWi9d0c7BTB7CWmS/ZMZookveysUq
d17TPeUeHdtqKq+M0W6nLUb+I7asZ5RHoAf7YYnaAQ3jarWBLBg6r2Jfm+2OjxipB8MhbVyjqijv
8ni88zp58B35nkmfTm4zvCv4KUGB8DP3PAYwZnVMa7yGWT/dOUz9Pel84RUg4YperT1W26ImTC5h
3Gcp3B7UFXrlhTUWrtFRu1xLT7kloo7xi37t83eeHXlVGqVN9ZCtXpCW1Zd5tF/jMTmvmfnYms2b
HqOmXoV2t67FrkvWje2Xu0Hz7xdD/8lvVW6sCeAV6uuTlc8nT2oYEuqLlq6b2Su/K9kG5TrsYyO9
JHhdEANzoWKZznCQwtJRv9r41SqN55T8I91Mb5fSO/brfLbnfpdlboANHiVgYjNfzN9Tad3bKwpo
TUdkUxK3ES/3jXHVkaziAZ5YsUmAwK1td0dcytHKuqe0G0Pbz7+2nXgwegPPZPeod+ul6VyS5+d9
bOKfmvut3UmOQ0qitpNbW6sPhYovqzV/sxb9S5KueyPXf4xIDzOz2et6snNKfednNrMDb4t+P9Lx
7kPUwijiHPqqexJe/MsdFwQZRAaEk0XWfN3vvVL9cKd6J+c1cCZOdy6TIF/54VL9gON51hbvkjSj
xoCyxQhiFHjemu86JjTMKw+jpZ2yvI1Sr7NDf9SrcFoQVcIduF1q/TTh9aOSzFt6rLIK7baad6Bh
k01lo+vggFuGays19HDIMZkKIMdM7ed8RDoOmyaLKiQ0qCJJKB9NgNyxbFCJ1jg2kHkcpDnjPR+Z
DKOFa5zAAVRUavcFAT97KrzyNC6GvV1In9+5udzF+mrfWFf1Za2lT5Xn/gCr521WvPNYO+bLXL4s
0HnDdAJjN9Rq3lLf4sPWvIgB74bEra2fgk2VlnpR1RAQu/yM7aZFyOE+2Vr8c07QRlhG++y1ijZ2
mz1WbbkrneRsuD2aBfteWW0ZFbH1M52LryvRvqU77A3TwkeEKkQ3v039+mYUTgSz67GNTXtTMugu
m8m8NeV1OJpYGENzpHIrlBwmhFu5Mg0cB2HdGhY/QeyJMPfV/XXYMORlYF4VqcY32BOR2cZvbu1j
m2RuNhkL74uhYML5vbjpJu+iFeKQ+vZT4lDLdJa0NrTlL4vj387SfrJVxvMhtFdYA3qo4ZuS6aae
2sdiBfzm5yiCmQIo445P+5Ux8UYqpnNDcmOix3fs8SzFe2as7VErtLfaMPe11n2tG3HJBvr2Yj4V
4/LLrpG0Vmn+y+3Kp2p0sy2J0zhA47iJbFWvaIYVExh7M3rDLSeOcIkxo4zTVxwz6aZ1+eryIX+H
J7hJfNoSmdiNOoYi6efvLelXx1QjEVQrz77sKbDFoTeTu65fe9TWxCyvUg8shMH49vS7lZf5dlrQ
PwnRN9gRjdtVq78WTUwMOho8g45HHZvBgK/PzglDEMOpcVQBI1i9kDqy1/T14jvjvUJDyyN98jpX
BtXYfUkLlHPmxNjGxOwrkLVvqE8g9YnnonHDZlmwFnjVpnYryXSRb6IaROQXVU1p3rwhZglEsxZM
1vvQdHr0fjotGd+mG0a8YFuEUBIPk5+fm4E9gsOfoTnvCgU6FFCI7JLASqReyalwMd9KYT4lM1va
Ut7YLjFIvpmw2FAGqfqtMpEBes5ylOlwQ6xQjxa8eVK+E3mCsXGjB5VLlpar3zKDx6Y0t4/C6R6K
2gldYhTtkcGV0tv3BHY5lrQqpBsTtbIJaLNmgdH4D1aFiS4R8W3e5mdncfdTz0ffr6c4d79oMeM+
F9dXm2G00s7uZAd1Zh4MQ3+N/fZntcw70aovRuMgGqzlxkaQhQM3GHWU/ELr33D9YlMzk2uf65Wp
degviC9tfE69PYSxNz47GvFSMStxVqjQ0BMncHMMi400epQxEGFl29jHKz1giIuz6qfT0BVHiC1o
b2L5o2ELqCe5hmuFoHcdac6kk48DpneOHJxDOSsCp+0nHdxdDbQtcLQ0e7B6z3vFEfxJcfmnUgwC
N+0TjjwUZB9OlW3iV2iW1uwwsJosS/5SYgK0fe2TvPv/nLk/1GC0EWh2kVJ+Ja9+qMF0pN1aphBA
9lgrVfLerfbZSADnzulmSMNa4kdcH1vfQFB8kHaFXnX++veq83orv/0JNLf5H7it3/pTi0aQzjoz
ClYE9CHyn4M1R1VcN+FoLreQ1RnFD/p73Ojf/37h3wm7Li0jCzWuCxLc+q0ARcbdzG6/rAc0PJdE
z95Fb7dMKZsLMrsbX/VR17Vb5FH38+IcZayHOhKOv/8RH8/w1yKYRAL67PoVF/KxsI+navTKye8P
HakDMy0Rodz9CpfcsNC4klu4fBbL+IcrOvT2LRpmAhTKR/yCUQsEFXWMBcRtC4R7+kL14/xw+FYi
nQoZna2hhV0lze3fb/UPZxgAnFeXDyZwSL8f3ulaFFTFtJU4g1q8UC217L1c5/hfR5jyWAUEDfMa
+PU7OCSVivVe9e5hueoWRmRrmBfc9rRUJYpub/6XvSaeICGbnLP/26r72NZqXT0ViDBY72adssaK
ISDE6xxMRd1+0sr9/UBPGiJgebjazD5/77vMhb5iLpb2AR/GibgLlrSvg6XCq+iykPYpNb5OQxVK
M4nk8G85tFybnhqQKdK50Ix+WCpKj47iaKj8MDTrxjGXYMoafC3JJx8E/6Xf2hb/eyX7+iL9o1/A
WdNHGmBah0na/Slv4w4RZJ98a+qxe1nWeVl3RV+a3zGO28eYk8htJTwEhmbDQWljDBJzHrOHoE9U
+5SuzqJvar1q77Aw+A+Z75THZcprCA1+ul2WkSOAlDrilGWoGQupvA8GVaEu0jHQxqlAU2gX/tZd
TKZG2TQ1r9bsnIesqX5UKT5JZfCvVY7on1U5WGvUKlGlG3vE8ofp3rj0A1LSNecIQhRzEVhXcjUu
hn7aWHClX1zpXDtbTcfhjXqIwtN67lpt2rqVo9URan9p7nyvtr/ZOZt6D+CHCraP0d8USw0pwute
+WTlY61jqCWdHX3YVizuNSmoHdoBm3hVKCqojn5wR9ZJdlWvL9YuXfvOj5ipeG4oJwIb9/OMfKwQ
jXO/eoa2sPU10w2SYmw0bssPzc+YrShnDYFLfoUUd9L6Lh2hZOjpbkkMVwvKrlQ3ZpH068Zwi2Sf
qth69Wl6YVjhHH4fa3L1A7tZcYgX1wQLT1Dkh0vpO2+jfw2MJmT+mq3hJjksmlnGuzypxX4Vhelx
as7NPOpBwVY7e8bMJN24emCGuew5+qkmWtji3mOWlmTDZ1kjFC+L+aSavEcUOy3ldx+cVbC401WI
Ns9WYLlm/qOHI6GoVhH+OHIoLtZQ9c8ajYIvGXSWF2/gW6aOqHQMSzb6Iz/16xu77fRsM8Lcp0vS
ZNbBdzmW5gN6tiyZxZZOLH4yrSty9OA6Z4yRTJTN7Gpkuw0I7pYOukoiEhuaSdf+ZO7mP1du0aDY
mvWXIebkp9wm3du0CPuDMOGgxxhoZSSa3mwREY5dhaqole42HXzzR+XCwOfxW80Jx39/W86CxPLY
W/Gbl9qCtyZ916EpbBvXovpyUsPdGVRB5O74TrUf7dK+75rZ+jakKwUaY1O1aVyVvaCntpvIGqYE
JoMm0Y1VNJ2bTZ2UlrnBKQVWruvrxxw5zhI2jZOCUcpz1H4APB7KfFlvGtvScBDb+XLpqrSgqIC6
uW1dJb70kyG+22jsb7C79njD+j59tWMH5saqMheBgImEfDCRfO1EZ+c6B8y4bEMqxcHY9F1l3gG1
q64C9quYuQeaUm6R51K52QpQxqbkGwxKPc+3vgv/r4ZnMyNRWqudJz0Nv6jrvcX1MhcbI81w7c7j
oNkhjQSFrZw/k4w029msqYfd3aMKQ0E5oBD064vhaLBUkDg9xmLGHEM2OGbJziyfSuBfOw2V9tHl
hbxLa6e6Ma1G3WeWDl3YcFBrNlO5tUc9f5kIGrgT0pcXhsQWDgLPCdsxNYNpVjAyDG3YlExO+zBT
y6vDwPVuVtNIfaa5rPNi6mpkdnguMO5o4wsGZWNL+BA1fIO5KavVk12l/c7RyZDZtLlRNVjDm+Hs
VDUkjULz1SPidkAb64gBiAFkFTWTMujudI1FDW3r7UvC9+Of80oU77lPiNApNhDCSj9GTiWbWd0s
ypgvjvLzoJEEKSkzwyE9lWMxnZGKESfWJJz2dczSptVboYme+7ZOjK/p2CAdr8zC3xVmUm1RAWN1
7OmTNcfc7Loj42wAPDmQp3C2kwKXaDs/0pp0L+6yePA/ENedabHYeOJbW2DkVMY2H+pkhzLZrQLR
OvH3ZWzaZ22oragpUPwOePWDvDUxHHHYmR4NZ3R3/tjnr57uSn6kFiQCz8K+9dHsIsmswOXgVaXD
OPE5b4SASdGmBiGUhZVsK1tX741fYa5zOg3mo0ErP2gUplPUa96NTr5ixKOaL9XgUVpjGQodR6NX
jKRtt/aa8+aPgwzHrnBuBpgeT9xDe0GT91JO04uwkvnUAYQI2iE2cQ/RoFeY5Ho1Rkuq60daQHeN
DTmo78iyaeQAgwBSShUJ9OXHulH0L30t2fTt7IRaRu9B2LUbJXFjBMkV6DM1IkoUn23hSKt69opC
a6NZFGy7tYPU2PSyaK6lOjPSyhATMBY6F8ZU3uC5tRErV+N5GJ38tFh58daudhdJ28h2zVrTPPRl
jAAH7ffGFGmz5RUBQUzf6Fgo1PqqnnqIYxYRwTSbjGfYCzgGm0TGUSNFg3JaTGFlorLEQFk9Eauu
Hjqa7qeiN7rXJM2FDg68sSeElsVcBypOk1+tStudyrKMM+bQGC/dPMGLTuFxkBpd71aZ/Wj1AbfD
koqtywvLCCaRXrhYix/B1e+fi9QgztemA0p8eI3nngaKSZRxj3dxo9zFv5mZoO51ILYBXNPkWW+r
3kEHgd+yweUSzVbZ7JLasO8AZc391QzwNtrqkjcz96cZsQRwVfMnIBh+rTGIPEPMXP3I9CYrDu1B
o/08GPdcGRmGa6475XlJyHY+hb6uG7QrLJ0fb2berbmgq8xJ2VBRkJhaWudsJ89sz5kqmPcWtWEE
blVbb6zM36WQS2CXM4ZXO3bvurLP6C9mTpg4kK+uCTLXHo6M++2kx9V9DG02lMuwRlma+u+eHJaw
bpz6Dt6g9WtdGsx7Voxst0v1NujkNNz6aWZgNzLrZb+u3gHBu3E0KUhZj5zGMaJCk/qxafsaJE5t
1pe6tpzdyMfMEgubhO6HSevBXeksuGv7ZIBtPTZeO5xbXiIqEIC0deATQUvk4phNpxTtX9CyvP9C
BswXnSXjHCocbVsXakXUt2zKmHmysz8LQg2kS82YmrH6mncgJsqB8Evh4SAhOkd78hR1LcITezv4
mYvGFKMhgwQ4gAITWFxWClbHbJowVezxiIFRx89Fm2Ya3P52aqsBJWaMAxcuytljSnPP3MsLbeEn
NvsKPgMpGRVo3ZLelRXls515HtyJZg0yTIv4oFqU704RAzKiXgs8Y+IB4s6Zt+TW1+eYGTY+BgQs
+2J2/CYYJ95tqrK0MbeLK8pfXTaS2kBbp9q29thvMfJTEzAyux+6zpjxESn1o8WD86qKJnnh3Zmi
eagX+AlmbD3pOPE2ExW3Tax6p19Q+Ho0znO88g0gn6DoEJIgip9ctkXN9b9MmU6RM7Xk7kAKmRER
6z/zVbWbOpYwlyYPg4xbJ5HO241TqzQGHV3yMoVLJkvAAvM316imY8/AwtiYfOcXnqdVHFanfxq0
tLzY2lCEbt5MD0NlEDefZAh4KIevmS+J61sBaQTlTecU8nvljCVC+uILIQHZuDFT139ObDO5zYGJ
ESi2VEYBJsK87+lCYXPoKgaD5jScLRgV9BzlIjZj4z57jUb/R0errOyyQNjuj+rIdKEPahAH74kE
WRjPXf+gclNeuRoVne7iug4n5p2Txw5rCm1tlvnsEaAX+gMhlgueIg4XSTds9aKUb0trdF/moQPR
phXt/TIDiqLQabNNhlb3aJjyrS9gIrJArnsrm75UeLMgy/nYIzw92XaDu6Pz7APCGb57CW3kIhvf
64oSu0+W/gapxVs3TS3Im3x4SNzCCKcKSxk5X8U2XgwcRS2W1h+p55UvcZ3Fz4XQ5yHInAFEgipq
WAeaO4yboYy7C29Rd44zvdmNhh1vBnE1aOGOG/xoNF0Ko74nm2EWzTMis+rUaKs4WetKJoozu0Wk
SpHeLQZWH75zl01YWBsqTe/qWSYFIVfanVCTw3bMfy0qDLXeNjIpAlbEkklxVtxYSgKXY3DWndnG
TKCBGAanyTabYPHmEaMlejLkx2BPSlrbi9LeAQvpW9de862uWYUKmMv4TtBdhXVOyVigb1vrYoEI
3Hduv944OPLGsMa1jLWYVnG+EOw1JvqjHLHYxyzPWMvm8YHN8DQObhfwzs5frKu4CdIf38cwYD3U
dhkVwo0e+9k2s5M1cEeEEX0PJIPQ3ZlNGFRN5HUxtvMS5au7CryLoDRIDW3zp6E0W+rWWchjbE/j
Po+T9i1zxfLDo4LdI+RfD85/yBVNFl89hMNO9sq7WatCBKOZil/ASDAoaP5LW4of9RUvNYm8O0ND
HAKMQvalbFq1x2PN2UUa2GbhyN2hoiHt0qrOuV6KkjrDgU3AqxvIVsvP/SChISg4hXfGaoofLiIM
Gq7KvGt1qkCfAPe9dJjKJEVylzHR2OVQ+b9l6BnvSurGCKTjUfHZ4sbVrSnIpZfAm1+6S6/a5Udx
XSkcE+gGZwn3rtHG5AuNdlr3ZRMHKnN8Pvd43vp5IbcNnNBNlXis6chxgRommA+0LD9oFQ5CAIlz
QGdcHipNzEcHXY4OgGZIdobJkaEk8PrsNP2tqRQoxELV9zLRpp+oaJotXBqiyprkOR7K7qgqKBq5
rN5BR8lg9M2vy3r1LZANigZFp4TyMbsOqsdRWlAi2nVcnpCvXMDjsR1IFjd3mFegNZmxHeYYa7tI
NOJLOLvPE94Js6pLn2kPR+Q6aYq74co1mQBrb0ZfOifqEXFsh/JxgVIeAU9xHxvz6sJRhryXTjMe
YJue3BXCWQ+neT/Hqme8VRURASAU0I22hENmVLTooWaZwDVnPCybtB7FofBlefSKVUVGZ5mBuSoR
tTasxNrUxKbEcnIqSKrBp+ItkUpG+pDjpN80BMudLKvPt4oWRui5lothgoF82yfN0RBlj9+90w7O
gNlQExWYvaG+xwYy72y5ehFrHcdleIGBT0+GfdN8jbVlRaeXi6hOtEdIBUWQl4lFP9LD+z4ybelm
eg9lLO4FpI9Q+YMVWjw4Rhtrc/LS3t90mf4wGZKTtslPIFqWibhJLvrgMk+K5ZM3ZdpuqVzskdrK
n+2VRgTlAAtHiYcVKlb83aJVEHYzKKWRdkHgtyoPlXadzdiazh+v8qcckeOmpRQ/6gWbId4WJwT5
NIfLNBVXu332I/fc7oGBzPvSOoCdKIifjalyzqA71JW8kh2Tefxaiop5Y7b2+VXfqzFtnpgbr0uW
86qXz53sGOc2xKsttmuc8xQFL5Ou6yl2ql69lbVNc3DCbyyW9NMwTuMutQDQgYG51Jj2Sd1IK+An
VX+uMubYG2fs1dbue+ec9R11jAOXLG2ZqpnwwQJziX9qxgJSobfFGQwDp3qqERpV0wt9XKoxt7EB
T2W9uvOm+Oeq61Xkerl2X9X5g+w4JTJy1c5TtmLd8pnoMiu0L+g+WOBdZ43MUlAMNEXPB4fpJ74l
jKHdtX7J0QM6wyMLc3zjpcn0jvOcxkyRWEZAoOu0sTvdRAEyG+e45z3EzcH4cOw8tcFLPKFFcO2T
3wGItFZCqzZrR2Wed32xSwbIblayFiF9//sBl/dBNiygjpgi5kX1Jltr+0Kmtgjq0VLYRH2ThXmm
w3AGk39YJqEFjgVr0IsXEENjMpWhFCiu23Ze94JuyE6PrTPgswqoqCNedEiqJE3Ephawp5Rn5yoI
EjFYJU1oPt3YpjnA8NCP07TGFMBsGUUrv2q2kf5cUvN2Tqn5h1S9o516T2g8HCiE1MGzBvaq0piy
qLSLZ18mMGf92dxli+rp/+RNwOD0HmRl9QvT63pep9a46fv4bQYkFVFc5aGtfPsV5AWm18nqw8E2
f5aJumh+Un8B+mttEpeknp4fa7ETuEECN9i0Cs47S04XVYh9izoDqz1YO9Exqew8YJN5ZjdBt1jN
xWR+sgEj95jJ/Gi4SYb3ehn3ykIfAbQ2yOIJdIxJr3PFrHmwQMPxZNVBpeYEYcOHxVECuVUAfTif
+tPJzcYr5RZQ/c7PCbJsTHRcc+sOVLW9Lm44eFSPyX/WLSQab+Y4QC2gBWwcBltrbnv0mBsLYM8+
H12smrAtWSDZvuIqXk8VPrJNm2lzlC4cOBiOfPfMxIQKZD+A3p4OsCUZ7Io2Wyi7Tfkk5mm6QHnl
q5tLDhOS5t21BxDOiC0R+cR1WHosZu5KeIqVqyEEh5oE8EXysO4L8zZxqjH057g5VsO6fG1yKSKl
TVMkM4bOdj4uIZigV5N/K6SrZYdOg39N5Wv93ciVOl97kt+MVX73GDIEbp8br8NVUL7JS7FElsdm
Sd+gS0LIRB0FEcyl2ryaq2GW51s7Fe1Pn63qRje4c5gI001Ri27bTg7OaL2hKTuV/ilNPS1aUe1s
J8t0AZZyhKzH+leSFCyUJWSWoBS9zpkgg1RZl2K7ZBB00IhiWFjcgib0xLDQUvmN5+bG/dia7Q2W
xH63Zoa5M6E4nIzUM24LD72yhYlgO6XAGKSutZccMUcfsjuu4DBpXSM9qraJUm8jTcRzkibmrVMb
iGdno0u3cZqJy9qoOaL3Xt6YfTeHDA8lMpV6udWmbN4OtkyJQ6uS0OyQiikfpZI7pm7gKOrO2bLc
kKPodGM0vRVZPZEG+TSaoduCCt6ganX2AAPtTS0thurlVI9LsGa+sa9R+GLIhgMTOxZj4mKSh9Yv
WItnOIj1uizbPG3jg6Hmn+usrK1XYidElyQ3qbDSk+17E3WTXXFmAKyTq5XZfjw0dMOGgZMNh/FD
nOjdDU7cBeafh46mgAN60Uq/CasR2cZQufzj6Qge0mgt+DxA74zRpCdj1B4CgZETDbhhcTNl03I3
XacaY+vl0WQO3xjNGexe0BclrLCgyFZ1m1tturXzoQfZ0w/bJUaK09DNIn+PA4xI6625UFJpcmYT
nxOCw00c502bOTfGLN/smJa7pbGnb4YepJQjOcXUCgyQsSZPPj5SjeN2NK50jt1Z+0VYyRuCCyCk
mm89iMLxg7Hkn6oL+pkUIrzcDvXirJEzLZrreKvHXAp1wz35cng0KjbCtMqqAB75sxGTvzGJqQ9j
okiD1fWHyEO79JjlyDBmw4FrbIFqyFsLqg8Em92Ys0dotZRIgijcSq7PCEb71WAh5BFXRNz7KAQq
GGEQBIYe2VQ37ae6VkEv0iWQCldtmUl6AmbZbBtr7E9LcV0NeCui2WOpw739zA+iBzHLBw5S4xkk
6LStYyGvo4I81B19vRkwbj8IE/5BUpUKaUlDvGqVl9s2WezI7eWT0tafiUixRMX8kQgSqGOrDBM3
bzTcFFJ/UluTqHayhY1Vk1mU0um9dJlFRqqVlzs8EUWgOard9bHyjqby5gAXvLXJGZriaNdxS9NR
GmtmYEUJat2BQHj7f5ydV4/byJqGfxGBYjHfKksd7U5u3xCOzDnz1+9DLxbrpgQRnjM4N2OMS1Ws
8IU32K76XtfFPYV3jQDZsFBVtp5GSUyWQW1dI93sQOcnxAhsZBCTvs82ZjTyURVqWWHjvKCMcghw
h9ilJbAJfaCIUdJ/C1Pkkagyjw+1VjxBI/YgaTaSt5z+A1862AOkhBoemL+akRIsIkcvdKTara0b
YGpid9gUSpJQlVRxYQ6td6kBUguVHFjN0JOoBQjRBsCGvsd901JZLZIbLW8oAiODFvd+toX//Cml
n3gn+m5SSWmCF0EdeAXnm5B4yOND2lP8aAvlUzbwC0bVedUL9yU0enR1SV3bzFaQBykAhjWV9h6G
GoRxBQEfpHUNnKH7/At3i/hcS3vPyyDWPUDQnV07+SusZorzzvigyqS5jzTdOnZCf0QfVCILEQgO
DkF7a9qfUsXyNrXbP6N67m7bpLZAIvr2D5ljAoth6s8xst+accKgpYg3xYNsV1QxDQIWJGG0rFe+
Fej4/0pkjSatbO1HYQy3nZn5287w+o3dK0h8SrN4FBGYrNooxXOFpDyqHS7hrwhR/RdgP5y8Sp+D
QFHXgypfdCftH1FC+Gk5ZsWdoGTlg2+P9k1OzIeavOHy1yUJhGjQsIUzchrJzujz6wVeAmEfTPn5
D63tQzILVKIRfoQej9sh/BmhPufkDZ8rWf4sPSv7GrqKeGnjCN4hFcw3ZPUn8ezsc1Mqh1xXv2AW
z1Z2x1++K35hlYvap9VrW9UQ5UbkIlgDko1OIqGVoxTQnCBX4QmU2Y+tbAB2hCg2Vk3+Gc08IpBE
9KswtJ89gmMqq+5P1QK/WvJZT0mhFSenVPQ9Hq/3HakbNdPEu9Pl+EQK+IP89n3ERQY0lGdTa6+i
Y9LU2W1mjs53IerhqPv2awuaEzmHEd4Ooil3If43EPoT/yjRr1y3WEEqtP+qd2Fr90TksbeyIsfa
CKjcm1qSzKAKOWybsXXfQ78Tm1j4P1Ius7XWNhydqOuMkxrVPO6pqjwFo5EerFo95alM3ojF011b
FfQqciQo25H4EcLgbc+lUq9CNI0ADvPAR4UCrLpPcuQ7s/E1b+u3xvGibQ/7jpscKBQ6FYA3cex9
prOGCrrWa6sI6VEUJLUV4MZDQFsX5CXIqNh/m/ASKBPjhFB06jNm7mTXmvLAW6kQFY3mkcZe+KC0
gbtVEyqjra2UL7KNNFRUEZ70wta5Meo+vgskGYViIB3ZyzDbe4IBiiyrtz5HBS1n5WQEeU7Vuhc3
qEXbp2FICeVbs4YDptKpaZDRGNCuQTlbECmNKGPQIRGIYiGyjXqqtOWhjCJtbyimdag7RzuYuD5u
lIasJVJ4TUOSqJfeLcRdpYV0B0SJHUTcWlvSK/dW2F67dWxcKFaWHni3BnHRMywhc6s3+b4gy9uG
Wh0fwiGEghTmavWjjSJ3N4oh3WOGLPbA64ct5NQGKRwR7xVVQWy6l3Qk/VfLKL7mqpI/oZA+rjJU
Ll3Vyk6xIARhf6VbP+3o2yIS23mRvfI7UlYroftTjLzS/VhF+zBBcUjqWbfOFOVOpz7IlVsgn2JU
n7U++0prU92mOI+socvpyGGAtnNz6b8VLlX4muIU0jUesVEvdgP4ll2jCOJ8God6VtB4R4mlBa9x
oziutcZayTrI2jK3qoWcmaU1+k74IIRHX1E2yUBe1ZRN8pKj7nyyDTV6LizbWplKLacaKfhdo2pW
iePk9cZMdAuIdZ3QarCCr3gilFSAUOIayF7XPrpdP2Tf/aYySk5iWt7nyZZq1U/wzV5DQqpDWhhx
OMhD27rMza1i6dnvpsypMtfmN8y1vUNSSfNBrzxzR4qPLhO9tE3nT2KZIfU3DHH0LwNmIXtb+q/I
uj4RH/5Gb7b/XOSof9EKk6vCDNFua4ZyT6MmwZdFgGxOc49SiJ78puwc3jup1vCnhDpu7LYrZVDo
hvvdHjWLnoBeKbeD54FDQLhm1xrWb6RU6feaQECpcP1W09j6HaLftZEDcuoKvVDTavtdbxooplS4
/CZl0eHnGQA2d/CHUXv3tU2UX5YJBryvzeob7SjjxvJD2D46Jeha898j+mabAhHUVQfaY+3n5OSV
g+OI65sjKOdKPak9sq7tmH3VDAclAMAjkH+Bmo9RW28Kp0URsdSAvWTW42C0JiXhYtgrUqPr66Il
29EG36k5BhO08V6V2iZeniSNa5EWL0aKKLI+pERZKlIfgd55a29UHyY3QzoUJEBmnnLnhLrc1ey6
VZ2Z5bpEmfi+dxOqW0nmgJgW2Q3Y1wjlNrS54HV7JILCuY2pOwJ5RePLdvTmGFqTxKehiDu8ST8Z
nlauiNncU9uj3+KZdC9AdxzJQtUdmlN3aPkgzR3UTftlKqdhIRO/+J33nruttjVVFa03G4MQWdtc
/KqOQq8yHtoajXzHNej2NWnqr93OrH8MuaXfIrKV3YLgGWij4rv3YLgjEvilK8mqhDhWugGy3UBP
x/ItsAWxz3rILArvko79Ax+aD1EjM1k7KeplbtHuQh5f3Eds7z0bRvlJujQ47Ljodi10mW0/0CFk
bwxf/uAL4pIGPMqaLhRvUZdbsxbDIwopiOnoPRgZiX4NCV5UU5Y1tcZ8jbFgu/VLqnop0qifBrra
R7pn6HDjj4XWliqDLyKhircqGyPdgO7JbmE79feQYe0DPhDDQSRW8GSNwZCukqEFLDKOJkJfrlZs
DC1uTUSAeO6TrlO+0MBof0YZ1i+Z1sYwJ9QIaSbTCDYy8SWaVHYVr91AIm9sOUVx0wzI5myVChpx
1wBj2ZgVVY1Vqg/DERRp+C0CannX+D7FbTSqwseyaN29QjfxN0h6/UB4+V2Z9I5JG9p9H4joVPf0
LyluZ9nRVIhLVkFmE2lZZro2lMBf+5UnTllCKZdbq6fh7hS7wHR59ieI3kqCdAQ1iWrGWHjGoW5h
Zw1Z7H2qysJ5KJsy/aVaJT0+2Jm/K4OHiFpqt68MG+0GG3y9l2c69QzH+DR6WnMq9Hq4T4Mo2fSa
p70Ualb/THR1uMn1NAJlgV9Kb/pIbwa9dt+gTXSQiQr4D1RYsc9Sr9rGRe//amM5HFsNoEFhjcqd
HHC00PSReCsrkMKjcfoUK75yska1X1NUwA6qTn/3PmAaSjEBIq16+6QqUxFKKbOnLLOs8L7T23if
64IMvmfH6ihA8rWGvH+0fWX45NPkpe2HgGCcoXfuBmWwaQvH33g9WJ/Bs8roxokHHTKCaNt7kXlA
9upw4JoOU+AJqHFhg9N65ifXTew7Q0FGPuoawNvXYagXeHv4NxoGTqCGDiB1Qh/+hS5Uyr7qfARX
jz1+N2V+CHx3Xda7wFqAcJ9bK+KE7aj8z6LQCMp3Dpj0U2UwZe2fcLiIsVoiDqJKkDo/Gy+XwYYe
UgEXATuhtdLUilgpdmjl69BS9R/XZ3wBeIvPDCUe3SF6FXM2dGo0IFzCxjrEobIthuaLHhYLk72w
qI7QDVUK3mkYhHNsL+xLG/VA/VDWxcokWlGgZkkt3yrd8fpkplWbwcUBisOBAHdoW/Ycbpv1WW/o
rTQPqKKuivpHSO6fGoc2e3X65+tDXZoU1SB1Iq1iojUHLMOQ7yoc4ZFB8bQviVIaJ88c1WcHv5Mn
zxfqf5iZTmkc3rqqsoyzNYxABcac9fCYj08x275G0dTs7uu42GKsvEC/vIACd3RNQ4LCFPLc8bDX
lFb3eQ2OlTe8FL5O4U47aIL4zfCeaqv72nr+AtngAqcB82dBs8mgdyDn8glqMGpxHUOABMe0sVUI
SKkPD0qhEP/v3+1/7cE1BF+oEHw84XxNE5EmGONBXt3V2BajYw3HMQFPYX2+PtTFZXQMGMBocqFC
MTvj9JAT+tO1d4xCqjMYuPkrUJgHTvzWKiUVx+qX0Ov/sJAGd4tlCWmaZ0D6Jh390oHOdKRWrGDx
pmjf8ADSb1KdWvb1+V06bRDIyT5BdSHZMMlU/HVZSlqFoZUK7QgqgxhZ9a3gTi+1cMrIKA1u3bT2
MLmBD7lE+79waaE4yV5RJepAjjpb2dDEEizuKwTtorT46oJqvBvAQOyvz286U/PbxALFMukCoZAi
Z1tFovon47rpj2nwVYve6ZVvEfE7uLqzwZJvFdfWqZFLfPiLUzOQPOLYov3izBaVtnINMqNpjlQ3
N+iE74cuWrDWvjiEZTp4XSPNxjn/+N26Xo8L4HbNEWl5igaqEmHgDST++updOtHQP2FbmNJAN2d2
Y2WkybKo0mRqVgafcrNpt2rmY9aY9vmCoNf5UCr7T4fZAVXGhCv9cUJJy7Njo79yZEduetAVWTdV
s/SFGV14tBkH/rsFL0ieW4X3so5FZfBWmo31bA3RqUc0X89xdMIOdZzQnGFAPay47UfyhOvLef7R
VIGBNUoNmMqjeDHb8hUgm94y0TbuAEiERXBAUWF7fYhLy0jzHLqTzRqe7Xd0oWqbEgnidWazH4Lu
Ns3xABzzBa7I+cupAmqzTAPhIfucVpYknh+HiGEdNPVX6H5HMn8Dx4pW6pKmzIUlo0Khag5Xt84n
m+3ArjIjkAc68wFKC9N8A9n1eH3Jzq9AVYcdRvAEbwka8Wzn6bRi9Qr/iUPhN2+6rewjVJ/pSlJV
i77kxpKY0aWlswFpcDuYRI3z8LSC4thGw0BxPTxEqBA7cbYBKjM1SK7P68JW0MGKYlPPhyIImMXB
XiT0oUAi+SDRmu7d7EupocRqqG/Xh7kwH/pimk4UNVEM7dkwdiXQ9dWS7hh6ybqh0paSW8p0A6Vm
4fhcGMkWsCU1U8DaONPUaj21zXvBXrBwj9kOCHCtcNz214Cjyl0k8Ji4PrMLC4gcJ0Q6lLV4+ufx
GhpylGLadDiqfbvNTGVSTVsPlb7wRF3Yf7D11MkVGhGVM1WOMHWbcrRRi6XmRSOq0P1Tk9GR1WLn
q+nz2VwKBNdndmklWUHiePRjkBuZvR6j3XfofujRKRt9es1xY6DALFsPQLojs+92A9D5PywmJT8N
GVbcjeV8N8LgTpM4apyjD3dxj8mURL8hDrYh4uCb67O7dMc7gpAe5j2x79lbgrT1EIJuT05eqoIp
0RqPxRzkp1wo5trIgPRjLqA8h5o97BK8XSClAvG6/iMuLDFnQYMGOankkot+fM/QbuLSMfMB5YOa
ai8ifQeVkjJmEQEmCAVikv9hPI1oSke8jHBu2mV/BXIAAejXOBxDtVfxWsHj7ruwIPhUS8H3eUSs
wqY1eETViaw4P++1jesIJEKkRoT/6uslatT1ph9qbHaCR2QOt57VLQQ75wdRCgbjluE8ciBnc8NE
OSpyJ88Pao3BCxi4OLJ3IQ2Df13Cj8NMM/9rCdsRawAnIwRR+xurglUA4JAypQgXculL0zFYIy4o
C2WMed2gUIdOelRXj+gxgEA1b/oacUUZL/BWz3cgyTqaZVPWrkpbTD/jr+kApgmgOOM0VhbVg9VB
S4A8gdWjS2N+SY710pRMXlDThm9NaDX7Qn5imX5EInN0ygE1ilD69TcAfcHnpO6d39c/03lIwJnG
mGN6Bgjr5yHBEHG/cJ6SU1XV6Xtad2h4YWdryYUTfGkcQlHcztCcmqixH9evzUNFWlRxD5EHlkYL
iOaLp+tTmZblY3YiNaFKgo8/n2oeX4cShhZGdcoRj3R3W7Glt5Gh/2wHMzhJa+yOlJeHl+tjXpiW
ptKOoFAkYaTPix6BOQAvxOjmqIdocaeDfWos/e36GBfmRWA4qWbxjTSo/x+XLsMuo9WtIjuipb3J
knwTDQdHIMwyIuuW5+HClC7sdN1AiBKynkGRan4lWQN6r45So8sBWuQVUg6mjxZ9R/Di9mOWxdn2
36dnaGx3dgegnnl+J2LYKXgykhYFLpVoC7bpLyy148+2pNG3IYQZvqWjgibU9XEvzpNCFTqfCEec
6awpeShHISlGwO43HkM4F3ceoPB9KGSwU6HhLczzz7Gd7U8EG6gMqOA+WOLZI1bhH9pK0YRHQEa9
gRdO1Scro6+bbq2mfp2ekJTubAqbQt11Ywd5RQctpqxAEfcpgKc6vsecDi+EJIvS6CYMVfstd0Bf
oS7bjMYa3QRFeb++SMb0o85/tMMTOIkgEJJ+3Hyw0AzVH8R4szFWX7PVA14qKwAnq3Yj1s7qO8SQ
9cPz8+cfGNGtzNXb7e3tyl6939+vb7VTurr/9u3lKV9/itc3N6/G5rVZ+IbT1v/71xG+AqJAk0Ll
BEpQxR9/nUV/NaHuqEChpR/O7W/QEAmap8BAcmZhJRaGkh+HUmu7hCc5KgeaCfhSAugn0sPOwhbY
JFwfypov+nxas4gSubUiNRw/PjXQTDI0RcCc0DPU63dcW+CSKGD9/K1AXSpCaqg3XnLXjL4mTYF0
LHxwOIoaVFN3TPKTkmt2d+uYo5LsE1hLzz1SqHIlIE08N4T/rzWE/B8GyXS7ohBY3Ue1YXxLnE7Z
44XGk5MQPm9pGQJYs8NOOxhDju+tNjbtzyTrC5ANqGzpyMrU6VHtvDRcgSBzf2V6F2or2Ceg5eFp
Qxw2G7qQNeJJfRzIfoOHsvTWrKpz6nuQBjep23fuKgE4V2zQVZKPqLUOr5YdeN9VAmyVXqdC8bVI
gaWhxNq+NZ0VQ6BsW3qtk/dKSclGxfxu7L/6natAyTFKpdhBEEuq9ZCPlr/ibinf4duox6Lz+u91
rFq3hk/LuQ+cCPcfv4dSHceQE11upF/XP+v8rZiUaXjQHYpYlEDPZFbtOEkcoIrRqXAS84g1g3wq
BxgS10eZvxbzUWb7VG8ahoEjdJB2dCjKey0A2h3ddQmgl3x3fax59Drfp9OM/wqKrNb32k73/FPZ
1iCLYjIvnOq0NNfWhj30t0i16Gg0WCaMk75Ts4Xh/4T9Z8efPIgMltz8LChjW+RjKFFej/QQCYgs
wuIB1xXwo6ChyuFIvIMUYNpV2n2ZphEaF63A3bqLxu7VrjXlHiZ99V1rQ/Eapl6AShJWRsbG0RMo
fpaUZYMSRe+6KyAyI1jxGCgJwrYDXEaMNTKsaF7Grhue7TaNHx3HL2soWwLkL4Z/8CmwNlRXfTmR
oO08AgQUogz5NY8z/zEcLBWQmw1FCwJp7T5af6LxigLE2srK8dDgdPk8tjE8OlG0WbhNPEf9gfxO
ifOsY77LNBSQmCjCAE5NJXyrNqvVXz6Ms89eC1gUHzwT7/pJy6jZlqVW4JgVDeXtqONmQhO41h9w
DhWQqtRE3qrwSLnQWKSlK3ppP87uMtCuNW5KmIsMXggpdERprA0wUep+VJb82irawuU5f9b/d//T
s0RvVwge2497EktFVaN9bmKzZm9kZb0ESnxKeccmDmfy4/oBuHyk/3+w2WFLK9kPAqoHg40g6SQO
jcNCcVCd/o6Pm3y6Nv5/jNkC6l6WeJGmDUeh9mX8AsNQw4Elc3vH3OhpiKVfnOfD04SHB0KWa6XG
eTdK3DFrOVK51MEsoPhCxeX63OcLPS0vtSqeX1Ob8uTZ7xotHL60rAWVbYVI4z6C7UD77kdS/Wst
+884hHmovxsUqqYY4K9LBnmAwAhzQIohOPDPMHLDG0Xx8J4rqZNen9L5XtVsIjSHkrbNjp8nQ1xZ
IK6cJjnpTYvRmlHGoL+d9phYcXBnZG5AHz4pF26xCzHM34P+qb/8NT9XMwYIQL5/xI6Xt7J+0BTg
YCBS29X12V0aiEOhTZ3nC6leMNKaQk7GO06dxDVPZgjwB7/njErxQrZ8YSERB5+UwqaWGx39j98s
qUytmvydTyDkYNVKNa9OiC4C5OrDAvZZU5vmmxv46ZfrUzw/j9Pxt/9k6Cp9ltleMcMAFjzwn4Nq
Zg9OjAeXExNe/4dByPpoqCNPSGL2cXJBlbvU5Kg4aKFygDi3z4Z/H2KqANN6YIzJImM2D3y5CTYx
ITpivrSl+LVVXffz9Vmc7wadLe6g/UyD2TrrL9djoOFTStsXVPwOAuceEszO1ZOF03vh+uJqII20
J8OXKe2ZrZZrhWiD6FhQGrCC91GR4bmGRh+I61bx4nGtBuCqVxF4Y/jbEvzi2vMKIHy5SK17VMTg
hAnTKReu1Slv+XirTj9r8kOiiXQOjKj6wYvisPGPQOZWOl5+ibFrsGwpjV0bPPaIbShyoRF9YXPa
OgAXpNlZD5pmH1ciAbCS2pGHiGJdlCsjitpPpPb1wne9cPRscmnVAUuFLPVZoQriKkkTFcXKf67k
Tw+sUFTcmRgHg2tauFHUi1P6a7Dpjfjr7rKNyTusDw02EVoZt67hlNj4ZuhgoH0EqHSbqJ6H3Avo
1b0WNt2nxpMKjm3IwyQHtG3G5C3xA8joPWpQ/apGM/X5+jafv1KEqCyHJWjh0SI8k2ysW8PDu1R6
pxr6wzaL02zr6Vq1JlMZtyqSnAtLcn6sAInQHefzmsLRrdlHziprkuISMcTI6t3U8y/gQL8Ir/15
fVqXFh6dDYreQFJsbV4TAuGsumjzOoc8io1Vl/j63lXMf22mzGOp6Vf89XnHshc+pPUOwCeAXO2T
1r0OdbELhw1Y44WFO88lCHNorWmGqpLJz5+MqCBtGol6j2g8mu+RQpJtQy/7xL92oWnjP9u0SIJk
nhSv19fy/Cr4OPKsUo0DK0Z29DGOZZTea1LcK1INYXL432HyQznW1T3iSXB1xe/rA1+4Gz+OPC+u
RLkeZUOUHTXX+W0k/XfXqh5ic7ixnGAdhOBrW3uPzN5B5KgmO+2hTMaFZT/frx9+gjm7ntM6bUJp
KvJoqOGjbRU76D+fLVNdOIbn+/XjMPOo3LAUqEmNdwqUFkFEYUcVOriVXS01hJfW1JQf92wATdjs
4F0cxqB7l1XbripDR1OuutPFG9flWgxvKLxtkjD5ZBTKpuiWHu/5kk6B8WQMQEw9wS/mZ7ODS1M2
wMWOQAmhI7o51IMqMR7csYkP13fQ0lCz+xcRUjCibUeTBU6ejqt2ZQFNhqx7fZj5m/JnRtSEJx3S
ScRmtk+VUdDRV+L4OHFg/Buvc3D0zYDfjmsbK/frg81v7D95BZVurgAMHNR5xTEuK7S6y8w+YOqH
UkN9cLrm8xiYe2SYF4KAS8vHNf1/Q1mzzR+a1IlSPQ+PAvGrUnmxm3Ad1+NCvHhxFEJFlm5ysJq/
yM2A5WkVpuJAmnbrmzANMcz+Unr/mkjME7LZGaMQaZguaP9jHdbV0bGH+hTZ1I8p0Bkv17/RpQ3x
d+43O2S6SzPETrFcrND5amGuq0n1pY6aB3Snd7JZgvCdbQkN1MqUz6vSBFk53xKi9BJ6h6aHlVS1
DhJAbtj2gqrztc/X5zW/pjDM+Xug+YaQipkjDRL3R6caUWSzHy2vXupla/P3ZhpEUq6iYk0sCIjp
4w1VR4rtJ1qgH7S07750bavdRtVgPveF15/i1kBl0fb8bYGqhB0G32oDHDLY2u/h6Ee7oc7fhiLF
ZmJw1vZYonagBog/2hRWPcoAZu0YdMQpKxV6+lWN1K+5Hf0y9fYmEu6pEfYIRUyvvjoCwQV39IzP
RoEk7uj50RGf+mwlhtjf5U1Bg8LrVMQpBmPXVc3eHqKlDsz5agPJBKjBlUKiY85jJQyIXaTGKMZ6
mXIKU1RdRbUQc5+dPULdKR/E8MykwT6/i+sqHrvSDYyDYg3UqBFFEs88RAsn/Ow48EVxliJ0YRp0
A2cZIczL3sdjLDq6bZ/vwgI9FpgWGLkneri2G9dGKUuIhbv/wjZCDZj+HBAPe7pdPm4jL5BJn8ML
OcRKcp96zUHm451SW7dKGt5iVHxqZfTcyXJz/YhcOItEZyAWqGCbIAhmu5cGvDoGpK1HBd0ZFQHA
ikIm8mzWDTZQg70KAn/xBr2wvhrwXSAgvKvnrbq+R1028yiBGdZDhDRDNZ60ISN+eNXju+vTM853
DA/cZIrEx/xTw/i4rKXeF2iw+cax9ZrBvR+UcHxrgqIiRc35j1bQvTrzsbJlgiq+0ntvKbC0+sZT
nUJsApgysLvyxkXnA/mHbEVDXfX2XZC2vJtjkD2WVFoz6O9NfRvC+0fDgvaEAGydJfItHWVwVO1w
+JxLq38fNc78ypWh9jZoqvsaDjZGk4lwrGxtd1GrrZXMeOoz1yz2iheUb9wjfbNJ0JLE4FfvsSIx
1K696/UKzyBFH/u7eugU6LnVEKANoIxfqmBQ6zXibsHnoC+RIbLUtElR11H8FLC0DQsa+FSmrlOn
cvXXNMtyiMdOER9i4aDWVlgI1DJv02i317/E+e0wSYSrMOZwMxNnKY6HqH4b+5ZxVJxUim3k1953
LegRu/kv40xQC3CeJIqzDV2j6ZHkimoesiJ/IXHe9GG2cFQv7CmcFtm5QPkRJJ+zMGoxUpyXXnVE
yq25y1DnXgeiVbddwMV6fTaXhqIFIXWTIN3m5vu4fTOqbMKGCH+AVgRjMM+zg99PGrPGGCx8oPOh
LArsVH8nGNoED/s4lN/icNT7CBuIJrgxnfGTqsT7Am2Zf50RJRqV/rNDvYZKz+xyrcui7KmR0uPV
XAvBnAhNF8gCYdAPC6//+TXDSH/w7X+oMnPcTYJINP2JROABaCLGY/V4f4zD+JK2ot26nt3c1HFU
LUzvHF/HpqMSx91m6YB95olvjEJVEvhNfkDW4FAByILglezyznjqukmbJgl2ESTcSshNIoqFQu2U
2/5dBiMWQcNwqiDAoZlwpx+/oVEACPaCMT7plt8/dLVotlrvVNjKD+EL0hXWOolTb6sZCFJc/6wX
ni/KUxaWA5zu8wqGyMMsjvJ8PFhatG/t4ib1wq1n9AfTGzax/0RBiSat/s/xgInTAch4yf85I9MW
+KuiASUiH6wY2VC3CU8pHr1hG23MwV448BfuLoax6VZMPn76/MCjeKH7A+qIkJMCxI1QGQauE6jD
v4NnpviGTBOKFwYGoCBm84m9FOlTxzvlMmy/+55hZbeta8BV9umM3zkidwAxll43LIQBZ3k2BS72
CzByGA3AbOeHReZmmUP8VY9hX7xDW36JBgmZrX5X0O1BX/LFN7+MDXZ1Iv1MXRDd3CUE86XjOsXr
gGngVKjzrFRVkAJEx4gKNog/HDhWhv8cdeE27beO9Xp9t14ai6tuOiTsGpCaH9c50NTQx/ZAOepD
1e1ciR0spVtk7oVTrnRJ27lH13JhF50fEYv7lU8LuUIAqZ9dsJDiIbU7g3sI4yAO1kaCyO0QjfEa
orHc52ZhkvPzsGdZl/1KSmRbrk96+vs/Xg6MDyWGfyZI3ZymmJtOAO8edoeouz1CxU8ovG69RH++
Psz5YWEY7gDKfxBW7PkDTBaeuFVqwwcO+n0hC6jFwe76EBdnQuuQkJW79ozgg4+oPsQpnpoGwCvb
fItqdx/5S7XfS5tkenQnhCNI8LMNiehw2hQiPsUpRTQQCAdDtL9DKQJUh/LYuvN1ZxEsdGn1qMpA
jKK3cp4GUL5L3HQyhWt0/afnxN9jNDf+ffW4NukWgV6BMDDbh7EfoQDc59HRblX0ipBrPiJN+qt1
jPbr9ZHOk4tpC9AxnN4jeYa7zg09r6Oid44dHqx7u4nHB0ti9NfXeG2ucgWZw4W5XXx+p6rz1BTl
Jp2j9/VQFfAS2BqyG96VRr/PEUn1w+JxNIqDWUBkQdaDHvRG1MnCY3Rpv5CSAukk0mVfzi6V3CZ7
A+CFAm3rbb0GVQn7t4+lX4ueWqR7/34G6CmKCXk0hdTziaJaglJI27uHNLUPcVE+V36+VuxyKYE6
vzRIhUmD4eQST8zfBVHnmVrpunJIJfpzTn+IrfzkZObChXzhRE8mXLpKMjphPWZ7MrfhuPlgjQ95
Bk0K1wuMvNWV2igLaPkLO/LDONOf/xUwBG1Z1DId9IMviw3izXs4LptR1tveqhae1AsneXpHyW+l
5LAZs0BXqXE30TpJwqMMybpu4vTeGcx6IeK7OAp7fYoYIIvOu9eRPiJITIP1oCq1s4k0v1hX5bhQ
WL2ws4FrUOQCtwJYft7qdPra60yHrkIARNku/H1i2Qc7xBQxaW71pF9YuUubwTK5eNkKgp7bfOXS
3h2aPgtB0BbOnQgcZCQj1N6pEDadoixcGZe2xJ+1owRC0WcOkPb1JGiqCEST57jrzM/2KsoXOtZ6
sbZwQVz6Vuw+Libo0iRB8wuil4WiNRheBhYiZ6EVmigPdmL9z5cuAZyNM9eEhT4jE+W+zNMwMoPj
ZB/kpMq2rsDPaQ8dwsf/OhJsGuHQk4UdKFi7j4cpC3B0CpLBPopQJshBmdpORgLOmYUDmF/FSwDB
823IeCj/Qv6mqXgGZUeDWkmgo3nHpnnJO3UVmO9NexMbSHBis3F9bufBGmPR8uX4otjF5GZzAy2L
anbqHqnJomZOb2RbyMrYDAYOsvjzNVgK2fGd29j1Oqmlubs+/PmmZHg8EKc3esJazBI54Y9F40wt
mg4OAnbNda3uqqg65LTir490aVHp0E6yCxNJYB4Kd5SLcweA7rEEyCHKnzJ7oVKNv9I6//f9b8Oi
h+NLPMWU5gGo37Qo9+CGenQwh6jK4C1Ai+z6bM4TYIYg856ANgYKJ7N1Q9ZaA98gqqMZYBi0tTBd
+IlIlP3VlXGzxlOhPal025Md6nzVkkPdpY/GewxNFl7dVKb+uGd0KJCog3I1aiC+IgRfkkcT500k
2Bc25/kFycMPJRfuEnUh9sjHgVq1yG207OyDKMQX1OfWOEbc+igNXl/Mi8PwFk+4r4nlM7uvhsrW
Itq7wVG6jw5TyuphjUfRwmQuhGw8KTqtIAiB7MQ56QanBKTG8dk+JSqpL2h4bfiEQlKwtZJc4Dii
jr8pjqVPbOLxHn02YHVp0y0kZ5eOAcUT5BZ4cia4x8clzYHsmbmaG0c6e6tuwgtF7tGOw7XZuAcw
2AtLe2mfUrEwNDitdDTm14uoK4Si8tY+tFi0HPrRRogqtq3PiQNPpAINjCULHZ1CzbuFgO7SxUbZ
EoITATmFsenP/4qAJpJ9gG9DcixbB4mHXxHY6MT6lLUJ0tGr/D78D/cLkEFcEym/n9OdhrhOE4SP
qf6kwaZzsteMuzqpVKTE3KdCW+g2S8nP/5jkQkuzTaIUUGgs7Wx6SNgPfarVDrLnDrbBrWW4yJ3b
6hfU3hvxiBi68jjEIe1N06oNzLCL0F7XpkjfeUshNZaKZx6ztjfMTYTkrb0nkxavo1GXL1VNoAVZ
vAj1jV3mTo9EF+Yj9Olo+qFJKBR7YZecBwwTS1Ya4A6mMGgeMNitVxRjMkl/StQKg7YHS+e8Xz/k
l8bQae1AsLaoos1rWyFMAuz1HOtQ2e4p6RR0ItWFOOHCPYKKAAWtidMPwGn687+2nDZ2RelVXXBq
8mh8cGvH25Tu6H7PZJcs7LZLVzDk7UncgaN1VmORel0hbadHx9w8DJ21grayq8JdWy+s2rSN5tuM
Ph38cGCp9ABm26xXKri49GWPRPnDTWP2jsSbAdT/Xe6Bsjr64ZCla63AX0YYWWfcpBHWi9e/nDbh
GWY/gm7hdHVOJQrUkz6uq52TNlG1dI+ycvANF9TPQMj6wkfWOnOifOPk/0PeeSxJbqRd9lXauAcH
Woz93QsgtEidpTawUgQcWgOOp5+DLA6rKroyc8jtdLexmSoiAHe4+Pzeeybhp1k2EKuZqlDxPOLv
yGjt3EebvKUvZjimlV+QgNyRnWiJXdWzEvB7mEph4M2GYm3KqUOHrrSScJiIsFfbL93Y0YhnTZub
Ci9QUIGtuVVlrQvCImEd+rIyukOV9JAOZ3subMDBGmTQly/+V33KIo92EeUYlGUvrl0144mwwSnb
w+nDpuGOOjGcRJaOkKD2/+Ct6LyIPPGm/de0ThoeN8vhuNLWjFPXGAteaDUwzb/8Nr/oumic+R8t
ydbn8uCgVoYxtDXEP57zpV7w3s21G93Z5fzKoPLLO7f4/zkYxWB9edC8hF66xkQZMrI4aiY9tWML
3EoEu/uuAmj2bUT+X5+n/x19LW++9cf2P//D159LrlxEcXfx5X9267v1/yx/8ddv/Pz7/9l+La8+
5l/by1/66W941T/fdfWx+/jTF+uiE5287b828u5r22fd0+vz+Zbf/H/94b++Pr3Kg6y+/vu3z2Vf
dMurRaIsfvvzR/sv//6NTfYP7bq8/p8/XC7g378dvxby43/9/tePbffv30ztd0+l7Mbql4wOlYL7
b/8avy4/MYzfqQozPDJG2Bo7HNYLRdl0MX/0+6JMXzJezKf9sMqP2rJffqTwM8qsy0aFIoNHyLP5
2/+98J8a5ntD/avo85tSwEX6928/j2moICn/L1uNZUr9YXjuImE6LnA/30qshwlCKG45AjZdIkpH
vTizivk0gEkDHYLh/4d78+dH+PEtqR78NIZ9f9OLtXKUFg7hs3Hil7gxxoNq1QPIuSkv13kYGZ/T
boLIyMHHyY7h02TtXNx6otQ3o2iyVVtJY91b4XiSuauv80RXDqA/jFXUIFmQo9sGdSwBY/VFtBoN
YQRzBg/UNyaTy2RNIO4TtarPPQBkKuDEN8UEIX8kj7C/zcgI+uBOdvexNPVJBz2mtzJI9KHcg+FV
201DVny8TryK4KyYxem+iEtSLRMhK/sdxMw0Ps2a2UBciBVCHaN4bCpMPWUUQb2qhy6oXDCtj46Y
CHfHNYnUb+wtkuM9czSJyEzL/EPrauO5V3rU3q5LxkJj9dp1m4FrI5GMrGBpxGBwRtbVd3rZI27I
PGUXQSbZ63WtbLqyBjSmWxDaAK0y+Mdaf47DpDzM80ykSV1gMwJYBamFuS0Jasdp1wrMDRJAYtO8
bgSJ9oZX7aO8EkFmFNdtO4B58g5Am33TGj8RGb4lTPdtHNVvmIXXU0EudSYOyBaoEnbbhmig2Yl8
odv7FhCq77loqCntSWA87uAEXQXrbMDCF5YEGpM4PFj3RL3g93V3hQc2xCpAZxlrawQUgKZ8JRV7
XaCXbRzjWDnaI3GiRy3KTilROvZQgmS2xDEDxKJMeF2lS3qg6SuZtiHxemcg4xBR+FDozmoCMSOI
6qW37wZR+ESlZuSTh3irihX0nXUSWQQxZ8ODWY9HUNL+XNcrwxCPC5NlZasEv6UAekl6/6Il0Eml
EZjmO8AmQQMXpG2Jeo2MrT6CWhL1KrZsoCf2yprAKbpmAuO34YLIxJ80bb/8sdKZ6zQKNzJ2D+aU
XiloYQqIi0COfDk5h2GO1yK/wznNn+jU3qoVsXugkOaDnNr7zJAbg5jquC8DNR2IoG0pX8WP3ajv
wi6+LujydPurVEM727p+7mofRpzOeg8/KiMVPUcjQYh/UqoHpzbezWW3qfs0cJM6ADPyRQxeuUpR
LTc5yhIdMA4LKjSIB04x304NSB0niC1l2w3jVprDmnzNI9jeFSjOqyxBv2p5eITbfWhPtyhkQJ+W
9+2QrdN+IIXb2Ki9hd7JO7dOfwO7GWj1tHOldZWU3oa6ktw3WpZ9TKt+vI7iuZ2CrJg3bTPtswz1
jB51vozmrYMhbtS5/VAFsF3eTbAkKre61yL2ck4KOnYsuxMIw008wCKS+l3ignG2W+O2ibQN1L23
icbuE/b5ISEB36eMYBOL7eHXNpRAb5obpNTbKe/8sgS5xO7bCn1Sg+P3Xhmn16NbFb6j91edEq3N
hqZOakoq4HtmEnVr9zygFm5y+OGlxEClBBaPnKump8LUd6b4g1bYDsVDI5KT1zYf8jBdVcl0g97t
LCDvbCOOMVR7eqMTeF3I5IwMgBBrwvEph6VztZ8dQu7a5jTYhurHjnFt91A36bhjzoOkzB9zSwU0
1hFknq0iASYrcn3NJTOsm/xGOAED/9EOo03Fyas+cJreaOdMi3aRW13R00mQ/2xXyspLu1sNcRNd
agwmuLslUgITTGLQxdEO8uinSSXkqofRCqZrbI55H6FuXGqqcSEg9KCESnp/bLzq3ogstoMRLDAr
nonPNca7TFOTLfLqEfNIee7tLKXP1gTDJkJfz5q1TXqsL2rU69tmdNl1ZTMAsNDztpI1IItYoZyH
iMEHUol+Noz4cx2h/p/6jJht0oERjLt5oUO07N0rLxNe5ceurM4Gu5Kgo5pPdgNzQgk57JCNHMxC
HPbSD7IS1lsJRwHyRdv59lhhj6ZisB2nKn5QFY6ZLLbrXid346yJdT2BJ7Cd8H2ZhYx5UaRv56n+
BO2nw7QCFBUCh2/GA5ha/Tzp1TarIQcQXjEnzpFkubvQDleeNjB6uLvYcB/ySPnqRZLx2nqXQfwT
c/vYRtZaeN099O6bKZ//yMx+47AVgLCb3Zlzc65nMCy5KMKVosGoR58tH6ZyvosKA00M+Kmox7aD
YDMpNIZ//W2pTCtNAcUyJNa572CnN0hWWGDDpxXDTTh7p0Qo943t0P+GLUzMG8b1d17e32iQ+/Y2
CQN9QqW0B7RhkBoX57BDTJS+cyQPmigIT9YO6Th/SvMR+76dHuw5e0jj+s0s3PeKUfZw5tJbMY5H
ryU1mLDiFcPjdVMae2yr1z25BpukbNdtzWBS2WhalmFWHa+YY61NVauSQHx83sA87pxBOw7MrliS
PuMbPJM3zySph4ETetmOT/a+Q3Sr5N3NqFrFxoZgFjbmieyAOUD4R7uIZBel1pGwgfe5Np8LWW8b
+OkkUZ9FBJIqjIf7OdQ/Ok2xU4c4DtrFO5jZ1TbV57cRlDbaq9uCC957k4bqHYzGOOYfwMtez7b1
Fn9VwR4JxEQKvNqo6z/Ycm0bSNVJXN7muU7sdLj0zStYy0e7jY85RRRz7OYVNv3xflkzbprSq1c9
oOagTvvos6kIfZulSG0UwxjeW04NsrQanW0mCFi2SpZcSuHA0DJyzChz2+wVdRxXhdbLXd87Xwxs
kBs6gb2rTU58AD3JU0jxbqUV+rgiDAUGTmPJTeWQNyXG6ApJZOOTia9v9FgmK9niyChKp3irMdGC
GfLFyPpiWyNzPqf4Rw/QEqKtOWrpVVWDi4mB7t21oSghTdjtrgjBSw12oZ1SdIq+M8gsgNDa3U9J
2n6Ik7rF5KGPquKbQ1nCtgdi6Yfq4G5mpS6C3g2BYueq3ApbgedQQ6ZSgqEKjfOCQD40skrWnSaS
LQFJLAIsM/LzUOHOgEBftkETXKLUmU4VLNttAe0C8Jlk+aG1AzhZ8DKw/Qh6qdxeZcVMeNEeP2Rz
NJVOeZDSTm+0tsHiCBv9ZliIlmPkxpDdDXshYoNtjusk0HoawDYkqZApS7F30diOVwaISIDyg9v4
9pRAq9Kdeqf0U76hbmpv87oGQaSokw3ROTLWEYKrz8KzuhvW0soHTecYv43AXcfCJvfPkBP50xO/
TR28WmWskQlxUGfyqZsB7TQApPe1NyWHMdTo7k0FGUtX4t2oCW0bVSLdpcRv3MTFAjNUsjAI565d
WW3tbGVWExQ7IVodura6UggGpfiAu6xl6e051wZ60sqXg6DWrobTwDRjaPcK0lJkE+587kww8Sy0
mmzrQMnV/FQ0RDwkJDGIVWPNnbWbaOxNNfDkpmjZHU2M91oPjTQ8Y6XKE87pPKsv0ofClVoNZ9aV
SvelToDFqxuYIn35bs5S06AZ7MY1D6MNrBVuWxtLHnDPkYq2y2etGW8sLVvWdF2LJFZ2IpzWYx8m
bWA3WagclWzWjbWkueJdm8+0nJOEY3IHN7CXBTLZvBg+WHYs6g8a4B173Kty6vJFOKy7rQRw241K
tpq1epwfwqItrTeGWlrJPYeOebWJANUYO9FPpoyBiPctJB3oPK4PxF4bTk6l1uVm9ryZqHi2hAIc
sGDZ8AeVS2M8GASNdpR9hJmZjM09hhFi1pnqbxOt56DnlA3xWD2M2eS4PK0WayAWQQNZwN2RtVfm
XC0HeKDXUoy7G6UgMZsoqhEgtagzbTqDHYrc8yxtldPrtkkcFvZknvhFPmSZX4WNtyBQdXO8pvPE
XUB9qteoDim6ee2RZ6AHsk+qcQOFUYOFKc3EoNcYrKfNcc5KIAXsssy9kXdAZlGEOtptN/Smsm4b
2xQB4QGZ6dfpglayEk+EhxDHbX6Igf7I60jFohLoZUPxR3SkGD44hpkaaLBrQ2CdmBNlfjPXCpub
2W0c0nJHruOwEAXFbrRBJj5CyjDLTamNrnfreAC/VxyqRuHOQ11XPRhp3Y7rygwj7RxnlpefiV5n
HzemppyDSG1G42Yq7bp6kPOAlY8IRy0gtUji7nM7uwtSS0horDw/f5jN1GnnFCtPhRml9q1RT0EZ
Azn2fEgVBcAWZ2LjWgu1GD5HPWb7T5nbO+6RSFEzvxOdhjYXoAQS7T+ifrBCQRRPndaf0ZpZ0Mrr
gjXOPGcGwT0zCSHKowZfoSulH9VZz0KwHQ2lcIeVg+ckuYVr3Aum9DYMxfUc9ra1SS1ArauGg1sW
7AOChTXhoR6xjBS+mSMbvCzbPDS7aWZjOBeRprxSZPv5/OWvOgAVjJ+KD14yxlauMTT0dh6EuET1
QqXyvtTTIdlrX16uNzxT4lgKLz+WOJxBVarcZJiyjDcu+6CEKqeJKkNq8ypMq2CMjxkT48tvdqGp
/H5NFwUV0gsTNR8j4avqWKcsmUdD8ymtQnQTlptdpTMsm6AeRqUNPI5ESI5hXjECOWawSNVssj4p
KXzRlz/Oz3W/vz7NZSCFEGy/hwbCcbMcupgPI8pNGb+i9HrmxS8jNpRcyRTCoGPfdd65eP2nyV31
lf1Kpfvn0uhfH30pff3YbObs1v0y+Ppj4pyqdj7K3j3nU3uFtnPzj+6OenHuZ6qic6KWSB+8N8CA
ZCzOAxkh7PcBH/6zt1iu7of6Guxe8N4ClDPJQNE6HstPDVguv7FeUxw91wjL9398AzuTHdV74U+F
FJR3zBYwmabjJQ9ipbT/nn7wz9bg3PLiOpJ4pqSp0JEK0oQbg3Cv1ggGuNYv36afD6S+v/zFVbhh
orXOSGNjrowIwWnPRPHsXn5tbSkrfj8y+f7iF8MM4XoQgSWP5NjkFAubpmRj4sJcov7jRuJNlERU
XMoBECUoTjsxMY5q5ceYSuPIGtTJ3778QX7Zo7mHFwMRgG99hPqyNNUEzbtSxTlOMwoJc+xgxK+c
Vx76Xw54vM/FEFTl1jDMuJb9jmhBN0n2TjqvF74Ze8WZo/VyPurZu5ev6bmGuyjlFp1cpn7eC7XW
lcuG0Sjz7csvfaER+N5uF5beKW9c8Ou8NrGzhUg2RN0s3HWKe6jS60+1oZHmox/t6jWx9i+fJRQ4
yw394VmCK92Rn8obstOCbF75vcbitntNW/zL9ids/+JeVcCwIIcxXhLEyQ75rgy9wBLnzHlFFvjL
duf1L+6XVtQsLrTlGWXjd7ZMhoA5tx7VKF6gRPmmiJyMaWkiRC4bXpG3PXPLvItbZnCeFNst12Q6
3XCsZV4HjHnF3nFSsX+5Hzz3FpcTwRDljdkxf4dksmViORD4UkR/vPziv7xnPCsXU4DiebVm5x6L
AxlDJ+6+4r5EVSMOWqTt3Z5FkJ1fyzZ/5e1+2QXoYRfX0syDjqKOXmV3qaR7GafKUz9ktgEp2clf
G6yfe5eLixoyNywI8o79SmtO7HRwFaRrrJDQ7jPllc72TKu4y3v/8Kx4SVHmeEe5EoDAHIi+GU3j
oE6vxZY8M65cHvFi0tTmatnh4JXZ9mmzl57x+I+a3L2YDtq8GpW45e5wAr6usdfYpkKFYm82S1mu
PFmKPPTdw8tvttzyX8w9l8lqETSSqlgWYMubjKoL0eA6tuTR066XMv8/e5PLAT/udbNOmT1FUplb
BFIJ3Tkj1DVNDpT5Kr82/x5O468x+VIwazSu4s4qz/usNixn4gA8205Ob16+kGeeRvdiBCOgcRy6
jMVMWOjpPajsI0GpHMPE7xtPXIuwui0V800f2uKVqfKZJ8W5GL6qvuTRiC36guVeS9ssNt1Qc/zB
YbFvW38v4uOvm+ZcPvWuSl1xWTw1mUIJ+HOEtMxlLH75pl0kOH1/+YvHXQrA8WnKtFWI6GxzXlB1
LV6//C7KyyAS6dc8tv+wUsrdZt3vBJFcPtaNO3TIm1Hzvh35/3Ti/+Op7jMd3bkYD5TUxqPe0gdr
6Midka7GuqUeCHuz/azpyerla31m1HGW7/8w6oDMw3azLAnYlH8cxuyxM6uDrr62VHxm1HEuhgbO
kFSY3fRug6zxhA16/PfiV7630cXab5yKSrH0OvEJ7XMgx1feuQdKRwE0JzyiduObVkz2K23x3GVc
jAe6C8sytmkLNn+GvmU3EMK8IcXq7+mHv1/NxUqmGI3EVDSawTY57AQzCll9is2dbbWbyNm+3NbP
PZsXg0GPVZwAVmaYxNlpPC2i+ZB6n+OpfOW5eeYuXSaRpNjc8T9xl1T+/xjF1riRc/KaN/aZ58G+
eObtSg0HmS4TWBtuybXe6YPmdxkniD2nvurm5Xv0pNT7xfxiXzz7cFExQ1Hv8fvY5QQ1B/0dOzqn
g81+KNyTJtVTbzSPxqyeEEHetujEMFLMQet49y9/hGeayb548B32MhFysZgMgmS1HPJxrh5YWrnW
+1cu8rl3uHjomXDGSgl5hyKroE4UHBAqte35rZe884pq9fJ1PDO02BfPvqeV5K9K+jTyDT/WsYLa
xdYtrH/48hcDwNy7tTrUnC23uXTWnNE3W2IfplWcZPU/e2Au47JMDxgyFTX6QhIHyCokqpfJvVKy
/JUnZum7v+psF4/9UPa5rgtWr0Nn3CJbuUfU8cZwqwcTiwl62U0pOPx+uTmea/SLpz+fcUHoEUuB
AgjvYXDkQS3HW69uQfP2wys965k2ty6mf3JwQpFxRkMuP4LHQy7mRKwkrKUWS27j/D2X81/DpXUx
FuiZN5MhxrQSGwnOItvnMAuNSZBHj7bmBS/fMH25M79onUsNYZtNEafbjGeEhqNboa4v0EF0ynRb
pNr7pjIf9D58H0n1SNzMthmalZr3V54bbUKZ3NXOOPlOl+gcGCobDiUCN3ODstZvnz7e/7eSQIwH
P7TPf0kCH+KPIvtYfPlRFfj0J99UgeAOfie1geRZx1kSXJcN4TdVoOf8joOL7BrOx/BrP/3kT1Wg
rv5OdI5GTDqQeMMyLOb3P1WBvNqy8SeXXsVHTJzk3xIFmsug9L0roa/FzvqUwrtQNRz9cqukVj32
IBLQd7FCamTBie9mHqQahEpaXkXmcNV59d2kFcm11WX9wdHAEQx5k4A5CO03c6qco7Q6lGmlfpg6
dz0j2d8Ia4j3OPkwHFmt2Kn98NgJoZ36zlRPrmxQpMwcaFROuZ2GftzWild/SO/H1BkedM7XBt9t
TPUw65O7a8ZyNaEEPid6VR5ILz2gjWuvCS86mVOT3KdNZ20E/tud0F5jLz3JvH++OQaKTTyD5Pui
EL50yFhpFZMVH3e7ckzEqbf76UwE6YQV4FzHAxq7WRsO5pDIG1w6WwK8y20fae1d2kWhb5ljvyFh
lQexTk3fTDx5HzthsgHU4m6+XWeSECnkgkQ8Ny3npe3A8T4J+KDWoilZLViE+yJiaS2f/q0tw1eG
Xu3ncZ7OhVmRzFX8zBaKJ6JNfl5tRzW2CKDgwxa11KGKZr+vjfg+4az6vi85PYnkOG7GEHje1O/C
Wr5zOcr/0s/Oda/X+dtZrcJ141ZRoDF9H5NwUA5QfV4zmeg/TxFPHxNbGa3gEV8BoOJi5tY8DtjN
qu63RqRxbKdJK2giyHT4zuvNU7vYsZ5w7I1Ihq6bdB+w1+zGhmZIlGG6iSb3UxQLyEJP3auQhbet
qzX+3onoDZldKVbUMt91HL6P872me1OgC8SOT22zeA7WPwwRN9/60I97KO3nRSNXBJ5NJeOABBty
wTCz/HzjnXLonaEvp62Fwxd521CdjCTeVVWobGdVoK4wq/dzZh1LBQmlbc3Dzkriat2E9bxSZiM6
W27ebJXBNYJitPWj8F4rmP1X90elDkRGBSjOkIN++GJSSz1P6kUdO1vNSxtsnzmo+6lvr8soG05V
phj7uuuu7UHk55qLCYArxXcy7z42RuFtGkvvfQXXi18vv+rJ+Ma1a++R8yo8zO6waWWWrROC7tZe
NoScqBbyppvUel963nRjJ9AYlNldu6wGNomdmd+mqWe3sRf+iqUJiNJeouwwSuF+fpplf9hpVimJ
3hL/z1ZBGwmsNmmNbQdxftU0Irtvext4uxMhatWU5o7wbeOKQHbrbOWqGhRabK2dNpn3bE05rp2G
LzLRctSiTMytnldXesdQ4XReeqdk7Yaz5PRIiIKxR7aE5tD0orMcEvuosNtJN1NXeszZaXETifA1
7qt+OcYTpExqDw4twDv4Iy837nrN8TpQomHbI4o5WQL1TE1cV9DPdv55Pk4yyBjOo/ZarUSGHHbo
tmaRT2d3ju+bfiOPnWc06ELV/LbLonjHBtfecrZ6qBq3QQzXWPdOJer9y4+IsYw9P46+y8denNuY
gnHR/Rddc7TiRu9hNW6LqCyQO3G+GSkDsdWOt8pBDB8Ut28IrhkpD2Tzbanbb5qpEPxC8SlUtHqV
eEp4YiuEnFPK6kOp9mSTgz6ylPEM8SY+IpTexDZPfuzY1YaD6sL3RvuNLpv8M9GOAbMhxvtee0SF
Uq7D+rXNtfbf4xoTOI4APILoL4gi+XkUkCKfq1n2zdZ4GpfqoBaJ8YgagXgL7Y6/atcEORY3tWyL
/cC+Iuio8SQycm+ZpWsKge54LjLtEVzJy3df+3nBvAy5DLVQAXAdLEbzy6MGJF6zORpqs2WyN4l5
ztJ9NHbtIdbZ3XLsZBwLu9obilnuIln0K9uo3k2NU/rThJwocwWBir70pur9yx/syXb+c7ewWElh
AXT4D+V8lkY/FogikN5aT2jqdhr1cqsia79tpwJHp69Y6XSew6o8yZk4c0S8mtyV+DB8RLN66WCD
VEb1CMJsXknTmz86WroaMt1bySIsgskCuKLWbnOqSDYP4rws1tj57aOa6lcyNqabxNNJak+6fpWg
1PILJ3O+oKcnH59MC+L6Yjt7bdsP6/fn1T4t4fFfok5MYn2I3L7sJPFYk9/ilsO2IY6mH1eSnZIo
G0RqauIdihCIjzXdA8QucRqANA0d+SZP4yVJPt/DJvR8E6cy0sqdqWKrN2NtQKbrtetOLTg3UEef
qlVOjUS+wZD8LjY7hjyKJeuxdlFiI4RMc7XYqu1A6U/oQyBi9G15Ke5zIshwaEVfzcy18Wa5Djn8
1HFSfaEVk2rCsYFqr9oOSSxanTO7y7s0RcwCWG2kwIfOWAz121jcSKMGfR0r1xFPi28h4jOoBASj
WXyBc/shcfpdqXvX/TCT3VTHJwcW9zpsVGsdVjUkE5gdJ2eypnWmI7YKiQP3k7xONkoXN76IRUYa
SL9ysszaEJN0Ew+8tZW3X0j4uQ6L+RDRmYLM/ELyfrzyprcKlOLTkCs74YzmtTXfaOUQaGHabuI2
lViSFnF5YhtbN9ZuJuUQ3RmFcj02XaDXbRn00PH27MGOfcdbW1MYGIOnckLrVWtbD/3s4EQ4v9CG
lkEeVktnE9ummUbOiJg2jEY/FsiLWhRIfhvB2eN0HtIoZd1hLnRumlCDgSVDoSSPoh0+jbMdrnvk
zANhpiLWPPSfYtgWCTrluPkYNtpKCOJiC0SiG6Og9RL1zJpiI0vlUbW8T52WbPryax1G/SrStdqf
JAEqWv+WvCc1KAdz9s3K+5xB3MJjiLOAJRIxqXQ59P47UAmPrhPOQVj20UpvFJ0DSvWPyWjfqFWj
75SIuIG0hdOlwxeJ7BRBiZWoe2CJfiyLN0mvoggwj4M6PqgxKTF1f0O0MEXsHsuMmfQf49E72Kmx
nq1TkWHCgMOu4fvRorJa6xFd2BWIBwu8vuGos7ddOn1WB0rUf9BbtUeNORydDMuiam0yG2uEEoM4
53ltAxSKIkmKTeupvqopD63Zj2utIqY3VIz3oTlrgSBiQ4vrDrfPrZQWxS9cflSQyw94E1blIInn
bKNpV6aDvtaaNA7sujnr5vS2ZeE/tZ/NZbdtWM3bmsEI5vEHYXanprbyVSeKx1qLPpSD86aR856t
2BrVF5GCJSqpqtvXZfUpAiEc5FNPFLoKP61zdzaYzFVRo/2yMm9de0rq16OCgDdVEFzmnYvmjK5u
YLkJvX5dtCzgEMQec5FQPArDq5hPAMrtqIkZm7StPmRRH6+GMOoCYpUcaJWgrkovyN1u2MmOj+/F
UQpWIKt2U7dWBVZyVMDbVmd86O35nZul3YOdv0nID14R2EHjZYUvvHeFIt5apsWRCzs4n8hm32rt
zyyMpg0EgbNXFjcdlAloyJ68g7O1qyuElKaY9riv2q3A1bCeQL99zMmKUeNPfQ4Vom9n5yBYsZ0M
Zz4kk60Eyhjp111nEsnaqIvQWFFv6laXQUvm60Pb5RsWXGrQR12za5Y1S9rYD9oyEDFuKPemwCxk
6rnzRY0zRN6J+IQIPcSxgRphig8otux3lnqHoUO+LYWuHV2znBF4Gfa7QUw1KVRpeQq1gdMra/Ql
U9hGA6aFtcPud1U2K+tIVNr7mY2wQvnuoZaxcyKVDs955Kjv1brmgW/0+iqZlezYhu5OZppx7TqN
P4Zecysrdzi6Svu2LbrspDbzu4o8yLuoN9U7h8i0YFqCn6fw6IhIv4r1sb1WLFVu5ix+ZLXa+E93
T2ryI6id5NqszenGKyaLzbt4My8TdRYZmAbGbnzvKMnaGpzs8+g4il+14pTKVGVAkOnBgsq36rtI
v23dbF3Tdn5MdMTanhrQbqH2qbLyQyFi62G08vPTStfuLWMzRDNuD6CodthUh0Hpm5MczeakZGsj
Gdn36uadZPi9x4xmrHP0M1VarqxST4M0dfKH2mhxyqXNuvHqdNPPmr0eQdY/KObWiFX9sXTdPTr5
aS+xJq2MVvXegmW+Y57vviqasxurNjwKk0BiR8+pbbDB8mc665nKdrV1tanc6X3WHPSQrj9mGd3a
DO0bjB3lbkjaKKDLMcnFaf4Av/CNW4GcsIQmfVc60w0O//QUlV6/KhRZENHrlGcv1A+IkoE7qjjh
x2py3rJ7O0EImn2Bz+u2K4ry4Ekz3XiFqWKxmsdN78mg1/PiIzaEbO2y/Dx4LHceCkW5e/q+285D
kOQ9RwBxhGJVDdtrEz3V9SiyZFuK2PRjzGvXhJVlJ0fxtn1sdDe6js2Gnbq9iRFZ3IzL92rWAwdV
GG/d2cDXUJWY4+rIvcqWfzz9W7XxUsP84RsNZMo144MdCCwdfhlXOnbEMLmu1fnPf8yQuNc8JFrw
9ANNTxU/KrNpDaVbnujv8qTjoOp9RN4+OKHo+PS9jsf/20+/f2nlNZC/sTor3iZqW+3GyZhuMdVp
N1VHoZWlc7dPUlMNffKjWAv0qzRJ3dXTKjpHJ70tqiJel6wOrlKrvnfqoju3ensqYwEGLc9ERWkH
61AdRSXpzFN5PeLdI5REF7deObLeyfN4m2JUsButua0U5qSnNe3kJd/qNk6dx+e2U84ER1TvlVQ9
p3OBzDWlI6phmqxHJ1S33HgD82Wmreq6Xw+pM39weswhiEadBzTWvjbIfqdMlU5etFs8mssSYihu
NPOxKdv2lojv+SqJkxUrxESyL16V+EbP375KRrfY5awEurxnsFBsg34O6muvdEz7g2M3SLas6BAP
dmDEsj7y1GTZxnEzzxdV06zcsKyPT/94+jEEWb5s6vYQVURSoGaLh1yj3sz9IHhefCbiw+gDtrQ3
SW+9JRavOI5J4rCmaTiIHt3ruixYd9vWfQjuNkeoEK/Gilune5HxqOOASCMZ3afSbANt/jYSlaac
bsIxkpvCMaMzq+RizYasW+mDrT8Cr98USputbS9OA0LZqv/D1nkst61sa/iJUAWgEadEIikqW5Kl
CUqyZaRGbOSnvx+1z/BOXJL3tgIJoNf640HLevFnX+ewY0N6akqPtM2GERe3zFhhwTQrrrNKPU22
WT5R2KwfyDpgh/EHk01uNUO51urRWN2Xxcnw9jXTgL9ULLfD9LL/rA9Kk2y9YsqfRVvx1NAa51Br
Hfm618dN2hbfzL9ANpPhJG3ZP7fUsl683U5aeV0pexNNu80RUUpRRnm9gGtWmzaG2862srT9fNLV
+GIN4/7Qjvq3ZfT/5klU91grhtDerPTOW/wuWJWf31MtW0dzJ/Rzi6D4mUqjj4zK7KOFjOHozOJ5
XPL8N/WxS2gNWJFAlMO1m9s7u3bD/753b4jhvKCGQN7uNEzLy/TWVPftOmdngceAodwrn5a01A+d
ZHP4+RRl1st//1w0uMiq62um3H2K1swX4TA5M/MlPkWZd+1toYq/gC5z8vMZoQ5oEtfGOrVYkMJm
rJnTR4nJ2FvxMA+VCOtmGp/KtH4ivMK5jP14owxvnw+FZ9QnadGNsha/G+evrad7Qpm1c2RsLB5y
j6gUMeK7nfKHGW8JOWXF7WCR0Y1dev5FLux82KxCkN2SencAhf8Dcvra/+xa4ZCMMWBPkwx9U7cb
4cBpcfe4Fs76pHDpOdfzoRRO9b9XDrV3cVkc4QamMzr3MK6EoLUn3hjzbXewzM52WSf22Fi0jnrW
Xd4Aq1wP1NmvmxSRvvg1r15Bw0xWJl2/dAThrw+q1kVszcT/Z2R1qh3vMB9YjWEDrtO8XtBJarnL
y6yV6nbgpjwYLjfMksn0WFT6+KRwu3pz7l8WpnwXyw8WOP6wrfLhPzjBNea44qdkUOfms3P9vhhq
vFmTJOi3tz9L3+YfOx6JziC6gTEZw02ug1TdVsWsnyfAr5Pq/b/aOJzz6TeeiOJdpY482vQnBG6P
Objf7Pt9LdPIzrzs1KTbMzO9vJUWzk6mmsvP+1+Z+j9zucVSZr4Ovr3dCX2ULGky/EE5meLEQZ9w
ycmqf8cNtB2NvLOicqyx3A3NcrYJx4/NNRfhPphpnPGQD/3CHR6ZO/CqqMU+/Xz6c3n+/J2xa3hP
fJMCbJmup1Roe5jvlWLuWOe3Zd95TVb/d1fH69KM562f8dctnXhpuaf/+3RoR/moMvm4LIsbqHSR
v/6/j4AuXjAKuTc/Z7CYPOPo5726WXnZzSJ/zIz21s46PciqNTvYvZ8/d/fiOnxVi53dWIN0DxvT
6c1es+xlTW3c1v32UgoNB4qf9tgLcSrrZtkFreZaL6vWdAHLnfWytKoLMDT/76Of/3r737NZ9pWf
GGJOGa1Eff4PxqxotY3MZm/jvG2qJKvLDheWZTOCXBmIjaLzA85wOkqWdFNsEbUeLUlRM2TgeeC9
zHLj0uj120J83FGMpntbd8q9nUfsLq2Qt24u8DrqW9kmRTP9ISuhALJjFb41qbOd9PYOp1QWm1ah
cUD27d3P35nT4J0rrKxq64/0XffvGPYqbqcxgxlqa/LUMx0HJOTLbrCCNAJNelV0O2HrffNgexUr
w8wW0rE2B8oSxgXMXz3ZXvvBSryc6fMBSvfdw1jZ2Z1M49Vztrt0Wv73R5G2wANXuJZ5wrp2qHz/
wLXNPpTJ6sjAZ+J+XnlWhTVWgkQviK7cl+2jofQw/O8KZ2d8bMZlDK8ZmyGjgHdmEy/pYnhrZaHd
Vb32rdeDInfM0283uxiOc0sGAgT+kKy6W8dZaRmHts8lF4cC2F9tqiEWkZFWVnZHDYrrDvfvFCyt
M0bmgATkkIE1xKWeF6Ec/f2XL8VjXz36Sv2tqES+ob0gf65maz63yJIx++pfy8p6iA5dP/eul982
TmoAoNTi2Om2c5AqZzihT+MirZ8+iSssXrWCp/W++/cytYdky2f70AO43u1g9kTqrHG/kB5QTpr7
25q/MboX+Pbye1xxhBlUQxXTfbPHclQckwZHYfwfaEkX/GH84bsWr0wPozY2HEw5byhKx8g2rrt8
trZ3s9RRuPvNvTRoSdGheA4/s0Lmtm6MSulhsKXHObhkobHMS9z05vZBCj4qDHmuxtZ+KWlGj3bR
kAlsjBeZz+q2+9bJI/8CPggosBsvi+WCF9rpXD5MqCsWghW+OAT30FP+XdsXTeRdHzeYQCUGHmsN
O65HjOLNzOjWckPO1x+1WmeiD64UnpmHTeNkQepV5QM+tIHHEBxIbbZmwoq6RQvQ7kF1WsTbY77w
dn5rmW0/N4tMGEONM9HJrPWimIJqKtNT7imOu58vrS/7chlalF+2uT3/TJ367tV5uJc0xFatc0YO
TFW7W5VPcMgzmQ5yj8vZKMOfCyJtmo+fF3DZW+vSjFcPq1E2Z+BOfNc/x+9eSBVV/vrUuRsO87qf
o/0HhTZLeSr62UlvqpzQCMNtK65/daKTzr+FY6NwZKzgQdcvXWjqyZCbdZm07SknFzIQ6BGS8brJ
2oTBn+vd+zdfP9uBIQ9VrszQB4LAPsw7P6WImwal3a26/Jsa4HB7bqzn9edt+mGe/rt00nZtOOQH
6/DzpQYT20qOR/hINu/2QaybH64+giWiXvT30dFivPo6rU35dG/7KMAdt3ozUuiEsmqe01Y8zQuq
HX1K87jCG/q2jeVNvnnMHpr/q073s7kg7FwnDOyWWLTX1GrunTqVj7Ojb+TYk2GrVFvdWPj+wDtK
Ol7+VVuTcyBC+LRV+dWT03LOM2VFNEV7wXpFXn92CyCo7TjLKVo8yVO00WqRdHj2aYTmDXL6J3Ij
yqOss18NT5RYg5Q9by6Mczbwa6nGIfVi308/HzWeu5+W69/9fKS1lTy4ak8jqYN/9RSLP+FIk0HK
W5vM+tRf0VbFg4fzh12uhiRZtkK+FOL6zeGAo63rYCFVAZSW7YpOVGe7+BO1nEHW6Murn6XGaXTm
CXTzs0j1/QkT43CSK07PhkfQoW2kfvr5PZ16LAIhKzvJ+/Xlh+oTdvHwcwT9/LFUfKex7m4xr0eQ
Y+KS7c6aFAqEdmkmVnCw8juaS7QzSlhc6dfd37Uf/LaUbDGsK6iu8M0TLkb+gidOcqfJvFH2PVFf
A4hO88GrKO61GfP6ZpLSk+Wl865ZnjxopU+8T6m10SKXQ3l9yAuuiNi1gbOQIfy3801zLo/TKr+9
wuRml2cN0KD0Ynpwm6DJcpAeFonXtTogy8mfmroToda65f8+ygw7qDqU6Z1rrkRVaHvUcRh9+Gye
VLTMX2VlvuP38o4F7lJt2vW4K3N10TvWKLCou1qW4yMgvBaU2RpYW8s6sdjnokhr4m4sxqqtfuvQ
IzFIezOVVld03/XzkLrFcysHJ6oGPO5+7Jb1EIJ3uoFvs9xZg1lerOVXRq7HLqZXHnKfbqlVAccQ
0I2eH+2+ePJSrvLUBWVtZgswl0Ii+5hbAwDnopM5uW+sfKtznAiiPPoc0aEhWETzLHuH+8Sb7ufB
XItPrRnWKN/SU3UFNMQCWigy+We3mrNhVaFnypIaoWnHECKJqPMwGUuvx62ezzcDupM2P+KnNVBf
OixW8LsYVGagapIwfIWPmc8OaSrvV5reAxdIlNM7kwci2HiGd1kecJyVsZEbAG7FFvVd+t3x00a9
juZ91clR0OSxMgaP3J+8uGnInvD9PIcVWJ8X0d2j9C7PRh1o6Zyya3lmaI/RpulwIEtnhz3clOdN
DLU+XxPrP2Dc9eFUEUigAd5u/nY1pssjl+2nrTPYmFpG8N5f4m3N02QX8aiUeyONw5DCKDAEDkHh
9XRLT8mUGmBSlUvBnJ6UfVdHjk64TWupBYgfZKV0U6Rnw8y4MR24uvPT+lduuhHPsCNrYTaEPLxt
Jp7YlCueVMw+scsjCMtrAbK+631gTxMwbrU/TeQUBY1JpKBXFeG8qzr0pJOsbd3E06y3B29WLy5k
ve6vdFVhUCzy1AssWYuo2ftzUbnBZvUQcMUXS+9HqoohmcVnTSAVnLtzsTyiSlaJp7rm37F20d5z
Pa1g1d7mwuTlVCtETnMa/Fq+9hALB33wfw+ANMm4pV9YvqF0C0DuhpSZYjDW425ll862/6ybgukr
xsSvPDvk4DeO0uyKQw3U3+TDnej0Mek2oi3I2eYXMc6dg/Yp990sRkb7qhQu/my8U0TKnvaTLr3X
urANmCM5HfQSv4dmMDfhXkp8rARs3X+3/GqWaFUIPXuxu/pNOPhaTcoK/KQ18ofGzwlhsQqZZFv1
mtbTl1HMW6i56rO08hdxBc4LUk1jjPZRW08o9upaxoVunHujeC/JTk/EtsPU8dLXKlVJrc23c5l/
wWk9b/n39V6ZOBCpAKVMUlS/eWSmYdGWHtG7RYLMFmx//JdJF2pI9ad83j6XovsmA74KNH+El/O6
9TCNq0P6kqaFaePftt4i4t0rYPBWwiFcHmhOvSXlsobTXFi/ZrROh9WcIpIm3nXHO427I3m+9W/l
MHQHoxqerNqnkSIrnzf0vK7tv/fpWB1aXX+srZZ22fmf08Zu52ZgnnD7q21XNJq1JWWw8l3fGIm8
UsRpFZHc4d1mBAY7uHkYhmjnIjIKn3cRGW36bGuEW6UZB9W2VHpQ/ND7ef3SD5aE0TA+qElLsqVZ
D0pShFXm6VGY+8m3mk8v6w10ojB9bWYR5CYGN3Ry8je9rk9M3Bbs7000ypTha2M9X0FyYl4eCE/X
JhbKskIOqDExxvoPtzcu14o8/Xmc8CE5TiBdUHeXTEtM/e8nGsY+V+RL7MFI3LSe1pFWP9XwQ96u
6ZHRX6EVCCribD7LollCTXUgHXb9ZzaVG6pW/z0uDhXo27UoG8susPNrrjUZQUzV0VrdCwHndaiK
8t2sSOLJm4ZWqlMu5BpMZK2Alv2dzKGCNug2phYXoszsAkIyZOSP63kwTeYmNavjrIOHTyIWGQwY
aJHFglocmfRe9PMshZGYWX0irqOPFIzRYR80spbQXkEk0bQzauV93hHulgkeTEU1x4i2YOfAJQ8+
+rYUWimUSLv2tQ73Wj2tNqdoZ5lJpVd20HImt9f0EAvgdvu19Q7JBmvrBfOfuShTrk5LHQhPuc+G
QgUKHIkq+ioYdK2haHsZLqokdYBgiCKZEWlGQkxcBgSk3Zf+vTFY/3QLvGsiZC8XhDaRydfyyvS/
MD+fWiV5vHv81qybd575COunCE5p/9pe+dHoRfO+5ll7XZoPcqu2c5NtW6TKmfivhX2jzO0XdGUT
uCfRc7wdkb8soAJgxz3pGilBDhwkWzgYszhoIxvMQAR822mPywAB41W6DtFWrEElvfdiNUnGydao
1WCGXaK/3L78WPKxD62qAADXOyMZc+tDGk1gpjojD3fF6jicdgCxDrod6tG0A9FHZZL5cJJQl8sw
JLnZQHXO/BxMdned1tfBvjBRkCl/8LPOYaSo/zgAkYTDAKfs1ha4gNVEXL0OtYxyzyQwQ7nvQ2mq
q2888dkidyBxKGyDMP2FijRXfBP8Enlrlh26xqliDNFBrxHumE7dQ4baM7D8u0Iu+iWXphYBAyBo
8O2kd6kU5oI57bMWDsWgbnS796JxXBN97I8dmRk3xJzeOp0U94SzJDtHILCxIrx2OfHTT0FOhFOs
5jYqtZy8lW79ngwVzbN3EdXSnFga87DSCN5PrfKCVPKxnPyQUddI5mzeA35zcVbbR5lBIe9Epvj8
6PpcZccBfbcmFnLWViC7eqvZ1e3uMo7tHuf2enSbyqcbbTt3/fhR84Akd7MNBLk7qHhWsPTaPBeZ
7EKvn1fG7EfLq+pocJ2bdpryeOyGywKpGK2IrvBcWUG77sizppXAr2r5W5rhkmsgOsVAB50zXRa7
DCCxP2BESWgcnJ38Op945K4/CIqnT7UOz5TpZUzSzcNq+ttBt7qzXQ4OcWEzsIb+1UoxA9WDzu0S
ltUkGPQocBfOyn9VOy9EMZRfjQKfMNC5VVoTksJkxluvJPv2Eux+/1hfhTL7lt34qQNprJVhVWc1
769LnN1i/MWClcf+rF98irLAHIpvAoQfKk3XEtHCV2OXKCNrTFlxDNQqvf62+owD1salqlmR2nUL
ER0j3wB1660ILfYeDU6hIV7lAlZ5Rb7WRK2S1W0csHoRaP1uHBdOwKSuOVUGx3i3mvzEqU5fULHH
dsXo37EKR6Qq/UItfWl33yBJrm9IXWa0mRTHaUuUnNgwRmhZUMHUhZr5N+uqT7oqJUMtI4VXghBt
LEpz2VrU9VZp7M51rNj6sc7or92iN0HhF5ds0kXgz+4QrrNqDpteNYnTrVPg+y97Z6xPzS8Qutdt
3W+NeMxG5v7UfhxzkTgO27RFCKJrW6Rfpdmn5/F80Ct1QyR1nLuTnngDqH+9XmrCYIPKM18I48tg
V0tGTJNHL5JIOmAzrqIWfbJ91qb6t6nVv7JiCyr6jk92/gf90BszPYKpiLa4i3XVvllEET0aDaXD
QeOmb+bcDEkntxCQujsoa0QWVhfvm0MYp03t7pm4ucfMZvVwiIP0U5WHoFCtx5FDcJYejaxdYTrM
bTivbdhU6+dmGHHhC4n0dleHknzOyJr4tKGEe0SjSgbh1IQTm0a5kK3DEXlkKGV81dWTlOmNltXv
srvXR2rtwOFCPHIj68HqBdI2AVhYRolDdIKW522iDIIwpVucs9Gfg2yYqGp1RwaMwYOmwEHvLwrZ
ktOCynMdlJm6BoOW/dFUX95uEiKoWnlz27cbGmOjy6OaLlaQXPxgWS7OJm3rdl9mCTGBLC0d7U3K
LU9CqF8AKg7xm8o7aY79bsLYBhVsULga20ou5W+dzKRonNf7bqNecq1Xm1dPsl44FhfI7EU5AXqH
QmREseQ4PprletyAmNpPRJlVx37hggQW/e20lRWLdHGOpd0+Dbm1gCE5W+BQ4DzbT6tpz8E+5fWR
MzTOzCZs9e2+bKpYs5f2dnXmy2qk+r3dMtexnBCnY4LgkDoYpFdTHcAXDHDnzse8oDpCM0YzaEZr
ZOmYb0UNTj8Pb8aWcqGhYuryGx8576HfFgFlriGhXV+XhhDZDsZoH/FNiTyLBjW+jRZ5qsr7Kkz/
vc6Qk7ilf0oRwge59Afo3OVoD0UX+IVpE+goSVUTX0Sb31Q7TXHaurFtavKc1b9B18StINxWdzIo
KMsXjAJGInia3tojCQr+PWXF3Xk0rX92/6tiaj0OhN1zAjro+1JwoMnZ4t601Wnp9yLoaffxiJLK
PHRMpqmB3y+xVq7uQTRKJ1gvu0zN9NeaEeQUn1VbtAceQUtod8ar6RWxteLfgwo7lGlPrrlW1ijn
V47Dhmxz0yPY0pdj2JzsrVrCtITH6rn1mDB27YDOGuGVv6Pyyj/XLEX5bi40h3fTl2bCau6I+4pe
IACzvD0YdfufZqALteeVHIK1ccPrXyGbP/r6dyf2+ZSRrhoaDiFy7KBHzrf1YovsCz7l4KStecmt
P8ohmSq7fj1zyybeM0MwzArCj/dgz5sy0IlzYfWrr0oi8VB7E4oEBCVwL/N7mg35zTLaXUTcMwyR
ziWAgAN0rwxm1Tvvq+R/VDWChf59KzY/si/DKM04FcIkNTQL2lT7N8OgBH7v8AzVy+E8L9VvfYXP
Ghg7g33c7zFG/y261SBqFrC5z/NjNYr6IP36ey2ZX7xu48maLsG41S/oGUoMy86XZrsfxWK82mkt
ues6ih6YYBu91EKPhiqqoBMj1wlv5vtzFGXH/Ao95ybPeWv161CnLZPMNqZR+nBooinqRJAsBktu
crs2T1u5DZHfaCEbIk/9Xl3U2PN/F+sfw2bSXLI8C33Uzcx97whJ+6AEzSCKbSH1VGP2X6HneQK2
jOvdMsa60LW4MCnxUF1LU9fvaZ6Hg7kXKulFU2Hc4EDetY9Wzf3B71eefNc/htTGxaGXY4R+jLdM
rge7wOnjLBqXXtcd54XQt0UaNtJDOIQOWNt25m8E4/rBMXbBSkOcs+6iaemoSByX5SjQtFwnqkNW
OBdmMh5WQBvu1JDIJ5zQgSbs/Q3gaV/fQOPBdcgupDDr0CpG0qXZYlM5SwyoVy0Zc6xRD3Gz4Gic
KSogfds7ICuhzxqA3RTP09bByh3rwntFQai5Dn5X7W68Mvo1skkGnPG8+wNforSGODVuByHC5vrw
bkrCZIkS0Lkt9C3M/ZTToDYiW9ZjqK5yyUHj+G2FbSCi/minpY+sYcjCtiSC2OW+W/L0otfdZ2O0
OEbhew5GisBWIPDSNeDY05Ib961n+UlfFlHDihl03G36oie6vVdHTbpPOk3vaI73RHTGdWTjALX0
nls6/yuMfojGvH+ZmqcdnDgGhSsOW92dS1u+FlN7J9IqD9Favti6Hc715j+ha2DhoUdgs9ByEhyX
gnAY5mFoCQgcHGYKzzK9R+InkyUapGArFvkcN3X7r+xXsqwJDETi+dFZfSxTXqB+0ATXp2B8qpnB
MGm5gUTkjeYUT1PzqxyPPaz40y7TVxpZLGJRUQNObmhX9KYD+hJ4KaY2Kq6xo9cNMLQMeWvs+gtc
6JyYw4hqK7OSVc5mWI4QzXMVFPCIDIBrzUctQ4WDtMvZoxWKKyBSOFmovQt7bXISMvI+IaSrzTyW
BqE9ueY/+JIPtJ0WhSGj111nKtDLLnR2Yqmr4UhDzIxuZKLNizTbTnVRbZkP2tC9UXDBc3Q1q7Bt
S1KY8xdUd96p3CXVW+kfVd7NaMsPa+7xm2GZOCAuK2YuOymnG2nW+YFm6JfG9/4R7Bb4q0fetqRa
Z2yNsOHsoIWFzPp6vMycUV5W2gHQClWYvvuhjWOQV9mzli/jxczBXafCfMxmwGDL2G41b7NibUA6
lc7TiStU0WHtyiOrqhstTSQzojk7nouRnZtfwtPfp0WhlNbzOqia9ZLr1ZSY+OjmgfR6d0pRNXLA
dP3joPYnKhAPqlfqSL8VO8lGmLHK7aduafHipAz4i8AWvbYzjEQrZqbGlWx2CtAEaY2RT69mt1bu
jY7Ek6j9pB2m3xuI2ZRR4Ns7F9XbZoT4eT1snKZHogmeK+kaSU7C5cF2lXr+dkkTeYZYefG7Ib1k
tbeHLjGdpjvCIhZ3E8Kum96wX9SAblIxfoe1R1T2WAKVF/1ZsTjatV+EyHBvysGuThO80dUE1kWp
ZTqRQbBnwioUIlZoD+bigjrphkwEB7HKIIvbvXQhN72oKkwzbiuQc6HEv32yvcDLEMR0DPoldaaH
qssetqJZY83iM9cfPTYdM5aWoyLdJoh7dR+XzMrBhbXqXHDg8nTQ4gpPSmzn7zQ8obqjz8pH+0PZ
gTyqyXtsGzO0bBY5eov6eCyXN51y62gam79GT1Owk+4mouj8yHTI3oWNbXJp5eRnSfJFY2ZF5HOy
PPiLuXpKC6Uhjxg470cC9xfacFaPA74c3Rp+0UCKRJ7OTlhokAPV7S5SJIo+D60EpN+kdwcbEesb
973wELu6pqwuZH/GZeUL1GlqCVqF84PV/lNlDPeII8aGhoTGm45Wn0bMiU24tPYUIEkBryy7Lel9
sHAaDTow6SXMl8l/aLuxxmkw8Ci3j9YGROZIrwFm2MQN+tBnTSftK63EI2PDDQTyFM+D/UZjxI4s
zHuRJqpaYvDZJIB412maiboxfs91/SIdDsdBcSY5Xka0/ZpFuuLHaW3gIauYv/N+yojGWu4xddg3
NOC4Yd/1W+jZqDE9+LtYH7A37nk5nTou+YM12p97maobmzOxd7WN4dp4QEYFXFpt+7GenG9dmE++
zztULTBCGEYKTd3IjqqAKb+X7vLHQYaPlFPc9POEFpa3ZnALkey4EgmG0JaIzpZk26uH1LKfRnIV
yDdeW8pk2RzcPidarWFJVuS7FE0HG5sPrKywQinJdsRD7y9y6FGuZD54cb6Hg16PGFEJMsCJAA3q
O0gpt4eJjLObdU/vK9+MDZfWB0XQxk3eOo/7tARoE0jy16si9snH7k3qB8VMIqhA54p2440Jan7w
XWQDHQ9Xot0xafjd/mtM6/r6ZHldZuEnlkIqMAk9bLPFjugtPOoLWnpfI7C4/FNJVjJnPpYdXUnV
XL4gQr/tbHD8vmwjnHkkPg1be1LTjk7N4bHTUvQT9tihn/fRiauyZeWamzNQtfnAdOLBUM5PRI0r
XIb78lY45mX3PabbJu1u5mt8q8gupVUnpHK4pyLNkfDrXxXSrbBkfOdkFK9cSjk+5+x1KeG2KYkI
m5ye5GXQ56jkayzfmYTjy6rcP7odQ2rlLzm0w6Qf+seq2++4UfX73uPmtOedOgqftI2eiHCHbWng
OaKqOw9WFxyI1qhG85+3QZl3SGNOLqhpMer/GCFutw7KzCsMKzTZbAkqzQycHgMRCCRrIrbzTj59
BjUtmcHkVcZxzW2gHCN3fnle+pI1GLP3cf1dgTDHXPQw9KMeanp73IhPSEejDzpO4mnQtGDCStxm
Jyqt1Q3O1sfGBjNxK/3aaoIwVpXue8uIKWbtcd3yM0H/Iq7JsU6yknvbUjvCk5w7J+8oFNgojGib
f4wFfqhs/xfNmVBAjv/qmU3G15pCofW/U7MBFBxFXAl0EdvenyblVuGKBBbkl3qJVV6k1sAwNYza
Y+VpsYYkfsiwYVnt09blDlKGzmVw00KW9OIGm09ghZQ0eYDYTIlbbTOimfgkHX8HKp7cFdgPkTBC
uSBv5y+PiFvmBOBQ0fVvXM4fan6HEbA+9+lBDFaNcsY2bzqS3StjizExwT259gUwcQgZFf64juiJ
8Mv/zugc0KKwIDSZTh57d0QIwwLlOtVB54ScVz/2J/s3nWSHcaj701q1f7vKem5A8G4024tHVz5a
qlUParq1kHOFcNaP9QBg+GfZhu0iSYP3Dl29DkGeKhkUQmK+KfIHYuJdoqqy9uyScE2ZH9EVxHtb
Nl+qeFohTuFxIKnXch6vkxE8Qmfz6qpPR7XiQVvYy/bK5J9KdiY7ntyaCb8zIieXX1tfJWVR8+Jp
PQHDeRHUAxu9SkUVZ8N8j8eSy47heYffzjb1hpjgwakVqUw2MpOe9fFsZcitmt1DCj5jBiwW7YR/
9K3d7qauTR9qy5gCp3M/qeZEYF18tKnziGmHB9CKd4iNewtEV5K53ey/oFKzM0XAyabRIoiyBc3o
V+HYVSKbicsYliH2bR1zgid/9dXn1Rx1VdGLLrmyTtko/2C4PsnxOhHVUyQGzEFOoWxWBC65pRMX
2bsXRarJiTCGQ6rmDuhD5TGmtbvSaXG8eY0ZWJsXcDHbiRzHB3RLode1MT+lEQtvKY7M7PFmrN8Z
co9QUFtzc+AFAi8qSbr2VHUs03FCkO7jz8MVjIX5xrWEiJyuA1ex3jtn7AO/ayuQ2TphNMgCQcpS
uJluMhVzG1tdjxaDGP3nta+ot8liqcCG0Vt+tQW0iD92G5XuePf8MX+yRL2fjAKfcpFxFm4ccMEs
intiJUKrgP6etWe90stfSvvUkB6TRo/fhgzW2FtdEZq7ZBdqlzTQp4mQ6pZvQAg156OcCDGmjaKH
zg0ancI72yRxLl37M09FnAhhUc4rsRD181A87/ScBCaJyOE+wjL6/k2T1RrVRK4ZGLr2BJSVx0Kf
XkTFdI9b6tZSUrt3/gKa5nEzc7hXyxHCBK6nOWkW9F0ON9ErnztB+O1vrXwS+/9xdB7bjSJRGH4i
ziEUBWwRypKznDYc222TQ5Hh6edjltPjbitAce8fTS6iu8a9pkkPVHYkk+bZA6TYC1phSgSFtjVh
nEuQrjAc/GKu34SrjMIpWNzyhIdpYZziVr4vg4BlJqvZWdtsvJApGTtYlLlXW4Op01M3Cux09USX
I4iY86Xpc3WKQv3cN86zl81VQO39V5gbJ5Rny9bVmm47pC+mm9pohSzehOdsMsakl2ZOrkta3DUL
HpZ2LPh6kcmUXUkOTY8Kngv8r7L69myo/EbKvr0nE+PTRKARaFTpbIxi2YWDzieqvhwTco78ImS1
OknfnQ7XHY/lO7Ndxh4/tNu01i4r8W1a6E9A8e5rB4LCoUbIboG+LUKETyJ9hRhjBVqG8QLGftdr
8hWEJt9BoDO3Gzdn/K1RlMq8OLlxE/k9W/2+16O7KDrYc4dPz9CDHHqHoqFVsZtrCMTE7BNzyxtC
KLawE7Fg8BasXTybLlqeuD9i2mUjIep+azvdK7RisssIqzOo2pMRJvi8BQPquj2nCL0xO1dGh05M
N3aqYM5DGiAofdyntvHXZc4FFo06hflGhLy+NypIEyyCXPE55hsR9tuQu3DjocsWmC5EvFR+07H/
28LSDy3A8aAi0A5RG6yC+jPhCV9ymO/yyrnMOKJ9EpXN2uXUSewXK7VPTh99GciJTk7OaahRpUDA
/T0FjPsuZXLRBzBiBEIvMs2RcVJC4+uV2uNDpKBKpvXW2wrj3Iuq3iuzv1jCekty4+plHM3zpVb1
w9IP1CA14iCWdBsucbtqaB/qvI+2uZnfxX2fb3PBQESOrJ1hoJoAJ3tNQ5c7Ixo1zPizRd+siFZB
Us+ODxN0TZbhoZ9EuSdqAp1uY8IdW5xJ09RumQB57wvC3mQCL/aqJ/IVIE/LR5T6j11qfKavqc5P
69Hy6CTOLZPTvJ9qdSArpDitZRC+h646cPT0VJvafqi9fYavC4ssblwzcr+Wzqx9lroMMM/kJbrP
1PsS7JT+DeSQbFsg4iTWtx6+eomgNdbcBzN1liB1oWtDgpRKBIzYy/U8KJvX1besiMLxwRy4A5R4
yURu0X0hyO/I5rfemC4dvp7esiN05yZSCx7gQwLeViUAekt2JCyA/gMq0bQpPVZ21sPEdFtHY7EU
RXto4/QPgYgIGLO1DWLVYaP0V4UjObaas0byNn5PzMdOGr1KFYEotz2ixOGnnR8tF/U/dHYPD5zp
EviklNs0zgBuCE7JShyXFfnPsgjWsRUP7C02B6rOXi1zuvdMckI70/RbI5r9WmGV9VYxz4CqCdjp
9kPrDojSonhjc4MjSdmQYpRMxf8IMsYwjDUYfI5roWYT1VvvIxZutF8MFHBknIu4f6RlBk1KT5TP
fDJBHTsEX6G77Nu6e09z4Nmkz97tovnTowdqltgHuizamPXOyIjiFWiXvEw+tu1wyybjzU4Q145N
zvqWnBViCS0J310n+i1tZe+49U54PM+9gyCx8W4V8VuHGNTF0u2VqA898DZUs+a9bo4/ZYJ3GBiz
UNpbNfE41EPgb4SO+PMTVO8GKUDRgouWj8Zy03irvHGTJM554KGMXtdYd+3MQefSvM3LT5y4ARFv
3Lpu3cGUovjgMUzYl8Qf0Vinr4Utlk0svKjG+ddgvQ+EPp1HWya7Jk5/Slf/Bbj6TL38CFscb8sR
dUM9XcNdUom/KkJ5Dv0OnRo+8eytUfXWCpgRCVBT7kVlXwv8pp1tnjiQ/UzKdsN+DkGM8UuLoEg8
kz2ZXo053ZawbWJdnpcMl20HtC+aaN+OH1lSotFcor2L4H4Tzd2ugR8O1q/AUuYtModbn7Zfooh+
0CHthrS5j6rYW8XIB0lPYFlbf2EXgQNG1tGdwuf1Kk2VfBjmPwIakIl13nVhFqYT1FcTe6AaureJ
EjTVMHMAL/HU45DMiWEkUQFgXuVbHL6PMgJnI5sm86WnXp00fsA7gIwG23GJ1Ocmmt70HdBnhyId
YFlc7yUjFjKZeePhWoFESl6Ui7gStoKy2tz1qdkFTZCgB0tubsuhwCAMNkwNx1AGGgoaQHDEeEZ8
I5OOY5y2jCEZ5XYqkvloxr+AKa+LlP/akp81gdMw6W5C5JnwKMQlzJfeSX8R1n6WJlDONOEi67N/
C0+2jR5791XixFup8KUmg8Q41fkRNU/3/OP37kiFnhbmmzFnHbMM3kGUBEm+1VYD5wBoQta3b4v2
V6Xxaekpv1LRY+KwA4xe9BmG8iYehaeHT3rz7eAz3S8JuTFCeMc0n9pAJkVxKWLM/GqIMddL01xX
HJ/ZDxjECP8WSORdrckuGEVxUQwp9duAYDNoU6QJIZkCcLiICVtBBePMWTlo12bObH9ZaKMozTty
CCroBvut7yDUPW19JKLb6LFfcdFV5wwW4pA/SBvjeUiRizJLWkFHf6wNG7KA4cuaANETi8O4kKDi
YcU02w97Z64OtBISNS38Os6OFNtuy5p+EVlOBIV4tCuSEBOM6KMnPfunFAuxqSqN49emwewJIYF9
NuL+zhn1K/9Dwd+1DRKUSIMG1u9DD9QopRkwpUEyWLL43MmWQAHJN1y8k9YENNZ+G24jfMkkviNQ
IlB9f65s1quR22c/UWrnwg4eEj0Nio7nczHnts/gTa+bJ3/rUH82tPyr4rCGHzOeiWlsfWst2Qqr
6kvVgtTJQ90Qc5b0YxGk9vRJ0gkBUx3akDlEc0NO0XUuVuwvCxlzqfE+24tDngQ8UqK/O854aL15
RyEAT/NeHIyoTh9FOnxRxoYfM4x/wyV9rlJLwLpax6bQO/DwARkXUmxfLyiYDKsHzf5xjPzH7Sz6
ejTS/JiTjAzhr2Eue3Shzml8Yt++jnVmH7gg46DQwmwfRsW+CtkCDIcnBW11466Gk3OG/lSYen3A
JpZs0b7fjJF0h9aSR2voVyz6NAPKlJa69L0Sdx763gy399Yx6dmEM1ui8mzgoOKYDk/Ku4BpelWd
HDKzuG8sXnzRti6LcPvFBYifIt8R1vZj280MVsbySqv0sarB2lV9GDNgWE8O/xS9IhDrMCsc7TAG
J2c2roDj8K9zAgnaVNiHvMXvBG7gaMlfcpPS7067FQN7RzYM+KU1Hg0FFX8xpmdIHSc6WmbyNuvH
ZGXXm1i3/dVz49dJBH2j5bqfKrZXt0XRqiGPJFwu8g1akQTHP2q06SuJows9sG1muRutReSjWAlJ
d0zCjTRzJzCn6qziUyHGaF/3uFxmq16/aeptpC7Pc9uXfEmzA6uHqdfuJT17k77BG3VnuwhzQQ1q
qvKuxVy96VLTT0hs7wjdIf7Nrp9lm1bHUUelChaF2Wh+jR2IUwSo47ZPRBOEelggWogI0JoydGPo
qtGonr3I9g6JXR1jOtUCDLthQLHUR6KjYrYiLYbFtR/nDlomrOpTrtTDUq+gOv+u39niQJ5TBGmA
gC/JtLOd5Sit1GuvvmRp3/c4+3Z9Wwu+pvYkiGlAH5ZcxNIRJWWtTVpOcQ/CpDGj6GjVgDuCGl34
oSdAgCUMemBpSRQX02Yh2QTO9AeFwN51m3rPYozasMDJVMphJ9qGGxmPJv6L2PfMhdjZXLthieNE
oxlvY+CO3Dred96RIoGI8mwpPJk2/ZYYOYx9EeWbogjv2B7pMnWKiUO28nNzNahU4Z6MuzPcNKXo
3vRh0jfok1rX9SqYuS4x3qmNtIx4UyTdV24MvzpN5DsOPdbLeX5Jm2yLQuPLBdTiG+IxL9SjEYrT
0ujXhr5436uyPS73jjnd4kVhzdHJag5WLe1UQ2gMcq2lxWls4Z3gKKYJkQS3NKgjatVEZvqzJj8y
AARAKR2pe3oW2GMQ+Hn3NSFGKCjUo2bTVmplz840sP0ApW7RRzyYdKoFnVSfzdI9jYQXwt9NKA+X
eTvMOu/XukqXBd+iuQsBCfgAjfbW5FYcjeQFNfphKJLqRlFvvk2GZbnyJH0bXcJYBzkmWGnysz1i
1pi5sZc43leZSzqLyZTC4wWJkxD7hdKVjavxj8dZdp/TE2GEOccPIsGpxq3i2mI+zYYVbaL6NmtF
htTLuyQOKsnJ3TUaxYBkHX9oDYpWofN2sMRVgDNM3dxablG8cqw+O21DET1f5WT7WbrU+5iVBPaN
cZG/lhEut3gpwGaynei/CpzJurPaaNs5CbIFx+qCdCnQDTIAhYWLDj/kEgFkbZQTnVPvg1wz9lev
s5hd+A353L/qLrwaKZcZ1YxwPe1D5pAR6MRwmoB3u7YJVycGdw/Rd6eJMmKqlsnZWWblnNwIT1nl
XqY1HHOw4S7HWD6RQE/EY66YisPqxR57+om8aAcazUfhWa4/GOPRkz/4i7Czk84UOIn3Cii++kVH
FGkN7hEl4sM0uAAOeftoJhg9XG/5NlaJslINTVCizTZLQpwZrD+JLCK+VJHxQCFnVOZMXYnB6fYI
2lvdT47BdAeOZPCACsEWOJGlvk9mbrw0uRkEQ1GY7M6ots2uwYLKKFkKeQr771bz6Oo23Bo6+I/R
B+LeIiu4reXRrflg5hqjUG9mr01sXnJXA/JdHXJ6Q4DxC6F10R36ae4bfLxTjCkBcTuaJ2rPCKXg
PzvqwZnMuEEjNZjXoXIJgkswFeF8YXNMfb3JzCMRTruoxEtKrMMdR6x3rF0nAUnJ8ckwM/kyA8hd
A8HRz2SsLa7z0hax4zduCTOZXU25wAPQ71t6ZkqiQUt4B0dYG/Z/be1SsJLKm6uhqciRzfLLZ649
mzQcwpS0vWyX55CcTE8YTJL5XYLgLWAKKBBysADblf7jInHqJu1r0FFVumNDkTRs+mQYX2RHKV9W
JtH+mKLrcjVTwI/HOQXhU1gf4RXazGYmT1cOKX+VVCOzV3Nj1DM40AScgRCO59FyiZRMN7VdOeAm
56FskdlWVBSTlvCtFaTkuOP0Qx7pPzBpRFGW2LhdqG8WchpPM/kf3qI/1NjgE716NwzFkb7slHD+
ZRqCVaRbFYmYI2g4CgCzKlqGq1Nf9JyVoTJ9VDHLkPzLp9BgpAu/XcvjD3Bti56yWQDoK2dTcQ8B
HHS1ILgpK+/QNbBPQEdGLs66hQ+tbZhvNMTEuzDsN/ViSnyiZbgZJ3KwdCN6lnNsHqzVj9O4rYad
FEgndEKkOqRV+orIJSPTow32fYjfkI2cHLcW+yzY6rJdFAL6ZGuNUh6ctruGYUbNLu1RpKV1T1Kj
GoKoG9MfxQPBQ5tUxb+um77V3s6eRnIrfMchBir71+jVcxp3NJy3+W86tpOvhfqdtFP8+vaJy3Pv
VeZDX7VfHRDHXH5SiRtMU7btqu5uGIYXGqz3+AkuzA4PZTS+Z2hD+14HC5T37mAeZ3OdWJVzjQaU
7Cp5Xs04Vc6yrOU45KpBIvCs6bHo36WFYafQio9pMkAzHPfH1FSAkm47J9EpQn2jqXwXZyoo9AU9
C645o9EusdlNm9E1no3hmwZLwpriPWzse9ZqjxkKQRMUWlS3IS6OiCKZI51jOVfWCSo6GJOoCuj1
pI6sKE+dgQiIRVorFjYsUvlik1DLvMiCCCCW5XgijKTQMAV698LVT7bu/TMmHb3+8qat1Ae9ncvR
7pw74PB92AMSGIoZwMkBI5A87Tut59d5a2+gKvID1j3Ggr5Qh8Fafg21m3pYCSg5djfoL3Mqj4UT
qf0c1TkbNCZFg1JRaRv6Zl0WxnZpg9LIm4PrbB3LK1egygimTHx7VvvozC1poPCD3FiqforIvxLk
nVQgd1ziTEpWhb4QUReIlgi4bHbLFPcHJrI5oJbDbfpVRXR0sio/hiG4zTK1Q6CLztkUC36cxTy5
jruVa+CyK8hySYeLFtpXqzcnMnafraz3LpXwnlXPvOW52bNRyIs5MP5mNEWikioJwm3Mj4lqQZKG
u100RS1gfaSQm0wZT9b5MddBrRyPfEOXjBRRZPvCM7zAE7Zvpyid62q5c/L65JTaLRTq2tG2PWFN
6oEd/bKvNMreW85zBcTSSL4qy/QeM3rt7EFGW4O+avbe3z4aLpHejOden0iA8kDVfjygqoAg0mg7
NDtbyIuMCECtawS2+gQnZMzxe2mbOAwWE1/TrHZ1uPz2JOBCfnV0SHclwo42fylg0nnUFf3OtBNm
g9jYOVaiuOLMOQhrcBEPu+IKZ0/eiMVTTFA9w6Gz1S+QwlcDnH91nGQLcfiDlOiPys/tXFTe3m5/
y6p/beWcbee2eSKrB2NwXe9DkopKdSVt6oGziVXHZhfvx0OvmnPSMTTX0bDBHPZStih85m+m0/Gc
U3ofUyyMFn018cGSEq0ZItg3LvGAJyC37d92kahMinRG8Seh1dZeDWKnmG/1l3hyYmLgomXXmOBD
robaHLIUgLb9YZzUg3EloJ2GQIks/wDYJCyRP6CZB0SWCSay1+i+vr2EoZn5w2cYc07i0q6vbj4R
Ru/gKtQrPd4VZO2YkpfXGe99zJCKJdj31jbEUj+ZA9bHiENeYoo5Ihi5I3ON0McoP3aKWcAby/hO
S9RFW5S2c2uEY246BibiA3ww7qauxZsMiRril1v6DfffsJflDqAGho9cAKjz72TAzSjcJPENGwH1
iDaozNpL3pvVbszFqSvlDjnylgQjHS7Jt7RG30UFnEduDsfC4Jwvl365jFF7otUUVVgNlctkutEp
Rd7pHWEr9ow3GAdMVUXXnvmA3eatnYYxyNqUoHBs4kQAJtCPS3pUs7lPY3Dqir1+E2liDtrAGiLG
SS36tBHljJT9Wlg4goyXOLQIxbGLQBMueb4XNVdIGb5jTwID5GbZj525z5sYB1ZB9Zdp8tBLQjyf
A3XEgNw70sWwEqKI18hxUGP7VDfz0ZUaaSxZu49nsnDw93jGiKRtklct9t489jUSt0vE3514qWDl
lwwpptTwbCXNiH8Bbc4qc3Ra0m/SBcgnnus3Fuyd7JLb4OHVBk/ZZxhmwl6ZRxPuFv8Tfz1NOOb6
wo7h0hGRoQ6gfh2DWB5yynIXDMuEsc12hn1iPse02xxEatxy1wQJksRBTaW8JlpdkQUnrZ3n5UEm
UVN29NGQAB+CnBBvaLQooJv02BoAnIMObQ5WiXCUTwhZFj66DAHEMjQbkaVratbwFdrzwe26t1Rh
XwccZloLw0vVe3jPBNa51NyHTcGk4YDWeBmqgYn4HzRMxUtaWqBRRsegbB68Nm/3A6Z3EsDfrXwc
rq39Qy095dMYkhDgOrn5OEFpopp1nktlqQMfxjZPxC6vuBcQa067xojIAeP7ZxN70g00RcVS7udw
+krz2WH7+DAiLlp7GT8RXlznuCZadWkfHGHeRARLgDXoX2+G4AWYwqoGxKDzCB0rXZKDhho2NM23
5ewGLmKKHXzFrRXzpxMBbNRm99TmBgyxGdu+u/ZXEsK7D/V43sQDqEY50m0eJulbyuvxe0GABfER
TwNIJgJVPoTYuQulIu8WhvW8dM5FmZcS1cU2XkYBN7YSuuWCwJlRr40f+rG6LzztaptqlfqDIlao
FXK6jHira7SncZFT02xrS/x2bOdoRgmzjx2X04YU78CLgWxCNd7LsPc2YVdAl9sHxCR4ixcj9Scj
ddkEUCbWRA8HDgrLtl4OWfJVTW3Imcgx5vLDOqoKZEnRMylakLgCAlR3nN80i5wDw5qfp5w50vUQ
unnuibXJNyJ1GFEc7fl6yeyeIN+QN61CIap30yWlZr1xAKSbJ9rHQCIKdt2EWuDZce29ENOdxDqP
hgkTU0FjloryZ87LZZ+2NMiPPTCHTi8lAqSTHBHpNgVbQZiVaRAbhMhT+sIUgBgJBoe66pRcQJgJ
yIN46e9VGdXQ9/2y1c00W93WRO13qN4wdRSNJ3yPjAVUmXmFD9Pk3bq0ug/vKgtvU+o66JVjpGNW
eRiNGflcYxXBYLSnrNLu+0myMxW5OpDV7RvARkFNorpfH5I19NaUiM4Mg7yXGtimdFh7uiGG5qcz
yGokkSJJFOgkcdayAfxx6hMszT6LpNwj8oW7s71rG9FfrsnnzlMmcDzPXntATRtasL5unD150nwC
8sbQkxIfYCUVBw+6SMSmVRo+xAyAeNLpcwlrjty6Mgc/jnJ1mdz5WVvNX/00mMzVPaC1pu/nntxY
DeUMhqyjJpGqNYWxc2UbBkbET7P81WsySOnT20IYUOEGrb7se0/AAlneY51qJMiUGJysFNJfAcmF
97OeVC8s0m7BSq6yiTw1NEFiDqsTqCCIHXn/gZyLoNfKT6mPNtGfMyFGzcm2PGpc9DrfqSkhmXvp
7/TB/oDUesLgnW4qT8V4u/hMzPwzdavu2GCASbLo3zBjfuaBucsNjq4ido/DTFNn2iLTrojY24Tp
pY2Wv6wEnbVB/n2lHeHw4TLL8FtXhEX1KREuunyyCNzf1MNwjUN0xDHZjbuEx7mDxrVqTfa1QqJV
yRBlqZewYTVz6pjngA6lIW1SAdKX0OyOMK73BoHNCEspZpeYveBC0vtydMh2jqnA5QhhLYO66Wwj
ZG5Lv1GIRhe0SbGiBCFvJYQcdn0Sl/Z9mmAUl58Ghl4a1NNlhawPjJrUNcmmJJ1Le43ooPEnWNsj
GGhQr65yHZmBPzpEQuvjL6Gh8dZF6zIm1t1E15+V4oAkcNQXrCaMpamLpcH00Ila2zqy2Xqn1Ns0
9nwtWiKGOSn/kaf+KuTikr+Lx89olktZE5Ic2wKlgSPeNSQjWyfO/lwHiRDhbmqr1Al0oCWV1CAT
woqOkawbeDsuIAuYMpIAq6IGNdPn65iEDxbJcU2GvxvCn9YFu7hUtk3ws2udvIyQQX3lLQaKAzh+
nRQsnLOizYf6q8tFoGNvwiG+rbPiOTLxl+Qj8l8n+TW7lhoyQoIS79SWKcqNhmKPrMw+CgEB0Vl3
nJLjFjnxy9KNP2Zi7KSLjFlYhBUsdnhXV4N1aClqwpHYvTc68Wk17QxrIkHGYY1QRpEE4mJQhljE
e1jbGplkKDa0OdzMEs/1NBLza4AzuE1L8GV/bwzAoU1JYp+ddd+WIgNJ1M8d/g9/KQzkxaxxhDIg
mtIePBS4m6YhEznNy5MgpKLgRGdkr5Ap87y1oj/Oe9TuTV8+EHga9FbxgnlmQzXzdHKGiuy9eI2v
ygyfGGxMc7ykQRFBOrgdEElMnKJnk+CLV7OMUJDXqfNUu1gfyv5RjEAaXgaUYoy5icM+Y9lO4YAM
0vkGSNhGOxSu8VYjBe8zRYohPjziqLyYm6NoCjg/nJzeLO/yAt2AksTf3vcSo7qXp+EbIBWxqsT3
zaRU5Ii5sgFbCgo2P21AJIANboJOCisaiOHtMaFqNimeIOGG15APwl+SZE1ulab9oMe9s+PlZ1Qs
oWhWzSBDFezniBsQvp1Lz/lDm8XjSJT91hWvLcaXIC7t7yoLkU7b+i5sMJu0HGTmoF+LLHzOJvVt
OzVWtdaHQLw19h0RyejGa24fzNP3Q0b2aGck3q6vT6LCjwohtYln8iSSQt05M+oJfQjvh1JDU5On
ZyMl3i93H5KlRvXixo8pbxYcdN6XqxiKPZNUSivhIWTJVdBxULGbBkMVvURzNSMRfQNCr8Lx1FcL
6IHL47Gylk1SY9YjSeBWzGO3Hz2aApoBdEyAGgd2mH1O+II2IgW3GjA7Os4amRoneJ2JiNgINBN3
osPs0+sbG576Ho9SBpDGcIB7tC/Vv6mrWwZyqA15nSqex2OYfHZTB705HDVWzb4VH+7w14EaQv55
xZbD2knmeiNWq1dskf0z1MZ9Zmjf5HL7sYfNj3j3zxHn5LKGXnQLidu2fYj68cwDTQyjClpzJvcw
rnFezqgIu4qmG5Y+JJXJcl5YL7ul3TigR5M2nEyr+cVX8GKjXejn7Kd2zPUvczrFbpgRdeFds96c
AYSpWVfhZ2th0GUR+esj6oI013pQNj6NykB05LRrRooiVbUmFmIpnp1CdkebjDE/eg9tfsL1StTZ
bvUSJljwiibfQW7e27AKFrEZsiYRxzHTV+Ij2AXvW2LcAhGKIEanAQ5I1gut3tA5B4f/42OUsxEA
gC704hdocIB1wbDxb87UQ89gDVVh3BdZjZFrzE45oZOFVZxHHUdt2yjEROquLBj0iEHa1UNHqD+6
G5V4OuDIfGmr+FsDWyuwyKIEPmfmSy0KAuoQGg01xgeYST+Kwo9iDk1Kup1LVMf3IS80RNChNRNi
bzpUUp7/FLij114twu44BAW9JCip00e5JkDYiGMzQl5ywaHS5xmH9GTck9fwRtQ5RFPUfZc8Bbql
DoZYv7Zj87uwwKdyxD1rKI8vRf56c/rPS3FEYZcnP8kDRrbD78pq72ZP3yG9PA3EunrF8E6zbUIK
Mc85Y2dKt8BRgFG5mx3Lt9oZhWPZkJAyPTR6fa3qko++acB7iye0AYTDKEbVONxnXIfbKR0fsPM8
qJgTsmkMjQIGGwc9vQlYSB0dMTN4FmwO1yWAt723w45jsxMsAFCAcq+J1YQ2JO9MQ/dlDmrJY+0l
7N1bWk/6ttbncIufgs4g9zQk+lEsr8bcH3PPjVlUmEl0EwR28WcDXCXOyRCSKBSJ2H9ghHm0kwlE
12EpmcdjS8DepBpC9Z2zaZj3CQaAZF6j963mpZi7a62V36DHj2Z3Lrz8FqrmFOYePDxQD0luaInf
xh6LgWYdOjXtOgV10Zm7paH5gZeBQPPaFPJPOozVcPDbJBm/lnq4UhF4YCfe5tbyUpJ/IWbEY7pB
woNtb+kWBgeKfzxtegsJmdcNjV9ms6ih+TbLp4mzbc4eMX4cQS/HogrqauVoBveljZOr1nesGCGq
GFgtbd6l7XLqc/vGJ35LwXwnrV5jR0vylIv0VSLqIKWF88OpPyZNYDUJC9KqFkFebje9daAeJISy
v6YLokr8kMptp0DDsjh6R9lSoouKqIiIfyu5TfUJ9faCTcUmdBWKfX1xeoNptfeuKnQ20QLkLyIg
ThfPW+q673JyPkMvYmpNxt8yL7+N3p2CNErudfUxkX1AecimaN1D1hbWxjaRRA/2uzNQsKlIkRO0
5BilOBP9EsA2vHn0BjZmAvFxGOWym8PxFhbVQ5JOhwGjjezsCv1X/Y7LEfWr9U681LXSox8cnOu5
a++hIZloYQeQJTUBRKhVTZ/1wv2ot1cd5ofrjJ8Y19J6J/pa1ykoO5sMMKyRC0qAmcPK0D49RQjs
aJLyQIkzfjnV8GyT2yRvtjpqKs7EY+sSc4EAKI61pyIl2x1d+SktFgaUzHjTtPHj/w98gKhGj4XE
NSN9Q6TwBOZ6XDQoeExgKLyCkPq3hj6nEkOcox+S/m8hjSVKq2ehcjL3/HTEtTnFZO0KB9ht5Ajo
8VBzEgfauFyauAObwUtsxekxHWD91m96LJLPbIpvAwuWX3cYkPq7uPsxSU3CfjMGXVq9GmI46C4e
BIFERIckDfrRJMBM0XtclE99lW6JwTpEw7ixJotnt3oWrPFs5K65K3T9O0RUhQrXkrtm6nY2LOZV
WdMFxRIaYWWPANDFY1WRxY2bFBGD0LaEkECl4+GpUWkpNT+EfYHdNY+ucUdJrkcITO1pNy2FMHWE
gKpC55o+ZsM8H5emvhcETzLF9TspUE78j3CMXfGhi3Abx9adHSIlA9e7wvV89x43wFi9t7BNRd87
pAB5Kbn1BuEG+fwCpZW67WtkD0TpO9GruxJBjUUOJsV7CAYfnETuMSRO/mDN2zjs8Rr8ny4nkIRO
RxXJxzSeM0oAN5bt/UYtN0ylmmTjuuJHa8g4ACO4ZawumxauNSOs0eqvselSqdGg/ras9E62u6bB
KzM54XNNnAwYMgtUHP6j4QsR+JmtmJ4Vc9Oo6QD9dFUFKXdJ/DjmTR5o5fRWvrRSHtcoqLYn0aJu
9TNHNpnKVUH2H2US0DLZl5aXj6WU6uCkT05VPo46xQrL3k7FVUzu9+gSZzcJDP7iU6cDbUs1ABen
hV6QC7acypfcmPrAaAhryagE0GMV1J1xU3YBDVuTPEFXzsnWYD7jkhhfdMPod4yXWhnjWUpIfZIU
58AqGNq4vREmVIl1sgqrB2UdPoa+ProofUmEpV4Gpsc7muQTLOZCtAmxyL4xMFgVuvgzOz4eEjuN
C4JQv/TmczOjjiElSfqpbR3IK7qY1viF/Ip5M25+6/nFm1LQfMAsxBXdn8wiYrKrAQr6uQPV2cR6
3J6RiejK/Gdr0xGNNpzg1CokbPWvQiC5qmHvRoxSKF1Jr+d1IJA3IEqKtWYOTN79H2qOr8jz1SFZ
jBeznaLdgCvTbO45llHWx0yLzXcMmx60PM62Hej3BmfeZ7tgucLN6YnoP8bObLdy5MzWr1LI60M3
yYjg0HD5Ys+TtKWtWTeERs7zzKfvjyqftssHsA9gJCqdSuUWx4j1r/Utd9c5LE7JsHrd0C2T1jtZ
AkZC6/C4YF8OPSLYJgnsZYquIh6H+LIS7zuQXBJYDhfjgKbp98zHvBiJ2qoOcVUpIEzAY0ZTuxub
6rpTpbblZX4bjeE6sNVZK6tubWja69QlR2i+z4qFNunK0ma7bl/BkZ1Lt6DoFVvp9Fe9UKSR0vro
9e3JdXBM1lVNBoIo6SJhnD71+oauAtYUifk+Bj4vDoxPWDfo2GZlscyydtjbmbjKS/p+mKzuOAOx
zlZRGtGhYayOawbPnQF+0WlCczWFO9vqtjwxk0VpVwQZgTOFuvdtF2mzMBmmbQ2NvVM1Gjul24Bb
ao3AtkTCkqVtXevT0W2xvAdjuBICYgRXFf8GniZWSDpRTnxjrH9fssj4KoSZHFPR0zMTREuBmr/I
LaLXzMoOo65NW1Z9lK/oBZFrbD3SrjA/RxL1DyQStmwGDsZ0GnhnULjUkrhdVlqYXmGDxFDExAsY
ApIG7xkKW5a101hXLNMPpUOLgms1XOGqfwt0875pyEWJKplN8TOb8izIoh9skwW/rnpGMk4/kdlr
bvR+GJBl7HoFAf+7HodN7rM3FLncM+g6d7Z5x4VvABM2SEin6R1ckPfc0LeQIRCWUntYt7xIF3Xk
hDuiocwHmmtoPCxGdRh3pLjOjnbWdQ8+6Gic2sl/F3VyXRd9hG2MvkgG20uKjt0F6NIPiWNCaru2
puCIjAvScnTTtFxeUxXUy1C5x1Bn01/0c52XJb+FPjxYIfN5tidYpqu9RkB3YSW5vi2c4NiNyZ5Y
xLI2tfp68LpNhQrMQjStEanwoCWYdTJWp3ldotZmnkQVIJgsh/wJymi3ramcYp7FaNHXMBhUhbMS
WXUmLXBfOxprkp5xaiSDep0HN8QpmQ3o+Pw10XHWC6C9XNL4wRZ0eOFAkuq51dW1PZ07Enb0eJTR
qg0upj2Do1C/Wbt0a8mAkE4aA24BfGvVlmcvSSdeaMOesEiOU1DTltMx1pAKvLhfRg3wgyZRIzNe
7QNTOcV11msAwmYtZ4ugJXGop4wNQtUkewfqH+0TjERHWJBLLSkuLWQvOCA0sUV1xtfzDidixkKn
s+ynSID9yIZabjovOKOd3KnSFstxq5fOQ4hJbtmBqaQDs8TWTGyBtQEOn760V7qbwL8BeO+VAosD
HoiKqvnNQCChGHriXFYSbIAA0qIxQ1o1jUcjsGI3NaK1bpABTvLrpO5x39r2K4q6SRY0Zt0jmwzx
mRGRyh2wRBB1enUSdRvsInxriwAbbTASiaMDKyaqXl4sE0AdXapGRNCqyOxTURikd1w0A5dJRh+n
t6ZDqi1X3VuOa3bOIh3HfnpwGvO2nUoYGd6mqZ16S2fg99j5537seGC3z4zRb42+Ad2mmqU3CvrY
TQp9oRtDwOfedf3o0OF/6gnTekF1yXv3CSctTMYukMtiyczORhiGSgO7AlNO3n2SJUAYY3pvuXTk
YZKSXAfakkVdzLdz3Q1zWrrAiBuPFtxOMgvSgetpM9R3L7LEkh/wpMUorhiyTtq36ZRvwmZBHXoV
5kuxM8z6oeMdtepkc+4CDxEN8b+vewK9lUEyzf8iMY7TKHxrBLwW3o3wfvzmnmX+JxOtrSqjw1D3
NyVtXVDK4g8mdBwN+WUn6Tlt7JJJ0PSGt9DfaOzSAZtFYbhyIYreKo/JXeXvEmf4VIbfb6UePBkh
RzfQHvWihM+t3OXUwR+rIJ4tRKl1G8vN2CiS+F3MDs5ShR+13txmmqCMmeh7YyH14Liy8YraBEty
lzi8Zb52mnesaq4un5knFjzx3BLV8xP4miLGNVMyN1yEyEU4a4c7fEEQdbcuO23Gf/XEqeGFVzNm
L0aXtw7GfOYth2/2fI/aHKEutZcpHi48cqhE8xjVjIK85oCGY/KPJ9hiLN9jZeKUX5alvfHqhGxq
flST6jeNIbkrzGCL3fQ5Q0BIDSxZmdbCyuAZVyr4pKp9kM0EP4Qxp+e/GF5930m2bDZPBoLRWLvD
5KsuE5D1HKgqBgzGjv+hggTjOeErTGmuaNfGaYc14aUKrRY+Q7hu0ln0GYBA+Va6L+RNWXBzVYOz
zQClIhA1aKMRjwMygYxj7vWwPCq3sVety7KhTP2NJVJ/aTvemyy4ZOiM+rYY3HNa0gPrYuHCbTV7
dnQEXtjO8G7nkriBnFCh1Uv8s2Cm2oydhBYPy1RMe9/BwdqlvbtJQH2N8y6oRIezVfFq2T2Vd7bH
E8Lztt1E7BjDI2teXi7Qn9E1pgmLfRBcZ5GdrtBYYCsatBgOMn6mkIkzMzIOLtrh3OjM4ZXD+5HK
7AfDY9w08h5ZkH/9NiTVLiokJE4+YBlsK3u8s/xhG7SYC8bJYTJ1G7AJ3dDzhoFCRm+mzsBoKsKX
aWbqofxxkcIgSMP4pOwWZZ1bJcPJmDrdnkHVXdVTpCe7/CayS9yf+bUrMNEy/CIxrX96PMN6A9TN
ZMWYdx3Kumi9PsV1wXUb7lqgPYf0gwjJi2iJwUb2PCJgJgiCcfI2PAKt8JpykH1lIuIixiOm5t3z
zHVn0L/gkXBvg6Nm8YBA57OEiD3GHF1hza4Jd4Ov7szGb1um1k2SADTwuMr6yQOVLgnrdXj7fja8
DjXmDHuRnDRUQrN9T4dgXxYNlM7C3VVWP6zhJ84gRYQcJiic6i5bUpX10SYm1CwUAtBh5kvcCYnj
4zWMjWnj1KSoyuYlD6sPd34DBWISgGOnY5m8Jsyo6Oji3WijDK9xQp0J2g6iXeHcBfJR0i5jyk9f
GHgznOTa849UzlBSNU1M5M16G8HON/gujEXU3kDl3ABU/xLhvkrwZ5gxUrhuKrgkTX8wmsvIxYnm
xoeNFjb3NNt1O0VpmtiZBPUNdvWjNcHgbk2DxANry5AIBQq3+Z6z8eKmaRv0m9Q/1RnF3EmtSHik
KbA8DfuwnQ63hYAtkkgJwKVhueWT/C1ZFMH+Bdo6D2SxTwY8S5YAWyJCYpw0/Lci4txpdo/NKzwN
bmBt+uFDFwTetWiWPwULQ9fSmKsrnkWjTB4K0b9U04BD2hmXTtBjoxqoYU/wmuABZOlIMBD2XUhL
xqCwLNXNKYtDfz2a2ROR8ZWFtWbZPuF5f8oggMD/G4JV61fH0WJYA/kL/GHZguNm6My1zqy9tMkK
QMskJZNgXgDtsZ1suDbdvHNiW6h7kLAdF829jaD/xrbc5dW4xr+aLMfBTFc8rfinK4y5OTGiRha7
CtGGpSkXFcyyvgrXaV9cFBQcI/ZvgiB/i8qYdVtVfEDImqSr1kqPHolQTyfCZqvEZAdChTIcFeoa
xghLS6sasdQ11HaZU/FZ+M8VfZvnAX+5aWmXuuo+yYlPG2Z9zaqR1xTDp6t+9N/QRB6V+zl1sFZ7
D3Ocr8uOyhOyB4On3dg6wzmDhZQQzYOuV5deBez35iyZ6XUv80NDplACx8C+S6LobPnphxbonxPg
xYWIGWgxTmpsZupea7ZocU9Gh1CWgAn2wv7BJIi/GspxVyblZwLKbJ2J/GJXyWvrhArRNIZZSNfW
KlbZcz0IC2BZ/a4QdXHQ+bwfWWkp1AMnezLsoF45FhmmDqv3OD5QIDawhIr3wfBm8BwOs+6W3N8z
1sCDN2vylZm/eSm3RCWtx04NvJ40h4JMdiSRsg9+/WTOjvAxH2xwlOhM85iN0WezBE4SnWIs3fqU
PWUu9EaWJO+pWR6ijKGu6TG0cjhHuu6YS25Fume5TGnqTfXoOqa1BeUTsaUjt6RyUPbssvspzLCK
g3SRIrwIFxmuNpK3IRivhzqNFnTOsXed7Dm4Fa+9hpSqiLExlRbPxNyvNzKyPikqyrYBkTiq3nej
A+V1rEmKoPOT/bgPBfTFLv+QKVyw3CCRUeIDs1t9RQUEpIusu1OwRphDOhevb55rlHswODbGwKUq
QptNB1cihv9wWTZ6usam7g2Nu0Ay/S4o8YyzrqCOhDubhXWz6JhowykXHK3wI2NViFU+57tX1a62
gacyTNSj7M2sq1uro98j1D7rBKoOCsnasBjF5UVHhDCHImQTt6z7/kNB0fv5TR8ofKIVULghU+im
9AL4sriRuFeAMeMDDYtTLtjyxyNvM2/qnihjXFudQca1LHH58tFiQOtb1uMM65NtkeHt14TzjqVr
FdVITMJmO4LgNMALIKLEpJBtBzMoMb3TWbnEpwWVw60eKzDJZl1/TQ3T/fmDyoIkmh8Xr4olwmqS
PGe1zFu7ubiqaqb3uPQ1R0fSJsVs2HAeY7S9BN8+hDjc6fMH1qWzy8HxE38w+NtxcRMzok/MQ+A1
j+P8L/tGma5Npdkru1tBIVh05nSXE+mBXsdclIvikILWGomIr8vQuATsIQgk75WAb0Zi1iX/I7ZC
0eLjF18WO8eF1fMZIpsEliqOyUi20O5XxsBbmVU4rhI3WeqFfOyxxyMR9menYm5SXTeD/0rGE0Kc
FB8d/ShTBr7JSxWulqF9AgSzhinGCxcRT/NqsTWpmfSqmarIaFr32VdqZYF3VBJf9UzviLJFMrUH
E5lpPuMMhse8u3okXeyu9VKfIw6ek50poEHrpc8hiWmX7ObinZAk6AZr/8Ke2NqyLtJ4+ahTKZam
LgsG+Di5PT9nUBmh0jJIFBvNN79dMe7QmyAItIHcMLMklw0/x2WQqIDeIicYkHzJI9QyfEQXCk9l
t+0z434SHf6mZrhTubVqvURs3cpNefvCbRsA6/kZSVGrgJyi4oOeDclSsaCVPNFXIWLm1p3Olqbo
DWfLDpIc0CjxgcVAow+IFM6yG7IYljJ7Qo0Yr0EFDYtqeq3yvtgQnazQbGcFeT5TafLk9pj7vWae
UJLVIWs3yCUhqW/Yu+yMI7GuBmY7ef4inHzv6ZQI8z5Z+Q2fzqdwAs0M34APWQXuKnI8aCOckOw+
sXJuXeNAwx08DgqIYMNHYjnp1UqHaLdoQhKuJo8BqDQvQnrdskN3Vi3H3rCbp9xJdCDeLF0qEyHA
nN4poT2P0VSu9FZAiGbcqZUjD+nhG6/Se5CVyN5DQB0EAlVT8kldyscoOqIKaSkJyg2Dvy9LeYkj
+mnRMinjIsmFS0OR+g7orqqy6Q0cjdoYPeUosv8q9L7Y+biIcn2COyPLPSJTxrVOSDTDVISnqHqv
mWMtjMnNNjzTOw1fnfCbKzxDEImYtDFzDkf6R5O+OfIfV6hUuNAgX/PuuS6KdRWT/g9kK4FZ8NIG
RIrNJ/VZsB1LB0FM5iQMvDLVGK/NZqPE4Gyj3ocYdhfuPJCgnuheZN9Nmymm1bQTBVT54QWEDD6s
iVlOG7tymbqCp4KSZC3bYSJTwZ20pOaqX4eCrYrLW4w3lL0tvYceZVS0IELCB9E6NYNYeWdi9hJd
sG4zDD2osk9Jmd2xL8ENy1GgW2oY7Zl1sfnJrUVUnYwFjANiDfhkW+MUBvij1cCzvFCshy1Ud9Za
m2HyuTJd+yY1jDWtvMhtxO6XmomEqxsPU6pvIistdqkQ0Kw6tWgKOteZ044LvzlStYvXL3xqQ3YW
k/eVmTXrh2YpyPudEF+erBnlb5DLWUxN/oFC+p53s4PUBHdNRWBKFmCDgbtN8ICHc96tGxjYsx0n
4VQvxoQJF/MJp+f+9NkOYLWnhRtMAbkf5oPGHLWaYg2pKgrPSQRT2SShvLTZPbBd6zMY7LVxKXvz
M5XcgU460oEzheWNsBJ7p08EwqyCBLlRq+bouKK8ISJ30SKSs1bOvCqLPCa0FDi0JcTzdOShM/LE
sUaGykS7H5DS+1UXd8629V3AdF74Rv3VY9U57b0/Ma5oHPNsenl337RxzO2FgxcH456dYPfEZO/Y
NlqD0mWFdxEWXTMZO45lD/dtcpgkVAAjS9Pckk4eXqmwLdZJjURCCe+LN1en9XYr9wpoABctNFhi
jsfYiuqzGmvExm4OWEyAFA66Fb0aUxt9VpF+7dId9ZSN06c7MFFaK8VuzMbf8OBb3Sx6NRfXGcAl
JiFM1KIrqrXQGrXKPECu1HaJA7GE4jIxTrBtJr2GE7x7ccdiC2zDhR/sbe6wdU3d2zOXYiQVUWLL
6DQ65bh/T8E4vuTdRPNB2Tj7MYtc66CJozOXJf78Ykj/uf4pZSOOi9XVavyr0IRW1o8syIPJZ2bi
SgWkztZQMvV2Ysz2bPROTRIG6IGXIuvgSEewMejl9Apmm1GYrwOVplun67861ISdNgn/ytDAilSS
GHFSgiOe/6/Y1LQtiMu7kjLiYzWk8TFTCNRYRBPuxFvPqXaeMZHjaOVWGtRGqTw/eCUVVaMFd0uT
sBpNnQpDu9TkLQ9AdWvaprv0w9DcUMMaA4hPq7W0xu46ydzuOgK+CcjNY23fz0WCgZhXHD+nhhVG
seVSsjct7v29NKi8LWvLF2iPsIG9JPeOBdwWQnjs9X8qlDMfAl7G39vQ1lhceyMo54m8yTK2m/lL
EpzZFnN0oqHhin6k8D2zGJVLOKl/HPTJlOPxxyMjbDu+dikCUWMw7opG2/00gVYZrdux2ZGztiO2
mW5w1SsL9Pv8X1JOwNPiJiNVN4KfNqAi0aPxGAdBsyqF7h+N3ppfSAngXdukDsAOyVXTjLozkhmx
MBcWi7nHk1MjTgEnYKtg8qDZK5s3dPzMiynaD5Y23epwIXeh1HAKIW76hsMGtcKQO0JDZL4TZfej
cv379FLOL7TapC6LqFT7NClCaza19Fb7ZPhDKdhDbgyKyzGA8Cz8qUvzzSA+1jXmyLlg04dntkqr
SO51QKpwNDCKNyy8DqJJMapotV/eyHh8bGTmHZo/rt10zqbMF3VMom9XuPLOt+LhSoY00FnzlYtt
JTqNKtKuk6F6xBo93kRpHV7ZTsx0Qozhe8+EZREW+HYwAea7LqyrYwbFjqQB33fsQMamxEp6lqmA
ogVYDaQ/Fh5RsPnj3oeOAtLewIeEMhzxWNMZm/rd1R8fEaqTt/6pjTRMv1hEmAU2fo4RCKT/Z5qY
49MIO0IvBvK3Ln6YmrzI1c+FWKkKc5A00h13c4fLc4j2zKEQk6wJrItsiUbm2acWNTzl9UDe/+O/
Mj/GtDIfNW4Imsr8GXxi5s2ur8tPOxDWOqWeaWnwU7pECE68azPaSKtyORGA3AWV7xyU8cEQY7ga
RZEeU/BYIlf1OTDNu59zBORmTl2jPNBakZ8mXVf3sYWBLSiMl87Om1Wis40MsQDK5sgVkRPOtL19
9BB1lVzTIMH5khGF55gIF6aeqfuhoeZPQprFtO4hRTXgpoLUXFqkos+ULSCKQF51RHmooJ2e05bV
h+OWt4RULizUrZvcspuHki1okBaryaiYNysmdHBUq5Ny9OREORT4onGDNRnw5zCWdxZtpqVWvIeu
Oz6XuqUzaulpu7DbdVj7CP3JEB+VKBFgZB3d2m55bXauuzZ0L79F/yQbQC3tyq/no+FO5CJ1H5w3
u90l5qj+ihypRuaBnmIyysGl6p3bqqOrq6j7C2RAa8+WHXNW3BdP6fDtBdNawioZyF7c+Z6r7izp
sGFR0SvwK30ZaWyB/aa8dgzi91LCfJLNCdKrds54Zs6lU8z0IxPojTSyk1d4GGohalzDCtVvfILT
LPwnsQCb1XkbqoeukTvYkRilXQBo/+gzEeyHirBSYZFV7Hy6myzy3OxH4eDptj++kihhaRtU29yB
BddV9tocq/SjT6DagrwyroSR0SgzlE9E/QBARjAGfYU9P0KSvQPxQQWAlkafzA624xAcqqawHkrc
tcsG2tZNH7e3szt1HXd9AeWJuL6d5zRqpvBrfm6L3ozDkzdO+qnX9IFxDTWBwPq5aDrpXsKVRvYI
JLsTX6NVUS9ZqfCkgoTeRgfiYDXSSJgIye6jt4+5ZA1N/j49NIgtBzFipgnudWQykMhWtZzKvtzb
yq62WQHxVmUy50GJuwyk9JZZodpNseOslU8xEwGyq9ZgcxMFBo95woORE0GK7iAqpuZAESyCQA/o
L8i684CzEYQqVpkwyhDnpUsvKw91zIvatSDYo0S8hJt9FVPIvUuoAcFYlAPR0E8dz4tt0/Q6PM/p
LPS85zbEtxkyLF3jYeZm6iEB9MMEQsW1l2VFEW9NI/F6MMlvWaTNIq26sWOQ8g4WXBDEkBqadhfg
awereKnAS8Bb6Vc9EI0THi53F/MepWOO0hK86rRfhuQ9eKOG0ET7kwOlFGB4Eq9SRlgyqSjDMVM0
EYirSDgBTbaFvTNpIM2HikVt6rAV6ryH1knXjufNbyfvXavSaUZpIZa19Xoq1aUSrr81LVct3MLc
2llt75pEf8lM+cg6ImXpWjjLycEg6JqQegW3BskUALJdvEu5GLPIN67CgUaXEbc+wzQHQ6d+5NmW
sy/DXpRp4VvKG0rV+KIcg2V9V6dbi4tyHbWNsc2THH9M+MIcLFzwUCejROAS8vRdm2qv4fz8G2tx
0/EQR1gtz2NsXQUjA3090KeV6PRHgVq1xJ0+e7/sGNLiCefx8MjHYSqIWyen+WKE3Um7kryxsxHa
gnVgV8MERvJNB4gfczgGpQjDIKkeuSFzsPIDGe8THrkZyRs71b5zDW6hoUogIH3SrHMwAEODE1SE
Cb0lnX8YuvClYKGOORqiAWGGh6HI4c5PFAbG0/dgpDZ1lfyzvJ028Cy8FabdK90kSjYjPqgPC/ah
3pMpnDa53bNtZ+y01OXACK+0Z0VmKb2oOrr0Pg8mwUZHLy+lEFcseHPumuqzQq63E4WqhhOpsDSi
1HyZUoFDs3Vq7yfDwd5aPsvcOzdG/+n1hEjr2np12bjFjjpyRputJ+OdMQjs3/b4CAiLytC4P2tZ
V+7DhvLKbp5WNqmBXosjuEIIbhRtG1FH+gBsecBuv34wmtxZw23OqX9l2WUZxclxnGDbKZ06VcYj
cGPwwgoGFLWIUTmLdMWGnmqJ+Zs25fA4CI1NcmJIDkGVUztHCTmdm5UUuykrSMzk0VYkzWcDImvp
+5fUGprTEMpixRjnJPOMBoiegZFmHbsYWnc3ndMUi39ljIeCsevWjevH0TQPPx8knuDMUM+wuGXh
ol95mZGupKLkkTZQHhOLMCHcjyRLD3jd3doxR1lzKkiUeALSsrsljJ+siGcfqCl6NIBBLEQH7pwU
KSWKo34XifGl5iJeNXNuxY4wMjoIYlgM45eyZW0016ioWOL2D27HXO9frAjDS/YRKVTALoa4ZU8E
lS19H2vdIw1ij9bI+zK8cgBgAwIv4HKN9LTxJJ7fvs9MAtCFZ8/2FAL61rNjU0YftQ1lbDQ2sieu
ITX3saWjbFfwUMM8zyikxLARtMFtNLXvskLUos0vWZESfsmUTUgsNW6sUX+wNGyobKRQfPLkFbOj
taYeUFXtPmN1sChzBKHcRLvyQLg5SmGAdhDV4TkCbYsQb6N5OrzTvOqjJknij+qNxnmIKfXP8XOU
gTM7LDeuIHlW87PGRYkgZYP/Yu7yc5PlVXnLDAWOx5TSLMHncQN9n2X4mlU6HtBivYuPdtRY4Vch
2UO4nX9fwMqhupw9iMx1zH4Uvf767b/+9tf/+hj+2//Kb3KyMXlW/+2v/P4jL8YKwF7zL7/929Xd
5v7nb/zvV/z56/+2W1/W//YLtl/59Vv6Vf/rF80f43+/Kf/s3z/W6q15+9Nv1llDn9Jt+1WNl6+6
TZqfD8APMH/l/+8f/vb1813wHHz9/usjb7Nm/m5+mGe//v5H+8/ffzny5wD9cXzmb//3P5s//++/
NtVb9vH1r1//9VY3v/9y/6Kk60oXILXrWjrrm1+/9V/zn2jqLwZ+CfQhh52QYxlC/Potg28e/P5L
GX/B6aorV1eGMoRlm79+q/N2/iNp/EUohwG0BL4kpG1Zv/7vz/2nE/ePE/lb1qY3eZg19e+/DPXr
t+KP8zv/XEpiWnVsndCKJXV+5/Dxio+3C+zK+av/Dzoa6Rr0eGgCPcZrDH6MO/DEVp0ZnHoSlKdE
VWKDI6K7m591ffYqon4OWjQkflgAMjEZi56mOHTIfzqIf/+s//6zQaI1DVacJmU2HEX7z59NT2HM
1jmtVXNz9MIHwct2sCEOMOq3eZKihY3EDqNeRNvMZOfhlh3Yx6rSlu4I5bTT6TpuWhWf/IhhzL//
cPN5+/OBU1I5hlSc3vl/Nifvnw9cjk8BtByRADoBBpxZAnmdAPc1te1qPb70jR5cR4LATczeYOUX
mrwjJLXKFNmOLr9uq7eCWvCN5uDdpHzOY0M+Q0LzlW2U5V6UrOm8uvb3Q1EZjGPmLsmkB0OI2WCb
SIwTWs9udmDxrDnavpsySBo4OGjmKdyTMPrg/POLi9VnEwqdYk3O9X84CMZ8Bv509SjXMMBom0pK
YQvH+PNBYMRKOsAXhAR+/mnmC3tcbEM/5U+BndvXFXPiJJH3puuLBwcMOO5jZ68jvO9/fhpeQuFV
47nVbRzRMaYC4/LvT5PiRvnzJ7RMRBZpSJObCR49N/I/n6aQEE0UVMRuEEKpNO3D1t36fn7lF3K6
ys1KbgqbfaPuNBzaIKdT3GCEpxhBJIp6C4zZzKQTM6ccmxbZqYaZNQwtrQZAHO+CMH13K+ucoH7I
iqL3yh1t+NnJjcBff3FFQMNuOh4DSu2J1/v1uWdZScl4wtQroWAZxjrFrFN8XYSReNANih4KZilT
25h7X07VyRgAhInEeIdp9FDPq/0mLNcOTOKZJzyt6AaNLkROg530md4XOD9r0ab3omU9/x8O5f9z
xVscQ44k20TT5Wk1H+p/elTIQeZpP7/Ag6D67PSkudQqbNbzbpVGVbhJhbphRZHdVFWAcyrO/XMR
1996yWi8teodLcA5ITQ3yiAXuJdCz6ur1HJf+bvWth3HCuBI8J5TAXdlDLVYT11Z4bkioUazFD3n
ub/6x+noBYfIJXi5hlIY3A0m7z6rak9SamdA2ScRhIpC1XUyMXVTg2Ss5N1nnShfJnsUxDNG9O2B
/FlfmNhgWaUwUd3rQqsvtlXddt2QnSs8iuGkM1sY6L0N6uzTTQbID4Nx8FXrn/7D8cUS+KeL1TZ1
S5i6qdsMPxwlEAj+fIRTZkTIiMAhWI5R2D1YYlE17vUwmLdlzD4TGjrO/ZHWkNypV/i+XDCs17CK
wH80JwaNOmlWS5xo1nh1UhcQYJdSN/JR2TK88mb5Q87gPByJ6yh07aukNuWixbC8IgP4XiGhLZlJ
0zERmN/BfCPj5XwZ+oRg4tQeJ1L0i4AugjhjOGDrI0Phwq1OVmkS9pjmODeTRb6KYXBlHtukvQ+w
INoIO8spVxcnch66iAL0WHstkQJ3JOEddNToASz51i/KA0FqtspU5ClTYKRKaVBYq35cwyRmbYrt
Ee8iuGx8VIa0j7IG+a4RzJX1JQDbUbgYXijaOJkW0Tza+WgQcN7xSXDKkrs48J80UN0QOyhFLJiw
4pmofOOhjqs727ibCgpgLJfC+ISGNhR/yk3M6Da1sHKOlzptti1UeapNjOGcBt9dH8pHgxyeTV5E
5z1xpKvpBqRbtHf10GXnmIl9H+L46XLVXFVUaW6ChI04mEXCD9mVqTvRRcXnwdEa9HDYdavUUG6x
SDurWJNJplaqwSytaSGKt+XgIlKjCXGoz29M3cceoL2BZXFJGo5U/43mOQI2+scvymTgyFL2nBdm
vrO7dHo2XRzf9DZgHSYZJHEfrVxf+hd43/gp3KA426PPVoPuqRMbK3eXlah4ynC2fUtntGoL78Zx
xDxmTOonI5i+g8RxPnsXdwPU/NQyr2vNCM4/v7iNR88Z0wXMsljQjM47dSkVULCZJbxLkufLFDmJ
wzw/cvOgnzUQ+SXjpyL3A8rF0mIfD6P/WXjJS4Tc94qTsgf4lUuabCmCdqTq75zOQ/ageq+VWX2t
6+TR2M/c1xWSvF+45sn2DgbL4HtiDi+yLYZro7PMh1Q5i2QSR9gJ3Q2znPY+7GJ8O6Wk8gflym9A
vYWi3JaaXz/gfHmsx94mUA20v6BV8Wbife+6jbolNYP/mmFs4w/5ddlmctkoWG8WaEwen/TXdJOz
TB02T0lIfyEeP3o0x8K8Ix8RoOT14YOkunawzfwVcNwtrvboRgiF1VRD6smz1lgTn/z++R2ueIpN
fv6TXQKmF1CbOkXnABCEdvjjF1O7LoXPGGocFMnK+R4vwyI8YKi5bfMQmlOanX2zLU+lRNAtsxmt
4yFnx+5apy5p7bsoK9g0zw05Hmon6UXD9DGLnJCHXH3wgVN1fUUWSndOf/yikM0DsSyjJYkfKhJL
pNR//FKbXrzr8qCmhpGT09V06phx/+zVOnWsfBSK7wLzoJH8PcUyEBs3kd2ROcOJAYR+G+n8gGjd
7d4kgLK3XfkYGrda2HzZKdroEMa3Gf0xZ3jTFpxW/JdmYJyM0pi7DDb5EHTvYel4C7OZFK4dboBt
JfQY47Yk8BfNRd38LgvaGdHKIANwPjWmXX3rCMp4ok5d5Xz726aUhHKaZh/G8FWxgPmbWDFUr9rc
3Blu9F1DIZgXOIg/JdVdYXBXjPqA4i7H52Kif9j0RpAaNCRBcdFbEC1VQ2bWiJuD4XTjTofkk2k1
JicYOheY4Q5eAalviTmBRyte9Kb/MjC0hGaPbi5YrRgIiOAj9YTEBheeV6Rgv+vsgPjfXGIoD9vZ
1T2Y9SVmJFA37iXxi0smZMl4O29uOl9vbqoRM7SJD2QXufA6wybyN4XvrG0QRweDTdJyGtMPqq3i
0xB5UJNAXOv5/3B0Zs2NImkU/UVEsCbwKiS0y7a8+4Uou8rsJFuy/fo+9MtMd0zXtC1B5rfce+5J
n5nHBT7ejgJ19wdZOKyfxYha9v+9BpGeH8Xgz19hC8TsxRl6fbdYRCj369/mZU7pvnju3Z/Tf4Pi
2yuXZW+UKA28xH7Wh3o+//8fyiXBwJBN8Wb1/rLFSi0vU1sgLFYtokfm53vbJ4FtmCwKi9Ee4BSm
CZlcaIp1z5LXReup9ERqc4pW9k6MlU7+GiUVnL2BDfQsTy1NMxqRcmDXEpeX2C/eB0eou9SUursl
pXtqI5jXBvCag500pMnpznkmQWbDFKHg6Lfs89gOE6I8rmtfVdk51VaqpLb+5f9///9feWzSmZFi
7ceL81iMrDz//9UiNGOX1n5vrWb4Y2TACj1vDDu+0pFgoYtT2+W2TsH7lhQv28gzYD6u2zbeDn+P
MZrsN2PSQpKIqFa5jMKSfQaLxnm8gEFv97GY4XOutecCvcFjScRGZNqhYDKvVDrtflHlWxNV7pM2
Le4TNHpnven+/v976nF9BBtXPrpcJLC12On66xabpSiDI/xfhomHoiFX6DWRNU0kCAe2Wt2DP55M
pohhWuB2bVyvYtSM071ehpPWlPLCjoYDdkZ3NDZJ9RKtzh0jJUKTkG8Ck93YD7RVh1AKq3mOJ5KB
LOMOY8LbovXkbMdg0qa82snL0soLV9pwzxbi3pkHkwKXeU/4ORMGrQTbJw36nGaxFPyF5dbWev3U
e/G5E0pd0lLsliyuP8shPzmspczhdWbsdsKG2Ia955ShlA03sWcVmG3wetdaXYVJPz/7tAtX3kZ5
j6t/fW2I99zGI2lOU/HYmjU7o1LvnokRSLfVFP/FKdVCCeAfL/EUn2JGhbi9xm+FIOLSNGbzjIz5
S87pcPH7tGUsHIcWCsAt7Y0MlSefdEpSHLHZP2/RV3TeQ5Yt00ODKjNdIzK4VWqUTT9LZv7FQJy8
EM467BLbDmJ2PqeO5XU7ICZzGdtdXTQmlzbn6qIBKWL2amwwPtMM82INymBDyuFjxTTjvNS6QXZI
tS+s9m5zkZ4oUcabCbsAjFJ+0X1mqw4C/aROGTLjzjPRRdjoq+wve8ri44htBK0CJWK99Gk4eA9o
iPwAU8GtnAhQy8oyveo+pWnRXscky1/nHkTZIJ86zDzMG2DzSZRjU6Svdtb8LTNihwhhJH1ooZA+
deazyKw3a80s5LMbliIUE4iNrOjPjT2npxrjT0YAfa3vo3mGsNOTvOcw9J+W4RuiFYiFAX6QR4pn
ggcAFSJKbS3sEduu9uY60q6z0Ha+Tk/oqnK4iNbFidwDelzq+UF4FMw2qAwik8UBjUGo3L46dOBc
87HBpdQ5J/Z2LEeVP91UfE+R4Yemr1HEVlh1MK6da7II9lI+sJKBYdLFT4VbEmbeOB31HmIO9TzF
uGnN6XddCIdDcYr05GJYxhojVdIprNixpeEWyAdto8/z1xp3dbfKvQbLy5Z3hgDuydRJkzYlP4pK
xqdm6cKpBsDS5+jbzMg7iXSt2fS9DwwDExmaP0dwG+Ic2rbnJtWHXepsW9r5LfpSopyJ1BCE+yHM
MMK4ZkkrfPXlwHOB9U3y1BzfbCHT20Rh1k6qCk07xgFQIcZrnYAZ+3KYir/ISlhwJ/qlgl+QxI48
NNIj2IrckKifpgMMhQvUkKAreSxd8pSQ+iK1irLxxVAdoXT+p8vdsmnTmlh0FylnZMj3rACOPvga
ulNQXzJvMX22X2yBUG45EQCn7pPOmlMS9xhL+jJcihnGBUaScdSDUmfqX8KEApfcnhOtvirdezJH
YO6mRa5rkZXXOPevUWu8uj3580SARvumyx4yw4Wia4pfxSGyW9fD/Hup1mbjs7KgVHDDfwCSZu0u
QWrO9XKyPC0K7Wgi3sdeTo3ox7U3HS5zMT52+c8oWhDK2KHm/Fsjk2tPXTc9l5X+pb8qnvuDP6Jz
TNDXVX5nhTpEt7Fulss1AsiNN93bKhc3MX6fB+VMEqNTjYwiW749bz50ggxTALMeKRyxc5qMajfX
JHkXbOpE3gOddvJwSBqW/r11N2YatNU3PxfWWr8jnONXOo5kGwVVjTDOLSr9lhEg1hn1i+MPTSga
6+bUqjmtgVFq4HG2WoTf9TDvigqCQVTN5zjupwv4ow3a941ps2oa5/kfbK29GTvT0e5tctnY7zSu
3547q2HhTDEJnV4emfK9pqX9OENUDwcFLLOS/r+M3ZSasbPpHWKi6sU1C4wgvfkVS9iBTQOCPso4
TnGRLAonfAew+wQ/eo1QWAVmLKxNEcOpp8UslvoFERtYZzJ5aqvzLn6ZQ4ExsnY7OBlRH+2pLAeF
jjp7rbTIf/aRVYlM7+5aHo+Iu0HMeuU3VGEbzqO3BsYztptm7OBAYo9rT5RpoJ1G3eXLz3hJci1g
KKyFI2A5Mkx4hH2OI1ZIEYA/Lm/MYPcMX9xZQLfaOPV0aAfO/0Tpcu/62p8KoHlQuRBNnQa2e8fC
tvRHXBiq+k2ZLQDRcOS5nzQAPd5FasXCbbDmANjRU1WLJ4oq3dTkH8/2niY6OFMW74t0nzJUTBtr
InKSFTbsR6QTW88iCCezqytCEyY7HbiTaqSZWpwFM67HMLBf4a/Nj/TJkDNpqHgm542h2ORVUVtv
3BUgl7oqv2IpJqbbfrek34O3BwJfRMVE2Pz00+g2QnP2crkbI/GuS8KpvJuTYQ+CCf1XN5w7q1DE
pQsltrBirL6yZC7ETx44OHApv7cT5tOAJ4QgIp+PNVmzSqS8yG7hiKjybMtGnV0b8wiwVO027zGI
y4T/J5xj7E6bK6AZluR5fs6H3D5iS2WPtZq8Ld1hwe6YG1KLKtRFkDDtguDl5QuTM7GNWqHCPtaO
CGzLoHH8Y0zOdDDai9pVS3mogUDd2SbtavWeixiu5ig7RGfOE2wkpjrUcQGiEGfr4WkKJielVW4Q
s0bEZecjwWVzgm6QoR0W9wkMNjRwcA4dSKDeSLOdiZcBCxcO9sTGXQAEGOAVgHBvOhhDWuzRtjBX
t6ttS2ZaoPSW72BOQakBax3q7z7CkQGNEHESOGk4635YU6FP01IeNas7ev74OeDUiZ1/M1wt0CyB
RNkovOIoW1sGkXh2l4QWhqDZwBiMo23Bhq6FFzbJaB6V814gwECmXfLb4IrNdOpXRY4XnG80ArMf
hQJDu8lg4e7WM3x+QFAe8OdtKTgSzCpztgt8dTIpd4nKkEE1E/59KEDeyIgdfzHMM51g4WxiRSYt
K4g77m6h9UcwuKR+Spt7zCa8wpoUMWUID3VAQgFi0QSRAVYvpoCYI5hAsm5IvSY6ZfhdaiQgr6Ph
hm2HP8wrrHoPgoIYjESqLX4wAwU07oO9aRhdOJZ86lPpb2kKujOjIXFlLNwOHKSpCU3XyZkGY+I/
9R5hNK4xvc8+F3xd8dkpFN+WR4tGfMt2rqH4e+zZN6MpSDiEOqxbiqx7g8ooh6C1cyhrx1Wv7NVe
CNbb4TwlrWNIhwGzGE8lmKUJxNrwZZbD2TaLryrt+lBWGj/BqpUvGvua2HJbDuwcPHiXM+oTQOWK
Fy5olwikJQ7txFkPNIbmNo6L0UIy05bwvrN34STfuuaqbZr2MI/cZzS4b0kFAKsaEMLSJG2dmW/Y
WVzjEMPb08yYqyG62twPoRdNAG9HpBPkX+EBqeQuc/Rvk9HXtgFAu+vEWtbpjLljO3/uER1RnALa
IOzrijkHaj51EBJzD5+Zl+/aEXQZwGx43um8tTkdOPxjeq1pYnTqLRt8MWTATfgqyqq5eJn5qiWA
5op6wVI+utW11LGnK8J9DLDrXEAuGqWEM86zDd6hWZ27KckDsN54wAYXazU6467E/ubhaQl4TvUw
1/kz2vBKAEt/wu7G/HQx8Gh2QPlLWt0GNC6KpsDlzx86ot5Qb0HLMbPhhCUF7QZl9QWSyw2nMiWk
Y6GpsPi3L1IDUTgtu5JISip9xoE2R/voRqt3EN4hB9+4cBP2zqG2GODgvKuZ6+KiTXtBK5ts7Xr+
bLzxUa+ZrkCaI3Wocp6gNjwkHnHuDhadWjOJYQ2HOdL22ODcDZG+V7C2Z5YEDkcatGak1shNbZC3
bMy70BCLfWOMv6OdffENb2Gexl3Co9RA+mCZ1m4blykJ/V6HiFjSXLTQm9pVrII5AAFEHttBRxTF
2aiX6uy4GK5UzAGIkOwQL3Z7GBUamDXoEjcrrZgZoduSnrfNUXqSMzVtgEQVJ8wMnw3fzxWX5zF3
kmOkIXxPtcS8TvkSEPSdndqu3mLt+eyndsa2CVoSpRovvQ6tXDNOtJHzm9XaztatDXhRtJcRSu9N
R0DXI+1lesgdmRDSw/Z/AKCvxcbNrEh28hE4tWKBxmEUj5N4zBfCU1TX/8YCkFYvkpsDPFo547fm
tDeaAySbuMi9GxBywJ2D/NPphtq1nnWj0CB7RYZ+f02U/dE19R8XUulmCsUYgYsFmpm4PxNy341V
lAdPANJW41HNnNRCvqjG+aEau+f0nlzsQyH+Rd0hYTPwWfOAQyLaefHw1jkR5psYMnLZ9FQK/JIN
lB1WPMbG7UCvjNDcJ30hhyRyP7M5d9GX0B872T9VZvcZoLKRYYPCmxE5O0gZjJX9jE0msMya2SRw
3dH+7gYozi4kKQJVJPPa6j7/uBPvU1lM70Y5i4CS4aXvaFscUu1mCFV08fPWJDASkuu4AX6Cx8w3
/ib2xDzReGEExnPHOT6UzS4eoyoYNbjpieCHzODUjR2XUN8AbZ2VEQxkmcOS2De5/tpLeLKOvr4Y
6YP9OGDqOEURvsVhxX5jlH3p3f5BK5+yiAhud2yRXfmA01fJ7TFq9Ocir94KV2OUPNW3NsdZ3npr
tFdGW6E0Unn0VVBJKMEPwQhvbloy/i3JrqmFzbkyPEdV3oKY1g6JoURoucAPvQLkXGRYHdrxwgRN
Jk9APmNaPOPXT4WxDlxWF/vWHbsQxviha4HYFU3OftjGNzhR+gGPJd7HFw6JpvY3tQ7s7uSbddLO
Gj37wf3pnHXSInr7mDCW386wJpEk6KgeqUs1d71fsxt29fSYjezgKm4XYgUiTnuwrTB1puiWlvIf
6tqjmLorqskwG523nvk5P08NecMa8YnmEZ5ZPSLMG57FVMr4FiWm3OkcYE81sLVt8jjrUl1BEDr7
hj/bz2bIb1teKgnXN22+RmLPZywCD3pnEu1iF/9GnXGCnv+JaE8pzqePmv4UPyT4too9/S7q7PIw
MiDf+kjlsj6dri2z8CAWNOXQOFnLm/O57CLtfc33diF97KpIS0+OGN/tcTj77lxvwG2lZIQwAm4s
nNxmii7f6LFFOrDSe1awpGe/cpfHh0564ZrZ7PbffZe+isnO7zraTgYK+VuDg3K/mG+Vl+kPKMWR
gw0tl2THZ1Ik5AuM87QyDD2GZoZ6Sxra12iYYRHP6X5J/tj44APV4kCZgVhbbCHcirByMyJ/ioXx
yhrrmoslrNWPtfOGnUj78VvPwPkyAiES0RdYNmE3QVzddHU2bPi8vWfXLf52HlqCpljIPI3OAsMs
1sOzJ08mY8WNDh99MrOPabYYB7fP4GD0rUl8rUwb7dFewNgDHu62kKPvnamGcyurOwAMK/DxZiHn
37S8pcEMh+GEywzDBZxAGLmMCKQsQzj5mPeXkU4wVyfUI0QWOqu80AX5y0d/8gXZl6Ux3gZXPwn1
imB3JH8VJ5ktPA7P2Gey4FEsDbgvWny9nFhZ2DBS8RSqC1bG24bj147qP+ueMbI/rJhkPtOGxD9j
3F1s7b1xCY3EObuWieYW3c5vn/h4rmbt1azcW6GG+MzSfYQVQotQFdZDq5FKok6NIodhQEQNPXLb
IVeuIw+1WLXBYEXb59J6kLcCYDL6KNxkrZijX8wewWhyzw/An1tw3y8OlapuPJWwB6W9cBflNtbp
vt1qyiGOLM+o1BmfodgmZB3ukfcUSd/cZSvagy/3PkuGz9Sxn7jriVeoXBCdKHXL5i5z/JMoej7s
jrmluBopPn7REBLTW0yxlurgNTVa3HkkB9AYQ7P33nO9/yma9i33auQEXbfvGB0Fk2d2+zGtH6si
205pT2RvlNFZDFQn05ifB6geIiK5wYUvP2n9ptFh6/bs60JsydXaP4GWTULTJErKsdj0jSPBpllF
nCQxwRu/Rf5gWthpcX2w87SV3Em/QEDbw32K6xWml1vjQ0y4BOTWha9rlizQmMlUHLrTkuWQerKb
rHB56SADJncgpwam+ZZl7yZntArVvyYfaGOPuCRjokrDQkfV6r8nifvkRr5xkIwkGEuojMGspMjM
xIiXBNiLYT4jgIhPJQLAwC7iF59mbOs4xHosc7vzbZZ8Rp+A9pXZMS0srBEIcXh/7WDQO3fLr1ls
dY75q8FgDw25Q+wGk8bRk9NjXXX7eIrumGb5kJoyzMikBIdMeWek5ACFZYfShJkfYQSkzrfevdPc
L2H2vxwNWKE79OcDIy1oq8ZHwVw5cPoq32VAjF32yoDorNRklKS/zK5BggejAEGcHqgv9Vksw8Up
mgjuEGlds39hEAqEzF7IR1z1/6CdwFWc0m+zLox97chfMZgZFxp+7maKnxRHIpn1xsYnQm3TE5i+
tdFqJh7VKxtRhMMsjLE2cW6WJ0NbDsSt/cYWt7CeMoKLjDEYgVAUKa3YlPTisNR4/MyJl78pCZO1
wC/TdbBLiR5HM/rGZwxfTDJGqwSSgAIi1z7uxq9Mr3ZqZNvnOU1/KhacP3NR7gSPw2lS00kutnnK
7DTaZ5Ce5Sz2rhtTpMxELybmH6UpXjS9eIuwfAdM/FZKHVa6Y1Pxk8z9Dwo4zI0uBnxfV68Jb4ZD
NuTGNWfzSkjBBWJg7nwVbKbfkrJ5bDrYe6Oh2/uMweWuySZ/qyzSPGIdZOOUsiJ0OWhy17zF0lhr
408HjflxeMRBnO1nZlybqW9fqPhtLmpypSQIebwq6Klq27VYMMEaiyvtFhN+mDtTt7eWCzF4Are3
j+Qq+ZVslvDWMzKwNCB4vf1c2c3Zxe/1/3/jXqWK6fAntu07KVh0YnYNLJf1kQZ5+oSrRez9qnh2
EuiWqKgpmdiOsmXZjV5t7Ay/10LYzozkvTUpkAcfrUXGKl0hy2kRGdMHwT3H+pCfuvKdCqo6q3E4
lQRLbwVLVF7eLFxG7Sib5Y8jUUXHOkU77JNVGgvxnbwt9sC5eaOjbwb/WtA8GiL+SYgHmRMNHKNA
fpBy721Va6QhW+wINSwk4Ki2eSJLChX7Hy33tsMWC9tPl9pTIz6Q7gt0g6g8erU4D1Nc7IXNh65D
i/Jbh6GZeE5KBkLCreVu1fH5fdUddMVNPiMH6TztpY+iYofWeEBij/SbDnWF9sJzLBpGaQ358TFb
RZ+JNP/4h9F7ErgIhD7lDdquloggMiJcwVrmx/alzpP6atb+MS/aFo+iUWx4mjhM/gxF9Uju+xhU
w0iz1dLL54K3jRHmznd4U/IuQa1RTWLvJM0VXZh2Gb2PpmviiwllLkgiEj/zRj0UIzoOX/wtIcic
XIJoY/85kR2Waq7RU0GS1dXRy7el5blMHW9En5EMN9uPn5KWCUenK/0jM8s3zTEPRV3Lvd+z8a0f
bequYJTQlKiW/+YVuQjivdOQpPRUHrbnnMx6Oeu5kxHoBuBFfccOlrQ5QgBHlKwGTBen2gxPhUzh
GP8Ijflw5v65EHjab/WcsxrTXODM9m+beHgxiJXCiqQHDf5TzUmHWwWMfGokEE81PrYrDNDFHhm6
ODHhxWCvVGN7tKuJVSYKAMt5qPoZbFbOiMyLqadgSMdPk79PPY57FsQ6XMp0OOHliHbWBIKwh+Ds
+qdSGThOyJagkgcJwOx4kaQFLP0NEVxYl9LCmoWFwovBUbLEBJtFiMHW8Gh6obokTLR0oG5IdDaG
AFBuCZBYtdRCwj3nMC+sZGcn/rUH/ojZKV62JGFvus4l4ho3ybHyPhtWjGe4kEfLob2CazptZSZ3
AhhbkaWPxpzsRx7sUG+6Q7awZ5Ow2f8PLWV8Bs+MvPDNYjrNkX19sIwLcTK+hyJOxmEPOi+fvjiu
vGAgAKjyG+4BUogI/XGsbd545rUjbjEven7UPsQ1dvgfm9kKygALOwdcaK72jJq26wtAI1N+ybAm
EXtRkRX5OmfiBe/q92wQySYUqW5M8rbInFBLMSMOhnUqq+XggfhgJ9frj4kzv+oSjxWruRxMcabh
7Ym8Xbc6V4pM+66MLAnqRLCJpaVLGrKQ89kjSZfVRZ6iiCjcmhd9ekq0/pG9sQn8IvuTLt6Dz9iJ
EU3MtNZk96zkXdqKbOUcCKfeID4pmJwK/XuassdZakSN0fEhLKYd1C1MVlAoSBpWpMVTh8Z+e9M1
/axn6uQmGDFIsy8vGnkUKKXuVhLvZb4mf4rlAzxZKBNd3/gf7trLws1rMMzbmuVeYXamRKaa7dZY
W9W+y9/6frmB5tlKyUzKHNtXbTlBEnnjmPg/5nTXs0I8VR0GTKdX9m7SOaxS5QVji43XPxUTa1vi
fbjG5mtv1J/AxC9pUdY7Fn4vgNhIqWjas5oz/yhy929jZ+jhDArdklk56DQX86dldyjDQImYM51q
w/2L6w48DMb2Dd0SYhySBSrQplSqsF8S4e+RViIv1uy745AJH2FlWiKGv7U6yK486Dk0lxzZ1oH+
N4jQmm2IAu12o0Dao88lMFLRNxs7lY+4Zg5ABP9QnC2bUdQ+W5ISsRFFF3BD7gFSqeuwBNeWJ2Sn
2rrYttjiSR0x/xUi1Q5pi76w9T/HZtWerZNTlN/VzqZ7UojyKnQwXEZAhN1ScU+52mMrjL2YkEEm
i0/dyD2GhOBkMUZi3KidO7t9j2Ofh9bHcFu6+N8XwfgEHUzqkMCe5dExjUf822zZZsj9Qen3CVpL
50CSilcgVcSI9iMTF3SDWe+nzDkz3InoBLjRGlT1m5G8KYOxJ+lmfqCkg6WO4cA59dI3vnxSNWI9
IbDGBgYlcHDh3GRKbgcO0gfaj20UcfJi1QQXPhXJnuVotGUZHhD/5LM+x2ub2Xhux6uDETIRy78y
JaArguDQIM7kHfjKO/e9x0MSebF1TBS9ZQ+oJ+4wuiVjSQWYPHt45LdeXf14pfOY1ra9HTqWTs2M
ECknaE7LngYCBEJ/hJGLCijaFNqS7xnxgKP8jSDEPzKRxRm6L1mXFhqFdM9E2Bgk26lg6SLn5ulk
LZQ5u+aSmwOKP9abLGr3cwVjA87gFgIWL7xrXjJnzLa9iEM6uBej9P4sqvjHCgbaF6lJKEiKLSru
E32UHcjRcsHeVH+bVry4U80OGdrThqXnPkn++DZShFTpbPILr+cYitUhE9bOMxjLLWX9wBh8mJ1m
35Ljt/GtCKErKPvdP0W2Gy5Ce98Lg22Fp+xAeTCeTaaI7H4YRvg6CR25X+2y9XW1SQIPdEZqIqp3
yM+5Q4co6Emi4LnvXkU8Ei6fcHo3bNeBfj5lpoHaai1Obe+7BWKerO2qj4J656rlIPX2nC/Fb9pY
BHqNJG/25y6JsOYimUbi8he77J595ieFGRKlEeKFXRH/WXVM05qnKcu+43VWwHUEEg5FE/HyDZsX
/2ZisuYDq9n75FiOAGQDIV/qd4A8P3oEqMdpGY/Hsdopy5+h+thoFIjAxfD4HrWgpNFry00uR0BI
fnUoLAzIKWUpRFd+X3jTUQytqlTmJRfjXcK72tV9O2+kgj3gs46qZw1Xmd9fNLwTncbcU7MofAbx
1rAkZ0X2kSe/JhykwzhypQ/JN9RYCSwBc4XlRj+8iM4+SskJ8XGPbmqULhttzn/BU2rbRIp9aQ8P
0tO2yG7PWqGX4eSoO1cGBx1swKyzja2orZ/ZhR9MY0PPiwJ9suHH1UdtWHfPankt+4RIBND9AP2S
j9mGd1S3PVWZsWNL/9SbyT+VaOcFDwtKFPe3cjdOy4OgeoXAGGoc2n/a+YnLYcva19/Y6xBZr37s
6ql9K+1/iJle21G/iJEZB9itlYsU/2GlN/oJOtpMfc29T6k6FUjtmzxF/O532wFCX49SjxwXK99m
lkBTm+MW1ndxRF5N3zp//IRSEzvSIQM6FZBQfoXoy3YM4nQ49goQtTv9kvaDKi7KP7wiFofQXfiB
nan1aZS8DTDFb7DTn12LebiyJsqL2t9lE5I1KcR3zvIoHMTyvjToBCamXFqJAradMiJbK+OPmvqH
CCmi0brt0alRXTEGIlLHSN4i1YYGyqetxvvZRaxf1Dy9qYE1GtaSbndH4vxRGQCeC8fNw4b0G1bI
jF1n8ADM4tNbmkGWAeru8EJvFl9F7//vwzttfjb66atQpQu91y12umr/sf1/41PDrYj+hpzklvi4
jABdR5cRtobSCILprbb8Bz8zbombu2HlM76raucorf+xQjyAltSL/SJoaFnxkkMxUU/ELLmoW02K
Gck6QOdgI//5aObZW5XzRCR+PcAisrH3UpnsO34eikMspbP48AsYxhOnH3FeL1Ur/w5c4Ns4xutv
0qYriALrUbuZwQHk6zICI+zCbsdy+3fy6pKd4UHiBvPhybvZM19TZfWpSaJFokH9XVqarsUs5L7h
qAF7Ls/L4mpwhW1M48Bn8mTBQiwVKQPqlnnxr4jbb6aF91HpC+/9irixCLfSSks7NFfdWqkLRZRv
Z0dMLHyznTshS8p7nWtE2t+O8TJKQGKG2z2x0VIBFK176u3hNsV4ZUUY0ZMjxaa9yyvgcWP16roT
jDcn2RPJDUM2PY8KxXWVJ7wqOjZNHKK59l5W1bMncVp37ULfM/P2R805WwA/g+CxXX6DpuRYbZoL
ENFVbFmArer6QxvnZ7+lKIavfjBraECyoafs/MbH/V0B/Hce9RlpDevnk77CH0gV0AUIfb9KmbIb
zHytpnntWusbFRhHawLMbG4r9q8lWyPBLiLyOdfSDLPvPDA61cxpM3VSg2rVEJjLRTWk6khY/Loi
YgXTGk/A8snzKpNsr9OHAJhWe8jnSUAY2z2pCH3AjM8aWriPFdp724bCaZOhy0nZvDKAZ2a68FoP
4rvpMYRbU4ssrwH9r8dUGVm2xRJ6x5J1T3mKqN/xnsuFTDxrN9Qwu82J6QkuJbgwXkzQKPXFIhk1
NHn80Sz/g0KXW1pnb5JgNRJMjvh59gtbt3PrmScdkMtG4FOgVuFyFV4DRSnbzhp4tYy4y9VAlQad
Wuqt6RbtGe+pZKY0PNTI+kNE4xx/2qlrqJ4cfX4x+V50d0LMO0HBkXEV31Y9tHRRvraN/7B4GkUM
9yBoLXtOEPRzbXe2BbwZmIowaSh9qFWGtYg96IYqgKp3IzOxQByyK3R013OsB/giv5pYpQEcDMbe
ucTq7CIHyAx19JgznYSjX+2YQJwV0taQ6T5mybewkLfUa2PVmv1jb9B0eawngR6a1bbs2Fr19cW1
pk/TnchLxuc2xP18rJzmgzCcmyCUYLcogJVJSLHnzsa1tgcVelqGkTCDaTgXZCejO8ak0n7Vq7If
jW+gkhhkkNPV4Rp9m3hqW/iwRhcswEv1ZlvVGA4ZHzRWg0fRElCQuwMRvtXfDncP9qXy1fGW525s
EAB6/IvhyQU1TRyCRvcIXelAB/3S2+YzwFs4pzmFjuz7937291PaPpBwau+5EnbRaLwlzvA+NA1r
O12DfKHVx0awXxqGeI1afSOA9pcMiE9m5AkpkP2tkNALIwIM0BGHWIiiwOOB3GgTX0KD8t0xDDCB
bAn0FQTREIvUqnfHdYYrqgiQUP1KAXNJHLblQZaLBS/MBsS3dGmQdOl9QDvM/w5xrNCpU/GIepQQ
0GvVVnDSb2qqA0qy6Z1KCsMYFxk5itQNOuLtDOPcHi81Mknjl8Ubx1QKE6ez3yeDfHlhEaGQj3cj
ZdjJuKi6lJZ/GP2b1rLjEgr3nf6dkGUicpsoopEp40AgSDu3c6CxMtxFUmqbttDeBe6m0Hblt59Q
XgO0viZec2yIUr/4DFMOzsTqf4H2NnEZM0Lyy8BtfIp8+zpGyOz7ViESLEUgfEGlIXiAaqpYN1vT
sWlVlcMLNkh89cSqGEyysAb2SIkoVxdSdhESxBpA8AyNCWx/68fqvVumeKSFvU4Zz4wW4Wuuf2BE
egoIi0JZdjGZmuutjauQ1DnlMoPwwA5rIxIIaAbBtHQQzcXwyPYm3UTM7gIPrryvmSb01pLZq/qZ
8LCGFVAcqxy45H+FaxOTSsZf0EYJsa91qgHyTMBFVZROa/lcavRK2sQmg4TNkwdCJ1DFzNzX/sHG
ohF8OV1n+vcDev1XFjcsllwwCznixOIxIY4o6R2qQOA75XTDnFI85Uv6BLbMPkGhex602+RPd5dQ
bDqg9JzkhJ7OVbSnZ3CPtUw/RsQtxylvyQbIr3O+8Ji2iR6it3DPOoGukMQ6bSNXSY9mvedmUu0p
N/d11e8wGF5mdspFR8tbOzdCx5Go5uQeCWJBh4iZjPPm4AojOIXz2k/jwCMiBefc9JAi7eQwqr8H
FJp9zOsIMLJdiYOOyA5pbJBUh01xY5egnr20vJcJqHoXQpGXuF9ZYR3svJwZBCH3mr3lOo3WEKhp
+nYJdBfecI6L+DQyTF+f/TvEkfSJSRDvn3espgtY933hZm1IgBYJcdnbtKQdFL9NZtpeECvvAkkG
Uyw0y2FAZsPSkoSjQV0IwNhrWZntXZxsCE3dgKgI/sIo4ucYPflM0o7+H1dn1hynEm7ZP9REkCQk
8Kqa50GTpRfCsmTmeebX96Ic956OfiFUss6xLBXJN+y9thfA8EMoAmE93Y/5azi1Gqs+tYQFXh7J
WFiINoB0VT0M25fCI3LdJCvXbPQD+p5spVTUMOeLASl5VKAT49ihSHfgnrZ8DU1k1JF6YEvmNLO6
uBxK4qsFD3tywU6k5qB5phrZF/NaoOjaGyicRcYydd6WlsCKhxGSEEYJCZaYZBLgzFTJw0CeQtt6
nwD1SbvS1AemFxfR+OD+ta1UQg8DIQ+GuuxHa5O0yAfCaSQ1Lbymusl0pwoJR0wBQ7cA/YlIm4M9
9bVr+89pEqudLKhvcvk7DgFp1ELX1sI0SyRH4S7FK7qKQPoNTb7cVPgGVn1GFp8jWwiu9Bixvk7J
hNCa8JpM4KNzYBvsK/mFOYofNHYwcc6L3wT5ficS0zJZYFDnzeTA94S20jKyrWKCT5OPIcVhEED2
TW0U3QHlySZzsz8lbnXwTXLlm+IxwfyDc+LeUOGtyXdmbEeBbWnt78JeTgD1V2Nl18iaB7HqXA3t
8ECBLJiRgCF6YY+GT3/eZZZj9QWPGzGoi7ZEllQnMk1WTUikqhi/gMOQR4A3CrgG9P3GGz+sgqDj
LKkIfsKj4bWkDvBk3lo8tPMGZ0fOEHxVWy403Yk9Y5RTnllJ6B2gkvVY8pEAB9oyFw0dmMsEFjGh
3GSEEwIcAPdTF0gHhUlMUD6tp5onQ9GU2JWIr2VtpuJFbvOXSUoqA72poee/+dtMn9hjf4ppZoet
7tY4dEYAKqB6/Cfw+ye8LUmBptGIjW+N5Fai1PYZhw7vtWmjy2vOtI/5Ejw/NBT9umiD17ZSf4O4
vCLA0IcIkbzWVecpgB7AqaD1CEzd4VD29BAhUbsm+Qc1aw0VxDp7neak18ZH0fHm0fmyKWqPwmuP
o2ZUl0QjRkYoSrG4qX6J3AFN64YnRso2uql25JmOsnF4EdR6C+T8wOCd8m6wbgCRY6O8iIHBdeVP
JM1gZ+Kbohc2NoBgujXDVNyHfe9colgeXMb/WxwPHxrSMeREjgF9mzHIwhlFudLjAIiWYGU7xMFV
aL5lbgHn5kzDcY1OpqNAzzNViesquGSKR03suxuLkFx2BTERYR1ekabTvzoaTYZHwR61CSmmrYeA
1yxvvQc7C2XSLTebkweN7VB45KrzgBlfWrMk4Yad4plV7Z5H7Mxk0fCUoBMaRXNIkiDfu5nGBsk3
pgyHXuP6NKwpAYpN9JPGdriz3GmYO8p4Ky3kBVnT3el6KmQBfUaSgwg/yxjM5dSbw0VhTj/Hjfwk
mU3PkiPvZeJy4uoPukB/N1rDEaqhdmWH8VWoAUvN/KojoG20DPeQx4V+qkOXyC4m28RWG1vg8sdy
6BFNWgBwyooxDgFS6YoJCArFOBpX3aQR4JhDRELJ6SdbJPHumi0G0bRxmZ/lfHl81And35NBe/rv
85VmphuM+Mk2OtFl1c+lwuIzoeBftAhfBCKcuzmgJIr1YfMPOdkY/oZ5cg0KwPV24LSDTelSPaBC
x6IKEmKZCqO9Iih0sL7ydTiP2LjE0e/atYwVJb9YEX2NgC3VCOoZQm+rN9TcgzPsICQsuZ/TL1T/
nHUI4GItUy9jCoTVk3P/XdvWi5G5n1VIDClg2gk4FgsDgvTCs0n49VvG6daHaXMPe1u9Gs7mIeVj
vRneJFiOx3+SO8I59qNLRjtpF3eYBhujsLK9baFCFFUmX/+flzz2zlppv1Wt0d3Said9kd2t+YKg
I98h9vnSEUrIsTXPnu7kBzn2m84fkKkJ9wBqzj+3aWOfOymBYgzeOkOFefCA2e9iQ39J40mqpyB1
9n2QocWf7OTkNiYBLsI6iMmzDtzx/GAHzt0wse3Df5ehi51DFzmIuuyQsE2fk0I6ZrPDlGfes7hV
Z2GrLUGGxiJLq34bqix5LXC3x94g70OvJ68AVc5m3MuL6yTBmZCjt3LkF6/0VmyrRhvuFiSWW+a9
E+cz3OvRSiCrDYR3G5F90owcSy9mjrpz7tCmvYJK3/sW3L2OmaR7E7zMLp5i68kunWQ9gVVcKcvx
ttYsZbLRjawaqpNtlMTlx5zfXDtV+o7BbJ93ZKvB70ePHITiI8Qs/pRnZMZk2EyfRlcAfvdqdldh
fUuk8+fB0JipY9h8X8M4x6gKpMDGSMzon+gufxkTMUBys4i2bWPqx8el4U3076PHS8EKgEScYisY
hm213nWRQqFEJtr21Z0T5CCzQ0lA+rBszdpCvqfHa6wROmIa1b8ZZRWiiW7LnTKbVdAWLQluVkku
8P9cbI83dVbO/95sR5iQQCPyPxd/lqf2rn6q0A3vsodFHmUsGPYemoEyJTzueadkzhZL2NjNEc3S
qkVaco7Ddv7nFgfls3J80nOMRJaLYhxpVBIcFURTLOn+1pSltdfqQDirx4cdQQgpftpF7QKMEH1O
vIVv8ICwwLHURX0bE+R3WTGm+37mtGjK+4IiVGyE6QgYwJM4RNovo4CcAIeTuCoe7NoT93Jzo2FD
xxLNsCAkVcXRGg+jl4GK0xjO6oOhL3Iriy+2ZHY2R6QInjaPTUIZNsTTQ+XVk+KIsL79MaR1slNT
3WCK/8qNsQCFFup3h/MNebqzSoeJHEHy0PAPvfGPa7FkDP3RYpZLGuq7iFsdz2qCXUJr0R2XTE6d
zP099EF4sLCNs1wYWRV6xrrLwnHXYSGgbAhoY9Iin10sgNFj5HaDMC9FkTlbI6UST7H1LewsRX83
/xweF19HgtMS4FubQO702SwMN+yEot7YmbMH3PeY0YYkQt6FAJiY4FdZx83Hv8NiTpOZCFgjqyJ5
YwPDnGCmwJQoCiDsFcR/zL95faqhbkeh4lcoEfhjJSoP7K6qemtU4i3GmcTyS6ZXFo3mKuOWpCJS
5TIeJB7xODtFWhSsnCEYDjq+m0U/T1xr1rNITdwDWl/vIAxcr1OUEZ9r6FiE4/aOgDxAZGb5dxRz
O7jwPMDdKT3lgSYWrmaHBw1VRd/aZGNVm0KdVSUIm3hc+ry4hHaOfBgIaO2V154ZyDWqJp15duhu
6mn6UIUi+tjyso1B6cekzL6mtY2kV297FMNTcZz6KOckG3ZRIZM3flHB3icNa40nAK5lKfa9lPrb
0kwb6+CH5fTk5F50HPKqRK5ofsRFz4BQyZ69k3qplN+9FnYVLdVEXTnzYUVY4RXkkWpmVrcBKZA/
C4u1EZuFsNHaN3h4T7LvUjQvSfpLQltd1nWR7KwmegvlBAJiNJ4r0YdnQNwk4hr615SY14hx7c4X
bHecuI/f4dEFK22sszUyuTnFODnIyUloRB1svRB2UJrz0imdcjvBvTYHuciBrex6MO2Y9edTO8cj
02YdJqrRWMa2bV3z0mQm3NcVw9uy2rQowc+kQk1nTCR8L63+DcJqWmFDQOhCi7BkZZ4S1lugS7Jr
4+mBYyKv1L8y1sNRyqBrM1mj9VKFA8FDDratdEzjY6ml7qYKbUqldDiYALhgtkLkx5oznmPnDfNi
f8p0S1skPTLRNNbEkbuwdoO3Rs+1E4Vo9yK1lqa6uHWjY6wYGFGbqMDC1DP28XZoa7F4vO3hS7cs
15rfFhC+ZzP67luKX4vBdIHoAroPXjkDISTnBAmVbhrR6OYRmb8gHfChGod/h08MfqGdcUUMDl8Y
ujJK9PoaNU6QX0yB6jyXJF74+fipkHwY0k1W1dxKDC2cqInSbs9bM/H4klawj+l3QRrr10xrvgUc
aMZJUhyrENIeIi3r2SjjU4DzGmEW2AYT66pdWrg93CHegw3IrlMUJCsNhQ1Kf4wGlmj+2oVEi8W/
8jTqGQmdECO2VSrvnYHtqK4y/EIwdg9BL3ehSh42ZAZ5HTAT5ejQYXKLMj5zMdGqcNWD0MTXl5Ei
7JFy+PjFek53l3qPD57E3gPMdbiQo5NSpdlyxYFN8HTr0gIHrXYM5JjNhwNjUL0ej4NJBRYpD8lE
XfypDR7yPk3A44RqOQvXVMB/DRG6yyBywJVMNl6DxvGIycq0BY6jiaK4xwAx1hixg/ADXGH/nPsM
sCn+7J1Nf0KmshQwH7iA851XwpzQ0b1DlHRxapeGi6NPIxwEp7iwliJJ9P2QMCEvoKoNAeAKwUjw
cfiPwRQvrJr7wEmQWvhuKw6Py2CM9N9umjGEcSmTY4DVOHg1CLRm/wsNB+awKuAMcS3oSEQfot8x
BBkwobsa1TAd+/kyNE69bxh1Wh50Bvpoe9xH80gvlqQnM7tTRGmd/DxBa++V9dOgq2pfROkvMMHi
hLsk25OzgvdIKp2blKBwZZcdD1kUFBZuv01SQ3uEjMmDovevwH7cTe4DiH/0PjUEuNcM+MVsanwD
bmCdOqHqWzYRm0b19zhyhqDeW21TrgijvRBb1+ws2TMYhMwOoZkEZoejaNM0jrPR0L3q4Df7NeMw
VjFeGi/bWIzb1i+OJXqAOxJwbVHwVRufLBvCPjK1yUro+wHFR91FzdEdVE8vljynHDxLDE39GwVN
uU6qKWA6pWDpdOMRs4u2IeTLWmMAse+dwwExxXNPb4U0m2CrlTLCjZGAWfW6rVl1wT3zqB9q3MV5
RD5fGVbHujKDtZzpF/++8yHsP4f5BES+e50sokPskQYHdEQAaGcu8TTkwWWEyS2rimGpz7eMwMix
TeaXMumCzaiFROUVrnfggxLNOuG9ZQYdPULVLKy6peLLYZfVHtrNhqFgqBvINHwSFQtE3zif4yNr
z2jnl9l7bjKoHAJHkr2uoiP/R9rfsjDPup0Awk2aATNQ+ubglNviFkxo/cHgOHB7F4U3+acIgper
kmPXf/RTa1+snPmFzqTSx6h3edxztlGIZWQ3hCGTm7MPdOO1iox9rw36e4+gat205jMm2upiMqk2
lALzRVX6xLc2kJ4Im7Us81nFO4eyo0AmceGTFG8YTm4ybYHtcqdywzIQjIbj46M6OA7qa/YCTcoP
L7i+1JVcKnVVMaq+MiNfFc67/r+fRh4HmAnsWjKQnh5DR4/iKt23SRc/9bDVyUsksCFU8qwaFmN0
CnIbda68irpcjzRnJ6Zomxr2+jGauSVYELyDXbVbEo4peWBbLLOuisHr+fFJQyPIcbac5Khe9Lxz
Dph+1CJkjv0xdvaSZ90qdTN1IzvP2LQNZoFKFQX7ytCD5d+WB2OquqsT5eT2UMsT7u1318elFPLk
6+mPnkw3M7XZeVNcumK4Jt7kHQirhUNlobRxx+IQquaQR1Z2qKLWvVmqXz8eBv0ESPnfe7XNzV+w
zS6GxttBNHH8UsKaXZa+QRAwdJoN/M94R5w0NFoAUOiayfKoqnbhFL11MNqExICBu3rC+3TIC8HK
3K0p/qDnIZc0snuUT9oH0092FpbyNyqbooWXYqYqq2h2UlX++XFRUvjnxjfHfRVXO5au+jIvQA8z
QIT7GcoBsYYRaTfuPGqJ2Lu7AomeaNH65vZUsjDEMx2VxE5pvquttC6M79J8SQDGofBWPA+hBTVs
STcGWHeSusuYEjo2xaEVrHxm1Dezf/DkUUAabjBqam1zaD8F83saDyzgBhAYK0XZAT283k/hkEA8
5qLa5INDYeCRE8aHws5B5xbTHGnXBy8jVUNLDFauBqdeF33rQrkeb6omALg16ABNpNf7Gu/pUzj/
TXIW4ZV2+ZkBmoPK3wbPIW7zRWmkwbbrOkA2iKc2SIZQ5uo2PnZGTWsbBBDSV5lce2WS5pUQFhi4
47ry6uTqCnV+gKDibmjXYaePh7BFtJWHpr1pYnYCKqlhrFXZW9mWvb+zLLDjBPzki7RJ8gMiMX/Z
uVO/0Oidnoq26dYFk9MsN9JzmlrdDdtTsZnRMEiHjJMXWoQIjPWzBHl9DKPkh9K3/4jxJvVakgDE
c3myQlPSxEjvZSTlXvTu32iU1bEJShvHBXsr9rvTLvNQmqWVCJYCwvnVrHV7o+PP3FcqAHYx+pLJ
u7bQoiwlHcBylgQDAOyqHOfp8a23DLQZUybB8vESgw0nGkm7S0oBrN89PY+V0Ri2ClsT39MJzzHj
dsNdkrlsHmJBbCN9M1JYpaGd9iTcVNuTZ45d0A8lsMVuRqNHg1ZfuwaimPRxehSN+yZNyoqGbm8p
pjmAZ1bUL6RRqSPlmjpa0gt3Q5A+qzLfEg0eXklM819kH/AAqiNtIxIkg7mYqoMeNOU6CCz28Q4B
Y7oR/kJFCpgCgeZ5HLTfkaq1VWpZ2bW3g83jQNXATsZC9QwgboXv6wdlT/FRC9QJqfs8T53/lSGm
E4tnylITCEOmVtYvD7oSKcW9O5hnSEnmES0YnAnb9E+mEbLbd9kWo0ptyvFqqlheYufDs4i2I8+Y
0FRNbZOwPQuRMrFq+DswELJ0oXthpCLlfqwPRRop0JF6i8niprckxBvzVIuu5YmJiXYWbfPsFl7M
gWn9qtU47awA1zH/x45F+Y6+1lv+a7SMjPQCBgW4X8DoV04yazbdtN8K9paHwXB4qHFOM0wG1yin
z3ECq/HAQLWGeyWr1D+knhXsVUKp7tdqZ/jJD8l5S9+KHvF5Tb2ykpiMWJG7ZC+F0ckNyRWeW9/K
6AAzmNO2dlHlIIzPlz2ty/7BbSM28KOcKjaFuLFXdek0R4ijbwEGyHM0X1StLoNZkWoPT0T6/UYC
jr9wA/QghkwGE/j40n1ZK0aOpfquDXJFh7gPnsevFjvHOgHEjcexnQ5CtSu74xlTwOEcG6G9lZIZ
Gcwnnz2oePOa1L8CSQrfF5J586GsjGRtIDpYpxHorIcVORuz4NRyriXZbxu6RyPQVi5qETqX/16m
pdntTdBM/8hnsd65m4I1Lk6exNsEapG1TfEq5txFS9PGVQukhV+oWS9MvXE2hsvDt46RJedzQdHF
pQ+KIML1Ghavuj/ttSBCFZY8z4rVMwb/8Pq4xCMFgYoLecCTrL0iDiJJ/Ko1dvAFsJUVrF//GDHe
xE6Lra3IB8Zs5ibofeZHMK6gCGD7I/EXb6bS3JLggI4Q3rZg4D4RJrj3fso+7/ZV2TS/2FBzrzq/
7BrjaZF46bPrFEelB/ThVTatvdg1UX6X1dYi9O6WZEvyTuY+ZdQ/cl3y+3LDu5Oy5Lfr7iWOu202
acDsSiQBTmDVZFeVPs8dazzRdvlr3wQP56nW2yMKx4xjQzWUWvWr8ttu56GvuoQ0xwtSR6CnDeZ0
IP/oL5MqNOOuC2mNQ5PDGP2Z6AIH7VCbnbVhb/V6CZYF0LKmJeyGqIa1J800jqYG0yMV6ndml9Pd
CuUZzKp5ESj7BVTcf68SDLKSSOG1Dp3g15TdGaHaH5mlM0wdkn4th9r+aJkNwZ60XpmnYVM138Hg
dat8tOVzGkE11FifH6AYgIFl59mGyYfUxnJXYeJZZpzvGZSfZw0f1PLxURixKHx81DPyw5/br8wG
mTLJc8btcTHDCsWgjYpp/lQ7OMl53stWymFJWTYHisX03qSTfg15YrcRoQZw/2GeMmQAONDp6MTm
y+QCGGAW3SyoKW69IpKO+LTZ3DjkSHSw5DtoBo5IjOynyATRoPrA3aXBJHDS0BE0vWT/q/Wn3BmO
gpQQzzQoh4Z2R3MaHcy5mih72h7ypV4UxKMPGCTv+Iw1igEQFaFIyPMZqb7JvSLdEOz02ipRsEso
KVgh7J8Si821o5Qu/G9Gj+HtcWFta26D+RuyM+le9b+DjeUzJIHpZkk8iQET+xuqZbrLuSojXYvU
ZTGQah+lf2K0sMzY6/hSYiZY0tf+6Uk9eum0doVaDvh04rnQw5Ra4228WijP7KQj/TnOl5Pu/gx1
mh2l7RfvS7OlmEKw6txVww+xGEA65PNNksfljfbK/+o66rEKDhT6hHpjW0VKWBGbexQHAhl1iKgQ
XIU+NathIGHCr4nVZM5oQoCZLN6nPviCZkT+kXTgBjuUgyvIq9ZxKNCfx3b5K8bdtpDBT4Wa+VBR
IVhEx2Y6/t9HHdzl9RkaMg2A1rom4q2CAGlBw6U7v7EtI9u1UZ0ye/NW3aBHh3IOZ6tNG6Fxzynd
kQNFzXFgJbSGEevugnlaJqYg3z4eHHWIxMWj8l4lhC53ST/+MvWsWdSpy7qD4iLWIDXXE5mGjYVO
j5BPhOcYy/dYsAz+/h+9BBTSD271YqGWhGySHgyRarC4V6r0iWDS0QOMYy5ebMxJq6ipxfrxsjMy
GGqVeAbDBQ/RYZtuBYPzVRbdJZRd/tbXRbWpNQcZdtVEL4Ez/pa1sM51TCQO/jPznI64mzI0Ndt8
QrK3bPMhWcWjfmIXjDNkHomWeV3fZpAMfSOf0yy/vg2GSvawiQCThTZf4hPg1qX8OlOtPRruMAIW
ZBaaJo31W4/GL+rT8t6ganan+sJxV2wBeKZIiYv6UtscMNoUFpvUYDbOIArH8gwZN+e4KmDIuBBJ
kIv7yXmLNHlqJ5WSUkGeGKHiIIH0O3W7uCOmQOavo7w2XTYKNoyBW5XPMsjSjQl6bjddSdGoS7YP
ThVPx84kTnyaf6ypPRw6B8iQREKHHLY11oUsv7CF4AzM/R1Hj7MPWPMu/cnunnXmNhUm3neWuAhY
BBZ5v46MAyOWdDXhxr0OxY/DCmwBJ6R/pwiATW3bpblxBn7BYZ6369bIwxOAo/DkeDmb0v9eyzZ6
rhhabB+f+u/zj4/yoGGnooFVclOvXwOzsXA36dP5v4tdA9q2lfcdaX6zfXw+UN3AkkD86EYTa9uR
ITRZW216GFVt7LzWFHcYpN1r+7syUAjiIMCpWTXjlZ802zqHhBhOteriZSCT3MYNf3Xgkf4l8oiZ
l1819RbT11YfKC0golh3z/NOPBzGXx2LUOoMAXwsd5/zCCmPIb9zia/C11vz1Yh4wId9vVUC9Nej
X0WSb+5awrVz9rbcbqjmapeR4WMoUepwP0Y8MfeS5Mhb7G3EG3zq9k8xim5hREwThMqTA1IK3g4K
LmTHrO5x6fUBzgYCW37gr4wFdm7euid7vmidXujLoTb+8r4k6Mc3cp189vlPcEhv6l7HCP6/Xw3u
awIXMFGGkIN4Hezpm4GHsXu8elxIHxNbHocFT5pcFNih0HJVajgoUeVLU+K67HD+Ih+o5J6x+a2O
PfPy+NTjkuSB4OYHt/P//YHtNa9ClZeqAL3tNEFw0iaSJYM2eXemst13emeu+OlOFFrG3z4iJxH3
EtP/yVe70krTj3GZzPvL3FRiZ1fFlWKVybBtmPdadnTfkzDfUMzwDtP04jW0s/tUOeu8LcbPXrn1
Cqs2i214fTvYdOsRR+/z1Oc8oz0CTB/VdZQdUEkv8tCX+yYp0Ts2ifaUjJVHBmPFkc6s6tt0Ajow
I2u2/ohMAo7cXzhWs/GuyqHbyOpd1/WdRgwReqP8GSJLvZAFr0COsvQG1MQKndRhdLuVeY0jEt90
+XdQ74z+aU0NO9okTYhPCqH5ojUjiWC+i/bSQDqt6dXent3HrLRcdITJfKaiUSUM0auCD9oKHUu+
xTjYbG1UARIliLdM4aFhBJ2qtRZ9STbBW0nIm0DjuUO0sgxsSKoqwn3uUm46aOZYbmPoKIApgmbJ
D7qsr8SnI2mqg2KRExrcNNwgee/NxEAkwZYmyZd0hyeWyHKBWpI4z3a2pzGlQ/be3JRXsgyf/8MM
5Ccjinjlas6fbJ5+mi2ifFb8i1ZUcDtoDFdlTc0WBPTIvf89MP+2qDMX+IPZ0gAprrqsPOO4gmnM
eM9zL6PUIoCYjrPTVbwLTZAlLECLfWLJDfnGycIhKdFXw5EZZndJMa/lkUnUcDE1GFNtEu2LlCw1
i9a6RY7mihogJoYXFVFA8ST77XuMbQjwIdmrnpJVaY4fHvK3p0wXxWkskCr7ZtNtG+zISY8tlAHk
fqjN9DY1HBch+9zCZBQ2W+BdM9p1Xnqs2+xY+nW/aKjTSbaUUDBCnpHM35YjeTweiSPU1AB2c//a
atI96gSMFE4LUKWjyw8LnNpUM0ws9eEpbLHxBnPEc5vvIqFv8oHgE9OptXVu6WB9wqHkwMfUZUGj
XzRp+anrACSSrgT0YhTeyjMLvoLRpibOoR0Xi8BHw6pQSQ9Kmp+a3i08t44W9RQBDxb1LkXJsc1D
HJqdvAbsbl+dQOG7GFtmbUjXpY1o0Wq8K1phht8zUXTytFl6xRONJmitx727Kzvjwgwm2bCMfNJA
8u+8PAx3XaktK3qapUPOAEYv8GtTAgRk9JyPoCINy5TNqieKfhsWyyD48fCN3wlCf+rbItxNLawA
0+Gf3GAP3GcNHgU/Ek/JLPvGK2M12KeA0C67zI6PPUTGym8Yl2I6KscW3ItvD4BbWT+PTxUheKgn
4jt0AzZXafcNxu4TCMcIQlE266IcLkOBSQ6DaDJzLAXKrOVoDx+OGUBGjG1nVjnvHSt+RbBnriCe
cRZ1FK699UMTtTIM61uhiVi6aqKkGdbmFIu17OpmXpLGS0UT/GS0hYmVLF3rsvNI1kU0mQCMY9MH
bhEEIau+iSJOpq+xxuo4k/4HDlVGjfkPeSzm2u6N9iLRkdomtMSpaH5wnFtvBQdl7srNNHnvUYpZ
tBpZVBIQW+yH0PjQbGx0ubKufkiKmdZjwNYC8ye0bX7SgfbpMihdZ0O7tYPuVkAVpixO1nGFz2Iv
bDe+uHRIxeQeBW3/pwyaTdRE9kpw9oKK4v1mlj+10/14MVtIMkPaReeTiVGM5Qa0wO/Azr4GK5lB
IDMYCer6IkDNdcrnW8HRpVhZ8GQRvXTVDhjw+8RjuSNkYtXaLwXzg4uM5khVA9QCFPu1EeTmMQw9
hNPVAECFxBoeABxVRgHZRsL7KtFpE4YmGJ8R/1znZEb0JkkG3aJWxRfRMOdQquIKWZ2ZcQTgiKkG
oMgq/q5nsI9ij8gUV5RLUdlIsK1do2vtvu3VZczMYyGQwbMjujoGnHLTncJdYyjCbLF5IiOg5AAK
itKgO7VkUz3FEdJvvUvvJOjgefeKz65EhzGWmEC9qSuXZLuupioz99APET1Hhwz0+KzmOQ92dnXb
JlwVyj/EpfirMfpZZYTGx32i7avR8faKW4+hzjQtMfD3THYqyo68R/jdokYGvP5XA/4I+ss9lI0T
oknX33knvZM1N8uP3bWj4KCYtSDV3ukz8Kz8xGpRLXMDFZ+Zo0jTLHgibfoNcw1WYbjISh8ztTDA
7b7VBUDZJG2f41JzifO8lBVOa3wixQJVKSokiw2GG4McHHr7kpQQaUa/RwPHubOWV63m2cGMyb9X
LlpJg4U89Z6xk7WW7DAZ4uIPqqNOlvSZwKdw5TmENZj31icBArL6aTK410RF7r02aH+HpLkUuM82
hU58xNiLv0WWvTN5QRflxX+LtnvNqulXNRlnGeBlx6JTmMifqQhn0qmEe+PSZMeQjKvyY2hA07R6
/6sclb0XNd60ns9jrIVrm1AxToJ7J8jH/c2dchbxjZ5tU5v7w262bNhXdh+KA7fWM0Afuoykpska
MRRAiEM8v4lGrd9HSMKcKFM78NNHZfdnhfp/j04BLrgX7lN3IKHCx2nSaGW2b8OwXacZ76UYN+ow
0md4ZXqOe7XGyPA9+fq16YqL8HPj5NTxvqz8rQoz8e7M8hBkOgly6fDTdUO+qVBbRvzZc+/5GUMr
jnU0cwYj3KdcC6P1ID39bIyvoxgRlwZHy9YRJ+acwYbEomSY6EXgp2v6HR8e3nXc0NshzL5cOD6R
1torq0kXum4wbTbyZuMYVB6l1usLb/TRlzXWqsXdfDIL+vcMHJSqiGVtkYx0efrDiLA7dw3aVpMM
BQZYC3e24yOyXMJnvU2K+IvJjm4dJjBvOE7NV1YQIpEqImBTfVMk/qenF9+ZNaBmAovA6B0uhIjO
mU6YJQuFp1jbEL3NgFfzk5WB/2LDpuXWacYblLrIyb+MqPgkx/RPMVgoa7DkrBnW9oiZx1NfgYi1
k+Ivjry/kcxuuKFwIrAT2DoDFWHXuKz33bDYi6Eq9tRMrJBPJf6XJ7Ky84WsyBdAiGitHXYVL8Vg
vAvowli5s2rJdDnxAG9nce5heZ7uiGtxUMfZNg4Bkwadc4sSRNFu7oJkAkaxMpweEZiFgswy20VT
DLu0YzprC/JhPArBe2WyOxA6PMthGUfYylld3UIBDqFlfLqwLP/QVLW567Vuo2p7oSpnOlZpjLqK
SPCLVTC9nS4BItnvrtduGMBXPXE0rw0nVzUDKA31wtu6PpfI7CdS2C3VOev+b+OLZmWYQB0aVCQ5
SuGmc4tdYWBWMYfgGNU5l9Lf2NhjJ/xaJ5fi6qmJO/ItCrWurBRAo6b/dvxCXIrU0y/guxtH80nA
1fy9yOI1aipKn3F6CyYIo5UZf2L50Z5NUTc7H7HL0+Cp94a13TL2xJ0BgkKMZiVblCbWdqwdcApE
4tjcJVsWtdCNC8gknhz6S4qrNU0buadd/j9Bz2LIjGeESpOtwVr2uxIvauST6jPqTMFgzIWY2jUG
IlaPUJ2YmNQvzlj95IvKi0NnQ8P6v8ydyXLcyJql36X2uA04HHBgU4sIxDxyJrWBSZSEeZ7x9P2B
eas7M6vttlWtahMmamIwIgB3/8853xlND3ePoE97NRq3MQ/jfR6pA2fpbZG6iCtImfsgoUWhmB/t
xOcgL5k5Ttt/3Z9l2LRjFV9VlUuVIfMhxxQ2JCXXUMKCfLf8+Z/6yTBeKfB7BLTrmaYZpwOcEyZS
bRwadVC/8JUoVkRMg0G+aXipcTfjEMg750lM1o+gWTsiMhHNcJ4k0Xj9189O/KduL8e0dL6BYRKH
tJFg//rsQMVw9planl3AupHEI7T+IPUfOmtLuJCXslHR1sr0TZbI6dEwW5wN0ZtlhBeWHW3blFD1
mL6diQ4YoFm4k+SCyXKm0WLL6jeT4yGLXP5/SsmksRTk/eVVdR3ddoRStqnrijHaX5933digf9IO
9N6XYAKHNrmS98Z/5k72GZ9W9sjN6TtR0nw/s8P6wxMDLwc+mCZpDiI9h3BtDczh6mmrTbV9HBy3
OdZjv8GNlDxLkTwH7pRtA3zDiFYdzcRah98x0x+JOOqPHcEurYFBNxPWpsUCMoJeOUAa09det/pz
l8c0RzsNBbmUtXpWCxKUsBIwSEmdQVGAF/Cd6IzhOzsFxTx6FSkKNkrmpvOr4t52RvPECyABd9EA
oZWAvpq4RAs3mFCmeh6dIriHa/xzFtHJIeKWPcKkaeOIuyK0tn0DlguGHNmnqnQc3l0LKltFDJ2z
Vnvqc8hESWQsAi/czcLtNiDYuDeIxD0GBAIhzoK05f8Q5JwE7eaF2Vxmuwh3MpyCdZjKdoufvjpa
pQaDf3n4+hKM+muMj3H7f38rDfNwy+zsFVYDulibMEZjkUg2X3/l699//VMV2vQY0Bsj/Tm82ctD
lRMBFqI7z3VJBKPgaGqA6facKUfeRGbiHiA+q6Fx7hj+V9UyTKyDwXliOkS5hwHsXHD6Sfp2ApLO
Q9rAnegsnPkE2K5fo6/SMKeD0WMlCRhkbEYtT9mCd1SRRIKpQkE29+vBNuwX/MhyR1Yq3pDmKSCt
VGrvNtpnE/cZOWRIH5ReFsevL2US3SbkGKfRx+OcZY9da1V7ZrXMUbXr3NKLNZvi0rtYQSGIvRvs
BQ9TaEJsN8qYRgMw+2Mz2Q+iLrFuODQ9gJ3wz18PeZUCqVANWFMZaudML9gT6y3NMeyzHuqhNF8i
gIr0Os9Pc05Nc1XMwgvYSxlhoL4FrhjIbYFAMQM6esSI1NRWFGBHNNekTLzROHH4T7wX7izvorwk
juvcWlHIezNdVSK1rdW17tEZMRQMtKuvufuNHKkt80gbDZT3sp7O95FP5ZmMMqXhkxXAD2jqdosE
4nerWUXy3HIu0xaxlKhXevzyYbLYMoGZT6MW5FcKxSrkw/oX0FG6TFXWksko16IajONoumRJxaQ9
Mi1BFmUaumZEGTOopk4hr4xxTfdydGqXqyPfuIGd7mnyK976kh7oAHnLrLPyUYIVhJMxU6WwgARQ
lNyzRQBiM3A7p1GrgoxPxxhgXf3dMQBfyF4Qz4JjfU8D0gJFXigvtJczTJRC62sURrY5a9ZKjfVR
ELdd0bzQZA102dohSB3jr0COjY6TE/xsWCFwp0zneZY4eWHVC1FRlGEXh9aJ64NwS7bmTL/22hQ1
18hvyJIWOMn8ykUxWX4v5n5DfxnRk7pxOKqwhcYB6lQV76tmnpTmXimaS3i2ZXjGQ/HpW8mImH1h
0yDPvrSwr6b5Bzq8dVL+EEA7qgkEJk22qSWRyImzp780wpql5Hii580mooVrN2Y5BgzN+IWbYnoP
F1w6xdcStuCAgAMjuLFGosa4wTOsVPg8HTf8TWpX7NEty0MGRdIbuN2sm0mD6Tno5T0252BPZPak
Ure5mVFtsVktk5cu5BLR2mMhs/SMuTDe9o2jXzXFmMOp3fRoKly8shguJilwIqkmpS5FDNlmOiZO
HH90C8B5SjpFjYHBVAO/A3F0vBzC73585YAofJ1XsfZG3cAIo+roTJiC4Mda3Stu3xMDN3fvZqPa
RXr7uw/77CFKx+qaG9SyU2neXXEwys3UmtHZGpJp34v+o+iZfPQDYeFRjV5GMHPy7eatyd8jiWU3
MDlj1ENasD+BgJn219bqFnVFK3bENfqbY7tHPzQuERUqN9+X2mHKnZpCkXCl+yZ7B6hZV/ZSKHIz
pw5jyDXyb3W/zYpueUEXqdIkmKZRpsD83/5ZwhY6xwPUqDYIhmO9PEgmaOuuF9YGmgkrqKqMPWJb
9jxD594rDhx0A7FVNH3QTKmAMQQa8xDRj+FpjAt+aP0exE5+YlZT7TLLn9fBhFuJGT9O6yy7SF6F
t2zwAZr6/nhEqBV/NP7+rz+are9/LPx/q/r+25f//WJvvsnnf9SJ//v/qz98eRr/52/8z2j+FiYb
IrrR/3iB/lP193OHVyb6/ufu769/8Uf5t2H8w6Ll1XYl1bkc4qX7b/8s/1b/sIR0hOvQC64brmXS
nPzP7m+TP5O6MpVhCd1dOsP/7T+6v039HxwsJIgGIS1bt6T6L3V//31rZ5imo0xBsMZybU66f2tv
RjTAblcxuRzjJt8N0qF3z7DfQ6LhfLDgk+XWzabw4ug49WPBJU0qw3JYFAUZ9sQ8NCXO1D+9ev/8
eP2l83upuP3zdtPA+OwKdsrC1h3Ukr9tN0UTUWrZAd1zcjQZDY+eRiZ4YyFB7gpkqp1TQnYJnHF8
mMcAR6cNUOJfP4e/9hwrQcia1wP2jKFLU3edv70snLgo9m4VHO8wSjxTElZyDDxq1J/suH/h2IGY
hidd/fzX35fZ6VIa/uefnl2mI9ip27wvpjD/fkgoLOoXOml/ooY/0BOFGzvQZ88eHH5QzlNrw07O
GXuoRykNIEqTfQNB5ncgyObB4MkZ7rHUkEZIfDMqoD1l1P2L3nbpFhae69FARM9YhwNqNOk2cnBW
xUswj1rYDiPCYXAAuIP2e5Busy/MUGMqomvsfhOQYW3kCaP9OTMnQl7UProIQ0EXzxs7mPSjXOB+
YEqEhzan7WiRwW0kjX2fKsIPKfxrmKpBnO6J5Rpvho5BgjChdUzTl0kJ88mxZsbG8iOKhH8zBY5t
O0qHS+SPBxp/TG+kQuhkdPmbGXQnNeskvct4eGD0ytxaYS2HByWIsdWumJ4YCUJzoy35uz0qcCna
2kqC8EPR1LG14VSDvDW9qugoEKAAUBavvRk9ZODdTpOiBSKwcy+dUibVlFhSb9uPN1fZT0DXnA27
0HJH4Kc/4MmRUIWy4VGrx1NGgGCTMqkJ88EByu1jDUeHo4DWAuE+0OyjC2hRKuNZjmCZnQHPp/59
qKldcSWVR1KvOQfoNADpen8To/1bSjnT7jt/x/FVbNmn7jvSsbXxGNs2rSJYZ+pk1ND3CfPUuXM3
IKinLTwM3SITPTYfmJovDCu0A9s3yNSEFg/lxJAWEwouRqiYlX6Xfks6sTeOFnFEmSfGXsxsQiy/
iR4kgHxDDbtsfBhKujetDBBALO6pMYxXU4+SPTWVXhBTF5TyXJ97TnPXcphfmryZn1s4Ed4YVz8A
9wH6kNURB1jBG2QF2yKBKsLEbOdXycNAQ9SqVsGwT/CKEuCtDmXJvNei7YCNZH6YUloxHPpdSwGI
tA3vQx+jXsOUoXl0H4kuv4D3vzLay9eETCiawWxDIgXFc5pgAQ/jrmwSsl3WkIOccT56fGD4tYDM
Vb2xr/wI85xIwmMo9VMW0YBG6+CPMuyLl2YkbBEOae/RmHxzFu6pvngkkOy7MdZOhUETadRF+Bf7
fJ/bSf6GESNfaE3pNnfGDnQBVmVNDl7korPW7rGWaXLDyGXcOE6mZvxQM2fdgfVREGHYml/7GTjj
TLiDrbnU73Xrf6RTB9NBZ0tbpI5aLQwAdmyvU687+xnocVHIm61R9RPHHbIVzjs2nhCY8qraQqFd
lUb/yvE9ZuRRZruAnpco1jLmOLQrRuZzpoty5U/usC0mf+m3RxbCqsXEkVEO+vDRUvbPQn7gb0Qb
iJlJFqWFnRsAM08Ym6MJvpU+9iwMzi4OJOoAu1siyF7UXCXwlFGFZzoKxSCiQ+j/Yl7WsuvDNxpi
B8OhHW9krF2JEzu0/mnVGkttQakw0ANJGqJs8t8awdOTnkbppg9zsKi1rj/JZnplF/tpwijBJEtm
wVho6JMGbwefZJU/uCpnRj931kPizt87h8xL76JD14gY53ow3kJfuwSNluzYOXF94fejrcK9asLX
4ALGMdvk/pWW1Cfo5JASXcaqnTUhe08ulbWt/VRiiT/TLYxbq7oOJj9O4Tbt1eG+Ych6Y0p+/hCI
k8m7U1bkoXtBuN4qaE7yHXeTptZrTjZ5PfHuPLqRqG4LiW2s4ROy++fFznVKJsbsPoRZdp8D1eN5
p0q1Ai94bc2frS3aK0imTc6072D79ovWD2+YW+mni6Zj3hFFc1y73Wll+zuRUl2N7FZMjX0yncTr
+dFgkpI+68e3rAs2adOPJ7MDOqObmrEr2xjlibHLERMsmrkBurlNDeytwsreW+vXXCTRy9B85kGh
X0qyS6u2yvP30bU+RB37ZwdDchyTkUzt9KXzZ2ebJorTASTtls/+aQyh3Um4f+tiobWafdltKuwc
q6LAARiCBEVQb05x4FC1luDtyoHAlek3BfiZ8S11hww04exCyuxpMl8R7fDPFpQjjlg5Jdz0IuSq
VHsKQjD7xvRxcCff2RhPrFzIS3+IyY0A46YGEFsbEAgOzrZb1g8dBiv2/BrJkjkHF0VhBKcR1FLp
H0aHMK+IOfgQrCnueZFTCeiajucWgNjsdLa3bs9UOvPDbe+wXtahbUNp9DklC606mSh4qz7Rqi09
VB9ppIMj1Gl7MyH2Rpr7PgfZlrSscUWf83E5bO22YHrKk5wRhLauTMNtbdIVmJMfJvE9WfpBoXNt
WPTcuLxHAMLwHVzBd0ycEy2aJWI9f2X48mJxS7o5hVRbwpUErONdRtT4m88NcTdKitmkNn+jC64i
WNY4XAJwlbuq1i+udJ8mUaoLHp7feNm1l6jG6+rg4A1C4zHRuvKOTa28h73+E7siQ5/JEl44hOWu
rPrnztU+pk5h/WF/i0c9/EW/NXmxtMmeBqP5MdfDTDFYH+1MC5N8kJA2WCZ9eGZA1EPYO7TZ1g+G
cquqtIeL43ttpUc7PzHfAtPZQZ+iUXYmdVQQ4vDn2b0m+BposzHsHxMCTdeU/q9gsF/npPldDNQ/
UEE9nb4e0EC22tA3R+jSpD276mJM3XyE6BUhGzoHYE1UaqGUYpjpaFqRL2k1hk90Anp9bxKgJ/zC
/XOAwDM4xQuDDNg+RJu+jDt1VTc3C8LeRZ/FLr5axG62da3pG6TL/BpMV6cbnC11fC7RpFFtdKKr
nlwSDCW3k5ix7JkPwY+Qd2eeVHCqNZ/GYDnvHBwYnH37LfXN11rr+z2pEIiyZZCfkqYkWtUmLrt0
vQd8hE7BkoTjDIFg/kaZpzrNkS/p7NbnQxs4P4cmSh8ySsgBafH2sYqNAIxVs1c1sSfJpue7U7GJ
E7q2RLFp0UTde42r5pJkAjBBwwayBtp67foWjV9jF4BFijEMVgG0AnaNCaA5AEYYunHVYxbNWc1p
4Rx5arPMJsp4GObGPkkYBf5QmSVnflsRxYAvsjVsMIyloblrNx769ybEglBwMZ8I2jFQ7RVmBRte
j4oRRPE86esQL+tZJULB/K3e4g6fdacknsdoCHYUFBPxNrNhZwfHySj8XxqcLjapofGCnD1uFtK6
FVTzzaktMpJST35yw17Bexi/FznAy5xGFK5QsIMDFSP7qhxJEzv5iwzt7LGOXc93iQ71SedvEn8q
LmlYFpeuo3U71Ka9UBLRs6xBrTIqlUZ5N5mq7QyaWFHaaK5Tdv0ZgTwiJ0htjU9tKKBJKv8Ynnim
6gp+xu67RXzTTQPtaQI1/CB7hLY6MPDxNAx15XTyrSl/I2d1JL3XXBiQHUb4SEfdjjDyzBIHUlu9
u6kFbwG2a8NgodJXgtKONyfko+fnxosUYPJ7OFzCJAZBHpHuH2MmmOnr8UPYIf67HAnLON5pVIkB
68FLzTQXBgDpJHu+NMX4gHzW7wkOYAczHXvt61RT2XDtIVP4W3gIwQtokk/gouXPcRq3qYJfY+RP
XOSjBzUSiAOX2VlY7XYccIjZyyC/kpCF320iaBcZufGThCAI4//R0hTuywqeEJksdcyhavWOGe0t
jdBzSxJoBQJG3xZjOe/1yqzZ2GHbTvBrXjkwwMmk1gdiCgMVoygvnODvZp/7J6dO17h83J1tQJfI
pycQxObZKthfoi2wK0wNC8xMBFAzC6DoK2hYvZ2zuGWjcQjnNzsDT9o7e/SzDikZ1ISmiMMRdKWl
uUt/+GGRHPVIP5vAxKBEAIanSJgLKCCKbHRas+W5QCerq+6ROqmnJu+2lEAMG86r80qQ/zkKywey
PA+pB8tU8/D1dWfO/Yi2Xf4RcxWxEA2BF5OQXGsMB0FZoM82KruFA8s4QyS1eB/9vgmoMUgTL+jG
4JCL4HMA33QgZFbzP4e/THIwj6VSu6JhBwhHONs6CUJ5SesATbrIZyW2iaqBhBfN6qo7bfmMgV3T
q6twVHghK/aa9Wi88zjjPAFh7YdmsNXBgq8HC6zs0OdPoWleRke+OT0Q+66FbOJXabxpMqTurMNr
0hvR1VJDjepdvWhDoQHaUDCOaa+6U8Xl1YX/5GjtqxX60qu402zMKHF3I7H8Akv6Yj+F69y3ZEZA
GQFbmpK7k3JetGIcJ0iqG6eyozvmZ7CQ5kIJjrNLYpbOVfRYuMKmGDA5xNnZZkS7GhGf9mURjsfe
wqmWYOQj+9CVm7hT1iEI5qeMXHbo45XXkEOHyAlu1SyCc5bj3QCpQwos+zT0CkCNUjMTzLn2nNFU
N4I5yQZGNyllEX6KJs9+aFoC2b6hiMTOmA+C/3kI6vY8KAnSwTWJiAObyBv2M2zGTyWHHaYeBj2S
ldgA4YGDm9THr8UpCzEh1eCTjnMdYt8U6b3u5fRQCA1uof2TGqv4IaumhaPJTLLWAIZ1s2Ps0P3X
JvfWgFIeQZqc368yHz6xLyzPGixrl9dkDziQ/iBxW+NcpNS3fxYR9pQ4isbzaDGinWT0kLaBWgfx
L6xDzQZRsd+ybMUnt732rsD+ywRqRwvbhDAqGPw3RCeMuAwPEE4+orkYjjmxP+QOc17VFZZHepXL
W93404YcMm4pbeCFycOrPoXtE8W7P/tQi84pcucqlFRxuap497XMf4BCvxVYsHetpACsyw2qM/HM
dQWAII3ihmNg0qCUByPwGWUxFbmUVhUf/NL41gbDo7Toy7BD54Ne3/pc9Nw2u4lmB0PGfFgpVr/Y
TfeL+G60s4tqP8WzvTbp7/B6sErnlrJLaP8ldgWeCozLB6Pqt1rANq4eOqDy5DyOmHdBrfgNMb1I
z98GzjVmTuE0H6vhZCYF8WPZUj2ESvGdJOEKZ9vBYN15zpqIBKpGLEThpXzvIJqrd9Yu/RN+ioE9
tVeQsxxECbjM8FkrOs6lf8WzYB2oogErF08fhaPK14Zg+yqmXuaUmt2EIkN9uXkvQ9fZG4E2P9sM
odZ4Z8JrTkZybrAW6U0Xn8K+kfw7yz5jRrXPRfwbqMZeBiK8lkz81rHEn8l7XX0NsLaDYenriK3L
hsqGdDNDSFt1eevh+/UmR9MeyxSOsY0oc3QCf9y2eeBfioaiKBFickgSwJ78lFs+N2QDstk9aWT8
TwRzkm1oJReRCdKBstUXAYPFPoJ2EsAhDmYmPqLNBMpP+wGBvLsh2jMb7epL03Ihma4J+gVuyqYh
ro6Df6w9kOzzvVG0mjh5Fq6EPWmXust7lJOk2kBhcg5zxFwpI8pw4CYFRIR+RbfBgTKkQXEjJ1bc
+oU2pImMvWun7frWvlhOqV3iMT6UsZzOFfXbBf0N90gTElXOgBVRDfMRx5neIKNqg07qXpPABXo+
PKNf3OfxW1CD0Yg5rKPvv3zxur7QAUTtTq5e6XuINPLUZkCAs+XShxpz7heIZDYP1VMfJLdoQCqb
fTuiAoex0lRMjkcDGTK/y3SoT+p7FqfOHkzh9FzjY3EhwjZp/IvT5bySenbDn26Dc5HOG41Ka0TV
jZlGIf7AufBGx78otl3bEPP8U61jqzIdChVCFI9Vkg7qjaA3QzNKpVYpTZTn2e+dQyfSYJsE5gQN
13hpjBaMuoGQlZYASPF3moR4Ybig6mPJFstT7UaB7aYkUzxm3zJDsx+LkDA+Am+ppa+ZL1kb7Ef4
NO4ZD8JGVxMotzp8C1TxAteH1mFkpk3Mp/k4jCZhwoSce2KG8qBTxh4kSxQhrB67Jq7Wmg9U1QYo
Xldl8DaAzHL51geXi/s0jbQJTc16oMPlVW+H34Szr1NIi5q6lJoZ3evlYYyKz970jZ2raeHZyA7Y
KvwLQqvLDi7pCJlgDCBAvs9GDZuBKN/NjgKVOrasvTq1umVdaHaxL+VMyg28HWTLo8VlvmE0OuGf
be6xXrlA49Y5u4bL7GdUgAKzxF4V72uhwU1qXLFXSZDfKjNaKaIrh7mBbZ6J5q3qpesBdUi5bxXF
q9IqyLcAhk1GyacvQFxh2fdiqqIrW9FvRLnLUyfrR0Es4FExti44KNxqNb7IrmvvAkISJlkiP2Ne
PFmz9SlJHbJ1ityzmqE1ECAMN2l3Zgmejl2tP6IsOnumqr/ZsLs4n8ebnszGs51SXFGTgH6ABNth
o9uZGpyaLnHmU+iOa5E6ntHPjN60fskUyuaaMUdeR8sEXDo2McgGqlEDBGQdmVX1hNx9kiVJ0yFI
j+BdoqvWW+FVTveYefzSE0qbidXqdzAch4bCA4ZCQvMk+aONFekRGxsCHN0yucsVk245NcWpLcsO
8bAs2VzLGpxNG2/ctItOTqerB3z3SzCDIqzeAg1dlOIpySP7RVVtSpmKfzJ93CuGzORzPlHxa6ie
MTKM/y/0GKcVvP6GOtV5Ird6V1ls4GJ20IvNKWpoSuI4QDEqRqF5wf4ZbdUfoox+oYm2B7xrlCpx
pFuV5kyS1+12HH0vuRUf5OD4XF06U8F8yLe4HHe9Qagw7hIAy5ghELA9wW3+UsxUv/SAY92EAMYk
EvgUEPG4KQdEGmCVunrnH2TTY++pO7Z86iUIXcboEeVllH99DJx4NkHduYxbVi3tZWd/lps+h5Rm
1uWj8gW9z0bwzcEuR8aEG3LkA2TCLtpr+jlIVjh1b0VOmkO0wbhR+nFYkOuMXfRVVgKtnMH1lRI0
ecAY4RRF4a8eiT38JYKeSkKH1yI9JxOohq4sPmfMApCdgwCPI7GDc+q4Nyu3ycLpn2mCWgwyNF4l
JgMia5CY5LC5k2p8LO34Iy7KaNsF8Mld9uNshjwA0ftqBgCku2wPsp9+SpcbLBp6K5wlG4/rPA12
qMgMQiNAvVA/+nReT4aCEjQvcHzMeMTAXjEj4tUVtDBHhbLW1sD5I3Ca7DDgh7H1QX4DpQbyO4T5
p6iQU0O2i3B2gW/obp1fDqewuFPidkiTctzb9FJWwfSC7WfyeqIC23YKPML25SYKeYE1cVOID7uR
jxdAuwtN8/g+FhSO2ePtoWn84I4atauJm+2jgZ0ewsiNkcbS3IixYUk2chPIvabXvMD5sLqZvryQ
9M0cD9O5cSHzcm9LKA86phFve9lHCwnZp6dQ4Awyf2rEzddZRSuQ1CovTuNrVRt4vtm6cx+5ZhWd
nZOP618nAzJiVzoY1UQf+Lmuv9OXUS61BO1GKo1WDpvrj+WEV4clHy7gNuIcu3VInO1D0bzmRlQc
LIf5elNc9LiwPD6Vwwk1vtRC7Otdu7J0vfY60ZqrKE2ZpTM8LZol41PCEw4ZtovaILba4tgplfGb
nOQKypqBBeSNKpmnkM/NtqxbQT87IDMdTwObVTg85N9XoowRR3BPrif/lkFY7sKoeAyb6Tb0M/YL
7TLaWfkcRFvZWk9dOD+m9His+j7/ZLylr+3K/mjLwHMKK965E/PluGWgNuNYp3XHdMSrdGOGuZl6
6U2WxyxHL0JW4P/GTrFtUvogx2n4NpFUwYHuqp2WOQRGenkO6192G9fHuOIS1NxCeHHfQ57hAHt2
9W9ZAzogyfTbiLKHXS674R37sPJ6l5tC3xpz9CH6WR6puLwWnSb3Ix0rtgr1vemwenSmA++Wfrcs
rkAX6KE346cDVTXFWxgWxMUoZa4j5xRUQbYGbFdveM39u1s4LER9z1tQIAaYFHmlBn4ri1G81wZP
sUsfeFr2F5rXWy+nXHipjaeOlJIlCOKCGVinH6D+B6cqIIDEtmRfaFhsumXgZozbrvejnV7T7cRU
3IFzWPHm1ac2z+ClQ2onwTturFFnYwdCl1uWNh9IIgBZaYa9WaTBS8/oV59ZHYzJ2EFL0IPIOlkw
JZjfVh8aPYJw4YCahwM49zKsiACXwd0F60hxm7SyR92c66tRmeIhySu8X+WeqhRoUJinNFnrYNq4
6ZYs5+EoyMfFjr5u+vDSVWG+HRL/3AtCP4zVNhwHPFekXlOwt7dztLuGNZxAuNFvbYNOjqp+nlrl
PizbfqNQ0NgcDEGm9Qydw6RmFGd5a4pko1f1XS8nUvzDoFZQJR6amWLsqKZtGzIWWZPp6pbCv0yY
Wp9oYY1mphVN/EhieWkqAps4BggQgYcRTPeMkYtydM3yUI/FJxiVs7RHYDlzEDxW1YNb4URUufPU
Jtk7zp4nFnewQjJA7tRTeO1E75Js+JhiisPSlP1VILWRK7a/pNYqN+x9Uw5wiGVB7DaNvNmk53bm
7riG5wJTZhON0W+uPpNaGetac11wwU4u+mx2jydM7aAB8Fi6hNcNpXOgb6JHO9aYCgz2tahr9u1M
3VfQoGMvo+5vA64GmlvRBnTEkQgAkBaxYQnfpdXSvG1bRAkMnO9VVd0nAymiDNuNPqSbnIbvIznm
1huxUoINqskGcaQgE8yC6Gqs/YOtP8PNP7cErNAcOMfpUntwwo5XGb+cXrvESLMQ41KTH0Wo2ADJ
DPq5CzaCG/82rNpPjHmDp5HFeFX4v++FVv0caPk+YBzbOi711vPQc4OjthG2s5rycj+UE3wyXjXZ
zBY3l0x4WCQP4RtGqdchMOdjMFUfs3LEU0Z9hC/oXUQOZ7Jnk1aCUEgvGy7ELL2wgGMRNdpvvO8j
V1PQXhpyNwIo95kz2UKGaqOrwRl3ZYlYbMYeLzt5kasWtskCOp0PdECACmLNW2vNXF3QXtEhf5AM
1/dF22PwK6n8TDLJQVMcQHa+ETw173bXGsdyiH6YKcPO3ieGz21vrYL5R5DoYGtw5bqteHWMtuWT
CVoK+sAPSujbU+Inxyj1F3VWaOdiedBxS6wLwBO0ZSHBUiAJh34w1tE4VlvK5ajaCCPsc8TuNyE2
FS8ayyeijIw8iOM/2OaaXvZtZ/Yz8jWFGJOSS4uye5h8Q3GBUN4+JUECc0q/GrrxUCW+OlnKEjRd
gp0canKePUctVwdvTQ2s12H1waLIPSdxkDxjUGtIAfHDOOls7Js42A1WTnnMPGxoefiJ8TxcOYIh
T5LOdwJ5Xl9nVHiI+Dky6SykeNLtqqdMA2mS+6l1Bu3zCbY/pZ2jjs9OxQZwhBtg4WG3Lo4R6Zve
mUbWQPxyTYHAUqdyi0XhSRVyOFOx+yyQDjMhwpXC7bx1uc+stD4YvKQgWUfz4JFWCY1pr/Sfg6Le
iyj7XoFgfVBEYG5VwfJul371mofRBuYn2Z4JDlNH6vNoJBQPB5F/t+tCf6lV995iDf+p0vGW0h5/
oP0Bj0XhM5vEiXD8+tXXwxCTTwNDhvBYDhkk0hErRdS57ckmhbc3wP9f0qoh19W62nWy6RkxmQRw
nnQZiTMgQY/IvLSwQ3pDMv/YR9hOINiEB2Df8wt/g7NfMd2+vhqi8GXC/k3rcXsanEx/4du9qbxe
OqFlgI9QkCDMBkVNrbTJWhZ0LeOUzvboBtOOWo7+NY3Diz7a44/CtwHOADi5Kxff6RdoD17jGlWq
/1EsDxGOGE/OoziVQvZ3XLxipQsb+3mmIQOJ/BY0g3oZyyDcY4KgBLNPwieiP6cS9sZx6AkJoobw
S1DR/LKtsk2vOFrNWKc8GqTFes414cEAVBPjRV9cQP6ZFwXrBw9kchxxZ0pXDve8SdWhdOvSm5Y+
to5T1Lqltu4Y0lj4piH44k6wj32AzIKOZt1Agn8WaRq8x+WM36ups21rTsE7txdk9s5gYtRSkEOK
zz9O1jenU+F7O4zy5Dusj19fkk8xPGuKwHDrtf2YRPZJwgaRdR0/LUW0d80e38xWi9+lC9uSiYq2
GewxfteW7xFRwhJyftprLTqnYnCl9yA8/djwj4UTSOzGRvpuOzFVlmaaHLPZM/W84HfEelDZ8ELE
sb22NSHSCi/RO7w5Z9MQdKdMqiNrE0+j1w7Og4uB9D0hEAM4NXzMzSl9MEAJc1SnpSRnUz/ymTgR
vDHKVQKQp1wVvXrPp4QkiGDFCDjT2GF97UclNsXI7Qwh3LpL8NwbUbWzN1Npcg+1YltZkzj9b/bO
ZLlxJduyX4Q0AI52yr6nqIZqJjCF4gZ6wAFH//W1wJuWmS/N6pnVvAZBC5CURIkg3M85e69dtZ7N
AKUk65TowEUUyhEB8XDBOISZHfstarGzoRTTh9iZ/76WYF5YVssuxnKlSw2WsF7j3eQGkwr4Lo+E
yIJoQ7ej3RD3uI2lNIYrJyZjd5zjyGhMzLIq2niw3ZbwAq+DMehHALqYvHTtNGJR5IKqXzuzxoPN
yQD2PEvfNbPWrzXsygVuYEJNzfg0xhq7v87S2SPRZ47NtHj6+wa0zXUEhlPXLqIgvSAIzqQRCycq
8cwdY1WGFrl/jSo/PorSPQHwyn33GSq/Dkomgnam58XG6ukNCKtuFkqfPj2H4SSFxTJin5SuS1J5
jZo1OaxVt4FyYFwfN6YbmVfNqV4M4sf2Q5VDFCDGvqD229bh2F8qn/lgnSi0NMwbU18g+dfRd3kU
TIaf5xcIQUDkC1Cx1SzH6jDsITwoSqRf+iDMazaNFOMGNe5YPukuaKTEEtfHzdQ6b32i52znk20R
vvN3yC4AKcur10zlNZP4XRtXI1sz5bRMf7hKN9f+NXSDP1PCYMfTkwYfwPQsaOotLOxLmzp3Vvga
+YRJhiMa5NltwRV3/78LHVmh/kvnaFiOb9roLOFq2TqGLR7/D6uWMxu1So/AXS8Vr6UsFdiLGnEX
3SKcB6RxO031Jws66OKNKw5Mk1F+V1Amcl8H4kjU/JtWWv4yKIHDWBUKjjpCD9cvrbG9hmm+wjMF
KsVUwxXz0EUFUbIpIvE0jRVB9K6v3yNFaWtlyZfrYqxR1u9UNdYug3u8qTQH32MUkBXrSbFzvFxd
01BrVkrXn9jkkbvBIgGeDQSb3zfVzukEKSU11ym3M+z76AFnqWBl7o07knN3kYtWHtgCEWLoEucT
Sf0rKOJtG+nDE9dEluu6O0qH2MOYjLPcmHaFGWm7IPwyOAP9Vv5Gy5kQLhoerclJnhNPeLuxoKc1
3qnr3UPsW886UPeFzhRk7127agTCQGDjhpjSbMOoAyOsmn4UPVG4MHiZDC7ixQwbVFEXnk0AV4tE
95/IVYmw/MJRIVhgZ/Vddgy1DuiFDpbTglx9qwQgEY0+7EYPR/na12l7mDj7FwALw+v/fp749n+d
JibTfc/mt0HqyHTTRAn9n6dJZoUYkW1IeVyQrjgZyoureXgrDaK7wM5SbJ+aDjWpVr8LCOW3OOcK
Ws8FeYyswo0IZGKyT7ZBJ3igwMA+5tqXZuBBzhSGZUdECuMd27hURopiBFaB7GZCB94WAmKzknir
ichJ1W6KLGxPYdw6Wz2ZrUAVqNE8oylPGsLGSuhqO+I2FOlPllRUjN2rl3XBLhkRgpoB7Cu3NKO9
YfhbEUJUmTT0c3GEA7tJf3lzSoULOWNbpxiVG+VguBRlvCsGe8PIGu1xSBt/vPViol1EOJ9Dbv0R
QqO3Kzp1zo0n6BXVZ81bSPleYmCZmy7CKPeZRUu6Mcr+ppfpJ9CcW0yvddtSZE+qC7aWnhz0kK0f
efTeOkAIsSgScLuy0G8F/PANlaagM94W1E/S+4zT9harWUsF9WvlCcbSzrEiPu0Mt4zi8iWfeQCP
0+D/ew5KJlZEy/wVYuH5Hw6C2dr6f/ccvJT5d/ZfnoP5K/72HNjGPyxE9Kbr4BFA2m/8y3Ng6f/w
UbWbfJ7cx0No6//pOcCowMcLtD1Sa/TnNG3/5TnQjH9gOtTpaume6wpPF/9PpgNaLrPT9d8id88A
daDrjk0okkc2By2Z//mpFgEPtBaBg5mDNny04RRntI++utBFoeBp3lXvGiRTpB5BzeIBXrVPGnFZ
Ingsk5vfMmR7PGAX+ojhMKBNiHbtme3pW9s48osO4raqYm3RqUA7TC7UdNBwG2oK7RP3WLWp074g
VUkEnzgWM8ugUxVqmKUq4a8fd6fhuBdON7GwM+Fuo2bPK063FnXnm9K1ryQsgh9t1K5pbkfv8VCm
m66W6HnbWU9PgOZbmeGo7omdKBRgFRPiNGJcQD45kC29HQbgueVn7TRrg93SVxFTxNlF1G3UGNhr
Vr1o5fujtrRkrZZKR+mfGgKyAnmvG1sTdCq14IVCOvnNDPrV8iuPlqMjD1PfKMC2GlM6hv+HDqDT
VrVRtIUPn392vX5w28xcCd9Iz6IgACRPxE9i9OzDRNi8hMR97uq+CXeJlQcvBqmeDEdS80dGIY64
Ur5rdYzcozLQlAWJeoLqEi8FQu7WgZBd/9Rj1f9V2OEcUSiiN7crk03sFcaR2PLozGJFGWFGwd0r
pvfHc8MAkTlJfN+2V/eMfPUe7hQ9Gy0Uza4TQ3yDtXNBRk/9YowhCM902Hc9DHoLAtY6Rye9bcFk
3eH6FktiDYOD5oFY55MHqpOQzrQIzJuOX3SNyMy6DtToG03GPr5qzdrG0GxPZpem+8Dxx4NTd9Ph
cfh4YETXvp100z83FkpY1H0WPlkSjApbiltPViwsD81+IYFnggVSR3esu+xDUIh+2D198pzoQqzz
73WsE3dTuerZkbazLrI6OHcSX/CEZv4Qk8B1gtKibUy7VU+N7PqV5E/1xnuLBjqxzK9MubeePdOf
AHWz6U3E7HZYJoGG/rSj+6cfnfCjS8puOQ2Ic0aPkGR+Nh6O7NJj7d5OLSy9EknzYWpUstcKD3mh
h+7QqojUZZcYksTS1WiqA4BvZZK9N32IW9Ebq29ss8/JCDYWqvQq0VIS9pBjkemLkqS1QnRHffcD
uxoJoZd+tqL2Fk0b52/whovVXAHfjK7y1wwDqguhGtpW5IToEcRyKIeGDrw9Njc2yiSlUy/cgZDQ
ibRT8csHO6lsQXij7+7c0gY15KQN+PXQ/2KHA/dM9+K3NKsgmA8AAmPbkVsMynR14Z4cPBdJdy1a
F6+fVaxHI0cEMqRvdjKydiu7+mlyNgJwBN8jqt0NaXZYrKP5jKMpscDdyDOAAOdaH356tYLoYxTz
r4assfSkd0gNme8cx6kubUq7qyCG+TnKuAogxbDujmRikYL5+iZx9WJIqyBHqflQ6dx7aUjMjRrH
fmamA+jS9n+xbXDf+9DBQ96zWzE1ZkFsXvQj5naJnDMot35ViqcAxttK1H31rjUNMAoQnXk7z1Lc
eZNXeHvoxv438iHAC3mlvxopULCcNv2FnBt3J7yKzZPFWNdShf/kWKRe13blMj8YF5rr9989aslV
Ylfj2Uha5FlsLilAjOrLNxDiTa7zY+e0sx0xODd0S+U+RLq2RdYevXlIYfSK1HpYF82qql0GRWRm
3ZRKvLOWYv4tK3P8mmqLsERfhbcw6dxzznTzvx8wChvn1/wVCdPdv7/ClOVnQxvrUCa88k7Wv2JD
Sz4NN2zXYZhCjhua9NMpKXi8OHy3RcQVQEfr1rZu+klmr7sQYzCegavLVyGn/eP+tFRzbIxnbR7f
Df3h2Q+/i8QvEK4p66WQobcy7WHcGBiaXppM+icrFJ+PB835GbRnTl4X+3TqeELludXaaDhRZsX9
6Eb+R4NXBte1Z1/rJiqfR7fhH/cPNXBZw+qq7eNQDGDZw7R9sQNAt4Pt3ymRobKzhr0zmOj5oAht
I4M6/IhSlkAJvPKKVy99k2WyUpYHt1QN5Lw9vkK6XrVyCA3fPw574ZMyrHcvST2YT9Yg3x93t70M
tmljGevHYZ60jLqyPofyVFnv5f3x01ARqzUNCZbjAnxIFWrWV1u176pptGcysPyjVYVzlAH355l8
SoVTvLqtv+oCxJTBqPxzUE44ugi3ebJFjNvDgrBTu0awNGksvA1RS96imWxSP0w/Q52Eqzb5redO
iNQqoqORF/Y+GpS/SYZSvjVe89UOQn0ytnz+iMahubelo56zFAmmVbd3zbety+iTOD/Oo5YYsZs2
GE+kFKebGOn3MtOpBRLUjfcw0oaVF2bGlYQ3bRtzbeDJXk9oUa02FSzF5xFGJWqPMv5E33l3kC0s
gHlgcNKfAAUlf8mOC5Zbdulb4ZX9WtfG7NyjTjuUI2YbNkM06E0tX9qg9b7RL+4mYXd/4lzuzSGO
vjUbPnhbOXgWaIHtCaaETCId+zUJSwqToLPv8NVmv5vtfthuOY/79PC7EvZH4xDJQ5L0hQmhYm6I
gCsGo474dfhiKDaxiLDMh0JGZ5vI09UEahJ1P+BKQ9d+op53VPSDfPYm7dDMS4Bya/8Y5M2wH+tB
2+cECR4rBdkjnM14hOEZG1hiFuaCHsR3X+TPJUP+VZaE7quwaGRTxBjvJD+xcvD2fqmMdZC64SeO
pwOBfCUapm42cUMhpwu1rquQQePEgmoy7sN0aqXPtmPutDL2/gKsSVRbo/6qGIXXNJN/m+10NttI
/R6y/lqYfF8Qa7eizJqfMddfJj/3fwWO9tb6bvPL0bqPscuDb5LSvuE9dd+dbfwAsA6/k2T6Y6Rq
+CIzCaX7AD2qSAy6EZjXjpJkzWU/aB1N+4p8GzLVr8Fs+0zTafhV+fredur6nQtRsjVMdmwOMYkx
dpOraSML69IqIgSK6QbijvKdPtkcP87LiGP9IjILy4pP0LcReoy6tVoQe8vKKpX54uat/ZXIORqD
GPO7Nef9hq5Mnq0xttah0zSXykmiXSOMpRuwC0pdpQ4Exge7dCiAVWTgnHL4NVedzuY6SRzteZw4
21m7wucwmQ46IX8EFiNDHOpbDlHhN8FuziKQqn7miiuXbVrRHeztds070b0HE+R3pC/aQWRj9w6y
6hBwKj7XGrvt2qr2j2fRAkiPShcQZOcvanWcwxSM9vZxyPkB5bXCv/84lHA5+Tu9dwXwVlprCIdq
b6802b30Dqm8nEAk9qIi/Bii+tOlb/mEXW18FqTJPu6OSLPfScnEwWJf8uEbAH/8LB0PeptdGnAX
56quuhWDO/0zNUOiz1r392gEHwbb8rvudHR6Gcsd//1UNjvVupchExhZbvppiH43Gtq+jhxrLlJO
xUSYhb6y2+ylVjh8Hk/xINDoo5g+W3IRVx0+3ZNbJcOZ8XmzynI3AJlm48vlu4UDTsYMePwz7ZJg
F7Zi2sKNSV973DssBGvbLfx7good7x6KdPaV/t0YGRb6btqy0rI+BklWfOnRmfU7+5zycdxptOU3
j7t9xGm57Y/3MKxB6BeQVf6+H4GB0fJzjAC3R1tY2t/fxhmCb6IMXfK/U/OsKfqDBBMXX7BWEAkE
rnmdGPFdNcG8Sg1iM0oUc6FjEtNDfvOq4IJ157uxdzSB5tReL+/IFOQ6N6x2azqJvA8UXkuzkGpP
SM9vQBj5OWavsI4ba9j4lapf485j3+vSJB6KTL3iKApvswgE3dt4CHKCQEAQMh/VPTZtaKkfR0Fp
lrBlnFMbuMXJ70x9z8hn26dpO6tk2wsmrvaSDEQaKq06Pe73JWAnt1NPMovJLOgrmvWcJc+PmzIe
WKS04imx5hhwPEj8+cwEWyo73WKo0xfk54wMctKpnQpc6Hxk2FY94xitlY98dRNmqMeHfBp2usSe
CDPHf29xCy5TWMrHgHXwfUCuDfAhvpdR/6Lp8bibJMQZCBTep1n5BGXTNr8ENUZb1Hq/8nrwPpMR
tT1pSQFbUqPbtTgzVoinVwyKk8+cduQuaigso2ZKPl2z+ciAdtAAG7On0UWI8nha0rdcB+DLbYmu
2qEZ1J61gZlwpwXOb69CSNTIn5Y3bBkTJI3TFECrB3JyW8KzpRxtrV2gd8fH68FXY6+h+ro7ZdXd
52QSF8PL7FpL7YilzzaiSDCzIRw0PKN4I6MBi24dThvIxlhk5grNgGK6r00nXGlBP94RMGH5soxs
kzA33E6Zx5yUFZtJoEvTzB4Z7uu2hmHB6uiBO+LCZKv8anxxzePYf/EjNzgCYsEIaPgOPBpU3BSF
ob8LBoh7vlX1ZyJoUYp4dbeGu+xceflopO320g+6c2UsA9m2yc6xRRkim8w5DhV5vVmdsfQTNfKC
tQjJQ5DXxwAs/apy/F+yyO0PXyMDF6SP9dL6Xrx2/KgGAxlN2z5xFgyT+m3JxPvTRroWVhYulYDR
Lo+tlAOqDdWCRfaVsQsUfetF2D6HfuH9Ke0AXYFV73vyPtZ9gLogNsK1b8UVJzxHYIGwnTtkDviJ
SX1HWsNOhPX4oVUaWCm6b0b8zSU1Oht27KBlDu1P/GHJMg57gmusalrmdu9ukVl75zbB7isaSbdY
NC+4FCVhjXymHxdZczC+BkP2yDOnhTQJ3lzSHfrjxzOWXku/O23yDqHLuLnlFNvAwd4TvWn8DJQc
s0ngxLW5Y2QRZcek6d8izW0PRYg4fyq6E95NQFNjcrCCPuKoxRoGAhTZi824Acz4prSs8UONMQ4M
Y5vGnvltDdrX4z9At76RRIirpOik9xOv7T4Yf2km8dkVXP9LMVCou4X7q4xYgiw29dga+uEYGlm9
hTuQPKFZ71dVn+xHXc/OoZdNV+yX2KuQMq6mYGEOhXfQoz456rH8TgiCOCepn+HzzAkSmBtSONcL
0h7nq/2sUGcXto4tnWWfEf++HFuglJpHJtTcHU378d3wiPeTCSqqx2FPynFRxuObcsPgKoPy63E3
gk0C2KiPV6nT3K3Mwm3PHAp0cBseMmfOxixNZ+XavQ9hAAQDSg8y4A2Q/6VudSfGvt0pY5tOrgaH
/76pHo/mwy+MpfFWc+vfTtmNoAQc/ZaOjnui6D8TcKPfvPmuEDAAvlPA0bFno7UTOeeJSZ0mlXuO
/C9Z1tbpcSB6pmHaGISowYlY09eObYrb4//hmALgwpaHB9+MbmZRRzea26h66opFtoYIplB5X0Rn
Q2+wM7gHmrqBGlQvXVoIJGW8oT31wJfs2atLhYYxGUmxt3TDfrJ70uSDOlixTttP5nxXiShiochk
36Z5OZ38HAs2ZLKCt5Xcxr/vY81eCajzy0dChc7Jf5TN7AZv3CNdGvdUiMq9BTCa+OjWLSmd1BXL
0TQxXY7BO/wmdTHJV9zhRLJXLlzeO56ICoG6m13G3OsulOO4gucc4TnBV/PiF1L+ziTwWoQBmBuD
hvlzjjZiKSafDOX50GfczPpLigLRXwUuI9V/4NPoaXn0OnTUzv/y50gDwAhfev1ZYN/rGasaAQZI
dGvm1RTlkulJ9Ib6NltomguGN9VWuobhCJE/CWqIMldoJz+yDDuGq6ATYQtfuChCsUrHl9Qq8R8A
FrpqupPvEYl8S6SGnlTHIRwxqjF+WwGw7k8qGIb1INpd4IMqLocW2v2kGeduqN40LTzN4TKnfhTO
OUxLPnwRsYhAY9PNUCebvLPDU9fijZBBvnsc/fvGqoZiHQIoZzdKQMRA+/Q4YHI+emaNLd1guTTt
2r82k+ovvp9gWjL9azxEr5Q9znm0XGJpNRc7ImfaW4+n5ECh4C1s28PsJ2J9YRuS3dZ800+hPOqm
AEHdMI/HAtZAdULMiOs32ObgNp7TqvoiQH7cwjOajrHmIrB3KizWfZKoZUSjC2EoG4VBN6zXBL79
jgbA2jIR5j5eppxfHXSRf65KOiLnTWZIh+RGJJo6WtDBQtlZ2W4EDCD0Fo/7Q7ZuoOZZAkDz3Ywp
qy+BKgJQGab5yxCnWAIZiCLtT8Zs9UD4inUAGo+kpQnlQiUGU8EAhXrbYPGfquY1KxPmh+A6kGkq
FsfeiTYEIqZXnb9MbuXqbAxVCgMwctFcJskh7EZjpWehWErMN7A+W/NQOKbJ5YebyWZuH9n4cLHI
AUimAbGpan96L1nxFtMwqLPoCPP2+NwRc6amcxqTo+dRaC4fh4+bJOioFMh72xnzk/Wmmg4E+07v
ZHYcmKiRXWDg9rFdi5c9NONe6XmDXJW42tECSje4tnrTQM2svUTbk2OJqwQjFyxtu3FRRMbOqmd/
sMHPczJR73w5SNthRmvwOQzxycwB8eN8M0m3R/Jo/lJsoFd444o3pKYCX2ZHZcpf7VgNwIWQK91V
N5k/s+ET5XX0R7h8xPIKLa9ZI/TD8iUGwArDMOX3Nk+PNFGq2+MIkdZilF34il/aOSdlexVed67L
kl5gaf019nz/eNbTqy7XL8BnFFgZ8+5U6IkncGQbKHi+sxhrgkFw6s0ONzA7qInVj4Zroy2jTT9/
OG2vJSvV9hDAp5ECsDAm7DMaILNdiUHWxFLwbv7Evp6+V5MILm0W/AmDqTqWpv8H4YFx0IlUAoow
TgaoMvCyZYO4yiqfsMLI2BDHYMjvtRgwotnKItZwG1WextttUGIUxniKKd8dV2tJ/W6SreJaiJgg
+1M7/fgrKaYfv3L6lzrwf/wBY3wdT93dHJBJIj6OSE/msLPMe8K0Ax4Pn5a96HL7vUjNBbus/oxi
AO0P7+QZaYN1juPwN3NQftEOmPDCMcd/PuAHeXZUylo/7jIxBixJOcEiVWga5Q6wlh6F4qYbJ+0m
C8ffjgmOZ73VHW8dO/q00KW6S/iWb0XYzXmp5TFswvrNd8xZQqfjUZOAl3nf090ji/1xk5i9uoJN
/OcDQUzcFAZjgpuaKmOLlBk4J0ZBnG/rLPveM1Zl2MYnUi/jkyNTa5vkKOndQCXvU9z/saUDOYN2
bljn5UmvbNA7TvfPm8d9sngiAHRVJCXthLny9so0SxafOUmBW4Rd43rKYgQOU/Znki2tJz8xDshY
YekYyBw0XJ3XULOnlcrd/i6YflOfsu//Oz6XyZSGuLVtud6n7SlDNLtwnN7cNHn6lihDg+eXY+Sz
Ex33NKMmvdf+1E1tIIv+y8rpTATkUi+hqDdsIWSwaYlWO5qu8I+1Ti5oMXcJ5ruyvt5WdLSwlRn5
uhVugcOsY+oVekRfKj1kdxFDEPFcIuMmIhdgNIbi7XE4eK9hF5sHJnnxS2W0H72px9+M10BW6qN3
NjuZPKHfXHmJfsQ284K2ONjWLZDMx41FL7MlUDJ9zwjXOBIrmy16M/FxwofeM+la1ckY9Y9JOh3+
axfHiM1HBPiDeg1lqL7K4NtUHfE2k9PvMjJqX8zkq4qM9tlLbesFttWVUngnhPS/bfoQaesFdy3Q
3K3r1+PWb2Dd1KwjSyrHCXIFNw5SO+irqJh6jUkh4e6M1pl7uVHrPHmC1MWpg0aWg8Y+Eok1vQZx
5a7ImY63PRczGMcsMFF1kQBXjoau2zv8kHTY/LfcTtoXDal8JfTybgIFf2K8cU0EXWtc9p+2Et4Z
9QM8iakp7qhgxqMQKYJi3SnuKJbbvWNSVlsmfqVcCH+VQRlkYDBHIxbE0jyQDi5jv01tEFFg9mH1
prdkL7AW3R5HnPbPtTOQSNAId0U6IldOt+/ZTQwt4ip8Tgszj8Nd16GEdga/ONPekcfES9qN6DYR
USfH1JP1HTHPCu+hfHe6d2l31TkzkvqcC7s6V6NZnNXm8f/HvSTfblFfJ4eH1iWHf4aYDZqiz3CU
0hxdlJfym6ag6OPEHHYQ2Qwo3LhFJgC6H9KvkoWyyRYXjYUa0wxoE6cQ+6dZJyT9YtEhtfqOgiHC
ZK832GMk0Kk5eLHSihPMk3FXhjO814qPuR6tJQnwe6BZ9Q2Uc7GpR+sXmF5/jkMMX8saqUreH+u8
jq+hY8TXwOamFmILPggFY9iuGi2iPw3LD/l/sAJpbi3Czm2dDRxbeOYyc5aucmhXz/BVf1A9ajY/
34x+PBxgW4BxJydnvp1YgUjKI6DC6zrSKmdteDa0L5mQBl6nUv/hg4dyyc/+aNXIhXl0125Mq04o
BpyoI/EU+r732uGqAaXWt9sC94IbNlfass41SDM2iYTI1nn+YUfKn13R5KXXDDppTJevMtJPuJt+
SRTnu4gklz6YGNcYRXlvANd5vuqeMSnPW29tcMAwAwXgBcfeKsrCLNwbEsO0mjHtdKt/oRzPdvQJ
bYvJYawODZmkjVPl1+5fNyC2qFdPlm5CgQ+b/7yR8yGG8VPV6ObWsnvvMMBzJFQuWzk4RRZe7ca7
R6AzLQPzUFJoLUKgXi8JxKgdYnCcKmL8VsKo/0LyRpqSjWRyQBiE86D+gexBpjL75HscGDDw4T4e
pCnOaWsGtyztiakfzG6PfyS+4Ff5zjJsCQUi5u8BAteiMvRxrWiZ7wGhvXIFEF8QIr0lUVcV5g6z
f6689KttAvPLs/ksJkTbn73BnW5jTYJhldJt69WbUxa/U7cbv9yYZGdoBM1nyDxgEbWDRNtKum6Z
iOydaxvIaW1M5kjTeomhHbrKGADuC/NvqwPRbTjRtkXk/aXhwlwZYWNcwASaB0bcw2aiCHntcdQt
4KjHvyoRLoUfbsxprN9H+BS7yTedDWLG8ouucZON5bcduR427yhiYh2/OFCfXqY2TfDKIXT1TSN7
6ZKJqZyM192kxn2GYHUxuLjfosZ792vNONqlkEt9ivUtfiq1fLQHU6I/6V+mo71GN0BCRx6PT5RD
LUL6eDzVbqmdMXzQEC8ZZqiCjadRR0vp2t09obe2AtkTIB01nO2omWsjJ9MP0Z313FqBsS91t97I
xGw/TJ+6LlLyaNBbW+KtsU+6k9qnag70bW13fHPiflXjDf0Y0V3uyNrW14yTtA811b+8QdlPOpu4
JzE5X4+72e2LtcP7vLOaNPzk11gjKdORtsT2CTRyumzmbxYrrOr4I5iNNF1wt6IWJyLflblLvidz
IV0/fiYdEIaPle6SdxMEt8D6o+v5TmWQkT02ftsC98uq6JXYkoSym2aJjEI+MzGfXTJYBkRO8XXw
0+wPrQIuF6aef+ZoeCmIvwe811cLcyXmkg5Vey36RRJbCMmkvZceGz30nPDjcfnpQATCBjWJYdOG
Gmgt72MZV9vQKpKdpjX2ipObcGGfyXQq40M8Rt7Bghq27ElqWJhYel4i9dMD89jRKfcwxljZpyZw
L4q0T56o3KAvGRoph4Wf7+cWTzwEE+QIwBN0y8vfZjcHGE9o1ptC8uY2wQ1J6EWOQMYopp3V4FyK
eqTvaYmME5zgD1UIuGn1PuyC6zCZp6ydAkh/cloGtWyuIYG0y8qKv0qZd8saOGkQm+Zz20rY6gFZ
pF0I5CfILJTYeLiuBBsznCtNgqqcce8x0Xl+3CS9IC85xm1Tu2a4GDshL03DyZ8NRXU0qha3sMHp
lkziN2Uys8+i2vUB0YrRIH6nVqW9Y4/BXMv18blxB/Ij9nbRhJcsafutCjzr1P+KE3K/eq5eQP/I
0fRuFH2kQ6A/5g80JAsRGfkWvch74Bo2WTSB9RxMmJxIoUh28Kfs52kw7KU02grjLXHoYfrncbc3
P9/UfxhEvRD0vZqiodvadIzWbK5iBozFX6IZHlKuXRIab71B/mQOxdDyg9+22d6ALMVMN31sT701
l/mduYBLmy2QVSVnN8vHo3KxuKGtMu6TaScUiLxUZ1JnGNggv4vou7B5bYPnE4cVxj6wQdMmvzgu
Yb4U1tmebx7/4+qk1kOGv5dRmAe0SkJqn3QQesRzIvMmT4WGKdW4r2+HVvuTI3lZ2HHy7SW09lPD
3MQDC11PCslKyYFZUMnfLgz6rRVKdal98s5CLM4yK4aVxQmCj6e6THhxDlHpLiphYVytTWMt2yF9
CbqnvglwsAhU6HpuPkX0jt9Tf+NYBIDFtZyujid/E8f52bOHPORj1+8pe+ql72kvrBmnsJvcLUNC
c8e+hJZO2YoX+6lROTpWZCYqpEeGM7M7sNEfgYVherXS+nuyCwkOT2FvDI89ybq+XUxPQRVRZlau
99JZbs52zKcs9KM3tqlY64u4vKs2DRZBHsuLioYP4vsa3PjLlDj018DTjKUjpujktbliecSjo6gx
77U0iHQZRfxRY16iIRNmewsK+oaSgiWwmnAYNyRJ5HGCIwhpVMUeSnsqIodqtkjnhi5B3WHMC45L
/BIdwcpFt5NUSRfM+vyScVs+oQleUh32gXtBmzYC2ZFuBPEMd6HbP1NJePswzbobPInuliFPcxHp
b0ePbWiNgQfnZlmfCzG8x54KttWOCMDiMLjGq66l3i3XqmjVh8YIS8pfeb4VnDVhdk8BM4xt4JhM
h7D5GhOmDjAq3k06Y7rm/PhiRoI3W4jk1oeQdKjAqCN6Ry4w+owLUE0gLahx3RYuGc/QT1ZLHhfN
/pWDp5B9sHhLhVBH1cnihsXdWOv8XHybHOodivaK1jMS4Y2txmY1yxG4uDSTtSTJxt8I82W0Kn1T
OQHJVam26TM9urWokj00zmaY7kzL9c4BBmE9y7JbOMcWTZBFqVba9AZlddjWQqZLKSGrjY3eb2Fq
0fTpU2ZTbrXCC2deQNr8rojRPjA6mjRi7Xpnads1LjfIH0bV8EWhNmC2lOo2lHjY+44LfG+OciM9
cqILavub25KRI/xaYdGXu3xs+x22qHwRAc/ghfwf9s6kKW5l28L/5c51Q10qpcGdSNUXFJ0Bm4nC
YFt93+vXv0/yeXFsfJ4dd/48IADTFCpV5s691/rWrGzo0BEWsVArxqG8Uc2kuiuFWW2ZIlib9cP1
a7tYItQ6xnLsNmU2VHfEE1rovvDrpUQMhhpuL2m05EG1SeMpXT3sZkZIAcfHS17aPoCH2UOnmN5Z
VccMsbdumC6N19E8XMdlhpQlK1gP67exjC301apxkfWwJY1Ouwtt3tiFZZ4BvLhdPV5Z6yUB29Ic
VbP6rDY8133BidfXEgKYSYhKGK6g2+LZK7WJ3SWMnxq7m87hoA8Hmimk/BEvy2yONw403Kt2rC9D
VPu4q6pDZSZfewyfGx9kKB3dwlpWvMJbvByxf7HxBu4QkBOAUgTFXZhl0U1IYlwMFPbOEcqxh8aq
FCRZWUV8LpOkvergBvYmvEtOIA5B1YW4y0fIXTDUSCP9qvVBf2vZDjJOn4tvABMD47QsQjhmG0S3
dxERTW6jdEBvFD9ES/fa17qgTLj2K0pd1A7awaSyQU8xflT95VUqCYMVlX8nex560Rf53uxVsAPK
0cmM+apIcVzGWkva6TSchjbXt43w36zERJZXnSw/aa+jUbfukthm4qw3ndsnkbxbP1eBct3y+T1c
K8OVdfPaqZV+Wl+rRFvrW0o3ABTLS1dfXroZkRLVbFEWO9Yei3TSO9FtP3BCaYveOUzLSgAuiQ4/
58p7MYzk1ghrF8D/k/0DloWTUjjFS+qbXwKpWJ/t0XlsnW54wwB56YM4+yoCeWijwv9maPoG2g+e
SB9FvcSGA7zxo+2XduwK/a4u1YZPk61BF39CPJhk9AkRi2RaTRy0H33Jo/jBmUT3ymL4uc+F9UIu
AdaqSRSf2M96dxS1+ZzMeHp73y6fyBWowGGn9ocYBAD5X+3wEI00zWPuofuIjt4GmbBzW5SWuiV1
Q78Ze2CVaAUGTGaL3iUL2+sgzm3Yk2rFkAVNgF6gT1RC5BMcyaqT08BpyQOBpceBJUuM8nCo42q+
MoG/7FtdaNcmSZk7C7wY/LYFTW7pyk1A1cDNb+d31oC+0syd4b61U2J9g0Q+1ILsVjkU+aMDbdWD
ya+hIEZqrZtq8lGJ2cHQH2qfHKZwblm1+ed+QBmYoEkmB+5Oravxy9gy1VPt/FsPA8pqSTsH4EDj
vcyYNkf2IcbYiChp3nJV2Ioyf3I1XcXPauf4g8mG/WYX6cloRvNLX5S35VRHb0miPGOf7z5bOkVq
3aryk9UjfiqrEGmKQndYmol8opee0stW20f+rgWCwmkfcxTYn7LX72s6qps2tHFszMRvttOY3gqo
YzvQAwsUeTGBIEO5Fip9I6VeutCm0hwUFpMz9tEC/EmuMxTKkEt1qXnMcYCcIeDJw+wjbo6WrCHs
fcX1bKBHmxRRX0ADdCh/u/EmJkVqi//MvCX2NNp2CpSelD8Wh3VdPeAOcojw1PQPBr5pbNpK9JRV
ne82Vjg9GyZ8Utbb8FO3qKckys+Xsppf1dTPXgui0StoeW9lk143ZjF9HZjHlmFJe1n6PhMAK0Z7
NT1/v+6wq6kT0IsilOJ+oKonSIOUJez3apcxSbTbrzhnrkMzQq+uyw+RVUWvA68rog37l0lhNFhN
g/PRnGl6FZpsn4GLwYOSjv/YlTrUnVIZPwwTHfdGnbIHvU8Igupj505Xh2Sb+Z1622SW2OaO0d50
OQ2RzpyKi4rnYN/UJfjWqowOmE6jqwoQzEFMYHsaNp8jo/r4JBBXn2h5Z8cpCsS5QoV0KDJU1nUV
D/uKedB1Tao0FZcR3TgsxzsIKcUtiudqm5XWcMdMX98UE5pgZ2hg5s9J+gGFHcyCSR1hJzMSoGGg
PJmcOt3KNvqPug1UuhJ98DJxW4NInj/HQfocsQi8WcoMaYlsO7PSj0Uo1G/qnG/9piC+UgMsHWCn
IGTSBti53PaORdvJX8RwGru9bOH6OeyMg+FH3zhWnDtraL7UrXPn5Ln+Cj/iE7736HOtjOTQhtrw
qdbn1h1AedDtQTPR193wBBO/8NqhjB+JbzCZ9JQUp2g9Niw+zX1UR84mHOf4jm1n3JoDUgRpE9Tc
Y6mF0RdCqGpDXFL6X+/Br6e3ix/Q+/tz63tWY2cFhuz//epm+ZYf/ufvLwft0Vve31/57tc0NGl2
s6ndff+Jf3/f+nXrh36m+Oike+DqSRIClJuC80pZXN/Ihbe4vpfFGYG0dYtgsmRThhp2STvaT+UU
nnGZdjepqjVXwWDu1o/QF2M7i9qMcBdiCvUgBDyHJPeSTpxoHEJGuwKzQsy93cWTvAniCDlzCT57
6eQE+/WTZJx1keAsnBPw1Ib+l5AqVnGrWEkv1VhuQ5rabl7DKnGyoiTxMDHYlgsO6XV5gBgkGXwr
8s5Mg7cRhfFWbwWaEw5ocAkfVZlbxBFjFFk/RERoXbpCfFh7uk4aN1fc2f4ls+vnMrTtxwT69KUZ
hy91L0EbaXNzbg3TOrYVQU56XdXPdol1REWH3WpJdtSCTv1Y9TA2TNCnAKrAdgy8rmCoFttmgh5v
1JVxYuvY6qGYvmWgLRihN1DBUahgBoih4W0BpLlWG0qknKzfjD4/jsixm5C5uh3vZTXWZ4st6VLd
ZiiJvXima9IsX1/UoCNa+YiKijR0qseDxmGIgyP5bQ3ABEQLZoc8N2wxkggN54ky1LFnVw5V8AgT
xQfG6ml5FiG4Si+KYRIFtSz7+hQQRV2z2FBrBhs9qFqvl5GyjXTikYue3HetJHCrsBKC2RcnbF1h
FTG3Y5cB3Own8r3GukSBqZanqu9bNxwbBPr5JVJCBYLyq6b0hKUGD0EaqqyBDgQuemBqmAUbpqx0
rrQ7Qf/gPpKvOXXMliwEzuaprt0HFVqiGq38jMuZ+MP6Gf1V6+WWCHmhFR/pONFBG/Jq04zWia3B
3ET9hMGpzOdDYsVbXr2+q6Vl4QV9uXXCqLkCV/XR8huxb+E9JDo204HZSZ3L4ap3BrmtUEUTJA23
iK032OZdRgYoXZpuCrNzP1fZWbOfyyQmdAAV7NnUBX2BqdLcymwNzuL9jCZ6mg+xSBgX08LvBByo
FNIAqu6ltG/4mQZ5uoNA+5ZUBJNWw0s5Jtu8r/qP2uBvkuRRRtbwNZ0hD4XN8JLM5I0Ejl57Ia4d
Lyaf3Qvp97o0p4HUDg9G+aA2mnODh2TeDcJu0dgz71TNYF90mQnw5mgF3Us+D3TQG+PDkqIamS+y
nUk9l7O1r/IO6nK/Teb8WJLb92wafb8hSs7cadV0j4RGe7D1cks4OXK1LvnU1oSNwJhza7UDalAp
hO/IIOP1SMRVIETx2iVyZwAkzsQSwTglYJ3MxaHxQSXz9hkn6maBFkqGI6+mFaqePRXBpQxR9Bgq
Q2QUQPWrHjhb36qaj7AWkXi0pAARp3GAVeE8+y3Dkna2X4JKG7BoKfOmzYzM9XNVvbdM41RaztGJ
wYIX6lLyoCS+NTnIXtnEptCChe9Ms4X4DVU5qaWpPBq1qiCU9qvd0CCPLaHvUvTQWZkZnHTNTYZC
6hjhsXkMouCy/l+k4TfIISleFwUqza6lwQikqIhV5VORcsaqZC/ujDpRzorTVht9qtrPsKQhdalP
qplTcIn0DQHb/JIaEDg7eK7kY9mfZqU7AqVkppxE5uNkvQWo+DmHiV3MM4O/iepDp1nzjbv/HGqa
/2aj/W+CtKXAIwxeZoxPlg23Dcsnu7dIQKY4aTqCR3wmoWA5opvZojpx5uRxrNXkNYDb6zS2eAlG
ynyxxHjYpj3uskHLTqhpstP6HuTcjLylSNKiX/7n7zfvvubd9/3wLeuP+Pu/tToJ9gg+r1tZwYAf
ySmmmVKcouUNOJMgXZorf328vmd0QXFa3wOvN+ntNrEB4DlZWBBgggT4pBtLFHneUtak06lX7BFA
olQ3CpgPNyxEfWqX0ACvBWO6qdWAQPX7OjXUs+prJumEZbUpU5pS04OZztTU1kw+dzBFvO3JCjqV
MZQiwS/GzBymbs0mdRJdTXDg+i55msVpfe/9/3QCHtcvX//DZ7+/S5DhQ6lrMH5kP56IAxxPgS2P
lcqfVHYm66zVl6f1PUzaPJ5/+NzfX0LZu+X4Vx3K5do0dTid4Aw0bpcinlB79goKI5CCIKEAiBrL
m+8fq45anwIVqBoR6HxVPBXUQcHwyqSvOg3I0hcs3HJt1k/kGqQCx9iNU+AftTyAYzQZzcmOyTxV
4zDjJZ0czSGut+HQ4Vrhh6+/bJ6c+hTOFYuj34rr9fb4DnlZ7rWCmu1UwchjXT7zDGwgMEKCQyfr
mLxOpIi/X6X1UoHNJFbubqCRx4ZEJKqjBSDltyFg1VMAYOs0K8qE8kqmWBemyfMdrT3ZDdxbpg+u
mSgOGF9l2MomuRsb8MxQegA9Nkzb9J65m4U86gCPiFNQlZ6LRh+2kWQGFmFtPxVyb8uRTmmowuhc
osOT5c36XjvmHBqD6YA+ozuFwdDBPDVJXFrfXT/ZBhOY/uJOFpBpUXl/wbqJqbTrXzuhQJFSKkkR
0SV7p8iyg15JNPl2eRiJ5fxsxPLTrGqPlahRYBUDPBIlIbZj9BvShOROoJx763P6+DXqznttEQ6M
1gHYj7XVwkTe1QaNr5rUI18YDAQ78j+FnbNGOGiLB+jZkRlPHw0tPc5jlm3KCZxlQd8cRlZJwSuE
QQ5H5l8nnCnIZjaCtw6BQeubn4U2Wh7tCzdRrOC6y6LxisIJrX06JocykbiV0pDeSZO7Ct58W2T1
p8rubS9R9OrawS5wAwkUCwB+g2Coxk/pAhAkX8Wd7N65wTq4r6N8dmUUAYSMm61UhqckxpEymv4h
nerrFiE+hJG4eqvFRXUY+zmZAySQ8eYVAZowb7OeHO/ljl1vW+b89v8zAqby63/+9fZ/MQIkSJX/
GxGwraO2/vr5R6jA8g3fCQGm8W+NSlu3dUcwJzYNAvCGr037n38Z1r/5SEoMzXjwHVOQT/e/hAD7
36qmW6gDVYfGn2by4zgstuF//qXp/zaEIyyVL7A1adjGf5NKqL+DfnAQtkzNWmL4DB1JkP0O+hGH
nYF0tRcugT45dqpAvyLgxg2lUyEWMuRdYgqoohOj57z/kuZOuJ3aAA2RFVFZ2P1GGQlA5YTeexNn
zJOAHWvOzr5j3oB6y2lokDSP0IjJmM/GcmNkxa0gaPWH6337HWfwY5Ch/i7Kb/kzLA0ooGUYKoAC
fQk6/AFxw65H8xnGuSv8ZLohTcutLMbgtGtQW2fbqlRp3DQ5bFGh7pOGtB/Il/s6heKkObWxKSKB
bcKhgBmKY1cxwE4nKVlGv5CXkW9NS8LdZWLv8SOj/e8fvPZPD55Laei6FLwV71IYnZaupW6B+IUf
p10YL5m72IlfIgiSnonA0QTsC5SH1q+EV2cOzWcuboSpyTqwUOfn3z8cY/l1fxMjeAD0IFSpmjax
gNxm75PdF/XLHIah6RpVpXvjQiTsiZulDniTcXu0tWo8IiPaI2hBpSvlHfLsg0Yz5wCLj4kEgjK8
cg8TjRRER8plEKxHLesTYbumc+DqAu5CXrbtI/7AckSGNKr5sFGCTOWMg3m+uEQ4DE+Bnl/1QnHO
WLf/cMMsxI5f/kheeZaDvkhzSFr/+YaBYN/EBuuqKzOEmYPfv5Sh03mRVL7N6iA2XdqVO9S25yhc
3OmYiMU4D/QAaCGSbbCpm7E4YlUHL55Ur79/BrR3sZzrM+BAuBRSWLam6ktm5g93s6zrRQ9ZQcpG
kYK0XKCj4lKtN0QSQdxBmrW3mhCBXnzT9VH7pzvyH24BR2XsYhga1LhfiFEVSFhf50znqkQIhCim
N/QWvdIOASyUhG8UNP+IxMBriJ6JrI7lye2zDGJfl3p/uBgLoOTd7egIjedKCEdblqufLwY2kLId
6Knh07TEWc+SfAu508O0S7ZwATCqLY5xNuHkB0Nf+WVJeRYDYVte8iNwqN0whX+6Pr++YiWLum0Q
GMuSoy2hsT8+Qej1O50Sw3RbOaf7HkVNHmqX0FI+Z8vQicmeONuRf+4SvPcD6IDN2AKRiAiBrkm6
2P3hEq2/7+drJDU4hZYmbAFW0Hp3w9hFGTAYQFoRyJZyT0VRTb8ZXMQ4XOqbhvN2YfIAyzCqvRZL
u8ctWKLyMko0z0uu4LLIIXtmUbG50Qi1o0kPcxvy3bCPfF/uKBDN3aTlL1VwTfsMeGJSKEcDrNOA
t+/UzM0yYpoL0q9ZQXWSGy2hogoYT3FPYMo41QXmBUZxMeITxYfwq4WTOI/SotUwLIHcfrnxjUSh
k6E+q9MyXYczPBrmWWtA8VVj+7jeetUcawhqEsiyOoxNWPJnX2vuzbT4bETjlmnCIc8QocJUK46D
ytQCF2QNu4wOniOVdqdXSrRxEpP8CxbRCaKfKr7NRSXOZYREWdgXaUxvuVbDjMqrbdKU5V5SvG6K
hH4apMRFmUDfeYqeDQl5ripqKrU0v69HwjoUQQMhGBl7Mh57s5je79eXLdGE/oEyEPOavRFJr3iT
AcCQxMb8GJalfWcM+FhoUFo90JaqrdiGqMddXAfnJMwYkevliyw4kLTCV1CA5hvSVJ/+cCP9030N
Ko5+Avug7axbww8LTzQ3hZ6p+V870VA3V0Qn9Rs/tYp9lzZbJLMZ5x15wi64D3Dq3TZJmXkTcIre
KP8AJPuHNVoSZ8XarEqJbFy849ZJ6uaOfrtwrXHwPQNJK0/Bt5ga2R1nOqmOIZQ9BhvwIlzmKawU
b/FvdB+IzTSLpfXTzqhnSHL7w2X6dX1GeCWW1z5SO6HbS1H1w2VinkAoU0prrklIG4l9xyuMQfeA
OpGJ6DvEMEz3uWNlWzVqd4SCFcffP4BleXn3ctdZn21HSIcSci0ofvj9OA0I61kKhnipq/xAPwtj
nknpwC5bZsleaDE+dAbBtMO4Q3//y/+hXGFfYGfSTR1Zs/6eE0enM5oancVmBMHhzrVF+qDlfzMn
h2FGrg2uQjpMZwLEQLgud2UlnyxCQ2JYqbEe/6Fa0eSv+wN1q2Zzv6qS50O+r56KZlSmSvmrXIkM
K9oXNbr3pPZfW1S2Oz2kTzJgnkD4yfGryF5nK3PXV2VvMuTwreLULNu5miakko3KFh4OtfBSEAdD
c4Vrg9N+QUQS8OQjQ8gZVSG/wMC+gpBWMQ/rz+qW4DJCwGmumlBLiLUW55TZm6sXbIq0j51tqRhk
zaKY29J/nTw5EUpEhVR+ssMlLGhIniIWvTz2s1unBTXZZc6ERAj3I2Xv1g6J/u3D0Cb12CA3CKnN
dqKauopEsMGA9yFzav0TDKq9VNX5vC7EVhd/c3wF4kuMHt20IgI3GxuvAw2IUxdT2QCiOiWSBjLx
AtdNwNxsQHLd0rKlM3u2szK8Wx9x0ggKoio4IDPgqfer8lNAkIWaq886pdQdOWZuyPa96ysDMdei
B0HfBhKdO5REG+CsINFc6OVPkEXYPoKDQSjNMUkRq9XcZ1eRRcTMspkr+ql24upALmdW99oFN5kc
48kzaJ0y2vhA7RlufXO26cxGJ6ATw8aSYEOxfab7ddmPUIZdRkhjQCfDsH0k48VjisCPaJmHrj8U
6xxK43IQ59ZXHjQVKUSk0xQq2vax4NdAGN7qBlKfMSy9oaqNfXzUwTo00XL2viq6Rrv4bfqEp73c
WKN5mQ1W6ySbrwv6vzslx1TF1G+AO9qhxpl76XUIBHfKmHcb+h72psTBUJfJWVcDuids33DQ8QiS
SlJvkdvMbNRBtYVm+jjnMWEfw5e1Hi8sXWxn5Wup59N+8NOcNEZfPSV2DDxIIwWhU6QLg4TzVts9
oZstLl1O2VHp2uUPC8GvVSKgbM1EcWiYhgU98udlMB39QakaQgBC4rLw10PQR3pEokPG1A8BCXHN
WPCssEPMBVZqrRKTODOAXAvtT2syJ+L3ayLQVBsVh+Qga8p3m4XT6Z0fzqHl5ghArTzMbzp7Ug9B
S5I6ueELQHl53S17KoILudG77nOt6+JP69E/XRTbkZKzE+eKXw5zKlEcXdxyoF6frVpv2d+dmTIr
BvMEfT4j+IXIgWk5vt2tl2QudA/EpPHfH3GWrZP6lA19Odq/KwqrGe1SNc7IAZfyvHSKdps5M+6R
ZdOgKbCYC5AAjLND7W7Ph8AX5KEt/VS8vfQu64stOeXlk9hh7P2v7x2bpofgEjlYY+hn/HzvmJmg
aTibrCTLApET+bpfn6AgCYlWwKZG2VxSSZFFOurlaX3eyNE6TgUX8/ePZbkzft5N6cqowhQW7Rnb
hrj4025uhHHrT0QWu8U0onR2ImcfDAUG1x65Ylewi65P0+9/qfbrtkU3SNLgsYS59HGWUuyHPVy2
Rms4IbkmbTUlBxhK6TUlfvkpNjNjZwr7XhXyS0yU3N4i/0bXE4NAjZYdvfIvcYqcqBjM2z88puWi
/3wlHC4EnSWVkw0Q/ndPSiXGuKQBa7j68DIamThFJmwaEpa9BC01CgLjWER6tA9ia/YaBuHl8MXv
Joa1/lxugmpAlLDY45Zl9fcP7R+aEg6pZdQccunx/NLgGSsVhUSGpswYm+YqHvP7hiQRTctoDkix
ITWPHuzUAeoenWuaUIHXLy91Os9uq87VxoiY/+KOfpVdBKnPn0g2Gs0lmJA4FBMphsw5B+EHLHdk
rij7PH2wWyf6KAOSWeMWh0VMWlSepBmiND9zZSqQwKKO+v3f+Q/FFX+nwz+NxcyynHe3RcitxnGR
uJ6iLJ+1VH6RWYTYh6zls1rmI3anAJdRx6CuEQORMol4wqUaojsfyW0hafr3j+cfrztVFZ3IpU1I
o/Ln2zTpQI70xsB17+2rnijUw7qaFD26bRKNFSxHyMQ5hBHxwb6EvkB1ROeR4ghnJZwxIYUtad62
zYiCWioY5/xQE6k2zIWxSQUAB99Wzwnk9amWN4ZPZw7vwigZXhZBgoe+e22VIXPXV0LnC9pwIi/+
sFT+Wk/TObToc6zNFuP9QcPSkHA7ijTcBo3i2ZLyg0mUjlwoO0kb7NazYDYzL51U8eH3F3hZhN+9
5ARIf9AS9HvpBL97vslUBkG+mL/kchp1lptzPUasv1MyLt0s8cEuA5c/1vHvf7VBw5QbzMFADWeW
VtjPT63f5Zy6QqINCqQn1Ma+N/iZurGz6Kvvs42vx2014WAjl6NEnEEfTCvtroyF6epLb3AKSb4I
5OxsG7X6bPfYBmAByD8cOPT3WypNKF2zTMxidCYdrtTPD1RjxtT4AM9YKlWO04ZEXionavphFPt5
wgjfNprq5gh6vz+siWxw8rXDs9/clHq1b5B/ezUJFT7dh5taJA+lJGeyslVMTlqwTzY0wv5UHuny
lz6eoQmHU7xqsc6z1b1vEzUT4E+bTC0KYx12P9ndSmqfax9FWG72yo5kSzT9fbCbnpIOC6MRi/04
hNFOtTZVzVatE/7qwbKMd7jSFCT3hIaNavyh0KFdzg5D374RD6ZWn1Gy2xupFjZJiMEhSabEbTJj
u6YyY8zpTVthGjbfCFshjFJ8AS3he+QPf4Ub6Q2kAW2yeHrsetB3tpAfeoq0lJp4ssdjHXI8aMbx
EelLugnr8BuEl8Cbmnuhl/swJguoLq4nELKezAF2CeRJ1xkx2k3TH5u+Esd6AfHrzTOpV+bV2Enr
yrIJR7RqeihzzFo2NcRUdAMeOVYME1M8FeWmKEqC2kUyPkxD+VmdsJFZszk89GgXaT7ERNYX5n1D
j/QgWmMT1O0NIRHl1ZRiMCBBmmXeavZEI0bbiiUjwUh8E5vh+FbmxqbmteVBRDdvO8pjrJLyPpBp
7a39RYJ0ohkNGRzcTTAEHLNCYEIVw8M4Ud4KtPQEL1XJRi69mjLJSQEyKueoJnbjJm3Zbol+M27z
6rF3SnFe65pCACskT/7hezcoCe27vYKaxcPU9VWR09P6qtfjPF9UKWDhoxF8DxUrNOaR9pf6qOPa
phHtGHu0hNz3unUTSvVLURn2CR1Y4sZ19q2N+0e0mpM7LKdX+gfJoa0Qr4t+cNGVR/s0jDA0pJx0
MuVKYax6CJcxQ5aQ7GsgU519lRWwM6MNPS31oNtXQDPIZjfK9OPyMAdZ5NuswECvWogb1w/NqOaw
mAzfy7im8VtvzkS/bwMqW2eIxSnATmpVxgMi+vYxQCa9LZBibgJRoo0cA+450BWndmiveR03qdk/
pyXYnQKWSV/P/iUw9fHUz2+lH9ZXSgBXBbyRy0lUfXCY8B97TI/rSXJMSzArYLFQDiNuXnrV6wWH
uc1cX/Ot7UTAsaPAYl5bI2VrXMTUO1twWoabjDVao6WBmajMqKycUydkz4agoPGsM5XF+HVVE2C9
CTXjcZZ3rNIqI2twBoXOTTR0AQjWLNtx2GLq7WvjWRvnXRWHdBGWNzjnQTUTvbNf1FBe3XT2rtAq
g2NqG+6iINRI3qgYCJdZsMOXjlIWy0fMMr1t6clfjQE9Q5jMHoWa3CYOBrlKw/vUkKQXulNjQDLV
X1WH6bfiaAJEHdtuOTKw7qKvqIvPQTC55mg0d3YeZfA1kjcgHzcAoJxLVucLrkN6+E/vHIcGR6Te
jghtNqN11iID7GKMVRHTHkP22bhZq9FoqmovpUPmdm0+IBzgK2IDcn1qoLVa+mGTyl20cAR0lW4c
YwzCm8jsPQaiR8efKPWFhNei4tzf6MRFdCL9EsxLrRZQeRVWQf9Mz8/AJvdIWcvl2E0Ic+k1CtiJ
0kngyEGJdpIm26U+YUlRXGxxDxiSS2bOA64cImFyJAT7dq4+pz6QmMQcD+vLfJbTkVZusOPHvEGu
aU/d3LsQPsA+oQG5UtP8LSciC3t6U3z/aywltAk4pT09o1R21TaZ9yqtYDg2y+Bw0tDeDdpez0W+
0ZSkgSElrougDw/N2CCZk+ae7edT5hstdigUdEnpYEDr0r1vWre+HR4BV5I+YOL+CkwWl6L6pocJ
CWrLWjCaqTcLgpHQplwpsZHvgXN9/y8nYLAZO2Q7D7wY8FHETxJt49GAhb1BQ4CqTVPwiCFy8zIo
2LtCpgWBM5DlpIXLo44u9rQPxjK/Rqt/PRDChrxTr08mjzvWZv84Ru18CG8sWZs3hRJBZCvmXc2c
8IJkZMeGmp2t8chhQfGSJpRX9mSedSfqbxVx06F+BZG12IIg822LKc0uo88cafkoJrPmFqV5t0G3
iwEVW3JcHtSE3B5zxlI56mhZYFzsrbLmfmLOy0jgYdCDyDN7ggHLIR12AVAvLxc4otJxmrdasJgp
x4ST9deIUEiC2pdFQ5A3SYq829YiA1BfzTt/AHttVma6r4s43WNum72o43RQARi5NZm3KhHA9R5c
HL0Y0hAzEuqvTLt7oW/jFXkZPQwR0SpmnJlAdf2trVaMwkVbXBkzfTcQgc45sp9m4pyTWKSnMKHi
mmPcUDiaimMUoN4aEZ1iSaPppV3mKjzFk2bflmlGFjImImWLVQ2vij9MQOQ/9nMNVmxiaQ0GxjRo
OG+Lxs/P6zq3TB6ORcBBoQi74xRrAmTG1G2bVtlERo+trNQUVzPsXVwWh74qxGE93CJEvwrMeNgg
7beZBA2Zp0zlfGX46q2m8aJOhX9rOqBJ+rQh4zvGkw9ke3TJqdC9tVitIjI8+2g42RlPkzK213Xd
Nxt4sWTQ5/MdhvFkY+oG7bg2eQBErx0DSPQuAPLdZIbNg6HgzYo4ZaAPeJ2Nx34ecTyV3YfZMXWP
VNH82Mmy9EjASzZRgI/IIk9AAwDsSkHbeWxLbccBimQbKb6ua39QR4mn1bP2gF6fxuonJnRl25mn
edkniqhK3F5Lvq0vroV04U90yXgWeFTxef0JJtvQoM6vqUhxzKDSfOAwf3Ya9U0Fo/pBwdFxFWoi
u+2G3VoO1BWyUKmo4UlRerY/okeEH/NY7XBbL2OdiMo1mYPmRmMDHgELrR2QdfS/Po5BcpgaM5qg
wbVN0CZKhibBAa89wyBjSLW0nvvePgl8KV6fFgqv2szeLatlKbacFlA3F6Pm9gHILbOJAUOCh92F
Kg+BVVbrMWtPVaa4pTXtaGM5h6gkn1AuDdElXW1LZ8abiy9WrUpca3aJ46x+nTVU1yE5xfiMaadn
VpPv/JnY5TACLRXbIXZwJmYBhzPGn5pw18eZcI0OomxBwcTdbZvF7UaDjOhW44TXxqgvYr6vOU5/
nyrrJt2OPNVQ3TdjvEVt6mzaYTisnfi1mABA7HhIfntvqUXYKxjs2TO+OoqdOdaPELhrXmYFRo1R
zN9/alDGT2Nnyu/PZ9j14SKNv9RhD4GE4/9Sou5p8WOFmFvtstZhtGQYH5EKZaT55JbKpiQlWlku
/7qnAREa3Lafj3PR77IMyipPTw5MykYPb07nWhoxZu/2e3OribEjWuAoTW78zWy3ykk0uGFsLYXL
j2ETsoe1yULz85h2+0RMzSUBI+vkDRZ3GGUMGiB3cQDITrGikOfKNLeYIMFjFt8gztfc2fyrj75c
yoVVTIZBfHaYqDbIizwztJUnWY8I1KsvwMy0TTui0C7RvyG2mJ+QfVbnYGI3RtsSRmzaa9e+p/j3
lFJ8NLVxceXnIEEcTn0dud/HxDZf4kbeN3Ov7iJr/Lx+C0bww5SgMI7WYbTDEp0aEeIioCQHQ+mz
01p1cWKcXSzDckcF/GrrkFjI0SWvdYkZ65OZoyQHzvUnanabnXMZHHn87bU/JeQ+h0UC+DbhZIRA
zs0yo94jEoj269MCgCg9xsd5oOxR82k8aiFjjilo8rs29jej8uToUXgxQ+M8hH13HRnx7ejQwK+1
Gw4uCbbThoNMDxNqabqs8wSc8qnr0I2BvRSm3norVjMURR34MuSNGiWUEnp45K4buJGjk+SX0JAt
owayG0t9OBFuvFQM/iZvoxdzdLKTjP+HsvNablzLtuyv9A+gGtjwHTfqgQQ9JVHevCCUmTrwfsN+
fQ9AWVeZGXVPdb8gCEOKkmD2XmvOMQNadDTG4gHXqV2hvZyGomOY6WLbNKFROyOJ9lV8T/nFPBg4
B38O85Q2IHgy9DmV7PMiwAlbbU2RublRH4l7wX2a1uDjKiLQNKhLpHIyVIzFHiIF+dRlPT/rqvSQ
A33pyq64Bn7xAm8XTkZQ3mWkGt7LMi6vM9fc+Wrr5TwSYD0z9Z78oV8TGOasa02BrWXgfM87+xA4
Q380ff+8PIOYVKhenma7viI3pNRokSphZHpLl7bUphr/Yk2iVvdSSqAtfkXSm+2rzS5CQr+2ipKR
9zxw7+QQ7QwfoflgERxbIGVvxrnv3VmmVw14md1EYrxF3ZCJh2KgSlTEVUrYatNdbMlg1xy+c5F0
2+XLK70ZHuhDLadKMhhH5tByVdJTRMXKj6OFSmVzJACGVhdRdGN+Kjt87nEjLh0G2mXsSaQgeCJy
+raDRbUD2cO3wTS7B7BPV8HgbqCC55cphNQyrw1NYF9VRKhscG5vNAcWyzJO1BwAKsNATqJpJcfK
FNoJoOEWVQ2EK6lBaeZmvPYZtW+Wr+6EJPWFZM2sMpmDAcBPujL1XnnKen4FEZOQXWWkR2Gqm5ka
x95WzCOR9Ve+khTXSaJfw3Mvgc57nVaVx9qsb8jY47goIDyz6x5En+XrDqqE+uY2hKouN9Tl0V4y
Jl2DgfzUpjkYYrCsUtqD9r88iIr2tuT8CkbH3i03hsAswAkKJVkvc+2GWvFVlLqHZUIeW81L78ZI
KbRusxy+PJOCmvFX1gMP1v0k2NQKpy4d2bul7Ell5ecNqZmym14ZvzO5yhkM8j/DS+dw6exKZsxW
Q5dDAVuxrkR6Xv5uDFt3IDDN7fKjuLoapuxNstW6WNkSWwHG0YiPIrUwPFvuqS/8cJ854feEO5/X
N6FDb7hstqLRrc0y0y06vmiot6+NapJzaWgkEs+d4Eh8tCoDGocm2SpRyQa1MiYXKlcCbUzxWsjq
hdJidFDs4RPmGk1aheGFLow9AUhxwTxGRYj2GHjOVR7SdM6hyDNthcmDBjlgnDlZln6pE27VZpQd
qIfp64iYpM18P7xqEHBDNdvnVgMMhg70Z7FsnOWKkaB4mDwadfM4khAIvyeEsyGy4M10CvjNDIhr
kadrJhvBjik6Vc9CU7aIQYHCVqI52UlnbmKIO6swHi8xRQ1oIW2E3rkluNzoxxNeOsRiXUxntCem
NrXih3isbyYjjE55p71P9ZjcpLCmQBCO73onNWZRwYyAITAthoiA0c8AVRAR6lzVzYNfvqcWFRoX
DewZWQpNBS3Tj/Dd4VLY4qQxlNqmZnVX2CSHOmXagUlo+o2RKzv8UNOG6YQ9u7JXda3XG2tAWFSJ
ENaB1q0dixw2SCDaOjGnFxExa3aUgGBhchI9VWdoK4K4PzJ/e61KG0fekMKpEs/RrGQKJzvi5krM
HdPNfZQN0XoZ6jCUlJmxZepafY4hCkXvz3HjUIqEs8WAeB7qWQMt88p4ZwBWHPhnTMe2b68VROjw
HJ3mgSEZQQZkUDcyuI0IJdpOOWZkVW3KvWtkwcmmTnFUXerwNZ4gMgw8SdB5Rawg53hyjdRSA9+I
NAn94kNmhCXm83Klp9VAsEGpX1StAocYxGfM8Gp+KuxOpQIGHTlBqlHX8A+aJLyDOvats2mIhCXk
2aR6CJNGkp7prJVhSM8NV3EZ6xtG+jj6Q//Q1050lYYp07D4wSL8bk5k1taBEDNalwasE+GR08a/
YhBrxNnCLxVIoFrxnNjnCd3CFak9x8yqUYyR9XUwJbEZJQYDLCiANrQOhF8ArFXJvnNdkf+BsIvu
/6YnD4XrBoG7HQElB5jibIwap3M3MRwfCTLV+m+WzrdU5FAwdxthDY39B4BW6qOae61O2XcR4R0N
DH1YFwOAG/7gYPPyIjzlpRKc4gp3XalOT1PUzZeD/4hRMIMkfgBv/lgyiST/sGPe7wKHTLnsV2nN
jdQo960T7GOI3o2pGZfJIqcpq3X1gdTHW0tr8HIfQsb+3Kl5MK1IFt0YBgWQtAyNbYhBmpAO/xLX
dJJN5jo4ZbCEh5Y7bOLoIOpOJ3ICCAUj9hxNnU7PMOxyRp/UPimEtGsX/i8yj/pAokh4IreedJA1
SRk2PdWZcxnJl4L/2NpOiFZwFGaZcVGBQ6hUShHRgxvLaSuGDrqPIGDFgLwU1Ac7xLho64L2jX9f
K00CiA/sjaNvhtL4gU/sYQwU+xgDWD+G82JZ7UEorgvFVohL5HycanHSp0y9QxezUZ1Ov1nWYnKD
9oncRxF87FrvTmAlTWcmbtYdEWpMQJnSdC992DKzhyfjWVmD53cxbEgUFjWVZ2kRqZABZ6UFb+C0
FSOELJ53vY8ZrXnIYqzwpEA4ek94ysAjV1b4PcwEa96rXje3NU/JYJ4qhrJodzKlCWzA9+t7F2Sn
ruMoVGVLqXM6ZlWTEeNdHjRLPDE2+6Gob0OW1ltDUjMwoZe1NRRlVzKYxP2YbdUp3hqNIObUTx77
qCWGO01hd8nh5JgT1kyKTGstoWJuxnd2X2NzBI21Irh3ng3eEULDANc2FC83yutUz8ZVQqDHjdqv
VVjSO5xlMQ+dbj34UtxpWlTAImygd2Ex3dIqVrGjDOG55SxMzE56ZG5e3EZCHU7QloyyOgAdlqd2
uNaTSDmpdf4Q2YNcxVZKYsD4o+/iaKMjPSYcPYKQoP7o4uC5NPRnnRsNueYKD0yyVfUJC6hmc5tu
Byz0/YGg5XytGpD6K2uk+NapxxTrfQWOfIuKuD6AMA24O6rOaXLiR1fNSoCzO8bIuoeD2Gf8JYHr
q0BmdaqZEROGNEb5NL3D2UZxYyCTtktu9LZqOivHD4ezYUDks3a92lsrF80XtqeKge90P/gB2Z0E
JFML3GXVsfWt8Qr9N7lENCndwoHtyy2wCnJt0xi0bBTnJeJ3XMvCYehR2jTGEnc1ROODrDBBJ5m4
713tO/waC/d+ymc4xYdQCP1C1L+NRkccgDqegBI8xU3ZEG0KD9QIfvgxdoOAsDAPneF4g/xf2YW5
ci1Vx9nVExeyVlH25xudhkFKhlIFh5r6TW85tE19v17l4T6gV3xVhNp3J/yGpDQ5A8+2wiS80E61
96WG29p3qREEans8WmOMG3vqTwsczQmq19Zo7YNZgKtJBn9V9s6NUVA1m8yy25vksDpaB5ClUL65
fjvnvHTPyoNRO8G6T2Bcuy390sQZGi9L+VfRvituyP+6CqZG3ZFjtxV2ThvJfR9gWepF8WGavbJv
IyreKoUwmAXXNUVar8dmitzKXKs831bdjF4ZM1BB02FMTfmm+mgM67B6SHHe76tYrVdAVanTYfaO
MEYferC822wY10qEo8AKlcPomtcFgexwNmV1a5GgtKvDGCi2i5m8gxKKnVvTL5j3rZMq+5twXouC
Sr8YjFBOktQ+wVy3r1970R5tPBlrI/dxCls83oVpezynoP/Ftu+pWQU12t2FrlY+dirpGT3koK0e
A91usFFv/bbqeeZ2tPQq/69G4QFXW6vIDdtHStQHqaAkTswm99JOGE84V2eH8KBsx7QCmVzVOy5r
/cjD9tbum3TfZ6GOMLsKH7qmwV3m2lctcUYGkz7svNYFiLl9cURfz5FYu2VToiLytoVVrw3X0tcD
93yPPOyNGM2IgOMT+v2LkpHXBXGmWNVTCV8xizwlNAAqW2ibdeDfDCAM7eyWgXVfBlsFZOY+bsjq
NFAproogbbhrZu191kEQtHxwHUlfFx7Bmc0GI0W79nm5s3GmRsJTmDFeQZ3GPT+MbyQHJbvSf8ad
WG2sluQGorE4WdUnaxLvOkKxq7jmr5LXUXNKyZ8EQmMXBx1L5XWrSnVflMYjz+nuaGu9l0prOsM9
h3xUT/y7qH1+Cyor5lnte1nWiP1Q6M+JI6ZTtXUMKY7LIlWG8IDm0EPeVwP3wsWnRVVzZdu9hT+x
e1Gtnk5VktVkHH++jpH/brKxLoHnKeHZbbGgGtMkNxbD5JNVFWAgR1fxJH5SNxXDqUe8CXEfbBNT
HE9WnEdJb3GaWAe3brn/WzFchCRoQOfxo7su96KG4lPgS0IRyuoggkw5GGR9IHN26MfR5kqtQ0cN
zu0c5z67iSZGmJGuGmsX/JMqC4BRQzRnst/ligr6ytphzOqU7FHB15LH0a2etcJzreog+/pOuwmF
dQqjnGoBnXHmcDlIU+e5AyRHHkH4UrV97lUx8cVpYqVewi/cUtR2GWcWwNLjMHmwXYUYWP9tjP2A
0pSzFkCeN+2JZAkVlCxMPlijNyCb0Q4EVP6FDNdG5vTbjoKyp076dWWgHjGsjCnflPQnEB0KAZ/c
jcaMsGzaitGmZAxNbgqj9EzcWVn5CpRJUoOideM2UBKEfmPNEDtfr86OG4MtB5EC2xyBkEoIAVZo
OKvGqxFC65IKYs9ccZCVSL6d6TsMxPFEETU+oMEZlB9+Nb26iPcsFESwDmYRKUJV6L7j1iWwfEU9
MVqRDU0l2dDfWj0kodON7l21u8T6nN3Q6mc7y/wV/jV/B732PYb3vAIj8I1ZUnPD/HUzjMKeI8fC
VWU63yi0PRpqSeUoKRggIbqiOSk8kCDmvQqtKLQNCPsNZIQY2FHFedDdUYz0kQ74D/0A7KIrKqZV
hnyzmXDMxPIfBqwxC5+3mlrqauZqAo8HhdGIZzCOb6r077CVdetAgWQGdBpRvme3JkiOGqtH7M/R
8SDni7RE1aoR+2jX67LhMaFANqRxRi9fJvEW7jV+MYlfkBcuYensY6DLiP7i9L1cKyI6TLgoDMUA
rq859aZlVgynsSNoBwgSRb+meTbq/h1scrwu3PGuiGvmeELbwqFdxzbztrDYiyB4lTjEPCdxHoso
ekDCd5cW4W2RJy9ZCcOCae5Hoqc/bMbFlnWrKznMzclVHgu7nPNKaa/ZFuUU1WsHbPeJG60j/Oir
zHHidRtjkqfHG1CBmGAc5elrYyXUWIzkJkLzPPUyPmkuIcNjVnhSgpMsMuWbqsVEKhHwEvfJG6zS
FNEKbRj+bm4evSpZ8hya6Z3LIA4hB6GoVuQCUcWGtWvyQlIMgK6oCPsIPQBMCm33FWFfyIDL8Ycz
etFEGkSaXArfvc/s7kcVWz+qLK3WhuQ+HmToJGMfiyAiR4Y03P6C6bYSY3+HPNjYqwDfZtMEvvXc
1pGR96M8IGTo75j3aJewVFcR9q6MeZAa7AbJsGGws/5uOSSMxXe0nB1uHTb5BUEylRudlk9fNiGa
7zba4BSbafkRkeqfM10xrpa9GLx50Gra2+dPIBsx9QriDraf68Q9r21yfi6fn+4m+qFKqUF/fTzR
wYyklaTfL9s0Zlp3RILEUWgdSBBFgqRzYacaxYO2vQjKSMPQ/Kj0PqRKNuwd8PLrgQE7N+LvLddd
5tc7ImV/BJ6b19RWnOTDnUpCAjEBkk+0V0mlMnLo/ShXZP8ibPUbIshdFSO6Qa7+OkXBbd67k5eQ
RlNY/Nd9n9parcTPlVTOlU4FN9UEeniy4epkGtHP9munLv7CQf+chaZC2j1sjG5Kb+wQ+Y3QnX1p
N4RTBQNUaUvZcIO0ezfxhG0lJ+faoQ45OlN0bbv2xR7M4ToXbrOqGLVqQiNXRIZeIO98qOoAbeFm
0uLlb/HUXFcqT+9hsn8Y2cWClcfUyR/WsIOeYvKl4W/4J3Q1GvHAZwjtjMQ6tANmyJlEPYHeMKnV
q1aj6k6yIrWoYG8pw9sU1+0uutcBtJC76qxlSgxsX9vKFgV25WUazeTmVDkwXdrySNzEc2UnAt+t
dTFp5Hpjh080V8l3EvY2LFBtWqHFPSZOIZtM6l8pUaR+XKO8XBE5hHwqBBbgFgBp0HKe00jankyJ
nErdVZAwU5KhS0PeN3YK/PpV43QHWh7ZrjXBrpuzEFGdwdMMElciFx9qhhqgRv62rtvsvkrIVZ5i
CycL9irkG4G6stRkZegRWHlt3xvupY+KDKpQsUv4R9BwkK8h2HcaaO3VVASXxuiNVZ2hunE0ElxE
5uW5Q6JIyeO4KbnX6pKSaDYSYhTB33Dc8dbUk4NZ0YoNGNYksn33mRCUAJxW1AXpMGjtxZwinrRx
wai+F5uEXLK9q064RhQ8FkWWzo81plld8Q0xXOyZgx1vShuh1egou7IKeNbqkr9joLyRK/4tViqF
/Lp49gQxHVeHfFUWsoYLzIwnCbI7HkIbBZAkOiI4RLVu+scA/mwCs03FKM1NjP82ivNjUIA16usq
2bj5DQ925z6Veog0icEf7pg1PbOOMby4U+BCrjgny9VAY89s1V2uwnqU6fBgWbB6Kl8nHa8KExo1
ccX8sV4P2CI683ZQihe/xGchzwx7yVYmvH6dOPJRdV0Ys926q7LvqtJNmyDSdnWOzE9C6kkVxWtq
syBEBQiWT8EBGyQAH98hPTwJtxRYPUwrqBWnB4WSYVySjgd6UhIYwsCSGElAlGO5ybUw2EaRQMOT
IhAEW0ne387Nx6OuTuqKKdnrxB+5SniqJG2IkWTgzOWZgW8b02M8CJVBCyWvdCCMPgRUnmUpV1Qc
3Ez9UN124fDqd3W+aitJzmumbekDolvpJ5tROllzkXQoPNG+A7LucYugyqaPxgFrzqlUCbftZoZV
XtnyW9naq+QFBpG/CVr3L9c9N9UId4yMFh6z7Kyh+4WTS2GPyHCDLIjSPFClRvxngqJU0SfAmiAr
A2s//wsYoKEtPVH31zF4Q6ahBoW7FE0EuYuMJEwekaoqV+jWaZ+QgJygLInj5BKN6bvjcmvBXSRW
PufLaCtMxwn+NdYx4/q9oRO2mZEuRL0sfakqesSYB5ER5LfovZk6ZzxzhTk8QrPbY6v5S+jEw3UZ
s4a6pzqBrEJzvKzOXpMqetJ05QOnljCDkG9UfUhEBMmtEcT+nZpRGywy9RY8wbtG1BMS1br3fJvw
sbY3/XUn6n2JH5+5p712lJRLQpXZOTcoZhPoQ06sDaSckBBwJsq3oTmNJq1aM5P9q9Wv1HTwJkah
jkLWnR5v+mSK3+y0+cCahh06drklpvUpMCzt2gzc6wEyErQW1kCX6AcMuoxjGTNCL4edP4kYPteO
WyyCTmomm0hJPuK2u3ZaKQ99i6DHn6yRPMHsoSjAhwcqwNaeoeJoZgdR9O5BpE7k1a3KkC0tNnZN
J4ZqZ7Bv5/tjGolTHBGM5ohrmaqHYjKBe0VCp7ll3ll6944jlRwHMdzKqfWaJrrYAeI14ebutk6e
MqS3TMk0DcsX5agGPy0TLZ5GGiEFMRPHFVcYVaQopKxMnEYa0AGpCwTFg2ju8hSrV8xjYEzlY6Sj
tc8IQ8EvNm1qgmczpoYUNKAfJnyuyVwfvt706jsoZavyvWegkg8lTTpN45pW/FcF2Y82N5+VcZsV
f8V0DnvucmvVCp71UKGMV1E/7O9rWghDDE6sw/y2TfTxgUHypo1UrFWEHnlWJ7S9ovGEQcNebgqp
0LLO0uFk4Ode6a3nNKF/Dy7ev5f6/NiYhhGPlvTvg9GedrOR2SMG1CcCMkwusersVKqXq4Zc190w
n0IwAbuT3jop7UZhgWlznzU9aO6XBVAPEM4EuIlJrUm1GPR9GPE3XXYKu2nu6zTwaAFbl+WIsIHU
rXaAeJcjAqXuLobje8vaNH+s5dOgxAum7JdtadToJ46H5D9/2rJNmj2zii65+nzXAG/XMlHdLqvL
QmiPARmNdz8PwLsVts7cYLUyrzFysplU611SKHlwkUegyqidnV8TQKEE1YsY6+z7fEABvvxBa7Rs
HyAg+M8HaEb2yyeAsnnv5h8hFAcO6b/5ESh4DHUq/90BcrI+v8PyJf/NJ/x+wNeXbPOx38ghrtbc
Xsqb0Bqei4HE1qgK2zMoM3wkmqifnAauOV4HjUYBe/nfIFmw5qiaqayfunKWtTqxTxgVex03yDwu
5PCQg7DzYqdPafWlcNDqPFyRnmt00UjSk0N1xBqbvwot3wpmz4TfiY8i5KMmlOArBGtWbdGho9S0
iqeEogtF0X0wZu0PrYf1GVvVe6Kb9PMKS75YOXqlAK//Y2uaJv1RJ7wvked4maGol8rwYxIkC3k9
mJyaVofpTFdtkqjTrnuUoRacupYyBFzK7lFDdXrOMaZBNGKvi2L6ikci9tZ5lapsSVil8erWUfdY
+1N3Y9bq7bKm2rF+GaLoVGSS/kGtykNaGMM1cILhOrFp/KCdwBloWMSgLBuXRYlrNsvaV43JwRO3
1DAPX027dA+ZhQ6bYJXq1RrmpkZf1BdqzMaF3v6PZTu/LNFTbTwdivkw8QzsKyT4L6TEVtUAB1K3
/HyzNk71ZSgYhLaZHXtD6CGhdO/4rftNq0JeLiWJ147vU15wZ+FcLh6TbjwJlCYg5j1lkgiPm7zj
x0UvGUC1+6nya5IGUWvN0xCfQFNGdekm7bg5jmafneKPhrSsNSlG3UNeJFsBWxUkG3xjBDKbLuOj
AzS95MXt82Ic7wZIhisiL4VVlfzlkDyhgMu5GovnQOiMGvw5tAmvqAYlFAFUQApZXb5Ogf/p8Pzf
34f/E3wUl08fSvPP/2L9O9GKsCdD+cfqP/ebu81/ze/47yN+P/6fu4/i+j37aP72oKv77cOfB/z2
ofzYn1/Le5fvv61s0MTI8bb9qMe7j4Y21/IF+AXmI/9fd/6vj+VTHv6e8zTbb/5nztOu/vjI0/f8
x6+kp/ktn6QnHoL/4D5gkP6poqxXsaL+C/Wk2OIfTKvV2eZjgieyTKx1P1lPjv4PqD+2aqMwNnEh
qez6yXoy3X/YjqY5DqgBx8Bz//+DenJ/dzkhIrFxCkINMHRcuwJDze82Gm4PUOrIkrxypte0CaoT
/WCKISLmyUjk+iqvKqo5y8ZlgeNCh342HwTAGlzIf79n2dbPO76OXl6VFtSlRvbnHJPGHsFvQA0t
ZzyqS1xeny/B/qqnGGw2s45q3HyuKqV6QrTCkcv6Ly8/38T4X0Ea7FceIRTx1kqZ/TrqiMp4XsAh
pBy4vISX3XLpErqVJel4SsnWKo5ag1JKibjVchH03nJgJfWxOObM2A4itPZ/fg5qdpMfNliv1pSN
wASiwhv5vuuOwtnsVYcyGLnQGFlbFkLOtNjPvSXkCYTKBl6F9OeB6rxW1ozqPo8xq2jbynY4meU4
EllinWO1u1IDYTEmjMs334hvxiQKH5D8WyfbLqgZNxrZxe0ABiSO7yQauR2JmUxvki47oZ11jqlJ
1S3LTssWtA358ZfT/eft4FfMFifzb3a1+RyyDdPWOH1UjZHZsv9X16ppxg3gIjQGiYCmqfsSFiUL
tDfMztNQyGMJs/e47FlWl1dRNo2eqwYNSl2nPC4LMSN20yQoZvkuG395uay72LSZWEW4loNBvTaT
bZQH6c2yaHstvSGenn9C6Rz6OT7MkS1zojg6Z31g70hbIJyZXhSgS9UzMhQeg2q+zTUFLYIXWM/5
zswskQb5Vv5oiWkb9+37KImHDIFvYRVlgCVIzjmb0PvOuGKc89fqsi3PSyKvS/G8rH3t/DpWMQVO
AT+iLRTXh9zOxq2pthA9HUCeqkmBgEHvv9a1tselvqx/7lqO8hsd5mcp/3WoPh//9abl1S/HSDdL
DzIC/61Yxg0GrOwqpVTGVW/cyJye1aq1ErmLJ0fMHT+Uoh0M/3QQ4Q1lhg+r1upbWRr2epx8qg+D
ZZ2+Fjww7V9WbZvSDygQHOXzcQzEK/AUFD0so5uYnubyLW8D6P9UII+SStOxmxdCMVDt2ji8LYCP
Gzu3k1t8pRTug5bCiAEawYkoOP39qWv8biLkzHV0Q1jcnLER6+QQ/+GG7waVwpep47IWXLcW5K6d
mZBo39FYthOjW9vxW9CX431STsq+7Ok16wTJr+CsQOfX36tUFMhr8kjDoMTLCTkjyP/2x+c24NgE
9mn3mnYLWrW+V/WckC1V9RndafgDGMyRuS4TXg6Vrm1y0Q2roTbvqjqVVzq6/acwCV4ajBG50Xfb
QYsJ6MrwoVxFGcUilFZXyxon6N//ZRZ365cF9fMvAziO54I6P6L+fC7AcJqN72l6BaOYqGm6WRPt
Mz2hHC6XZWJr5blDaXH+XF9eBh2NtCSpdwGRNWhHIpShCrIzY4za6ypuvyUYmdbI2n8w2uI2pjSn
HmXmTTDp7iXpKiDSo3LMlFI51lbm5yjAeDlgVjUJJ+dl48O2Wy1Hfb785QAsQD2sb6JtB1ySiiNx
EdHfvu5EL5mpithcTxH8pqbq6NLY7Y1mgtmmxB7MSbPuPnQ/EobRqBpjIz+HZQJcb3kZqW1+1kq1
2ZJFESFiD/4ju+d3eJBJRgZWW4dmvaMaJn/xP05ELKixMJzePao9sprMIur5a0F15+cqaQykQn2t
L8cQZsPGPw7/PHLZSKImkVlavv86ZHn1x8eMbTGrrfjJDV/2159S1oifVOREGytV5LmRlCXAescb
o+3UZtW3ZnLuSYNsqI9k5FxhwDCVhgCFZU9MjbpZmU6U/jxooK52sK1o/7ltefe8MKoSKfzynq89
MiCkRymxNS4fYy8fMx+tgAhHaFRGFCuB3tK1IuGRKfJ0XNateeOyyiVJZJiGmx+UtnwUaXH0TUk3
lkjBlV446IzTyIRgSPJ7qwXieXm1bGvL6clB9rdiVnbTWvqmkrF7rlHO7NU+vlnWlPkhsLxqyHdb
//1l6P75aOW8oK2GTVjgt4diOd/Afnm0Dq5JsFms28e+HqkgU/S9BB1sTbrryd4Ocgyl8zZt0vot
jcWJoikhEG2g000M3YHTwqzK69ZhPBQqDK7mNembifa5o6Dlfib3B/l0UF73CdZdatd/UYJRjkCE
gtPyCpUVfTYU8Fyav++ZU4pyZiXoycNwOmCboxdvUWbzQmH3CF96BwNU3ThHDIL2EfAQ6i/goKS2
ko0qavcIHMc9KTBBT02jgUUSBBovq1+Lmm7k5yFf2xg7oKChcdge1C4bz2bZz8hoJH+2M5zTAtfq
ankpMQcY2xLP9zAVLbdwPQiP5nwQBjNEBprxVg9+vDOa6tksXf+U+JN/yvzAqldf69Dvf+752haH
A+xk051B4pOn0vaA/UByk1v6GaX8NrzvBr/bliq2ELomB3JmuPFUFMa8vz9JFpjVr/dq0wICokOT
xbavqQzkfz9JUn2M+sHX7UNrNTRdvLQN6w0MO3dXNOjfHaG3Oupx5TyUSUA85nQt0Zk8EZpjnpoR
GdyyGtsSdZtDWfFzb17l3ox5Pgwukp/InWqvqJ36bvaicUfNUTmzpkC4OtP2fFrWhqRo7oCLYxMs
Q7FZti0L5jYbAkdHOA5Giyki8Oo6cy8ZU4L/aW3J6K3moF6O7tXBvai97nXj5D5lwS5s7fAbWgjA
exI+vBMk2i2C0mJV6E34zVH7H2kvlbtM5A9hHp2tXpZXWQxYejKHy7LwjWS8YOd4tf1SHr+2Wzks
JbuHEGQpWvwfoBIQFP4YLDMHdCAAOBaSSFgLfw6Wpa4gdVS16VAmNBV8hNxnUJqzunR+qYS0/FY8
5WeMZeRj9WRKFM6ry7Y/D3diQcO6csqcNKooR3UThts/D1reuXxGZ1Q2g8CGB+E88zAmVd/TnD1r
yzRl2bYs6IXhU1peWiGBEqHR6BjCsvPXIct2/et9y/rnO+ZPpav8eXA+zbzArIuPfok61W+a64w+
BHTg2uV223GtLavLHtAnydWYEmrJYYgwm+tmXiyrVGswNJn9RVdD+bnpa2fS2j56LwzlX9u+3s/c
EndTHc95kXzcsmP5zGV1FKW/Mm3GpMuOokMMQcugOxadmJEAtbOfyr57HiPntehK96ZGzPkY5H8t
W23R1ld2VNKjmw+KMjfclVOLRHteRaisUMcmCGIEtkCSgLAvYugV6l9IajsGt3M8UmdvIpPicTHv
Xo4pKa2uzDw8WkZhXzlp11J8T7QWuKy4+Vxd9kh3tK/qeTFJakAR1irLb9uNT8bVeVk48yu71+zC
MwkUXPXkIW1jDTiBj5ImE351latFTctyZgAA04noQBN7uOxZFrJgNI+4mSOHkSRes7DfPreNul3v
NSGROEeEGorR3k5aKB4msuQfOjMCYZ4Gd8taaRHjze/cnpfVVKkyj6zLYL+s+ty4dvBWyLKf3yra
V3LqUpSHxJOh5zxxpTgO4y6DqdXUIsRVQyxhqjJvlMbnMZnW5Jdlxy/HtdG1gpD8EuIkONclNh3C
lJUn5kvpXo2akBYzq24XTl7HwGy/rILrY+BpGsbVssr83tPUrj+4vc9vOj8elkW13M+brIiwLj20
GmLuVUQStE5JbXqK0hmSZKbtIaKpdSKCtQi9qDVt/AyORi9S/RaHU7Pvcru+afv+50ILVomWJjd/
bAberw6VuCb49Nejh/JZVEw7lvenfX8MwQQdRxHbV0LR7atYO8YGl1Rq9BQPl03LziBvR68uTHtN
X8/+uZvOOWcZbzGmPL1ajvu5aT5mjJXbsOYuBXrjajKt/nOBw3q4Msy639lct7gmUGPI4ICRhd+c
prZ5inkkhV6qIfgX5XSp22akYaSpd8sC3/TEP7afDsuq3xvVTctjsqmkmq19X5ObthqbTWG66ISH
wNpWtRgOht1Z6OIeImn4H+ivPkx0zE+a0tcbe6ijK2wc+SmunZGyajHdF4710ib5WvfTBpwQi04y
60Dg0K5DI/VxGLGNfx4zkXnxtWPZtuxddhgF5aKvdxR0U46uqxTJO8qLAv2VFeirLA3NrWX0CCXs
KHZ2xEwdewJyI5WCU/h/OTuvJbeRLcp+ESLggXyl92RZqfSCUKlb8B5ImK+fBVS3Sqq+I8VMP2Qj
EyBVJGEyz9lnbVxBL6oDgA8Mz6pWwSiYOGcbhH75IaexscztI6gkAOTzwdNYOx0394bppfPrg7gT
f1gPa9aHdQi5RvA0JgggwMoq0LwP4UDFikRahZ23QRI6LFitFJ9yvwA22+T3bS2dBy9EoTc528cu
EhE4RaT/oIF/yhrbxxoiizeBDMotIbYQW1C+Vebbn0LfN/c5YS/g1f+OCTgt+2D6tuehaNrKbKzT
RIIBWCff9s3DP14zv083/XTz0I9xvhNz/37oj3EELCS8p3/RMOphlygdYXpraA5WiNeHqqb5vRvL
7F5IvUe2hWvz3J13WE5/kzzAT4ZrZ/eF3jcXgIa7uTcfVadNvI0wvAfx+u8bjUE1CcD9dD8f4mXx
4xT+3arAJI5zI/EVOTZT08L4wQkHPd28A1xmecT4NgiBZXF0imMpt3uMPTBUfDDdEMc5ikb2g5HT
HVPj1ATDczQUTDt7hBWAtXqNRBIHo9xTNrpKHRzF4QYYlVC5m809rTYWK4oth/U8FrU6hp9RWy5A
S+LXOnXnHV0rV/j0AImeLEHToI8vuWnuHHhqm06mxUp6orprK8xZQcNdG81mFvejO+9spiMSF7Xl
dIRvRRxBldJbN++G6m4+bB5yR/1qooS/g2eFKbwWswrO44HksqjANAp3aUk14nTM0v78tqs2zX92
zYNVhhH0dh6su/FRqpgNRYNdXETLlN6iWmu0tewgW8xtfz/5npwaip8m34Zjgj5SgaER4NQ1Qv2/
Tr4Ly4Awl+ty0+ICtbH4LEfnRxOMyrkVYXBIfUNcWnyPlvj6XbEHHpdpktj36ehk1EcFMZIxY+L+
9H8DZAifFVjReb/sME5oUtmdMLJJVmQC6yMKQ2iwxLVOwmhtfPzcDeaHHvXilvaJUPFfce9cvcYI
d64t+7u58f2v3VgUN9xBW7LQuOf+/ksQ/7ltQKeDH2vpuqYz5TU/3DYopZkqIXN8SusiQfTmjtly
mIJbkMTag2rAockyYgpRbo6E2VJy27nKrVptz3IGL9n91kla+6AHho3ns3uunNTYSjcejtjRMyHL
C7lt02BvWaAoFIkwzIA0eoDC1x1wQ0XeHGgedcLxEzSAYT/q/t8k6uGEFLkAaaO+dHjCwcxw5H3k
AqvIBwR6Tu1SFUNAXwYLh9TFiUCPuasDlkRT9a1fGdcCuSn1g/qV6lV37yTZ5yAqjaueaU+ir/tD
7Zj5TTNHqOjUwMG1azBqK/RrEeTpXvr2l1L245l6t/FsTQ2I3GaZ+E1MahZ9XFZ7yqdAevy4zBwP
JA39z2bdU6DKvdZgDXcb4+FlHu4qzFsNvQQrP72IWNywgCvfn1OIYp/idpvanfKpjTB2ZeGxk4Xl
P2Cju1DanDIlRX+hNM1Zs56K/rD+/Lik4ZYHHBwcG5wOmK/aR6KZ41LBUnuUFA0UrFH17gyUaf3b
2FmN7C3CRiHR8bmK0HnA2OBBbU9Xs947GRRbyoAUSjN+NHrg8NP14ltRmgUod+zIM9SJTYxHc02l
w2VEKYEfsuZfKjNK/vAYnIObP1/TVOQSdyE4rINItYmP/XpNN4nRKw41ZZtq7CmXSfUIy2kapJto
6H1Et5xo9mYe6+PWPwrVXittkT2UdlCtEAh4m6rs0wdDBu3VxLNUxev+gehHd6LEPd67JRApr+fJ
HlLPef4wl7fT6DvzXm+rKaOvLVqX0qVE/jVSOgT32HUv81aLNe2WiTFh5GnH3ICrjCFICwcY8PTS
IALTGXYj9wnqCS/dt9qEFkG4f7gxyXOP/CT+XSdaoD8F1L5SpuWD2SCxbDhppCbTfWvkLFC9YZI6
T5tzI4UZLfVQH34am2YUNbfo6E+uHM6EWv311yAoaguTG5htOabz4dfwdKTT1FHVmxEuydVJ7qMh
jU8p9IK3phCyQhhhZsvCr/072bji5BT9IZ0+HMWd+c4Z1XxtK6atLllZojpzYTKF9ioLHO9Z70z3
6DYI8+rS5oL2wm4dFN5RjQpUv2koMGECHGoAmEdRqfTCWaHsS7cR4srHKALaGzSsH4Rbaju/hvBc
TPf6HJAFFLXmtfEVw3gbm3dYlbuSom1Pcw8bNcwQSzslJBLXa1DS7RrDSP2cKIVcO2oZUc7NUn2k
FL8fFY2nAfJLNenCZaWZw3kyp83htN33BiJUJp14VA1meOpK2d43RbvOnAAwvhqTlkgbfV1lGcpY
zcs3crB5xIQ8LqcMHWqrRmKCM7TEsqLpnEwG5eX3T4n/cVmROFVd4PAWCW1LTD/0T8FMbSjNbiKz
bXy33EZTBE/zbdRa9RTgm/tNWlVb7jOPuALjMBPDK6EKJVmAjioPiOT+3QzAGxzmwcLNkKvG1bBS
oqA85GZRHuatuakV4WyAwYCvskkpvu1oAmsrSERTjrsN7ELf+RWP2mFaB4yu218rL5VEdId1mw6c
8FPTa0566nIdTVxqHpNB3Ye6/YrjhYdwEd/Sk2Kr8gR5T57mrl2tG32wDwJrhON7gyKz2Re+SfoH
s3pqUWSDfSNRxM4zDqWuUbyNeLtz+ME7nXrcItHGna4X1h+e187H5zXRJyb3PLBd7nOupX34JczG
VJVy9EvyAnp4aP2ReIXlZauihQhkKa5/5xmUv0CKolJI2PVZwS4Fj/X4YhYSa9Xa42rxA4qzRrJH
i3mwCpLkkqcT3bubwI1GNi5R4EigXW54bTAlX9Tcc59YDlnFiTxpeChbvlHNzdAuu51/babGSbXi
MkUdcUA8t1WZU7jgD8dMd8or5c4rjaf6I1C47tGg5n7wc/xDWzuDiUG4Op9i1LBpCUqPaqCQKZri
1fNomXAyGXaIbCESV3Ootm6daeDRLUGxH0OCQopDpPWfKqCezmIe6xtS7BCfuSNMh7wf/OP1DjMG
7MnbYTvhvW6YjJx/f9X8Z27Fb2WpqEAmdwmT9dmHCWYgzDaCgVpsFAtcoS2IdGmD2T0CJfP3Skmt
7zh1I98/5667m6NB3CrQbQ9+s7CpgG4Dyzz0bmAddKO0DgpPpkMvXpjZitcKMKWKlP/BRs28m3Ox
c0Nh1ZR4A14Q2oQ90D2Ie8MyxTGR9Wughvt6wErFGHu57wsWspN+I86MDVrw6tniZ2FC06zQXo87
G4nrwQ2Uej1g8HSgLvbnJosb0p/vg/MxXhPuXd0dJyVde4B+Spp0aubu+1icdk6yeO+/706a+HtQ
F1TT9xHi9Z5nGmLqhoKhkOq6VHRr3dTwC2o0mW8ELIKY08AJ42yVs6zCVSFSsXVBUDuvUlheehuC
y8OyxAUL6lIEoUPNvIvSjJ8J8mRLJibOXi1c7d6OS1g72ZffnwWa/T8uWRYY2C+h+nFs/WMmqAXh
MjiN227SCDsTJ2yNXeMQBF+D+jymlloffUyAFwMLlQnNF6ChaVmqy/LbPEcGbFJtIjd8rG2tO2h5
0HPbo7YzradyKjTtVKYeQtEGB1Dr1XQXnZtQz9uNU8YvBIr6S0NxwCbutfaciZGw5Ail1Zl+zk4N
D5AIWko/qeZE4CPtfjzFaf5PM3dTo7vJcUx3+P3Wp4FK/RMP1VugUNlt91mZYsuS3PeaoCxbRXY9
KIZ2SDQRr5NRf22E2q+JW5b6GHE/rlZNgczZZ1a6o1mPtbPjh0Czwx0MjI19sKf1RNNp/sEftUPY
U9STx1IejBRNjWeFW5303sFPXHXlexoVfjYcs16GVbzK8kc3CPKjwiTpBJ4hPr2NkzHZaqZH/UQ6
4XXCaXI2rXO1UEFzVKX7Bhv1dFVOMW/R6qinDLXe2nlJsbiqVxtpG9mxaeAtLliwnnFi1E+U2mLI
3EabwauCLefjPvWFd8h8p4a4gw4Dxkl24A/M+GWwqNXEYO9GZiQhT72jGftIDyunqY7x1JfOYFCf
FBIwc+rHoFS+KFT0nOdeNeLqXSjZCCc38JYKs5+twq9MFSqFil3NEpy6+uqB2GRzRhJQPYy1om0h
90L4GEmgLN3uQY2hp/R++eBjGwIruB73At+bTck8RoPRczCmJmSdcpi7okvvwiyQ58FIvvYVJL0s
dprHJngm5ThsOFEp56mi8YSPw3BiWu8cM+AGQQCUSYOSwxSBJo885U+ZGOu/00rXshz+o2Fe+SHl
TlhXqQrXqjd2PdTf4LrdD6h9DurUVJNcae76/dWRrbGPa/8EBGmtDo2+HVExLxBPZFu/IbuX64k4
U9DhUtomxXnuamMTHKGHb6SuGses1yfh5rDJnYqJXIObRxlhjm2q0TghFR6CdgS5N1rhKWaqTS6B
5X6B9H3p/iGjbPxqiYHAwOaBPxmCWfDbER2gVPx5Eta4KPKlNNpNjV51M7OTPY164cip/jZNSdYB
wTPil21kDjYFdoF2mBtn2hoVk9uc/qnK3O5sTgs4eMCvmsf8wfXH4ZB5Uts3ve4+4eoeYfTFSctj
8dBMkygtTrJT6ttf4b1EW31K2865W5/s7B8+pfkhyzZ/SodMm+pgEWVa9vTj/zTVdDJ0+Dp/w6bs
NWVLoXp4saamHKQDgoznnhe3pyEOiL5ILtS5q+HwmOaucSlyINq4ofmo2xXws1l31+kgeSLfUHap
o/EtkTvbixE2ZV437nVuSLofLbNwmYUwVLSDt3eQWU+l+emnDmJZWDXiYrSQsryKlDl+wNFTx1Lk
MqrXOtww7f7akAx7Dmo3QilMLVoc+vZCK/inq5TwcFCio6C8+PfPlv91SpCH1DghDIfVuzs9en76
siih803F7ZpN5yP5SjO/eGt0LyEkRehlk7WuPBQdNQwgU+0tw3pOMAEYD0WcPRwRN7Fh04FSWfWG
dG8mzJ0bOxEL1eD9Aw9Au1beRsuvoNdQj9hX/CombgmF2n52o8/z1Q+NJV8bksdpH/3hM35Uek0n
hLBQ4E4xCpUz/0OECntKlG1u0Ww8IllbMuIFGFWqVMAD6dayaZPqNDeRD42F1W+xeR/DzFFbqhYl
QX6XJkejF9radZnAD8QTz5ZGcKskICVDb1umF1RrFvlyu8LYaBThGSQZF0AIVRZXoBMRcrHo9F5b
J3kpL7o/lNTRo9jO/A4grZ1nq95p8fu2BQCwsml3urT1p8BPdnlcwrz21pHiWf8f14uw+ZLxm9VU
Stk/rLHzOG6zfhD1pge4dpLNoJ/MXIvXdUldXedo11EpycMJeEmJY/sXq2/0XeOloJocoA0wA/qV
ZaQIScrxalpkLwnapBllfRLDEDde1Ypr3qWFkz7C38ujwnno0eJ0GMtoEO4Oo4Ta14baUx37/VFx
g2YHmnjvBfW6HMA0jJlboDGR2i3r+peotIhgN8k3k/oIAFTm31TFX0o9sr9Q7HhQmhf44bi7J+Yf
Ql2z7cuHWITA5QwTPJMSce3jpRLVOZ8q6OqN2zPL0aa/3zQx5FanDzFvzWPkL4qlGXZi3cYH2xfR
Q9umJ+b2YnWlBpvJWTyCZQNtfHTtZO2xgDgA4vfPmXsBNaRQUljqx1E2za5LzANFj86xGAKIY3n2
aI2sLDWLsKMD6hdI/bgcIarqrhivVU5xjmdDT2k81vy/v1GY/312sFal7g5/GtMkH/phKVIETN/M
DuQimqMd4SsQUqPV7QIE3ljwJEtRa8Rx7Yhvpi++NY4rr9R3QQxxoWlzsmRjUq7KXGPJXzhfCyM3
picDEWmpnpURrTCkBcLZg7cUFpXZjjfgHaUOe4n2I/TMo9II3CW1aB8MLZ5lLQgbFJXLUubGzlJ6
Y1k2C4r8BVITZBFGkso9UR9cE2wqk/rg2++/Dv2/gSmk80Il6C1I3TEr//W+ORZUK1cWgSnp6xTV
DcDSnHqwlpYeX3PH7x4Kr7yD082M0MR0GMIW/F9jovODkm41D057g92MWbvKvsv7rZfL4BJgUXEp
0D/gAPYdUIZ1yupW7gJO6GXq5Kz2Eszu7T5VLiCiqs3vP9P8YPz1BBcqpGeDaJ2pkwL8MCsicRtW
+gjf0PJrE1yEuxbgaFDSWcapznP3kOOO3BN6PDU1ONQWbdhbI5LeXRrQNKlpIBmUKv0NkcNwq+pQ
PysosCNvEYaDOL03bos5DNicpS41smOnzojbYwRh4RRWZQIEddoc1KI/dVMzdtU26sOebBprwtYy
zkpOvdyUQUu7KDnIApfN0G/PFsE6HOmU9lgntbNqdUBCNnxaUs6brKjQu+TwNQSBv0WewRTTahLh
Hh6pfNQeQhZqS8VzqG+jnnQfpEZwiRUNhG5J/jvQOv+mo8Z/a6o2+Kap0AZ+/zPMRk8ffwadQBei
T9flfx9+BohcLaWNQb2J+br6VZyiAq+AIl+pIjX28ps+ys+BU+Gj3OjKBXmzd6BK+0Q4zzgGbX+W
iLn3I3OfvWMNr5iJmae56X9stcTaFqVaOmtLN6LD6BPgVdro1E1NVA2PWWZEZ0qBoeE6FUZtGdkH
K8gXbl7e/f7T2tOc88OnpXBAU5mLC3JI89r3pwmImQZOK6jB2nTGCDTPtwoQZ053UlQ33vjHIaMQ
mMT098EP7oZsa6XkEaMSG72BM0EZFWMPe2CHCUlP3mjfKXl6gYsJ4lVvcRCo+e0kpkx+ardbMuDE
Grv+kxMlpNTLtFiSt6qWo5RiK4w0WoXQFVg3qzGhDhoyfw3uCskAnAaKXTc1rTTFxsmdRxGyuJqb
3B+Ks1uU52EcoEYYRb8xuma4GgNFqbKK7/2CB1jnylsc1vYuIwO0yqcllC26Bmu68VnTodqEYw6K
1dS5cQWQNTU7D6dQso27MXH72IuKP5xp/+u7nzL9DpoGja/+Y1xBb2JZFEUKo84ma2TVn7Mqbb9C
UJNrRR/iQ6K6J9/zoyu1vdrS7mGRYccTPdi1bE9VLVa+mu1KM48pESiDnQMHC+GkbZ9qwXp6hGNK
iQ5YJ7BRT9YIqjNOsSLoVbnys+G1IRGzm6cBpL+Tg6Nuh3AwKKHO7wSFGCB6iqha5KI290ac3Iau
1VhJkgGnMKbGbBy6QQ04EkNaMmXT7LIbjC9eh05kjnfJKehV9nEKOk45h0UPLXQiaQQaVjiiVABP
6dqwzTsi5WllUfPkDO59Ba3qfozWNfE2Fgz6UQI7P1OgXvxh2mVNs84PJz6cR01DtDld6B+nXaKI
JqizAhctKEhtgvRz/OqvtLeSIzAzbk9U+W/Mzq3Ophaqe8D7xyox213tWOaC+E54syr5mJZYXKRi
W5QhhhdoDndA7rpdSA36MnfLz1YDepgb+Eim8wWdufGQcVbKzHzFTCA8x756Q7AYrgYX1Dg33U8V
6eaDTJwIzVCBHY1fBhtRmDsWyT7hQ5dEq1/ysEtfzT7uF3O8w4m1GnsHX2BtIx+CybVEECRxIlOH
15zGx7kBAewSMjLM5agTnvn9fWT+uj58nTjBqQYZeebfXJm/PpBJuYI8tkbmJ43NcpqU17otgC62
GGcqMauwsAQQ4JYveadFrD9wes+l02yIDcstmoSz3olHfLe4B+WlThjo2U8i0s6jvIOFCyKY1z+Y
XlXsTHNdM99deVXlfU5ZVi3ysWQaFsKb0vqAxxNnetj09rWM63NjgGKtfI1fVRbfwupPfrfW9Dj4
5YOTfJ/M4QyyZKajfpyJcDXlRS85j+zR2mjZ0B77rgSZ0ybnBqujTaOoOtxFIQHQdfbJmK5P5FEq
SXr8F7DRTpZWUxgP8fA49q65LdUi3TXQIJu4g1oxQFKhVLk/I4KydzhnUL/jwRZykuRaZlVxQdO9
iUgPIJwMrQ3+s4hYmBTCb4frTw6C2isxfOMfBC016qtqImvz7XyrK+dODVMFlseAtCSGphUoXfYA
N1ifapoy10oPZupQKiU2AxBWABPYvPY5S86+wlU3i6J95QpJ7Cl/rKY4NyIL89CUKBN/f3LN/s2/
fseaimvgdLlOLuVzduunh5Q+jHUkFRucrSDaYZbiXFCMcrZb5hIYhhQ4adHlUTy5/FCccB6hc5z1
u3lYjRrAIfPm3HhWnSxJUHTrtzGgz+uC6dIytKLsLtMhsnq4hm+MRGZ38xg6dnXVsWZcM8/HSllD
DbFSzMFZTfa0e7vNxlss9GzJREv9ZvoHK28J1ZXSvAnoZnhjAJS1WIovAORRo9ghvp+32n68xq4d
bd/HdcPTs7fjBrv+rkuzuw48QhZZnqYPAevITZMqAlyy35wDK0jWmKzI58xvX/MGX4qKusPgxpyZ
SXhYDajsKZpWDMhkg5R4LKLh3lWp5+ARKMtFLPX6DP0kP+WD9exWKpXLVhYBbnH6QzaCeffQEJ5d
0zrg/6QRVJH5OXbHGE9r2wRXJMjC2SRh+wWzNu0PNxXtv2s+hxyZrTmWOhU3Gh+LxMwC5K9hp+Fm
wJHk7GOnKJsyAXGaVrteUZzNwOLkxS6fjLSovgo7HUl0VN6+SMzxUQm9Ww3k5KtZj3JpuLp61tPx
Aq7OgrGN/bOR1+K+L51sCZYfjFQnH4fKh36alPzSieNDWRsvvtSsL2is3UWo6v6j38CzchRRHDW4
ZgTqiocgMs9mGpaXuZe1ab4VWpOsRJcjGRXc78EOaAsFhS9I/0wFXa9iZka4fMdZ7YPdA+wSFv7j
7Ms09VgfAIaoUT6XSvgotfjV7W339NbrNMrgJ+rr3FVgAh9VA7+xudu5RMxKuLPQcSDKUjLnsbT7
arWBvPrUfk5I1AI2TiVCUBiKfVCJwmPRRmMhY12LINIWRjeoJ0r01RZw88IdWx11Xure1QZ0mcSx
5BcFJi1UB+t7q3grO1bcV4MIwaJxiS5Eda2skYUPp8YjLmd6LV7aZv/x5aTOzfnlQdSKV7NGvuem
QEygCCtQsULK/OLMv1VhiPIUkcvJFpm/1xGTHrpR9Efu6c42Ej3VbUhS1xaA2Duu9WRl1G3xBIvc
4TE95C/IWL7h1zN8o05kz+kw0R7443EPCfmgZDXjyv4bQ+z7etCqE7rU1xTaXbrAeLY/hDBJSNix
Ff/Y6v1a/cNsRLP/s6ClrpwQkMrCT0By+FhIktnBKB1T9dZt6XUrK7AysLaGs03j2ruYyEgQe4bx
sLGZJXGyEAhbJaiPEBDfz4d09hDsy9J9rEuC3u9NOXWFMOoDKiGAKP/uBEFkHK2g+ufYuavroUfB
93TM3H8/GuAptSJa3aw+7FALQQmrjxylmQRjs2psbuC9/9x9H0sUXz8U7aMkAoP5A2SGFalunMD0
aFcVIQZz0cAsoWhuLhSie8VJqott1iDypnEwGfbSSLUBWbffX4qBhxx0YKzL8mqCIhsHqu10Cgk5
p74Fhp9v51Xn3HSt3UOCmVah6E2xbq31ep1M3b6n9BnM9XIWRjVUWi5TNAmrWHcq6zC70AHfJxQ2
ayMHkwjIwJKm3mRujb2HPzzjSZ+dpJrAfGty5dybDfVbfQMmmqFG69z10MQ8LwpN38rBFCe/M3aD
5elfPFgLy1gttRtLnnpXs57GJKzUrjKCS6qo3Gio3vwaZCm43VB9VuF6sRTCfBauSIFiz+b5nDRh
vwxgby2bMIbJXj26bW5+bXBdWHld4+8wkBDryMiJZjI9pezN6Li8IEuSm4PSbDQ1EG4addI55r4D
0tNw9PqoTc28x8maaXU19WUSYFUB93HegZ0TNO+U8lr+TrEsAgPkWG8bxSVwQ/NUriTJB8jeBo9d
23ZLguhpAotKhVsEXm4Snr1taqAZUcJSyZBG7LFj4vnz7p+OmTeTOMQbCk6iXPQmnuzzoNWDUvv9
vOO/jx9XMxCWEmIyHNtmYvvrpJZnJUwoXxVrFNt4mAUVS7FR1qDAe3+lZrpL0o7o6wj5+4bCLEUx
yFaHqB2rtk1Sghu1OhcV7NTEyhBvY0VhwhAWREpHSKbLedPw/SBZoHMmWC39/DAPzlu9ihZsBE2b
4HPBqozc5tTkVnbiG/Yf1AjKUeBZ+rNKUdcKgFB/0+rO3/7+i9BMpEK/znNNbktQiZlCadD5JnDF
r98Fq7ze6EQabRFuwe4uSLGN2iuGXtbdW6N1uICaTMYi04ijpetpygpKXsOjtAUeanYWc0089HZv
+wl/PNcQRo/vb1HxjO1w4L3OQ2YUk8Vl5bbTivwa1Zp5MAK9vlpTUxMQuqZpeU372jzklt+8Df0Y
DzNvGk96qGb/HjuPDYbctTLU9qEWeFfdqsS1VTM4b2ZprOfu+w6cczZQ7RQS0bq46nFu7f1CPqjS
IGg2NdLw9WMN8hqpyrRpQhgosWZpb0qNhGIei1XCY9FNkZ7/MoCNW8depu7mbp6KpcJ18cynLk+Z
DnBv5EnwIvShXLL6JYFj9uGzzKOVXtXBi94Xw67oAxUZLu/Wl5QB2H+pQ9A8KHrTPPSqs5K63t8C
g54LGnLNI0clc8oR8IqbW2AVoOvYOQ9lEpfMom+z/TzmJD31BqgdFvPetyYN7poudc7zP2ANSrqF
6kt54vSWnm2WD+Oq8qRKLCdOk5WlhyWGLPwDITZP56GzkAFyJLPjtV1U5s21lC8jZX4UEavWA5xB
rAKpPl11NSxruzera6L1hyon2LaknOTr/zp2fqmhY4KG9xtLRTktClL92Qzae3Vso78I6z2ZYgif
fSvsNhaF6gdoSdENYV2+nI/gM0qtM7+p6coAnrwUaerexgTDlhoW7m7uhkYOGCEbkldb91d15zZ/
e1r02ttj/JzbsA4zEvWnYmr4Q0bMRNiB3vo1UiMgGCGI5SoOm32mJZDrFAgXaFhKCfhZJtzj2vje
k2F8z0zsU+bl3nHuoTuVt5Yqb9/XALunOEW5ePW1FmTMANFRA+GfLAVR2Aw44dydnRltLSqRLwQX
cCDlETPjEcavVNRDZNRl9L3nj9Tw+HhI7HZClyb2bu42cV0foTMmyIwqDxvPrLj04PkuLCQJJRDB
3BROZq7mrh6XLE1S1CLzJTVfiIiLtK3Tmy1nvZQB8p1f+wEl4NuW+jkgpv9et7GS44RsuSbe1tax
8UrrxhNcf5p6NjiKm5WpxhPKkLd9epUZ876CQrG3fc1g/D+8bn5PHBSMp9+9bvrX53/hx783/2VU
nhVX1W6/jta922bFK6yEZIW7hXUOoZMAK0iNFWt580vjdEsyoNo3PyQBJiPXvTWDEh68UJMbT7WN
ZyuubvMRdZ+DQi6rx75UTCyRrQHBahA+6G2ULeYjcgFBHYHKZ9McrbVRVE9j2CHdNCU5ugq7JJUb
2Z0VC1YTiDs/m2PzzAOk9BefPTevcemwlCe7l/ZnUq3qUgn6/i5SLLFRRDoe57exW9d7e5sSQNn7
21A2zduc398mr6ZMpFqJY5qk6jLHjen//l6iQpk0/0mukj9P1xDvVSssE9KIeYONbcc5EfZDEHP9
z1cy2WNynHZFbRVEbT0KR3AkTI0WOSEQ2Pxgz8owMp4qljYLMjD/dOe9c7d2eneqcJT7TNT+fhgN
YhjWoGLOmkrUukEqd0WZN/dzY45L7DRfTYEGxDKsB4v708EeqNLzC8V8qICAPKjo7jAIyO874YUP
VZi+RFIfv8oaTLSbxupNVIFOCDYOVvOOuAtZyunK8yhDyLR2H28pexSfW8HjcHqlqWC4VnYsYlhe
g23rqIsCuKk4pTpFduhNpVI/xpmSqNw88VPH3IwdpNEWVjfIZYPB5Q70AndyJaKkEtzGV0VVvhcy
y+8V0URIGzrYAZwsD3EdLYTaxU/K1EQdUn/XyGATRvSs8uwK3cMign1tRhVGHUT+ed6ZDyWUSzys
D3NXUbJq1YELzmGy1PqN5xfxcF+1vykJ9UuBoX3NwEKiAq516u1L21wlhVV9iZp+ldmx/c1izYu6
Qxp3gV5Ve8+kegvxcP6EvfbLfIQd9PdG2qCitOXTCM95kbeh/qX/seVbyvd56MfGfFRgdfqXH0Nv
G9fYrO3riG/YU28StXJ8SuSKojs3eHEtzKmLSBLX7nHWlrbFp6Z1CIqVvtjH5roaLePSZk21FqVL
7FKWUx1hhf96LFEUZHqJtyOg2ota+KQOqDVMqTpuqnOqRf80RZRTDqY1x/fxxOALn494H6vxRrDV
Qu5l6k5lvj9ej1kjxOBY/c5txSPwTsNiSVt3alutFKv5Z0zxWmWXOS3i+OmQeYfgKX9Wk2D/PjRv
FfFrlxbalcySeDsys73nMil9RLnOJ0mQ7yA8/bNrBfbBBEiP3W3u3UIq1JaZqoTbnoyhssBiyFo3
ERLTefd8IMxocDilLBY6xhfKInWV+hx68Y68rXh7GwQMTPuSyQLIvahCtrdspg/Q06cegGJq1P7t
6VEKkpWesOL2BsW9viPxXN/J4eKOTDJjoOwSsacrrqUhs1uctdhdd9QxRZNf5dzUlrCPniVO8IGX
FZ5CZu1ojz5+d/cWBjT21MNKTOMGnO6coNdvc88PItYUVckzcdqZObm9SkSS4PRDV4fnulMB0awy
rXzxfNZQpZXGW8oH+sdCV77bSlH9BfFw1+uyfsFk2yZ9OConUafWKVZYQeKmFb/ofkZynEMrkf2N
h5b16EpY3UkY23s3LJubgP4LuN/P/sq2iUvVkKkZ+kYXmMI7tb4NSBQjKJ66pW5s+4zkW5hX/Xne
CvqB8qQfB5foIK2DlqIiUnjWzIcgydngbeUcK5bYl2JqPJlm61wtbKzniTjMY/NWVrawjzGs+zA+
dy0zeO5jtd/L2rNY100vfX8nfEyVyzz2toPswfs7Da1vbsrA0jf/h7HzWo4cV7r1EzGC3tyWL5WT
a0ndN4w2M/Sgt09/PqI0Kk3vnj/OxSCARAJS15RIIHPlWiSzv2f54P81auhvR771c+Kj4+mfxU/k
UR0Sx6F7Vwin414Ncq8byunlY1GDlhvYXOunn4Hukotc6OU2Ldn8NU+kX0al6i9xni+MoBrfIhi8
71QSb6vcNMc3r+AEHKW1dfyDmz67Zf9264fQ4LZPlfpsR89B3GVt8GppUHeHk1m/TAbYGyKs/c8y
9teoPhNG1Mp65Sci/zX4cOHEyRC88tCOVm1hWFQGuvHWUa3pAGYwPQyQdftwjTcuZbFue4+CJmTO
hILVol6VQWP/mHQfuR43jZ8GHd5dOH+6g6lm7VEvSi75lVE9kxYH5Abx7a8wDxeeXtZ/20H9ijKh
/trnabvqIAi+xLGpbGwx7GKLyJKAzB+yeyQpVJe8lZbvUA0ZAKblqMIUv6TZD73fzFSKBQuEDpvH
0vPqtWL39U5Dye6tStUzlWIVYTU7Q7IvQpvNyt5QBOGaqHfBRg7hjikWHReVc5d15Rcg3iu5ugvk
20eLVnUpxJuXqRMKanF+6BJDPNYRYR9UcIHWx4Xxmpv9dnJq9Qk6s+yhUfpHi0zSa0Tl9z4qWgMy
UPFFA/NG3ITcYiaIUJhEMU1KDbX4EuWpsROm/pcc1VXXmgvRpd3JILgjbbcGfpXkooQWJEpkeqTd
mU3STlyEMJWyKRG/GsvmLkLH760If6GtDfFBPYzHMm2oKprNbRBmKz2fGpJ9/fiWjD//02uCKfu6
VzT+NLRQeRF6SIylqoOdTqT+IXDccGtzX1xCesAPKIIUCCvoz811DIA5g9GUchMF5YGH0hfOA6rX
G2AY2tmbTZ3RapceKTU5JyZYEpxpOirOVGw1rs8H5ECag+iNfMsLdLxvwhZkDX+lL75mEYEoc++n
3UcA63y+7twg1wXyA2gDptyzUBoeo+xLFQ9onqt5TqVKoO47BwnFifPavT210OUjN/qWauoLBXnm
33FxsbhyL4Qfq8tegAYVutbslVz9n974MfuffkpnvkFMVj9FZfva2lP52GWxfgqRF10OOsVWIoal
rMlS81xORfJgjO5fCUmfr6M+kuhJ1fHgwxX/BdbovfS3XdNeG7Vr85dj5l8bElNOEACAIwsfCK6c
wBfcpzbvz1TsrgdrTF7GKVLuzCiq4JCfnK+52vyM06h6oBTC4pWI/rKhh+7XHk0fapLc9JT6FDFy
Fn4oZ3/eeNmaX3XaNzqFsHr50wwV8ytRasQWz0OKRGXpB+aqNQwHKrzZNje+EZmHwC+hlmIkJ22r
fu/VBTmAqLbSnbRduYrSaGq2WYPGm9zgtk4u1hEI0Kl6L1IwiGYx1odbwzOn+e+h1jj1YZobuSKP
U2s/9WKdedFPt+/VE/+lX4BP6zMRVXIY52ElTHvp6JW7k7PBMIp1NI3kI+dZCxKrTVWZYi2Huhm7
O1dxbVQZRfqFTz6G4CZBa1ruPP8MSop+Xkdl38JMkhyk62iZ/VMwZ1Bmz1SE2ZeE3HWgF9bGD5IC
ofAWRH6GqqTC43wnh2Wdh6fWyl/kSJ89UguwTteiEChtXlgj6mymM2P8DOG3jHpTkWC6v64o23BD
dh8VpApJDMtL1Euk2o+mH3lvWY96ZsCX/97JhLuF+n8uFWv1Uz0iESiAQn5xkgzZpSSffhncGeVf
DeCyT8s5jE330L68L1c8vvIUzRRrS4sA41T8eSlRaB3BM0DYBZLqRe8g9g8iJCOseQj+yESDXAs2
ctaorGEVW8G0k7OdqSBmgKzKQc4WNfqVIqwu0C0PLwOsP4VZ909+aXjPHEoXvcoNkMq+cjcBtD1T
AEOd2MzTo5XUVme+ArCOs+BrXDrlEoxYeZCzExKxAeyxT1AiVI86IQFpjiJNuwsTbppyURAI9OYV
hUrLecscMjRq27p1kA7pYxKHZIwU5AHlbVM20/TaCiRY5WDIxAAlgNvv5AU0KMZ3/8gKs4oaz1dU
u4ZHKwmf+lAvFbLHTrj3UNpYR4JSUoqALfPcg1s6CnD7n2wKryHKhvVmKb0RGTLP+tzIiQqg57E2
rKW0a12pHmpAHn0Ziuehsc5t27jnymgEatYowAl/9LZyskS7cp8ORAvl7Jhk1r6z3VnjsY8PlEc6
m1TJn6bWig/SpLTivSdtt6HvuU1+XSaNf1pC7aW6I8nOV7t61qNe+1olTQFGGOZscLba10DrDl1s
F8/hIFQKJ5GbF6jNfm0D6hOR0B6hffL9hzRXXuVyzRvQNk7smjsUQeu8CPpl0cTpIZl041VN0HYu
9PR5qBrjHvH6L/Jl7owop2moHxI+w0suclGBOsjZ/10kvTLA3dHMjkfd6Ts8oZ1hSbeh7Enwguzp
YZDsbE0DeAKUwSpzvqU35/977W9bXcEQ88+9be/wVlkXWV0uvA60jiU65BNl1x3cCUwg7G1TVuh7
m7dhtPKl8Tr1aUFmjDFiI4iGSqNspt6c8tN1Q+Ct/Vbk7mNRKCsSn0iury2IKhd1BBHeYvR69ZyF
7nRG4WrLo3Ig7JW9m6S9NvNxZwf5z5v9uhTZc0iUHJ5jRpNR2V60RX+mpE0O5FLHCOf6ZugEqd7j
h1UfO5MZ+I6qBkim2XTdz9Dhvh0D/TFKAp7kDd+XBF2pM3kIZF1mbsTRN07XkZyQTdWUe+q3DGrm
8L3ZHYopz1ln/iJ7G+9MucfNxebDXZYRHA6ffoTs1q3frUwT0qyb93U1dxpgoEajL65j+RM6StzO
tbAfexu1lBYwzVpm+WS+L6m9S+w7cLfOiT/DKYOTaQYPt1wg8LdiLRc1YaqlSB45FwLQ2W8Lmnm5
3MPuzWINnrte3zb5+Cl2zGEm5rE65vtYU81NXHjNqUz9twig8O46ykV7MvTIhFtgno1QJ6Icj13r
eUbaZJNRA4kAh5pB1qHq2RKpqc/T0rucl0Ai626jWPl23VXa5A7SJQrd8oBcHGjzjx8su3K2NkcU
M3toEtDJXpqG0x7C+bfyFV8FREJ0BCgnjTWOfxcjXw/kz+HjNV2zW8lZYI0IXIGto0SDGWmznYzC
FjmG+HZGQcFGeDXK+ffNI9igJq6+0rEPkhcKfwGiAh99inL/SOFuc/bdtHhCErqEAWLmHBAZ0MOu
eJ4mgKTXycGhOAMZ1A31T/lTY4l+JgFdyUm5md/n7ZI8K+y9825uEgaQBicvclIu8hUKb5XqrYHc
aSezWp5ARmxB2djXsba7/W8Zra62rnbpe4u+f/h/2qP5x/fmJnsf9lsgXtoz17nuLUfX30On4LBF
wbLM4iOHsOpBRmF6u374g2ly3Yh0Todc8+xKaeyDNMmRjNxwff3TQrmX3PljYTbrZ/5hL7nNh9dt
e+lqWeV1+3/vBV42Ov7bJBfKvT7+Qd1kfHPL+Uw5x5g+zNJTjj7+BX/Y778+jT/s9Yd/1H99QN2g
Ql1gh9/tLt9ajWNelAYKa98T2cYOzGAtD5BKZ3kPifhLzkmLlSsmUpq9A+SW42iXVDlS0uOzHE3k
qZ4qMcYQYoTt9YRaEvZbZw1CnryNlz7RvVNBMH1YKGozIP4kKDxI+DbKGVlxdZ1oEHtccmzlZSbd
00b7ZyWc8tOGtFG5kEYxz7gDoLFJ6wD/2+op1ey7SG+8ByeMaMDb75SsRPTxwzaknOmLQsvW0kVO
UEdiwGYOfvu6bF5reshvecV4kqbQJVpYimihN7r7IBfpDTcJSA9+3EwDdHYbmLDtpbTJlW2dwc2Z
FO7mZpvMRz8A6+cG4iLTUeY0PsuRTFV9jOScUsMJMHvK1NE8KoUuLv/2vKa4uvQR2ashoxo87cZv
kWtEq1KZ3INGbQ53jOg57bzP9iRO4CedkhMAtvhcZyrylQoFE4FWx2fZqEmYXHtBkzdr6mKL5e8T
s3NRIVk3Web3TwtmuxwC7wM+HCarP+47u3k1aqAdf1LyF7m6BagqKaQ0cxIWCA9Pnno31eAAeUaP
9ppq13+60hrHmaIvpVfUKJMNcwwLrlbpEBiVry/BC+z4F7rbYd4qkjYncAmq1LG56sBpHGRTp6l3
GAGrtlR3/2MUmUK8hcp5v2vUfh8JHtygUyKOU8Hk5aAl1R7E0Gy9zsldrt3Uhx07bPpdw23hXBWU
VvVUQJdGFSMyXU3ttg1RL2sbtEq3iZP9ojq0312nhwZuOyVUT12uu/Z2QPAMXpnAW1+nG2TaT1N1
KCB61tHvmvcvPXON2qfDHyT1h7neRxvf6VIw03BsSxulu+89xdTHepGryVsS99auqrRwp6s5YZ0g
y0xiYX14oTgOTCwFeDdTWDghyaPhGUUlay+9hsxhQadS6WX2c4lOAOWO3axRaUC3i2KOc1DzHrSM
oL02ZircRU05B4n6f01IZ1dTTomNjKIO4Z+2kDZPz01oS/ZyD2m57VZbNnVKrvnSOyCVk1D9otQq
5URzE+SKPy4KZ/yhR4q//WST3WqEsjYZkqUceR/L5FDJXfAvda4s25oDtENMWlb1UUAanBLTC4AM
U+R3a6SbjkLRzSR7TpNZa56yKKE1bkXKcKtJfukMiYu1ynFtDUQwfJKT/fA+yScwLpyg/p7W4/Ka
v9BRLLjMw2uqQw4tZfo8hMXh8/C3tT6zGvoli4a/7ztye9MTyWJ9WWZtvFONcHrS9Uw7OLyjF3JW
2voU/UqUYS7SFCC6vVYbGxIVn/VhaLSXri/3N/+sB0jWxmoOhpQte9NrAMdyRWq6rxYBfG1hE/A5
Z6WTn23fS1eAzggfBwPD28Tck7NpAMjYnsiXreR0F8Sobknj7PP7un9vmJCPWob6gO5dEinGRjNT
zwVX0IAxH9pkfR0HVjlepmIXaVYG/dvsAtb03UUmfyzhBkhtGxqCTCE3zFKpf4a9627KOKyP8WhU
1yYw8ngBgmqkxKcPidVZ5UK3S/N1EsLZJDo62EBLjVefur+FWQfjyY16dY8kMbqzLtGgWA9M0rep
dc4JPswMDtGPYGaVzgtS35Ob7KJAqbe9bibPnv/z/wMd+SeX1hj6DdwB31Ub/jBQSlbN5ef3E6I+
IcVSGFeMlDzKyYbk8yc7WYVsNaHucCdy7xTbbvEdBj+VDIGWfNHghl4BQrH57pTDFgU5NIbSWhwI
9o3bpkbHW8t8fZX5pFaRMIWBozKy72Sjz2GsP6tQcTy0lUbRlWgs1I+JzNu+SVqk7fyT5gz9q3N/
va3DbX7qbcgU5S1drmn4s9tE89X+tiYvlP7VPRMRmxZaV/jnOM2moxVR/gszYwcNT1c/qUT858G1
MconJQrqOZvAfBmga65XFOUQFr+rAuofkEd/CFyjeeigFSVFnu/kLxoT6qawN7SW8lcyBwiR685M
93JoQTQiF6Gq2TwVRrGTZph33hdp3LmPbZzAcZrq1iE0htewcYPHMcrDx9Lqpk2JPNFK2mQTpRqK
qJOR7G42iCfuDG9wT3JV7MJWCQwAjdh/NvKBVu70INShJccmG90NtVVV8KK52dCV/HvqPFKEQYEK
SBdk6zKDRIO4HTQCVPEGRzkm8A53XkwCbWxFBJn57OSYGcQiNyejiKj3hYVn/ckJEeOcP47ZX3qG
Ga/inMOFt8qGb7VRtIfe7Ppw7UXJQQ6RleF+Y7ZfqC0B7Z6V4l42vtDEfWZka4I5/Umapspq7oKh
fyisqLROtsitTQjOzTUSd5XU2i6yUGDIwkrfUCo0fnPQHK+N9Gsh0mRHkPLdLOIvrdPy9KugB3BU
IqOZ9ghFQcu3TvX39jzsWsU9g8vcSY+muzQVpS+NrhXOsh06fvffGiged1bSrXsRbNtu4zi18Zfd
vzQ8+4lxTuLii0p8s0WQQRKnH1VlEOtB+0sdjOokG4Uz7LUXIja3srRsJi1Mm0OfgoSDiPLzA7fy
iJejkbSJqy6mGNlHxBWWE6gMOaimlH8ARd4KofTLEkbbtZwsTAPQrxppLXRP017alMCeS2ZmAV2X
Oo2j03orzkHmt9atjKXfefymehU8ko35lQeK+W3wOENCQY2uVCYADERwPckFsdp6yEOl0Oe2Jmit
oFERePJOaV+Qwf8YjnVACj+t4+tsLGfl0CqU03X44RyRmnwI+jiAcAaVOTXyUG7ogzXVYtpz65vh
YYzFtIBYVXt2aye/91RnLyeDFlNQo9Q8NPajNGVJ9Ks0RHKSI7eBy50lB5Gq0crhSUpyzA7UTdim
+dHpapEi40eXisZJTRFhlbNB3KG4FKm8GBJe2QOSm1RHJAKETfldns91wH7LbrZXHSTnKcjqVBg9
n4MPW66QbdgQGor9IlrKKeFoVs/xFcFsaPGW/O21+yaIqJv0s3ppd5n3g5T/QtNa+5dXI4BjGnZO
yqokufnhK0jGga42XOkLwNj8UqgEKUXdHMWcQwfItCeA0n0jeQBUyx+7e7VAqT0Srr+zY9++1CYJ
6rQX3YNPIenJAJWFAC34KsPWu5MuIIxt/O59KGebTNevsz7MRYhHG+Up6kBKlHpSbZTIhi2i7bWH
iXAgIlKR+Jn79Z1l+MbrnzwQXIekceoE+Qfi42n/ygcwF6ozkI2Mh1t6FqDBAKL8twkZQB+0F7mI
Q1JoXPfRw/B9gRWR72zsWIE1ck4PV7x9LYtiIIoXnjoxbSC1Ml5NSmMosUU4Jp6HykA9FwSUDmnv
z4sMI/Oe6kb9tGhAm0ZJq0sxcylbNezJng1yKPGybhVaM91yGaA9+vtYSetuJdf0M3MVQVJjLW2S
yErabvugBBBQM4oLJKcp6K/aPBe16t+FpRguHrxg9qIMWqBseX9SCmzXCaUwzulwvC7ye7e/9IYT
Hod02kVhZUfrcai1fe2FXxsqAKO1oSnDtkooeJbO13U2UiFro4UeUe4MSo2f5pJpW1EPE66zeBwu
0l02Qau9DBmEnamaUcXMxyH/kaoaOSwCryaH8h9pdJmz0Ewnu9qks/STNvkRSGfoT9/9rp+nHBvz
uttndVsnl8i9xA9KoxXKb6OjqVf2MWw1+xiMI4Ha21j29NzOF5E7lhs5HIKsfPeJlkMG4zjHOmTr
zfFJNUpyRybY+rM9N6kSKqtMkFoY5Yw0yqYGdIOskWdsK5H056rtuvN1teF8LWBhXCIkh/aEqkdv
VXtfw0wLQLJST1PD5y/NE0nodV2U7tWLKP6XNkkV0oCT8qgG6UF6dXEh4FlG3bSq3GIVdmm9nGzb
uLfDzLzvak+jHJir92wyZ5O0V162Rb29PUm7bAroXpYe+ulbssKUqUbttEH2AsLgukpQMxz4akNB
8HCzJUNWP2RzI211TVGDdJFNkibd0k18CIncoLTPs1Lgcxk18MJptQrb8KAfjHCw1l6c9y9jar6U
uWH/KlLKk5Dj+/qfrkVvvyhohv3iCkoMt3l3DQyK+m67ZoHTvcyu+bxr9b+7Fk3vIS2ZLy1QD/c6
BdIrp+rEuixyzqazLR+jZgeR9kgy5h8bPAH1aQycrTF7SDfZROVAGaiC7q7tO/dGFgaHIU8eh8lw
NnGCdmdK1fgps3LtVJflNC5k1xt7b2mookEj3P/HmEENdJLuYwz6kVjAsJXe0vZpdTszAcSedqhH
MmsAsed907mgu9P0DVkd7WATUnrHjjrWMXegyxqC7k51IdOn5Ec8UsXnk9bQvKUcyglNV6dFaxTF
Xto444jHVDtwPawfnHkAFQKc3whkLOSc9EoDT1vpbaqspYucyFTlUVM9HkHzj/JyqBphx97cfjpy
reNWG5L++tPlIt+khigPmnF3++kQbC96rYrvVC98Dnt9OsmmMsHLLErAveUwKzPMEzofAv8rnFkp
CtLg63AcAvW6JK4Ve+dN4RP6p+qpthGSpJQQmkADOTJIkqZwGs6ysVtvOEc5eQKUMwmH/ctul8Fa
jRIHlUFikTKcJ2KzO1A2aCxk5C/y2+7gZ7y7jSBOj4MS2kd9fg5RjGV9Gvqi81ZOhKyldPmT381W
kW7Qp5l3Zd5ONt3cc6mUQlbNPqP30S8sglSwV9jhU9hH+bEph2/XOMUcrJhmj4CDwp20fXhQxh0+
eYHX7KMwg0wPGYN7UxjZwguz6VvZAAPWNT09p02t7MpOaVyKSYmML0BoovdpOO7J8f6Sg3qgIF32
XNtOL7A+b9Dgyo83k+xNefx3V4bG7je725ftUvGNB4rMwW5TlENesuB52febAiTQRQcathtzyJ9t
ryqXFVQSm9RKrHs76K17D2KujZl55RLCVrQqXVQVjn4J/fzsIhuAhDF6O/1WTwOKcQx4BfWCO6zU
kYxmaRAjjqi86Ix9m+qlsdKcWe4DZ2mTbiFISdQZSncpQ2ldU9n7yK+ff4+4ReW3SeVbHkMJ+QhY
A5rIetJf0Jj1lz2Kww/ezH0KI784UfwKPZFfB1tVraj5mbigZ6b1a+R5Oh85muOtydKgPYL08/RN
XF9c31APcpLzqbqJdCg9YPm96+Ym8Gv+N8quPcLBKXtZluog3WdKTjk9Qn2xcdLsxekNTpWE/w91
BakA8EVhv3e96itZX9QBZkEZpEuDbVT2aNHweWldnby4bWBv3cjwtgYR5C+ull6cKuh+eAXX1KxO
hvsSgdeD7yJ/4VB5/CNYy/kAMruVMzXWISfhQLYJRkpQCj1FlBZMzs1X0Y3dweuJdfNmxNTZ9fvk
zc1XBipSw6ReSpfbBAXZxaS2d6kSxQfXh/UBVGF8uA2lzZ4nZE82mT8BhgBCTHg0MppVLse/OfVT
9eBnlTgQSgke/TT6Sx3hDJWjab7tU0mhiW56kJa+69RDFHtvcurqFHPRi8c6Xd3WRIYIl30VENSa
d5VNrNV7cubRWY5U27PPvpZvbhtRI+PsEMp6zZx625DJvFRzI3vWfKAjn2VeJ9zBpxp6St7AvukE
6ir7Epmhc0GVrdlTrARf2L+Wj2hgrRwxIh07+16Xu4ZxH8Iifve+m4MeYxSDATECxFrLCE2FVV4j
U+LPulfKOL3LYClupn0aklB6HqA6jAQiT25gTiuh/jJjVTtmJJNOEzHOaZW7ubayeJGtJSTHqy3/
LKbxvWhsLhNxffd1Cv30lHAF3/Lcm+s8qIdO2pxDYp3/kCPZpA4smQvZHf0OdJgeIgXgKqebi+zF
epihmTpBUKwhWFpO9ZupNNZTOrqLsXKNB3sedWHqLCGDAAY2D6tGsVBN7U+iG+olbD7lJuMIEYNf
Ry2VN5+3ryyLcZ0pAJnt7hyZjfMwBJFzKXm+Xp09LmEHN0l+JnIyiZwHLiEpgl/lU+dHL4mDitNC
TVrQBdBkS77scR5JbmzJpi34FlBPITLSLnAs81UOVtdl0icL1T8um9m0HeFz87X0fenrHhfdBti8
X+lQbc5d3VRA6Qtr99kmp6W7o/E49oSnr6S3bPwAdPt1DFEb8Zg259gwbyYbh1IZkBPkLxBKu4uc
Njm5lJvsnBEI3DwylCQBp0AvmJuRDAbvr4HsT0i9J+QAGG+OHeHVT8MYyidK0mMHUOa//OQKAbcT
bzoejqXjWwcln9W5JgSAKVGisMjcKKE5HBEtH466FvKN+xiKUCgC0KsdL4BHdldHb56WPjAgZy1w
4X/WWL5prdMREYtGhdJ2IbdEX6n0y/yCCI13aXT12Ya8485GaOcim7GO4anUkz2IRP6HS1tnZmjC
tbwXPhlrT38OiQrdQQv457Vgb1cKRA5JdI5rtVhN1GZ8cUIBVQZCX75VKV+oqT11rTXdF4Xg3DJG
PnCtDOpMSijtPrOh+UvrB2hMqn059Pm2dWLtuSr0X9KDSsQDabTsLcy8bo2agnGws7Am0mA75q7y
vXr3R1qTK8NJN5OgVOQUxcIBOf6JFEXOfKJBsZ2acHvo8f74t+MUQ/9SejG0BuRxtnFj/VBmthLZ
uDNTyW0oe13dUq2ATPRv9puvR032FtHqH9IUEWMnFy4ZUD620/UeyCcEj9Iu/P5cDy1aynWh3TfU
BK/q3E/WckgJmnafoW5DEWb5/WaSvWoYUSLndBwitYboTT7xeQNe2RaZr95LF/g6eARwu1vKoZxQ
M14JrmKs5ObGmG0zNIOB+QllH8XxvTXL1yO9NJxLV4C8mxsebMkKeWBtpZZNoS/ktHQ0xuJODFAL
hk7wbQwT1MOkBqvjljvVG4lUIbk3zgqspZTcyzK/ozJphu4NoTUc2yJ8q8kqnSzQsc9+EQYrY+qz
XRlP3XM0jPY2zxyxkrMCWYKTnvrf5WTJ4/GoKdF3Dcaai67Y8cWcm55LGY9/u4BW6J8J2RuqUezi
kb9tOfQmpPpkLxwU+zjxPpWboM0DfF9u1U7hFq2H8Ai6wDq18VshxuDgwutysOdG9v5k+5PLkLZU
FsbT6v9eOrTwOghdX0v1g5swwm0oe1edBDktx8Sv37USso/ebSJTqw4BYg2mq3n2tlesjvCmudA9
h4NhoTWkuvk+7HLQbPBILwd1yjizWbGya6cyO0Cqmh1kb5pnkOramA4Ybk+z65WmojxWOi1kA0Kk
+plKszkgl1WJc0SbAp2+QjyO2viskED8mjiase6TuW61Z0gwftGmXkmhXRcc4MJJVig0eY9isrYN
fEGHam7iTIzFXo6tXoV+qNX7TdTr0d6RQ+mkhbYPA/Dsf+1WtXgx7GTca1pJri8tfPLwfeIAN0CQ
h1MNlAtlnSHaavmHYR5J081PDq3WSpeK3RWHInP3dWG1LwAWu50SzQVGtdl91cG8uxxEvvegQNeN
WikzJYjxyOf+00MN5HvW5LwrwiG9J9e0UEUd3k+OP9fS60IsoeSYVkEQH69Z02bOkMp0Z5xz/B9g
/ZIjaQ+4oi2oWcqXteFoS8OGYjhI/PEpV+vpQL0u/N2q9xZHQ3IB0mEdRqSuF4hiNS8EFyLSt0FG
DpZhAo3LpqIKBAx8ai4tdzQ2qazCUlWKKEXW7LIx9M/SJntZpr0Gpodoagio2JlfPdbclKbnXix/
eEmzXtzd7IhZ9kfFd7fSAVrVft/p6NuZleI9BD6gwhj2ewKFQb9w6x4Ny7motonCBHEA5SsF5Rco
uUxnNRWRfdSQESDL4E8bXhjhSp/LvovcqBZqSAGTNTX6l9EHmyGHt9muc5ujHMpZOVQbqm3a3E7i
v6mhKKmaEP7OUvRpFQqKOl0366HNEDGKlZR85pHxY4jc6qKJNnntdkM/5a+2ZiprlWMyr9afkwN+
SDJPAE6lHsmcNjdqioZkwJ3egyvvxwB2C7TJChQIUQBxvMa6MmCkQQ9xXRCjtSsZMMKqsjh29hNy
D7BkWCnPvyA074fYCynHpVo8sIroC3gtmGVnWxAEA/zb/8zKnrTlvkIFhEPpY6LnPh+z3i/HYRo2
LhJusIoFKH5W4RShsKgwdn91JnpRoTlVyKo1+r5ptY3vm12zkLaM2qUG9ievuvpIo2Zp+r7D8Td7
XzkwPSKEV5aLDvHYrTHTCBT19AAJMdSNfqYi1eSEJ8BDyTpAFX6pBGl0smuFrLlqaNFdk0QEGEXV
bUSmpk+TyO2FSn7ih6dEax/ysL89xzg1gxeDMzBNXiH8hNKl6JzcZLOLSSKeYj1Pl10TihXy8iio
FklhbUcyOyYH5bsxjUCQ2fO7z+UbcUdlO0Lb7nju3UzsxshIpn5BDU/PLctULnHTKJfBCd8iESM8
M4+kPRSJfRdzc0UfL0cX1LPiR8AMCYyUaNVrAxiaqS67ZBm5zwYcNveV6M6Bamm7sERpNrEqLs+y
+6kJ81fhcW++mcaJkydwMWcubTgglj1d6pBnixsr/dZSozZeh+74UMMFcRfPs9KFuxUBPjUEk9CC
c25cZ48CxZkQ6KiSHAtVSjemZ7iJSKY1Gx6WyoMZKP4Dsk9AQnTtmxxJe1ZGJrTRjr9ERMK/ulnd
0C3VUnRb6deVtX/pqG3mYe4+mRa6mnGYaRtz9Iu3eGw3ORn2H6GCfoAdmdNZ8bzqRPWwspTX+6Rz
Fwnfxq/1TFZvoHJ016ZZe6D25C1QkB7KzMH4nsfqvpap03SC8RhmyF9NlJKd8svgRYtNbTUC67kk
rdXupq4wUeCMIAgejC+1aULjJcUvEYyJ7xqQHotrrsAbiYT9Pu7mecWcczNJQhxMrge+bK+Lyc/2
Mu8caenZ5VZyEFrCi8VufX1bVaSXWieCm8wdgrtrukkL9CebSuR9U7a2s7KhZNoapY1sStkD3dP6
bIUiJfKTHMiIMjY5gE3deDNjA4LcLP7VGQS5miBLnislGLcBgMx9Fk/BqrC4XEi1B5MAMydxxGXu
5Fj2BPnUd6McywYp53gNnudSUnA+5qZbXYFTZqHmK0WL45UYZn6u0b1As+RDDtk1oCKGZLrr50b2
ZOMZCCfbcdgtrnqxpUbQskXmRsq49tRuXbVfm5oHuXBm3jqICwbJUvBhu7nJVdI+7wFUwAUq2G6K
+QiTtWhDqVImSo5lcx2Hdo3KZNL8lFzrJbwQYqHPnFdX7nWOI3c6H+C7kY/evvPLjs9uROwQtMu4
SpF+WJlj2F+6qu7Rm6KHxAY3f6NV1tIWlCrqDkIdR8iVo357c5TeXpj/FHUi9r/ZiTSdSrMzt4E3
3ed28a3WRMPlODC+OIX4lg9JhGaMVCD0EAWKg2ELuaZ+ITtmrZQwMp7BE4CCgN9q23eaugnaGJUZ
8gvfZE9QSH7t3WzFzWbUUNpZCtqybaE9eMlwDuyqfvV8cv2dg7aZHELGgnJtEkOnlln1KyCKmRv0
/1F2Xs1xG1kb/kWoQg63EzkzDJKtZN+gvLIXOWf8+u/BAUXQs/LWfjdd3Sc0RhSJ6T7hfbP+WZaG
T1FU4n7x2qx8IYD3p/jUhs07rHbtgxgBxxjDzMPrTpaN1v2aUXAf6qXy3I56/CGe1IwyieabrGTI
m9ynEtAwHwKl9665a3rXdBk8cop8sfRnmhRI4BPmOnlxuRSeaNoncyFvco002Ys2D1XrOQ/Uj7Ja
HZ5Tt+k/hV5WHKErG44mJGYfOkpyThndzpMfvlBk9KSosXeuqex/KZdBn6PwAcC9YjfaXWLtCHqW
L4Yaj5emV78Jz4aIqtzzLqlm/G5XaXGYzAhgy6yqKO9Th+dU0x4bEvi/iqj3J2BEXTe8em0aUU7y
SN9Ioh9dtWquMoDrbp+5SwOTksdXty6/DrXan6gSalZUdpAFQGWfss95qXnApQLULgNfXN0xAPad
98YPWVnDM1wm+kWc5sVTlCXuQ+b/hzvpkvpALJJrcgzDZRvDaSyDq1LItavCudll/IcD34CGqjeY
WJ0uQLUaiNghutnr1E9KP0FnwTjkg3jBJfQHds+dog/olXbBah+yBhIzuWHMTVT1j3L5kHvGbFQu
byK7300tcbUyS3aRlU8fKqem6S/XCXjbNA7voKAOn6wyf2gnJ4J33O+/1jMnojWVCOWaerFSxfhq
c3gJzdL6nNMG/jLpyl8iVmcCgZRLGMfZHKejlofxQV1i+DloXw80i/4GKTnlNeEbDbgo4Kr6TcxE
LlTgMhMlqMy/yWqSZMAybEpgUPbB1D7AyzlcaY0erm0QvM60bny/9PqBCH0c/eLWs+MBkE9pETQl
38J6qi6p308fyv4TOawexqPlRGdHlIfN1czX7+TybWY3n5oyB4aawGN9iauAVGRhDKeOohy+mcz4
SpvqhfqD4DaAJLprYQX+UHT+N5dGy29USk5nmlL4w2u9CPB6vd1BjRDSmpi0XypKOsibRt/cwptu
Yxi2FC7j5YFTcOhdCmmnKPxkwGlxmPSxv81jQc5rmanLsMm2ZVrnXrnb1vi7Zq7vZg77Td6+JEpZ
8nVfZd+bETZTcxp/J5gVHwvLpdhGTTjY8SefdorJsZWCg7gJ+k9JS2Vdl4GIt2ohvv0ls72dKEWk
DdFzklrZs08RE5yqVlxXZ5rc8/qj4rbtTjcAC3QHUqQyONQVQh3s8Myp+ndMpep3Ctc+NWo7fC4K
ym7G2GnPjm7UV3+B3SrjP2fXTr7EjhfwtTcvdTKV8dWYu+GcGbl3bLU4OnoA2B362Qk+1MWhgRLw
xW68hJSZPWmnRGnzfTdl4QenyxGqffy1GpWCMB4OMmipqVxB0P+4/Efmxzzmu6yu86u3p55OCX8B
hrE4D1n7R0CR0U2rzXPjLr/WksKS4U0xy29/6f/IcsUcsG4zHpLamlO1fuhd68/1275syu88J7kM
GjVqNHb8fVnl17YyG8Abc7qaHaW2nqxlkFnihtaTN2XqAfgZa58OczrvRLgZ9m72UIdUWYr8nYkH
9POZ2sk/1Vi3ABdmq3cmvQaxSG1n+mnTBCYZlHHmFdumc7cj+Ax47Vg+jAW87bIy+sktDqvCMLFZ
iLcbKrouvPBjiC3O7UpvST01pJcd6BwxGMYiBHmKKUhP4+MYPa4rUUTm9BWQDEq3gO/imJ90fxXJ
zbGr+s/QqQk6xc74izNow9n3I+symW7x4vPyOgBZHP5uOM1FfNK4+piUFX9vwO2mfvJX1U09iXK/
/yUx3D9zYik3EVlEV59d273IaoJ14RffBgao6a3oWI1N/BEiVOpw1Y963ftHjfzsQZY2p8qdYhjJ
JVp45aMnDujWx2SZj0Ou3LTWPCujf8yMOvo6xLNztZqBv/qy7/ZeoFlXcsawkJhjCKadwkm1q+AI
Sapbr9XkXxP3xQdS4uoVfX4t2/pkgdx98TMYFVTNLy8a8H/7ood7GxgTeCyAdJ28h8aOvkymUx+z
JalJ/WwL5ZzrLITlUUtljQ9x03KJkmFebkjbcpMFzctUJuGq0xarfzS9c688cppluMRTwpunOM+O
p7i8wQmAJccpNvPHeA6LR5nlhUEOX9bUlxWP3K3nm5NDS4eZ33pUDW7K1RdE+otmKX8MdND3QfJd
G1qN4v4peQkqN7rVISiibWbnXym2fJFbADB73xx+1T5HcU6BaxD7F4AI2scanqqDlk791yng7Q7S
XPXkT0r/NbeCXdcP9uceqL6Xrp9+EyvDbLyH2AGFTpYWl+qDSzvPRZZ9QvGQo5UfJ6eli3HyVivS
rfXJbkOYwgAsi4k6XuzWjJ/zKoiOylxYnzmUUfNZjvlfY/WJr0zr3248fa5qt/5WR+CeKWWWrt7q
qBoXwjfxM8fMV+9aj1Le00GxeGcpkB6RvTPn8muSZ/EnmpWhk89i61RbfCFlM6ii9C7/q+xo/neq
3nrWwJx8SoDIpqAORcNfpJoHxe+zpZqgdJb11XFr72EcE7qjUl0/VJPZv6Rdr5wX9FoCAEn5aCeF
evIoEPmYeb4BI67uf3WS+jtVWNVfIWXvKzrPqJLb6ozoagTTAqtScEa262m49aMz3BRuUCSC54us
LGq3QBwOyrjabTbretVlRjLeRNVoGtAzIQABslyNZBe/BB+hGaBt8nu4wWXgryl8tscXxY3yJ1ls
4pDShOdwBl2iyVz9fKcQY7jf9MPoVc7eXbZ0rCpTyUZF4aVO4h5qY72NjD3fJk9wSlpfgiJuHqOA
jp2JOOSX1KiqB9voAZpdtB6QXscynr2zaKO2dncB74mbaBvHhYHH1T80Xkd6OiySh8Thl6aE4DZp
9BBA+VNrAcpDaVDoHL2WbtI8yfvHoKyfPACugn1nlPqL71EKUkUfO02LCHYwJKBkxKBbPq9WuVV+
JDjo3KK8oXl7VoDFVBojvoix+HIJAri/Nc3TtotBEus49Lp9sKH4CHgVhfkZrolyTwawfSLXSv3R
EmKah9Q9QtNeH32ADH514Kr9MAX9kfQ9uH2TRQYsHVz9IsYKV72roYKiVwJf+OiXNFCDl/Fn61Th
Zeu3kJPyIjdtfvYi3w7Pb/Js6OqbF7sPJowXNxnmJiSN85NlYMY6lx432612VmsAfrQYztv0neMm
jN1SP1Jtl+1kc7UAvaWCzeKwZRC4Vtn7eIyz/ZaCuKdv/vla7CVbsSYzZK1m5oXue/dSRAFpXyg+
d8PCFmV1jVefp9Fpd9pAsYpGLvfJTzTavWQqRsluDHKdyuI6vdlc9GgDfwXUC77o1Bf9B34eqPAj
DTsWzGNAsJ02AL3NU2Q07M+nYuQPVxS1WsOC6BXapeC0+9JFzmep3qqThq8Hy1xXontbiW6xlLIv
UFNXS+n+fLOso8w+UmHhHaUnF4ajh6mJxhfpvzXSoTp5RugdRGlnWfYLoFiiW4eF7NXQgUuVVl3b
7+HKtaNfRSk+iQNPW+6Z+Q2u0d95uf7aJYZCYX/zOnC0I0jePIk4V3xbJR6tqbvYb5uTmOmFAdSQ
6EEbHk4txNscnQAr/3tA5n79LkAjKlnnSyinF8rvd3qZ0u7hv2KkWy0QY4SiKvAqQZQnLxVbXGci
zQZcps9ukDkRTZGpF2UkqNRpKc0l/e20dgvaChl3aFlrfYEffwMQEiihbWkuWEQbApGiUUyVJqGz
FxMxpprNp2bQnw7S1m1ALvbBML+v7XmyUsvvW5e25HeC4s8Vm9B6tZaW7b/530nYY+3/kx1JK3Sa
CwyG2runyGkdShsMh2IFZl0SuU89fIJ5kGbXTT5UVjfvBr0bToaajLvNeNtAW3ZZfImfZFRQ/Ng4
9zp3Z6pEOTMn85+hDSj3ZLNo8l6WeTtSjLnMMm9SH2o7+YtON5gERJaCek+tcAiTbBANCYwpYfAc
dKb6Swp54I5LPLj9VaL9Ui+KUK0e62UlFq456Yc09wHCWhxkIKWxKzty2f2Yuvs67cc1CGI3+uck
gJe8KMOSioNM749qZVQHV4XXe0etDliJXn0hSUGIt9DHU+9XFGYJNs065WcTr8g2Am9zj2Ijwjuk
G4G3sWlm2hcdjWrtPijpxwIXsuXFUhgLRuKP1ezO9nBwApoIQjKO63slbcwjV0vrKq+Qn8F5evHU
7lsKMg/y0rl7B4lsJsX04ENeJitMy4fOprxgOjihnuze4YCK9zx9MKhYehTrn20K0q22S6beW9+V
jbwQxTBZwETpCriCcPQEpS49eU7yvBXYL6JiEa0x9GUZKkPyrGYASvpR3NIen7SPU9v8ueb3tHx+
6DTdepH0nsl3yQFUQu7iOXXOpFG8l3mpR8om6tRy7bNINrFtdt4ppncAdCRMZcja6Y9ZVdyzFOAn
y/+9CqfHUZZSuC8zGdby/DSoiP7DP/5OBlvh51oxNc6DQfkMchgHAZvff1mGRXpag/5vyzVH4NAO
ew7UETDGlv+1yVTiX2SwQrMBXQSWhnRhjhOZTaOO6dXJs6xCAy5jeo8vNFL4z14xxvyt0FDOEViA
N/naV2+GQUuW/FK9LZ208w89YFB7mL3DFxmMKYhekoCQcOHo1ulOkadhdgoN8l53igH0E0IYZDHe
dlLoXtp5I4RfEp+SgJbdtFcS7vNVVpnEASSO5aKIScBciuF7qvvVkwxEVup1JstA7b4XCuUwd3JZ
ZqZaPcHGTiPcQOX2z/zrqYj3U0JEh7KhYL8cQ747PqQuYzr9lsE1c9R0MJ9oyk4/aE7+P1u4PoQz
hTV8KAMX5lKT+hS4f/pT37TD1dfVXZm39HrFY0qKvQZj1FxwE2Swasu41a11UOluWEUiByy2x4/O
8lpTysd1ubnZpfXN7wwaXP7upi24C+DGJxR8Wupxc9jsCjMojwPZjL1oRdFo7geXwsnLBtlaDDZZ
6iy+rsiuy9Kq/Oi6vokEsjVY8F25tq6KTBrMRCZa3zOB/S33HgwaVDFWkGiG+lNtt9pTnbXGtJsr
0MXAwN1DdYFsUehgr047WWu9Fp6zETLuqid4fBC9bGGqqrGv3ZiOwsVRhrFIo2mBu/kWzkXN1wib
iWLdcV2Xe40DzNGoRu+itWPwi+36n9xySH8rTFhi9XEsqKCK0t8maJc1ki3EIaP4kXchOVqIAk6Z
WqbnqgiafdGOyg1aF/vrDAB6B3gmyLgKcMXGl87MP44Ohal6FMMtkFbzxc2raCcyGfxQbT+YQNO2
QAqscs32v3sDSUIx0Kb24FquRQMKYSRXYklFSKPWQo2+yWRG4J9YkhS0ytpaDH3XejW8q3S9cxZj
2VUnWHiB7Ows4bp8C9BN2R9DP8Y0SxNoFqWE8GT5Q7dG+zaLVPtjrChtF/NNLI7oZL9N95/7DWpO
LsHIz5rpvgZGJToqy0R1ouAgU791Tn7jh5eRUtTqtIVRf+a3aS3Vfe9mjQm3F1G3tUGLm0x9MxqP
LvmPXVm7RPdpTa0fp2UA/6B+jMoSoazNhLgCdZjFSWxEvRnKch1sBcKz0DiNxEwJajPoQRGtM6DF
/0P2v9qFAcz0HEzPsl3Qun/OjuWeqGjJnrqGg8NOpjKYFBIWWgYJm+1lT5tcZiKba5/zdxY8iOje
X0zayAa+n/QlCTmesfnKbJBHcpzapbGp3izuHKTCwK5zp/lQGSlXBUoDgTBhRuGKV+xkKgNZBTBW
AA8uFu0m/6mxbOMtBWSi3nb9R5keGOFOjaiF24zFVzwKQ8uuVv+dQ6iq7IG8mW/QyO24ifZXXUrA
4LGfb2mpzeVFpmKj8y1/sCoqcOoBcgVacFP1tqohBtvRQFscl6bsqzP4xrXStfdD8felaO9km5vs
IiZ3srSDbNGKM9CJlmeoPp3ku589c9taceviCHbBsHMWFAxLMR6CDMT1qnXzZ6o8FiiFpV6smvVV
8V622HSN9dA0owsI6GK2iGQnmS1KLRxB0oE0qU8IAQ29R2A6sdtoQaJNblWsN6/TNBhnoLDLJddo
hPSQNlCGtyrw4qoyAd8fFopG2U7ucN0ex+lsG+m/QJlGY9SclK1leLVsQoWmorA+rj6id8wcZOcF
MU8+nxLNNm09rQ3MzH9+cNGCjmgDDMq/SAZzWjBHTAorqOdHs663f/G2470mVeJsF1MPfAKxur3V
jQMc7QCttcziUtHLnazXqUhnOzbL3WYP7+OfrRWnJ9GKfDWRdT1ARrFfp8vu9Cu0t9GNL9M0Rldo
k4ND4PrVYVxCHv3o0USoSIyj1nTY0knkiaare0ANlwiILEFrnC5uylF8kRcR3SQgZx4rbbBu22D5
FtXqffKVYpjgfCf/xyUl7tZNXMXEwz+kgG313+SK54AfodMlO8wJsNiR2fM74Fj1ua57ymn1EOYr
+t69Q8RP8PBOqJF6eEhNQMbFBvKoGGILBp3c4lMwVlw/F9asRWQrrnoLkvy8vs/dyiJfRMZpv722
geNq1ne+yNZvA5l6tFIepliJ93dfDnPBZU4r+uogdOUGDwAPoLJ3HlnhK7hQI4eKeSTnA4+5xXkx
P8iaqgJ3V3RJfIwXtcjeqcV8VIPynMbj76KFDP5UlqCJCjZTvoA2yYy6TnjlgOYBoWmGfnIP1iIP
0Zwi4dREq89OzGQQRCd6yfK9a+rhIVU0KkHpCIGyQ1OCm8xmXQ9u5LcW8NJF825auHlMma94iYMS
mM2uUWnXjh2aHcylcWKBm1lnIpuzyL+OtJ7fycPFYfMqRyOjiQzu9zuFmGy+E7kR8gJ9edweNlhl
/EAT8u9S89OoSxrOHr5JfRCNLgMcXItMLeZvYjFLzdCb3T/KZINwqTIipvtuT3GYUtA9Ji2G4wo4
NI5986dWnQZAC9V/S5c0DCn+qU+G+aSGZfTNB8FhV2pElwk85BQPhIcmT+JvShCY17BrbGIBsfK5
L7566cJEwOVhGUOOR/4y0Ifwl9qkxlFWq41DXtHai2AbbHGUNYn+V+9NLbJ1881GSXx3fcwmi8Fj
OCs084vIqlvNP66PhfRSzXfrXJSp0vUPE7S/SulAQBZ4nXYzlhCxzGSA7ed3GHjmk8gHu/hh987l
P6ZvTqu9uFp/33d7zDsbeWLrWb+TqqKMdvk47/b+qcvqPXZBQIvir7pD8ZWijJ/yWg+eQnJ0ezfT
y9/AzSGBbmvWoznm9iearB9EnvsK/eru6B4g7KEW6PcBWhO6himsdriwL8gq5W9+7H6oXIBxgXNo
ntUKtmCR200H5285DDer+TV1jOSg5LF6lcGF7PMaZeOQ7e7XotosN3UCyMerz2az7rGtxdwxovF1
48192zLYnvvOvEoCdx/SwbAP9NGBrSV26fc08kNgNxao5chkKCfbuQ5u1cEUuQhlLbN60cgs1OC0
uvcRjQxm2wHTsa3/eUuxgZmFaiKVcMnmtz112+bdU+Wj3Nms6tn2+guJNzhCO/2a2rp+NblqGXuZ
tqpuZ7AFFk62GohVvliJflvKrFIV/SozGVY/sfa18WB2jfEgbiJqANzgKvzmIkKnsWqq7OA1VCnC
9JSQkNMyyEwqMWVWWJV23ZardSmFm5uPL3usunvbbT/Zaltu7s5snKu+Dqi7pj50Mwt0myy+Y/b7
iXKaYjcQLSUVNzTRzY+VEqDvXotu9jKIUIvGqtiBegvKvgh0osmn3Ox/f+e5+VCnY7warvu/27mk
S/FGaYpBicv4rQ1IbTVO9YE/5+KJnuLiKav5mtxt65w/UuKGkXLaZO9sZAfYetYdxMSTEg2ZyjD7
FMvyVvFhQOEBadP9Bd9vdXbbJn0iq0ej0NIEKMtem+f2QNIxfTJqvu3H7CILbZFMjsvxVuxo987o
RTQUEJDLiWMyapWyKtA2dXfXFmrxNEaEqgdrtPbbB5fZ+unlsyzhCzc1HrcP++7D+zmllHHUWvt3
wqmpqu6QZ+dpmPRHHZKfJh+HqjzRR+sfyH5Ot6zuIMyVqQwURE+3YhPKWjS7MjbG22Z05yPL1RFM
7Gk1FKFhBGW1e+f+Tnq3yeofaB0hGbX/pgPdeDaWnp5kpkZDBnMpGrSAAVoVpZBx1gAYvROKYbvI
7hSbTEy2/cNUO7YzXQWl4+YUSzDY9fw60IscQEi+rAn1zzQtQWHtV1mx2kxZT+nGZg5Q5XhobS3Z
63JO++lpjX6+gLf5RMPNcs6TY1zX/Q2ic1vSDGddCN7b5sOQQ3FRk8KBXdtP+F2w8ZZpMLQcDfsS
mNO8TlcbYpgJNKM/rGW2upjAeze7xbpJ41fr+x2jrCrhhqblUmzcJKvo+Fu2BGh6pAmv/ezZHY1h
uUZJbFQDJBz0zgy9aOmFz3PXzXs9pcM0NEBT3SVZMT/2U2BZJyItLYFak+aKwIZ7foRx7jHrQqzU
uiVVOfRf1k1E0+ZWd82NcUGJZGN5hijK7DcTtB0Aw5ZdooWlb0qrS2yPABwsQ+8ZCZVxVG43kCy0
OxG+m2pNpyH16ZzRVKLzi09RFK/eCTcxgAF7CzqBRWiMzxz3tJuYifLVf3HbHmrCm/bQBslNnFZ/
sb7bvm/BiIbd4EShINn0bC71KxS4fKP8fSCZoF9rC4JrUVSZ+8P6v7uIlgook28d8Vnnst27nVbp
mJg32+m1s7G8yIu05cXeLO94WctsGzaZI98Aoll9NpW1bDR5pUsNULbb5D/bRmT/g8m7x/1sGzcF
ZXXokn+L8p3xz6c/2+LeU5VvM5HWQwrP/dCl/DL9+MH88w/q3SOHmk7Z3C2dXZ6CuELnc3e1INRI
QS4ETsJ+G+hDQbitxXLqCZvsZCruoo504P3X7WQtapltj9j2ebfv3RPF5k529yitK52TVYPwsHzO
7SP84yPFZP2A4vLu6dvj1n//3aMaMvVgDKiNGUQ7QzGrB0iK7Zu9xBtmdewvtjUAHsFqG4xIoz1K
1mLcvnmofYTm736rtToThj+t+lUiVo7Rr7sHel7UOy4J1ID4WnRcf5UDjdOPTGUolsNJtQy6/I7I
epYj0qanzi486inE4/d7FG3UhCeR1lph2fvNSWbrTrLpu/17CmBsWLD2RuVQSxiTnZKhsrXX2X+X
aVUI8KbYGKP/P7n8r1vf2d0t/1+f8s73brltpcLht48iVT3YcXAi0E27s9oDjpVZfFsATl0A05bv
qAAGQduL6Y2XqdgkYFM9zIP3aU4Avdr1U0pKe3GWwbYgE24aYJ822boruegepirdPcheSuDoEBjJ
E5r834Sk8kMeQfawnB5laJbz3VoJzDGspg5H/0tk3aKoYs48B8v6F8dm6xYbEQ25xDS3Rl97ie3W
c++TRQIjYlGKhSoB3gYMk0cbhZiJQmaCrCxef99ybSN+UwxdPp+NIfsOPgoB3WXQErU5NY39Ddh/
eHCUnMCuKMp86KOTNBmsUkMJ09VH9H518ytIjrrKCH8l3qpcRqWfFmhh0KNCyzknoFqcAUzKHjsC
Vo+BUhGTTLMdxXb8LotMtHTVvZqIbFUPjpcc/cHWd2LjTQq0q9tm4rMtxXGey381SeqeRJ6oBKE6
gyLvIXaoUDS8tHu2SJd15VzeVEDXn10qyZ5FHjRD/6iA1n0nF6VquRCyRdBPbQ6101vaAtWqHxoa
Tg6r4bKpY1lXNQhBBP57zmhLF93lkWTpmqDcUvMFMC/5pc12SzfdbWdl+QtchO057MvqBlVzdVO6
H7PRDkCLggzpk11l/km0YreZvJO1HINdaISNUTPpZ22Uk673/rpU28B6EYVdNBlI4vl0kuWmMCrz
MqR68LiJVCeeH10oHUmL7pJCc68SAJOZDBKo8pZolcw2xZ1dYLozAJ+LodjcuWzbbLtyQAlJAIYl
TQbSTm64SnkSPuYB6Kyn0tYAMBoghtd9ACkou3vpKj0l4pAPJ6XzzGtSUaCjF7Rf7WQqAxwd1KW+
DWJINdKrbPMraohl6noM9yLLFbJiu0297UVv9Q+N7EP9QXEto0vNV8BNBn8pS7Dd9HUpMt3Q61Mx
TP/WJsOqgVHDRBSb3c9kb27/3XZ9ImFvvmCX50Jd1x28JnJPAuseZGX7WObBd1kJ+jtdKS82eH4g
VIL7nnF75CauhitQfEITwge63VdvsQ80qkdVxRqv4lBVcXSp4hZsksSef01neO2ctDxDYZd89Omn
fYl8nXg4HUq/gVdr7Jug4WPBp/PZrYEGGHLttyRxp1NvglIlZtwMdkUx1l/Npu2oszpoVg/d9lu/
jiSai2gicCnCITR+5JLfpZWpFw4OaqZWezF6p/mPKfeci9/YwcWCaOVRBuNtpmtN1O4omIbDNaDs
YlFog96m4FK9TZ2shXCgdNV9C5ZJuwtqrprv9DIN6Ye4Quq+D3UrbHciq4KZ06mYqxVffiKc6VDf
6Z1WAjzAPquN2qXzxRrqijp3mAmfvMqjEiXS+V1d8K7y3o5OVPnYK8CVyFbAq8RK/UfaBkQkwx3o
FV0iMXy7tL++Q8j6/2zqkkBWD60W/tF7GeVb5jB8ztu0uFW+F0JOuExlqG3+qt+tk74rbuTM2j2c
x1SlvxmKQpalD0RTSr/C2i9ip4NHn+DSNULBUUz7W/WHYlWWdykXULy2Gg36u2YfttAyjlbDfNFM
lu7Qjk1j16N4y+DSeVpRnX+eBW9PDGWfGKzJkwZd6W6lIpmFzGQZVoaTOW0I/gmvSenQPQbaeE47
EHrhKlnVsl65T8T81VV2eWNIEXsgNX7QpvwXe9sB5y+1wObR6vEqg2n1Hu0lDbXWFGYmGT+qRWc3
6qvBZioyCBKw3GzW9UIyqQ0ge63bUZ/36u1ZumEeV6N/3PPuEdty/UAAGI7gDHYqTCnDJZcr83I9
lpkMg1ymt3Xypm6WK3QtN+FNLbN02UdmoBJxuZ7SP4DYMtb9xU2U21Z3XrLcTOIZagWl6GAa9VqC
a0vJgaqX802KDWTmRBFRLdvUvLOtdk93Jslk96/lC0amD8p+3ahd6hnmbjJ3TQwyWmyEFn/UWt+B
obGo3tvKU4bf3HFJVcvHEBPZYvsY05TZwOIsziKcYiBEIzOiuFs2F+HdhzOsTD/WFcgHtZWHxrGM
YkDhTbg0XrLGbq++F0fDnyKlTYjacsOiS9K00/EAhXirBy+ioy6ru2pm710mpQn7jDIqUG+uflkZ
TxElEE9tCVROSWP0SuCiUB0J9BYDoGVgz+r6k5C1RELvstp0oRFCq8prawgsOKij+Ao+8s4ihFzu
DEdvbnA0NDdtmW3Le7XYRFo6wuhkRJTRqmT27t8zcdx/TQIHguvlNbO9Yd69mTJ5H+lWUO42vWeU
n8Gtz85gpQePIGkHjzK7W0Yp37lx283HNPKhV9hsZOYP5BgPm49Hgas5TaB+sOnq0XHmwW/zHjjK
3crpoW0H9UqmTwWkoVXOjWeeZSXy/k25yWT2syVxWoDdNvXPbO5ksv/2CTbf/y5bP5bWwelgqBSY
UoYC06REcyWQK2Feyo1ABFGfRSKDxIrj/Ean7LyKtwAwm7iQwjz3RU29gFZf5ZbgpBGtkNBs7xS5
YWx3ke1ycXfXaMkE7tKcQ+W7i8y7m8t2sand0Li56kkkMuhJCl4ZeG5OxEXsLhgexll9yauEbt1/
CLyLg0Toebvw2qKZ4Sz/8NQqPvsj4G3y7zWrgWR5FdarbPv5iPbNVuTbz/RNvolgE63PegdBFGD6
6k1Poevdr9NKDaqLTIc2fQyBs3kYnXqkp2ixHJ3KUvZg7FOqUfk/pH65TIHKsPfGVAzrTqENAO24
FGCJJxzFUXUhMrkw3M/+A7f9+Bf4ihWwkdPuYVxqrEXWGe0xKer0RVZJY0VPqeI/ywrq7fIp7Omd
9ybnie5p50lmpmJMV+iZ2dVznmA7fpW7aU+zhJYWMCire+ejZ6ikdhYK4qyjunVQpvZRW5a8cX8x
dSf9oMOG9EWz1F1a290nTR/9X4NQhVMBo7RN4bhRxs/ikg5O8Kgls8GFCiX1PeCtDmN9EK3pzw9u
R79/AbJjv9Ma13kEScF5tGNupFFMOwMLEVu23b63EE1HFRjIMn5/3FxFsfnJTLeU4iFLrF9kZS+b
bmZ3tlriQOqjuw93W5qRdk1MSLoqOTI6ufI0RyDBWBWdWSHgqPkikmHQIL03KA44iS1QpvQLyRSo
YdJTbQPyyngyjLh9cSMHuAgvrD7CYhv6XbhvFXizLbX6IwlmDWqJjxnsYdbZDd32lKUgHNJZMD3L
kIKkBBNaQsy70xvtrEzddBsK7QruuvXFLupLoPrFL2DN8MfQQcUe2V/cNLReuln7IjYKZYA3ZQoh
TO8168voeuW5NXVKp5Yd4D+lsLdV/AfVUl/GYE4u+ZIQkQG8qgQ8Me1R5Xv0QUSD5GfuTKjhf/UQ
RWjNj6XjdHC+vcn1qAfT2SYAaal9TR9jkVtPrs2fWA0ARZ+azWEFAJDu/lZvH2xfHx4FBKBZkADS
KncfJnqXwGVcMAFEmLmAnJsunfEbMoCRz85ToRnwTBXqmXJACMujgppu+h+SmwzlMvPTutKhcIGC
1c6UYN+OFEJV3yfHAuGVHJDrzjoHSk+/0TXVBQeZxstaZqJunNCFwlGMCq6SSaopu3dCMdp8rKqH
GO9+nZvBp8bIi/O2792zujr2LlVm7Kc2KaaTGQ/TcUo8DiHpSBc070XyQWsidFC0iwHZV0YtEbl8
7olM564wrvfrVSXSdw7vpqISV0ub6iMYCOHu3X7v/BsA4V8faKRHC6oAisb9+d3QLF/Po6P3GcXl
aF7XP7P5IfvvJiYsPev+/93O8y1qUtZnAj9w8HQ4cn72EWTDQgN51kj9X43GSU9plBkPNvGuoxtZ
1l7lIkxhnvtcRtYrpHC4tOn0aa7RzAQWVtuHD2lqZljRsSdtejKDXJoeIJkmiUErW3y2FsD5yG0/
VrSHPMlKq/rowjcSdWOL8s3CKMy/RnOYD3Rxh7cNiVNmItOp5gHC503dV92vcWlyb+zb6eYWyXSb
W9Pad/5D0BC5ojmp7XYy1droyTV76wFI5iC6wkrT0tudF4d6Ya2aoqa76oa3k9U2mAs51j8uRcHv
IBCZaU+FYbT0RIFDAcjhCFNrY9BFPzg3O8/GJ71vgysdz7eek+OLWmbBS1qN+tkcVC4BbzKZKTDW
QHr9eCfOdTc8aingSNJTuXZaFu1g77ORjt11Le2YMJ1RQbj0cIrlGDSn0OOMDjB1d/EtasLJST/p
FCaCZ7tM1zWPfbJ+fydOFirmaBnEIOVg72S6ddlEYiFKkemlUkJYWWhUnv3YVhRt1YaPdRp8seM/
iHfRGeYG3osxa/5B8bl5e93kgGM7qPtkSNujk7adQV+95zyrJV1eY+k9ykrsoj6KHwDR8g7A0nnn
duzna/V/jF3ZsqS4kvwizACxviZJ7svZurYXrKq6m0UgQOx8/biC6sPpvHVn5kUmhULKPEsmUoSH
u5XjBQ6F1iJZ0My1jicfzk65YXuhoXQeciWpQROD0UaBbUVQbEkS45xVtXGmnoPSEnzLWmm42mgi
zUv8lTi1ZCjccd9W1smyRgf6Uw2o0Pda7DtP8QxthI1X5p+ixIvPZIOiggOgGSpYEcDauo5uhD2R
qrgOAhRm5Bgomxogh+YgXwReQNfGhwg1jvgkTqBeuEpvj2QzNLrnefoMLbf/mij6kCMinw9jPkLt
OnhYCc5Ovs1LFkPlDrQWgCCLi2bycocyZQ7kxj82mpDggmgByIcPNXYqywszYiBtxvwwDFFUb1gE
EuiJuobqWhUD+/oIUkOF2WqaGVd06q4NVxAtRFCB01I+NGQTyAI6HwAhrx+szeAlOb4T4izAmZEF
ZR7jz/3eMFBXIU/+PqYe88v5BG4AHBIb85/pCoo7acXsQ2Kw5qTpaDgw7SCm0LrmNOHHO1FvMdI8
eZIx8VJUvS7dh+XklNJOqz9th085tl9fLk52eokgfST5cKLkGPXoz0K95D0vuE78Vxu5lF6f/MoL
PixZh791XF/+t9Nx4/lBbdUewL2+cdBcIFRi6HgG9GeyrLp0Q+rWhLxb/6AfvOiPSTOSIHS/HSP5
h/8KmioIrqf+DRDNqVmwjp0E4BKcm46LN00sPg8LBd81UeaeB6dooPYB3YWYxQdglEf2+X2o8Tht
XzTD+mZGEsU6tp4h6OgBEeYyH/EFNL2OaollHIskWoxTaoKaduQI4UQNHoOruwC/hVzGmszgRIsW
f7PPrJ031N+FjIJ26iB3jQr3fsMUAf7SrVuIJzjgJMrBZ3ikkYZk1WXyuNFDfRtdMmZ9xQPXH6Lt
GGn1DjSNeYcc5hBpARV1Ujkn9QT+fDt7hBbeOrGWgq6zK8EZ5FmqQ++6FfiHIZ86jl0dJro3PhWG
HyGOj5JAEZlgG3Omz8QcPDSRjUI6RSdsgNTHQAnLRZbVPzZ8M6O2tUM9CJENs8T66bWy2gHRO5xG
RY/Wq4Z6ZHsYri6aib1REYN1puJRW3dYbXGTX3o5f4IQcncB2wzkJJXiSDOM6Y+0aN+m3hrfHLD7
7bo+cwMwtpfgu9G+DnjWnkHMCEBAVgL9mCmFEBqvDflM744WZHZBrZKNQV2XyfNex+PlmbquPifP
qDg4ovIdCWI16ytTKps/8eQvWlnucYhn/kvreJB+QxytKZkJsFMm3R3Y7HlYJ4ha41EDqs3lvp1F
8TZpCpQT0/WabuY4JEFQ/df9XF3Vlzn/jAJ8uZBp0gmAHv7rMcBq9D0z8/rwYF+INle/h9MD0To8
LCFbl+5Fy0BH5zJhBqyspxN4RyqcIuN5Ao2EqBGNVlYaO8q4zJNxbYoU7DSL5zJPri6tdydrPHBp
b8lGG02oTIEEqdqOxrTRh/dAM7otrWDSIV+M4H3bzEAbqOylo8DRrWx+9VZbZBXd1jM0Halh3OdB
/QUfMHlqVkBrPlhpvEyRl2FlWBAVOHTieKGFzDO+OZ6f7c3akxdgDwJTQ2EwEt/A4NTxUQB2QCPp
uhoYG2pNbKjbamKnGfF49iBjwwEYuODW44G9H0cjajJmKHW3Ud/SMBJpzzaZtPxzygGrV6el5eCE
VBUwquXkBhzYm8IBxBUZk/qJmtzz090oQA++2kQJdK4YASPWzTuZzepzn/jdZWxAIOLMsRem0PcA
LHZoroiCNleaoB7ZkMkYgSH38KmCx4Ob2Y7jCGGHfj9o+Q0Kis4+VmUcKdVyRDlYvJriBQc/iS1+
bxdaPiGzrXzBaI8PEP7TaUQNbaT2IDt06/qgaDpr22hRfAEHvTGjwNZH7sGeXsgGIJjWXKkblQ40
z7k4NR0Uj6wCcWZqaCgFqFJwCPuxZAqECyyfykvUTgtMeLsg+pSBUgwfxpCMNk/LePGlZbTLICY8
R8HXOG97LfqZW86XouPGJzC4V+dat9IgqZj+qddHbz+7dRZyr/tmgcf6Ijow/o3GH2xA0TgNKpC7
IV8f/UGjBkRaLzyr5p3bDggzK3eyxaOmgSomaw6xXr45QL1Aen6C6CQ3ik0EgcAjDUlNEexcxUak
xi8bkURAm+qXbeWMmEr7peRuD2YDA+CXIpbnTnGJ9oofziEq0XVM0zTzO5tfdnW1bMG1wUDdvdkH
PhGVrmuWLf/7mGYqaD27Zny0zAEqBI3GwVasx2FfZ812Gdeum0LgmjmQDFbznoaqtoHfTdtD1DWL
7gmKQFBKkHB2yqhrqwJSGlOzDKViYPowVu40/LDc0EzngBLU7eoHIVtU5cjoJdIsPTQ65JKWXP2/
0QG/s1mUzheZpodN0dQbQgA8OjrlvJ0laEB824L6JDLvAqdN6KEE1PUVRx/KZ6BQQuPUY+LkaR6b
ww+ukzdYWx9sMUGbGdBu4fqwrSthfXIQhgonXN92EsRYTzHCfs+QuIg3uQ9QNJNN9kxNMczapo4c
a7/atDqptgwyU6GYEncLfKkPYQ87utupVqPEPQlbh2t3MlEDjqg2BEUA+NaG2IO+g3KeLOOp9EDZ
R862L/qD5fjuZuxrfQPymv5SqWhfk2sXo3C6Z6Nyy08zoq8qJNjOA/h2E/3ZoZEr8pMvoj+K2Akt
Zk+XtlQHpg/dOI4k8M9dtJGeF52gSDhfDFbDhlPefPFVQ+40lIP2dXQ7EG6/2z/suOyVdaDgsRsX
kGja+2Gfxd8F/0SYDSlCfuvbWvzJQK87axr+NDlK+1af9b18eGHzBm4y5MTph1vfWu7wYs/Bs4l4
43CVkzttO300UTDCQXdDxnUGKj9mYFMcY8DBd2hNtgPTZPuEaER7bBwj2YAj3fCBgYPRGYaTKFh7
Sf2yfcLlu31qCjyRgCkvt2SjhhXpfKsSd1lUGThobsYBZPAx0N/71a+ddIgYx0OySUGY+rROrK/z
bncL8a/XUROaAKZJghgDBdcDovoi+ktA0fg104zp4CR83M8s6f+YWusNHDzFz6Jzf+uQgbfZ9sBq
qYsgH3vnzzhFuh6slfGbY03pPpljEB/Xg3F3I8i+NSPTN0kOSgg7VbFsD9GpTibtLi2aHzRa7TSk
Jokq1FxQF8H1cls5EYiSFK9XNLnDViaFFmi6RJB+5fnyIW9/8iwbhfH/4v8iD7LN5nQ3zXI6WqUo
A5wxsh0Fkim4jOocQHRsiC7NYJ0lU5mk9cnMnE9kWoPTqEYWgeExpMJUrJpm4zLS780QLOHq0QXj
gYrD/Zuyk4b1LL+qUm6kZ/9h9iQaznVIvYelq02tlzmIwlbTmLrRPtGQmlUayoU520pnd7uQ/oxF
ZN+GoXscLqQ/ETR/yZkefVY2t2cjZS+UjZBK1LfiOEA9ZiigjP065Gw4phbKgZYERpvnSNBqONRM
4AxxwACzRACFSHiYj14JGAA+YxyMUFvR5xN0FYDxMVUTMXCp4AgP2mM1XME/NCQYkN1k+96pswsQ
gPo9sUFc2NSgWaXh5M7GnXqih4SNjdCmG1fG3VeNqBofGCQ5NX6QJinIiIF+rYBBQF0yK89NAzgk
SqXfdGHEb5oY+S0x6hd87SaLaZDlkZdQpkOASwZpXzohhOaHy+hAe5HUFROeQ0IrBxZTaTWSnRoO
FALUz3CeBUv6iRVDt2GpNZzHvvz0vyeMKbE8qUK2umqTQC/LZvuBZ2XVEZxcCIJ6RTFviaSF2FWo
4WAe3uN0+iUua4GCCISp5yJBivnfww82DfTEsSbYlmzU8GHgO98bQIquDs5DlqvTsxxCGzW+KCrB
cZkmkInz774e9E4CIn+/4aCRghLV2rSpDP3EAdvlu93WIGxVMyUOPULC+mFCNkq7qgOcgybcPGn3
QnOHjS+H+m6BDjp0XEClIpPXILJP3fqeVbmxS3uhLT7k6LlNHaIaecKjb9JfZpG3Qd3JOZTqISar
WL8YqUTdzjqmXjcCk9z0kN+cadrRTbi/rzGr5OcwMbGj66JXWgYkFIq0Q1Evcmw4MtgBV3Fny7SQ
SaBr4iQ7/5Do09ZGtPQUJ8N4Yu89GtIE2Ya0BXhpHdP0umTdYbVRr+XQIdL1vx7Mq//DK+pDMi1v
hVasy9YVYET+5608+NDwd++RbKbXOUdd3hn38YOqRu87uYESsxPhEjrqgWHobQB1SySMoW3wmogS
X72jITdVos+vZJOWCaIqjaPesdFfhxnUy407VTua1GORb2TvgVNb0/NXbjTfjDabvns4cG0akB7d
wc2nA4ZzsQpTB6Cz+jFbnXZgxpCAjeGfZojMDlVnqGRbbdRLWO8cTCv6udrjyk3uVuX5N0QPIC52
UEILoOBJoyfNbqOndug1sIToBjLCJkNXulWIZ6yxreLW0lASUgwHpyzAgKHcaSGkRKeLFOlFkAvZ
lOJcgY/akHl/iKzIDxRqXiPR6XtM2vbwFdyb4B9SEWmyk1tWcXA107goFW2zHXs2jnfgih3bPEKt
IODEsZ6IJ2paEPueWN588iezWExkt9SFxEKs/hDhIQcSRdAWQGlGfMqNRjzlTjaeBoHfMCp8UGDo
jvKEb1TA5VFtfs4n/0c2VUUZWD1AoOtsOUGSrHO90I1qHFsh3gxeJ5IOXhvfilKkNBGLW22J+u0P
6iuhFFq2fZhoBJ5GjRV9IvswsmRn1RwAiPdTx3q6gIwMB6dxkzvbvAbunXwq0x2X48nkGPNujtKv
3ZQU56mGXBZUNWS2GRNzCmMSlaOpkeQdWqUi16sGH6cLKCqBes/UFzao4W+uAh4I14rB25wmV6jB
dfFeTdR2hAS3kbXxfp32cujZNvm9MkE7MYM7w9kypxrPc1Lt7Vj60I3rcJLyLbveOkiJglXRMedb
OVcHMeG+OXVsdLY60gUHdwAIkIaiTPSbMYB6FMKyYtcOcw8RYrWOGuvYuXZ/+2DOENwE3HsImFHm
R/wVpjs+u8kW1JygC9Dt62SU0V/x0OD9j863yCvHIOttPDigLrb5QAdOXeIKz1sQL0c2lAZ+O01G
Ig/vewT5opjvmCi27vTNs6r5E68jD6m0ojrapaa/2GYFCooZfHBTkpeB26SqnrWbOsCqQAbeWvpl
RE3YpU1TA2EPE9z7fo6/d197IMxKAERpHSvejODE2Pld0V9qzwMmVk0sPq4y0kzntOXJ8xlCTTCt
dlrxOxu04kAnV4OL4P/hTC+Jr4PtNCb16eGtrC9BPa0D1tUz5V9G00N4MHG0t1QfNwyMhedsLIs3
Bi630G+EHprAz77NfpxeRmHglGNWDugbp42D+Nqrc7f0TZq65kHTYv4lqzUAiiHQ5CB/tIPE7gc7
1IgHgKR8AeS4lVef56KFaG2TgEYQQht7BNzlAXfkT8vQ8Fpxbmaopmdz8RMqM5tYSchYgGWp2Ld/
dtMejEcVm6GZBn7I3di43bkbeX8GaKNfeqtN+noZIR8BpgXThPrwOjO7k3vIWFNnf+cj2N91DRJa
rLWjVztznqBpNn0bTKPekt1WdoQ7FzsUc3/ZI5ZrULAxD5Gs91JruqujsvBdq6XHxgQpHqnGky2L
xmfyIJOp0va4+2gbmqQm9vtnC8+Rxz0m6C9bDnRCJxU+LN14AIOemzcbJ4n6nZ61YOisu0yEs49q
awSrmquvGrYEClW3T0Hx0jnROWERVjuDbPZ9Xv9dMMCUqOGqJ9K02qFUqt+gbgv8z+s09fxZJNfS
fzTnig+16RTzM2TGyo2ve8aOjJXd19cPW+Vq/1ztT/uRD/WW1XE3JtfWftx/5EkCWAU0dpYChQdS
PHvkKFXIxmQPxoEY7NiqiOGxnmFxeqh3oCF0ifZ1BRklWiIKDuhu4h29GnxdIOS64IJmXGMtMa8d
sT02cyePiHbdc5lYoNhW07+6URwjQgaeiFS5f1hDTqmCd0W2jPc0RIEalDEKwLffobMToWSdam5C
owXj2oqXXX2oRw0Bax9cHvyWDVef321N2zyso2HcV98gN1zt/IIbEDwdrfy8dLOkKxDNqnzcpSvd
DXo1tXQb9az7YHVqFiFArhysoc/PVTn3e6GXt9X0H9vTVEM7L1215wgVbKBV1EbLy0FgNZsNAzIF
/+xdpK4dxHEjgynS2nOO0r1qk2RVdzY8Nxc7siKZEEeB31enCkWKh3Ic7WpDM9R8GC+eZM3UJhnt
B3HKOcBhfg6W8Tr/uP7DVm4H+i9LAwFIpWca2DshXsCjprlpwMrcTDzwjU2U8G5jm3GyX2dS5UND
PrC7nG33SCtkxX6tpUlD/1p1qKKkuXW1P2vOGfH9cDUtL6U1hXHAffTbOkGvFNkotkqQ509NoKgV
odE5t74UFUBTs+ciDKGa8b1XQw+v3ixugB7XG5qnMfXSEWQCyZje1yXrNh/c1IuNeY8o7Dq9vgPW
Sr7lXlUENLs40jSNaZ/lnaxrOnvIA0Cw8ICbUSXsG0CQk1rzIswMBU8TYbdk60SyuZBtEW/WUVJx
aIvsR8bsah/x2rhagxXvJjdyj470xCuL2U9wG4kfmhwUpt8B7pbZxqmPMhBmIUD2nWVggIMDVJ9x
LuSGcS4rAUZ7H5j8Qv8525P9lgOR+DLY6bZpNPuNTJXZbPUEXK404rOOUCLLrzRy53EMmNfzo9Sk
g2ey1EJNa/ywU8txcBLHuNaCFkf/Ez3EORd5qCcdmHvrRLz1Weqg+tIBHkc9020wa77Y9hcakH9a
DD9NSzgXeuaPMsnD2YC6GnkgogyBwN4cN7QZnqfQsnX9DTLg1WfmCUSENOjdIfFoH1LUaR77qoxu
VskQTNAH51Nj63+W0zj87T+VfLD+7nrnuwOm42Ut5Fqqe6bFzoe1hjfOW9f1l7X4p4w2QIQgYqlQ
zymSz+EQFXG4op4tB6gHXK4LlIGbkBCtm9Dyi+mZFrQj6s4zaX83+mwGeq78BqKy5AeUcUCG6o/p
My7kJr5fEgYGD0zI+EvWSO0N1IosMGZdvoLywz/HlfVXMSgVjTFrvoiptC4eUPOvOoN2doLA5y9f
ZTNbb1N0Q/2cN179qsUzogfgwQppgYHTw1PGZWhHLQ9KPYpCu5q7i6uaQRVTleogST2yRY4wgkmV
XtFE5vlQZbDi0Wk3S5+8kPc+TsVYHdd9qLfurSf2dEyRN8Q7rkD8iuRoj2+fNEKoLE9x9aJun/e8
hXr6WF1obCtnZop4k3UNwMlqSLb/WENTqCbFKctGiOXDarWmG3uotLXmgXj3iIcP1SvxmXpkW1n6
DKurIO3nfnmwk+/vlj7YrPyrOqWeWxB5DwimWwgbAf2+GXiNG5Tlx1ez9FOojYAhexmvPmQzkhxX
fuCt/i9mNaJf6zr/E/Kl0Q6a8imggzoI3y0dSM1i4qc4cyHOp+6z1Gil9g34yOKSMy8GXNPhJzCE
/vJwtXyvO2XNv+vQy9mUwI1COLHKcLqSzmG9jZg5Q+CXxu+zdE2BdjUkIBLm4f8fn3TIte5MJEGf
6JMbay2Cp6NRgnEdk9nArH3M8xzAP3xJmNFg3ICiufdAYTfB+1LyFfh/D3jblsflOwCf473G63xb
Gg5ED7X2VKZmYV9xZggz2bv70pv3vuv5T9ToTIK4q42+6tP4y8SAeLvnVr8hB8iCIbCh9e3etzRw
cauV5DtCGgaazH55LCFjuOw2RTwHjbbpIfkFaoLCS7uQipmoZIkqmnzbrnES1LeriXrk5lIhFI11
fI0u1VB6hq+w3onBPRM3UKCLshAx5Ay3b/AnkY2qa+b3iaWchGprHMvKQulAuToZRFA7tbj7PBZ3
MFiI+zBA5qCNwUPP3My3NqWaZhU4yoXIfpAfIrSY0AppnrU2Pq5rqVeo+hzu7VfzshG0ibeFPdsX
2nF9VU0rXlOI30EcFO9htU+zaDbMsIEPfZ9I+ojvtQKqhgbTtXPBKz+MeVugrERqYNqHjSZouDZk
o1my0bDTqimw4s4PyIYSLE0u29BYQifp13hdWKNkW7Z1s/vd1mBX6sKqMMDXzgEityqn/WJ6ehpE
cz69tanfIdYfp88MB8CdI33vCqlsAa33GVwkKGI5RIa8l0bkbirWi6fEsIsn8LGIJ6dxzgxX9wvZ
bXzZhlBDgiAXqdn5iqU8ZjoKjqH4GS5G3tpNKHUAxggc0aFQ5sb/QZ7iae/dUDA1gUwVmGI1qtwQ
+E530ViBemuYDvN30lFZNVM+DB/0V2immRGPwU8N7RVUmJdAzszeNk3FBLoojkhkX41NwGwkm3tT
6jeyUWOpWbyd3nX4YiYHASbkG6gBQEQKhpDNalt2U3vUCQKFHKqZ5AvQYhq4yHogEgQ2NGrm2ufV
rjllE121raza9SVuAJ5T5aAT7qwbqpsQlYqj70YG6mQt5dZttc8R0I+cpT/JRJPkT712jn8wtWg1
kVtZsZ3rOpBVUKGvQgXBZNLHS49s+OPsSw4KYJqkZvWloV+Zn82y/xMPInGcu6KENB/blnrGX0G1
dQJ9gHOJkee6IFLbHxrDeCLTaqeeNk44x5PfXEDZM3PACUQzQ1zUACGqbdY1bsz6g6uz/2uvpuao
IgXD7VbTxHnBU842ipecKfsiLaS44jFC2LTPvOJpBN+zGYGlZeJCPHWguHzirlvuyK+adSSUya/s
7MUPtAj2NtImFYv7hwljZcfANx44MR5YMOqhqsMoiiDEqGg01nVEjwFa3xceoXbrU8wBnozN5m7G
Y822iV7akBM1uqODr5SjB+EJlDMZ1p2aWXFmSIa0a41U4PZhQmPed1OPpyPZXaO27mWBWtoOn96J
fR+4pu1rCydYY/CaF6AB2xfd4hLIczvak42aWPtj4jF/Br8gBxHann4V9JtK4h5kr25yJBP93she
D1EKGO78H77gF1x8BxS0AVfPfchguEUou7g5ODJln11D/wKV9fJJmq7xBlVURGV69llIoe1RTA/p
k+mpGyB6YROxN6Lb14XNGwQN+RWQgXg/t5BJWYwL8Te5UlMkETLeI9TflnltHrqTFM3ZtFlyKTgU
IRPUA34pI9/eJjHnx7JM0y/1rEDjlfuim0P63Pb8D/ICEijaZwYklWnI6nIGVV03XHs+4pmk5dHR
NYQFYEvF98s5Wx22AR26JjjIXums7VnMuxVtveNm1EFVumrLQx2Lm/CHG9ijQX3u1KC1WM+SUtaz
vqODIIew687QfbFZT5At19LqZWNPOmQgyRVQu42IHfv4XxleiPCFmGBWlwmaCdpQ6wu5zGr/nS/Z
emjTRRXozsG8XhnW2W0R4mUjKMbtBihABHrcW8+Ye7MhRLOBTGm3n8rUu9EENXXL+QGhpmxxXle0
ahm4N1GE4ShJXexEDa2PYv+G69PcmIEOyCUaMw1RM4ACxopDQs0iBURX6SOm9WhATpzM3QitRLIu
Y8hB7txuSo9kq4vq1+yyhrzJqENRN0RYDnF6Fd3znTQ7SlncwUY36yey9SI7uuacnD5E6ZauqWg4
B2RztuTolimirrr3auISt+WuJo9g+2Gf/c6/j2VvPPe9wV/drFrMtas3p8EawaShvPKp+rioGN27
LwvzOWqrZVGslekGAgRF7u/BoxQYCKt/ReFat3EaywPZ4VC9ZFny1sx69RXCWnboIN58mJWbPXUb
yOfqzzGSjBNOtyNrb9yddwNQm98iMBCHg2sbkCJvh0/CmH7ZXZBXoYhX3zaJbZ061fQF1B2WnpfY
H4dqon+wPQzfXR62+n9sTy7I1jZ4yb2dDdadGl1zrHvb4nTGca06PEzE7M+qq/vbaoZQUn0apftG
pg7R0LtTHx4kPHjOq70U9peVD37hjF/9pFRCIQLYoD3Loi/EEf+BLp7GZtv37Ya65DgY7uLYqk9V
o/Xdftba5Bm/fftmzUaQ4un9PCoT9VJwq8cIetxXk8fSZzynIEn57sp1CzkZ7iGyoGzUTKnlB7jK
lDsa0qvU0+CFZccKJBX6PA5Q3SoPnYNyW6s5Nb1z7rOu3HuDF1/Xxq2LBJHyDlfEObX+jAuj3JOt
dBxcDslRlvwzpS8pVUl5zawBqFSXPAE6AZlPmhg1IDncNkddLUydruEx3FQ4q2a1TKApqrKezgQQ
MghTjvgwYDqa4bnuhdyUvLaxuTV44V18VaVgeb13SdKqgwjw8NKV5UE4TnFHGFXcqTeNeX7/czXG
+VAsM/rs7+cGWObVRG5Agfx07Qi4abUTNeQxtkg5g04IRA5qYl2Vxsm4ha7FtF1t9AZ4Pg072fZx
sG6Vq7W6Y0aHqLF/DoWNFDo5A1jknCE2cnjYZPkBrK5DJds4HRtVuTeraj7PdLVbX3OUu5d+fWC8
9w6V1bz1CZCh1MSpP+OQTZjSnvCjlkKWrg6TeRydpMx1BIYM1AJYJX8eoD53gFoDbp2Zzp/J5pi5
Up2pv/hG3p44t36WyhUlKOOVR/xgN3723CRT9tzHbvfUygNEV7sYuEPYCzcCKjzjQdH0iJkBsdZb
EyjVk/K2FoNQ0Qhnv+Yi9lyk8pNTe85zZafuUz0/WXnXZoAy4H8feJY/luEQ1c5eMiEC8pWRcJ+l
jNk2qnoW0pAmUDk7Il3q5UcGsmWAr/NyW3adcWcO6IHbrmkhxYChVtrGPanQeEM3bxsjZ1tbQFTH
aEDsIVXtRBHFDGlMxwOSRY1xhioOCRtegN31jqk315Bo4nlhbuo0bs7ANo0HY5QHLa+aM/hNgPAx
1YWFxtSQX+uNY7Us+d30aiv056pAKUIOKZAuQlw/QsbsGit0uWiNX704zUdMdIFWgGIGBamYBS4P
XfKREObDbds9mg0ghtDI+orS0OS1SvnnePbdk6+OXPbMUR2AOrl5ZPJqu6wbN9Q11HiojTjwGG9C
FCVhhozISSLLpRqwOmk7aIBxlEb+Y2ss9VegcaIjSyaSgAYAWgIZ/+5Gw8xKkERPpxy3QgQOKgjf
b2Yj6S9FKfsL9dZmtYFWT+xSXqAgEpBAYeZ/A3+Ag0nc2OdBNdTTnE4p+VbABAqW2qga5FZoI8CD
c5Weg85TGZeGxsvyNsEUdWmqxe8G/A5dFVJ9YKxleyEU3V89oLiEbIYdoXCEqgJ9VRpIPUvvplOG
z6lZoO5+Rbx4PJ13ED0EgE6hL2hC4eZDSG5nW6Oe8yCrUvOAE37yistddAUW+Ua1zI0BfU1kTsDd
FU0H8G5lgJ2mztkX4D+tRrsNZ4dBCVfZrEIDLl1c6bnvmyjh7v3eeDJdExfhBBQKYEyfvtGEK/oe
akvpvm080NxxRdmTILiOklnVLVO7d18lcNGbmXUxLvOJBvZZBAxOazOlnQd6TFVKRUZcG9ONMIwe
CZeqPFde/LFprRQ8XavxwadQS+be9YBvB84F1WjzKbfd6ZTU7QyOGgxXG7Q78BuhccnLe5ugVOR3
fquNy5odS+97Jdzu2paiu+rjhOsUjWWGALsjQX0sRmSfVYMns7iCfhaY+mxCiXoMhI5M0CTjVZBA
Xg6kzDVirr0fnfK5Sfud50+QeEi15rXHaQGCk9lwJBtQ4toJWeoSBW5VmEPo9MpbDQJJLIVutt8B
hO9zW0/DiOP0PUKtURajvAGBBfBf1+eblrn5QTcihBWnlzXcQWEKVM7JkzOz60MEhIa1AgCNo36Y
PMRyatChILtcDOUdtTbDtqkTfTtMLv7A/pjZIZ77QyBLB3V+miWOeaHZL7bw4m1UpjkiDNJ5sbPY
fJ77NxqQQwZgd8gBvQhlX+MB74P1T8F1s8Iu8JlS3UQhdD2cEfYWa59WU2FLUPPm0OE94i62I/5Q
ahIOXtxl3FTem/BjfsrMIgOAADVPUBBvFG3Ir8cSFx6AC558o4cU2Q2RTIfUh2aTHg+4xNQRdIQQ
9eYTvpqo1+bmd5s11hGgAz9kPvhazV7jz5A0xXOxLMzAjIdviNtWgKHw8dlwrOHZtQUD+WN+aw2f
HVAXOARCd4qd1+gF0AjxYOzB8h4dfS06FXLSA8fy33y36BWI/YdnufoXUYMioTc1Yw9xz/wlSvkZ
esLGVoAPZ6tEWe6Jaqak6e8QdkAlnCENwFRgyzRWnbmG+oE+M46FFhVfphkQIzdx+FVPi/y5iV2+
SUycmUFogqoVYV3KWmcfmhZaHpcIv3TbcuV5nSRfIzaiblMMbg3dhzik71Tfm//W8wjJY/UNS1+O
9N060Tfm+jX7OK28JXduVs+30Co19mbsZbe5LPiNetTgpotSEt7Hoa5m2SCBYnVssUcyaryWQzHg
nAt0VksfQq4+cCRLKSVK4ZjRRfdKFCq9O0dnarwRwKEjdaHRDL55fbGnyiNaJ1GFHJ3rGOfTbsy+
tHr1RmWlDY7bELvj0F6dymjPu944U0kqNWSvI+YHHmpCQ7IJ5UsTqE1lR8uRb2QfGzb42wGbFGoT
8lh3WjepvX5b6377YpcGijwHCBBCH1b7IwHC+pKKctoUaogqZP8kNNCHNnY2I60Bih1AM0bVUM8C
chtEYVkRrrZUF/mlRBUGmDLfHclYjE5+qa3pGWccd0+Tq516lo6vS02ilBlxuS5A5Xy/BQmHfeEZ
Cl51ECSKypfgu0FD1dHUw2f/b8/TjN2DHf/NQ7vBSQAtTRVZ99Xjptiva9clqcPC0UBlM1WMxFOP
G4woD0CyjVcyfWhAmXQlj8orDosdmKotMvZyuz5q8Y+FhHE8VRBmxuNX0/LC2ugWCn863TwPUKi2
kBgYfj2YNTcLBwWyXk1DMX6zx1Qe7RE6T5ExdIe1UpCKDCH3+2uCAuQ0+z+EXdmSo7qW/ZWOfida
Aomh48Z9MJ6ntJ2j84WozKpiEpMQ49f3Qq5TzlP3dvcLwd4SnDpOG6S916AH9BU4+3XFjXmok15Q
/Mtt9IDrZAJQgNaDC9OktmPd1Zf107HXwjxuhRojMPoQ8bAdPHutFHsF2tQb+KBbu2j0rJ0+w17L
lssSlVWoccm1ztnQk5BLjq/sbU6bx/jQUNjwNRETkHKyQPnDmd24ln+wM8u8hC94Cn2SoIyDY195
C9QD+RauQfiaaLam5m1mMRtnogaEFKumS2ia5dpqB3T0AOOHG2pUA28YO9ZSglm70W2HwM3o/jaq
3VB1rEf+Pu9Lp0KPzttpYVM5/Qb8GYJfT5Zt89cW3Ntl4+ZFtlAArZTo0B/oZCSt3aQT1xIb+JcB
6qinBFbY+iQFtFPPEQ5M1mYDQ/EZr81/e10lvXTeSahZar6IcJg6CEU3N0aIDvEo2tzoIzrEAn1z
84wGWPVfJk/X6jsBezuDLu5snErcthjyE0FzrRqd4qhT+pAVlbsgiju+DgHOy076rCvFl7k6nxQW
jK2g1ORMzR39kd0+7+kPoT/kRKIbXhqf+sO/f+w6vE2d/jR2DYUeh6PP5QUfEXwVD8NQ0KehAjw/
NJxxrUMHHlXwqBnjhQ5pIAOAjXpUc4EGeeIGSU9dp+AejkjPGKscXpHBA+US9XMZfwhR+gXeUNex
LbtlKITY4I87PgVUPOkJEEDBHsysvAeWH3kLjdx7k0U3U/QhBEaTCay27h2VPs+AREoDY+GyPton
dRGBCsMAJrzHUQBJ8rr5rgcNo8K7XZ/+GRf6uqQQud8TPgOOEzrNfOxOYCOWfpQI8TmaV4pH2XcH
D7RZEVQQnORGCEi1Fz2OlAEpgAXKQm/QEhHSvecZRYpnqwAtZAJSt5rnhSVVJAy+0pE+hJrYdY/Z
BM/WYUQ6aN6DK+Trxg9tsTpXHsMm4l/7Rjp3n9bhwXvvG/WxF64goA2yTWvU+yYYH4ffVuZgHrTQ
fMqgct+pLvVBHzRRMJOwXpnmaH9z1CNgRJieKSnEvpta7O4oKp/UabZpptAyC2dFQy+BTjr68XHB
+THK6gcdmfTKY9NdJWk6PFghi+alRctrr9yDY4TGj9yV69HNnfdCxr2PIqmx9OBOjftB77KEvPG6
B1UPj9A47tcuyqOzauDgD+qkM4J8RLCcGLIAc+DgZM9jKtw5bxp1Aoq0OVUm9gg5qG0ZrRe1gW7B
1Dr9cmjSVU8CY1+aLapZ7mtJk1cYTiZviYpbNF5kssTbJX6LR/SBR0BojjxT2UuEpiZw6PHbpA2/
ywDn8vU0IYZmTl2Qp/Vo4vXrNjR2XLhsTsf4jH053UMFke4BAEYVwtZwbZ0IRVytpznQtsAj9Tau
5wcQhhbYLMHxxoML15juvVTAAlV0ZnyEaJLBvjOLPtTMDE92AZCzS1R+gG+m9VyWqO3rkOfka6hH
75PJNPkeRoGVrrByHOdlL9WlJH0HzsJINsQy6ovXgdQbsHc9Bm3A+pJ2YQDRuLCyj3aGOlQcFQso
lLZPPLCaXdgC9KrDqDG8c5fZvo5iydunuIJUwQhmGhpd7VNvxcJv8NBZ/+o6c2rjy/a7c6vPaAUp
vRhiEgtwloYdHJ1AjwRxE+UEYL4MGN+5wyL3AjWL4Oh60IfSrqoDSgGtH0Guca5zBP/gwzAd7iHP
qbPJLWOj83qGHvwjBDXnCgfdAL7NuK+ecb+HnqugpbYca3xwfwzoMMhKiHjCnK0HjlSViR/mPD+G
cWPODZqMr1kUoS/Jgx+ODSM/7NY+vDhEtS4vmochjd87Vj0N00tQq7CR6axIyxyW5EOx0Ln7AJSt
N3hK5ftbnpBFKjq6ga4G3Y1cAXWsT29xHZk7i9iAQI9ikubAlCkVVpNp5J+X/Hl1V4GSHVRiq69h
NBSLieLtFzWkJwByeK+ByVmmQGasdRiiid8G17A2q7VBjGIpzCZ+T+1wmXRR8QKpi2EL4V/sq6Z8
wcencDCqYzwOK8kTeqoCgA8rB81FYjT0ZAibnjh0AzZDzlPsfv/K6TPslBsYWJ30lcRm2BsWBGSO
tJwrGcLiOFF0OwmufMO6CYUzaMA9WpC9W1LAFfcQbgx3JaxhV1aalucsdIif07ydE9AAff3BYHl4
SmWGDq8Dx7HKbLBeGVy88qYIdjNi7k02Y6N2GMvCNltAEw6cHG1IpmfpcYU/E/jAUTZ3E6bmTWaF
x0YQuZNBEC7RQQlfqoZd7dq0v9vViBW1a1176f2aKmIp4dcmsFybpvKAXmVa1nO3UvVCTSJwYiLj
URJBYySrLbisTIeGtcHXeNTjeqpp8mwFAPKDnni/RA/e5vEebutZEj17hvdDGG1+6ceY7voGGyPX
S+tvfa2WveeUr5AEKdah10+2q4xdR/mux1sLPErcCzpYcaueQhmcnWasv43wD/BTOa6SnCsQb8ZP
GxqXW9Fn9VmLacap+TkENmpwUpIV452L4nkMX4nEy92tjqOSvJlm0s4h6blJaxk9jE7bBHNvWI81
EMi3aFCAZg55pvDVxOMDbyd5KIbxxSRpcFF9nu8L+HH7hmnRY+2On7oaog88zfA1NVHJuhdMYmGp
eYkGKj54AP4nI+BAu//qUzV5w+kzPOmL3VA+6qAsW7HpuPWsCsqeB2FAY74145/dq+Jx/TNpyM8K
ThYvaNhGeL4N7qFtuNgqNY4rCSe9c9Tg06JpbL53LQB500VggKxH2FF8w+dR+FUb2mcriMDby020
b0sDZrXMrUFZcsFCH1UvT/rgtrG1y+G4XXhB4810DkSjGFXTqtrUnftrHqTfJbTTIJFwz+nJSZDB
7nd09vd8XnYEWuMUygtVJk96oCvIxyhLwMKgH7DhLXDLCQRXH70axAXOs0moj6hqji7pcyO5OSsB
6MXOI8oekiqdyGSjsQZMI3rIZIruDnGCl1axT4sV5Ofo525hvEQNhTo7VKFREarr86gEwOBDtjN4
WJ913rTzLylwzko0WqBNrdsM9UDnXitg+pik5kMwHdLIGPYUBT6PF8ye6WmQOURhz0Y3Uc/TudtB
oGkcCW7j94xrb5MFj/B/2rWrogOTzmMp9sRpd6yaFgVjGww0qDDQTZHHF1RSfqXug5LAk9qBlIg/
WpUBMd7fc2iLEjlBmXDV8AwCy0H6Q7+leYP/VpWBaarf4PqQwvsT6DA73uqwhWzkiZjWTEf6qgqG
HivwOL5eVWaQcTVQQIDWcuyuQAN3ViVN802PhtLMsXl90YcRnRm/qICtaIhQt1wn14kjzLOegK56
tjFHPAFtUAyFnw1c+MoUvy4QQ/IjKWE6b7JoEoObJOC+nJaTPOAttiUB99W6Qr93vGSKYb/rEPEZ
dbEPogC4eUS9RVhH4NUkTmYE5yLowZUmCuUK1uNTGKMN5+N1zvzbj1I7PWbTj7Zys4XIIcAGc3pg
KPQPl+rhMoE8aJ9bftkHAahc+XfSYK2JPzY9DragR3zd6REVhGYZ2CP2oFPuNjePybPjVie3pvA4
xIMCFEw00MrCOZVROaD7akIi+XeOp6VYSS88m+6oVh2Kyq9MQRSycaIPC/w+n0WEHaAgbR3DsoYo
pFVHH6Vr7CpI6fqRUt7WqAi2E6SOHwLTwG9s3CStiBd44LDUhxsK3I/sHipY2HFfsgK106A8yynQ
GdhnSShmp2DqVqT04ShALtbP0WTDj8SCeEAa2d0TlLPjpYcflx+wIeuO1MmhDlxYzVIZXbapjaHD
3oA9jTEBOL00KaoSbQf+Rvx2q6bEHIohIQe99qaEiQpoNKPB8K8x/kcuAQdQxk4ctrenAulYl6Bj
5apnexPqaJkXWNtyihxse8u5nqNnJy6Whc74jeOni/KMWVbbwWzzjRLgiTkGtqGVLBbE7KEWNYVV
A5aPPtMHInqsrwrV+lZaFUcaWND6HiUIuLY7rFFRyufUC61nOEx+DVUEWZH7aAT69yJphm9NK9tZ
51jWicYJO2VpHz70UB64p6wpX1X8EYWufq2Eax+obUXPVbasiGs+x10aPxfZsp4C2KeOl759rut8
Zxupe+KjMp9Ho7hFZmubzzkXX6LfY0ZqpU8DWBAF0FPSMl7KoXQe7A71F5KGr20bNVuXtij0ToNd
kRQQe4nZEqziD7Nx7TlglsYZnO5P4oTDO2fGVIXqwoPO21X6mbbe1/zogfXX9V6HBxmaZ9OHloe5
cQHYfG5GxHweQifQEcib2LlMY79n6rEpMrF+fSYoge3HwV21vUN95WIBFAKH9kbWUir1Njb5sCuh
BoyhfnhjKqWQPeA1cPUI0fBI0/ZtNON+l+bp6IciHd5MA1sWl4bhyqoNbPDgugF+FRBCOx2P+H7s
SphQw4liGv8SKzN6Enj7wblHXq04LQ73AwHe40sIQsRVhREeon/PY0cV42UBr0L9wkIBrgWbeLRQ
n/vrJXbP3d9iYw9hYyfvfQY9kKv0Js8JU37roN+4aOJGbmFRbzxGvHjSS66o6gqf2LY4QsBaAuAd
2jM9YEbGBxxlycXG57ojARj7wbSGg1/6IgmskxqBKVQoVR66hv86UFDuD4nEjhZ0kGEpZGnAn08f
9aRiVwwhuV2gL5UWlkBG3d4eqfqx25pjst/p0/sC6ctz98tplXqYKobs1zLqPp9DD8YhDB4toXvN
4q49FAkaXVnEEhCTSLiuptDr6xBsF9Qs9Kgduw3ardG7Hkxokh/YQLA48vMxgZeYA/erqUWgD63W
uBwlqr75iN1nh87tTI8EClZPLE6ihQ6LVjnAGBpgVDHS+x1rk3VotuKxcPPoyHJyBI1OPHroCj4G
qXJmMV6XG53jY6T2Y5i+oxkw53XkXjoP8MW8hWGBUXnWq50Fcung/2KlQ1DxQVgNB+A1WPIGzeIY
LiZutY+Jt7Zp4T0QzyYOHitttQCOEQbHU/J+AKP1OTRMNo8TqPNbhuUcYkc5ACTE7u1M5COB8E3q
zLuKw09BD+uJokveMmgc+0k2in0Nob1dE5psCWZ9feGQAfUF58k3blsbhxXsZ5C1S2lWxccwWcnm
VU9AgbZaqC5rwIk+pBahm5a3p7t66R2N0iQFX3dG+9MOizxJZz2BW3Zbu9I+AgySgKaJchsoy+05
GCcQz1hWfDva47mhWBIVoSfW1ThCH2BiswR4kKVUsAdNZDE8r14NA0RZ71QXWsD2DP/6h2giw+gZ
uZUF/k3O4ff1t7sxs179MeokNgh8aJL5dxivQdEUKzJLLjWE9zYw8vYQ9uXiDu3VZxUkZm5zdWhE
jVoDe9H68AcDfQarxVncxeTRRhn/1NF24zbJrmNF+dI4Y70OQhGtOjdgb67n+FVv8292qJo51h3h
foSE7Dl0pJxBgihc2qjQzeupOqUrUvrgZskmqqJ2cy9dqUlUQA/q3D2c5gqUNDb3lJ6mb9lJ+lNm
2P6hlT3xOsoY1nPwcnFmgQOKAwcRjM8iL6xWNU8J1j9T7KVSPsDKla3gw6luoTtN1wOFkeVrBQ+j
mc45+pJ4oCY2dnb49RZuSrINHmcfeqL+D+o7qNo2Nyi7vt5vqvO5xfItH8PH2z11rh0SaFl0DyiK
ZO9RieIFQEPfG4Z1RMsD/shV06+wDhCbvh2KM/o/3oxWsfxO1JY2vPpEpa4B7S7nDxb0SrcGFHTA
JSPts5PJ93C6GTZ2+y4bq7fgwVhq7RKtWjK6brVWqJHfVU++SG/rKXj+5kDeoDw3i4CqnnUWRCpv
sR4ClK/yh9Hj60oMjwr/DxdHRcGh6LFedoyRXKGoJHwjd7IDd4f+MYLCqM4PJuAhUZ2xNRTA6BVL
gILmWIJK+0HWKJrr53szvQluT30dQ5jmPY7wS7u/Im5vgyL16K6l7u2yW84u7GXJSbAv5bQmMIzW
15pxWtWNFg50leZ8sFmFapKn/Mgo8LlpablxlHwLzMmzFpTT84NcxHsjAmtzwhfdD3c7AJ37I7zn
eplEwIuKZzdYQQTRz7iqyckuC3HEUhJ+cA4EWvB3wuLv91k3hL4Njt7+j3wlzOJYCKgjTIN6viiD
kM70KXcgzuTx9jYgWW8sMmZTH1j29BgHfN9awsz9tFImsHOVuep55V2kQ7GLEWR+Gy0hKzcveF7j
GYVRAd3cy+CAuojglil7tihcGS2Mb1rapZuaEfpwC3uI5d7E5f4Y1nMci9egP3jFojVgx433/y6a
RGWhMOIcDcMFSpxCHcpwgDHUuWzSp9VncSga2CB5+EZOV+jJekCHeWH4DsRl9mllAS6jBxojyeeJ
G1ugkODOrBEPg7LdfVllBKii8pNlHb2EDSOXlEBl1E0cZ6XDMJL2OQLHaBrTBwvo7CUcZMQcQB16
IR60vNsIOrsRG+VeRdBIRaM0m1rfOqMPQcCwgY+c4TlEi41CB5NA1ypIynZnBFjn6TN4O06LQRMm
kh4UiX2ddKc5Ny21e2xT84OaJWBnum1jwvcH/Lhi3cGyegOfNEBZgAeGqw6aOveDzv2eFiXAN7Ce
Vgso8Y0+adDk0F5pdw81faZzEoZUJAHKQKe085r2YNOhqxx7Pbbu4z1PSgU8OSA4BslCaGWOw7GD
TeVLD8gCJV3w5EJi59KjXjhM6cwE4xNrJGiMTWEJWvfK7d12YZSARsWB0W3kxC+G58weDFH2OJi1
u2TCIvOql/yxyzvjwY6clY7A+uKPf58fOXD41fP1YCjtAKsU7zZfXzTNT6f76+g+3xnTeJm1Baxu
pop87jVlPwNg8BNzyUrnMkYg4zGNMgaOwawxAaaCeBCdtcRErIfuB7sDkerXMrDgW5XnDA2gZPhV
ztPr1C/xrSoAPjNES6epevy2ZB0B+UnRmIceqoKuDEA1xcZmEIcPedJG2FH9PVZdVG7wlJYzRW2M
3+cHbYwFtmXYa2uqDtQ0jA8hgxDQFPUCf6fZVKwRHjhyupxQ2YFzEgk4/mMGUU6d05M9lfVz0vdq
oXO9Sw8FYHonpfB6K9xnfED5uQfKAos946UhFbCqPb6IOiQDZL6FPQTglmI0Er0NWbcu2g4ZA4B2
UOUvhXkJMUQs+/d3vflMP/7aEPg4DyJyf6CL9RpvGuRZRfZtYIoVkKuozPcJxNi7GrLs05k+BIBF
33J9TvpV3EWH++D/OvffTXG9ol9GTZoBIONh7d6UILvEpF6XMUWVCwKQ+47kcpmWZXRpGLBamZfL
t0jCtqRX5g82sYGqDI7IQCBvxtqlKxbV5tbrXIjIkOFatS5cuKHkDOVEq36KZfVMwjT+SBQ8xqzc
q05F0FZ7kRhyrgcCrBwKkg1XC0YPy9qyC7BbEnW/0mWUwGIRVTNZk2pr8Mm+mYTZe16qB+WEdQjj
kGcwZeGek+ffa5Oo19qzk3kUFPVJMkVXfW+QLfYDUJKLjG2YeWgoJrkJHeGI7JIObEhWwwA8jFW3
KUNYTZUTWy1OCQ7cqvCWApdN5/RB1E8qx3MEfB+04Rp1hqh0uJDxIKGGFWMBnkOcZoEi71/xfXzk
NhBhdtofSAe0jEPxVKnMrocbpp2vGFpab4lZXoaiD84lNJLxhXavOn2fpSD9+GYyeTFGEZzteDhG
SUU+JbTyHmyLeCfuPwaBDF8glFQdTA97Xb37p6gNzNGc4RvSWd1ckG7cqY78iMD/fGTBgJJL7fWr
xCDq2TY88HXT7PPfTMhsNhmlEtTQUefbD8IF+7ZDKSNvA6geTKEesLqB7EXmvRokgSle0A8LghU8
2MqEP2Zt5hygL3+pR4c9jk7OH+2qPVkE38dSK0URGHWtYYobwfnGTesZtOQi4MdwYDSJ9qYMXAji
9mz+x4AO9RQ9ueUNoBI6hr5HsQ0tAEYrG2rJINX0ThotvS7PnxT66LvQRB0vTZ3sqbIz9phQX4/p
TJaYUPn2ErHXOYNEw8LMZIQWH+bfL7/dbbCtxxF2F1aTPdGkaR/jZIF1Y7pvo3oJabFhk00benzZ
0r3O6xCQBDxysx4MYfBv2lk1VfX62mzneE42Pux52J4awJ3fRpypJHiLa9c6AyRWrXVOXzfoMqEz
VQx1LLwi3nKguvVtdCrqJyE82DbMyzEHGKwyAkj4lUCom0GBjkAkzoMCerPBNvG7lUO+ru0+HdIo
Px8AZAkZQEtjHNBlGFH5PFrpNwMYqe9lXe9Q/mzf7L7KFpDMknv0GxWkBpJTYGPDOTIKMGqVqiu0
3gQ0WK6ceMl6KNE502FcR8sEVb2XtlYMwFTw15JpGtQx37rYEQAfDvzgchX6ej5opubktzYeDdDJ
zkD6f9d5WcJtNDFzsqQ0wWY/7wGTqcd2A6+LX2d8ykEesd1AFfD/G+XTPH0XwtlBVCZEWqZ6Vp3D
EyNJeijn/a6CgSUfQabtHncfChzMvc40CYA+uV2G+0wV1swrhToVjmI77GrseZLazcfVcYL6Q5HM
nWOnY2IpWgCVK0Am18Os9gBOlcYzRC7dlTAVYNqjQqEycXf5oB4G1MhP+sCjjJ3ctJpTR5Wo1/+V
x6/MwnK1i9b3HErIFXRfW+a30jyUYrhqWp8Q4WtS2Pxsoqf44BkUKroTrc/rmhIk8tbcZu3IX4V5
1WmW1c5amHa30OF0deYI+4xdmHyowNz/crWDf//Wqzq5T83xyktaPwunXQKtXV37MoFlQtqaS0N4
5bXL1Q7iCCFkqhnw7jKE/sSUT2qqfMdC51pfDmozSrW4vErc5svlwNHvILwQPo20xqoYhYPCcKBZ
QtJVOljh1ZXejglOHuvMLI95XIGRPOXbxirmtRX0W8Pp2Fv9obOZM2RbDwWAuQ7jwAEFwKus44jv
NZRUoCmmK5pw1HQPSTlAkhcftY81i3vIhnF1r2XqGdIhKz4OYDxQNqsKt4ROpHmyoRS0A7bn1anY
RIZI2nLnMvla50yec17Ls04FSFVTanTKYAbGD2BMDcgJTjcUO49HYDHoUzEGeGjT+volpyd+iW+n
OsuzVLq+OzjFjtfjrGAgVHijbX5GzZx0Q/yZWJXrx+i4H0PII+2DDIQAUmf8WlMI6jfS/CwCZ5h5
aPqd7UwpAIXqaAXylfGkbB82XxJgYZ6cgZYLsQMEnEgIxb9lEFEc4pC/pQT1nASNPAA0olXj0ezZ
JPEFinjlh+dC8T6IvOGUF5W9S23IUOoBfFsiAG+/Ob2QYJtN/CGsUc+JwqegJ4jUvDrMcR/xD5Gb
GD/KZVK3xpuize0OWVDbftBmwwEO0BCQDSoJTqw8OnjyrgDDB3Gew+JsNZRoKtpZKeArM8U8RLvw
Fg/ooq6sKb6tAuFvBkB6D2ZeU7ngbwXj+NCRTDyAO0WxgkQb4T4AqIR4SIKGzqRofw2wtBwfxDTw
xxV6IAwcDJSSQoAOnQd9KzdWdC6hObERJn0eDMO+UmDo51C9QUEKTZtXBpSNFTfOtelKuUq6Il7F
metc2wE1QVi3vUgIJG+l8shc51nVv5UqCC91lYsjyAf2TJYDeGmG0a2JxYw1CG+D37kVfTIczzyw
IL3qKFC8fySAQ01D+lBa3h4fP3kwlEWfcojuz4rEgysYXpKbxnSH6enYH2jreDvbBcR9im56k6AM
wJAKvIZb+Pd5jBvdARanr/UwqmPfxWwdTzwVAjLPG8VXeJbJttubU4g2WKA8yEzAqxXk/gAI6ykN
iEW9QKmqWuuw79xzZDtyCZe2dpVpJo3G9ENx1cfWvdu1Ge2KVVyAfmhDcxToM2w1gnKXE+CBCMpz
lw7cK8j/O8UBW3O6wVaarZsqqI94BpcLoDfFE7fhB2tbY/BeJ8bB8QBNnslhJcqyPokBJVBQAEGM
bAN5yjy33HdlWs9Ha4g/AtvB+iYer4ZLf629wzqxTtOnMITgSxURBToEn8v9ECbVsC858HdFj8+3
70GotwW+vdOpbbn46nVCoumcqxk1G+OszJ5tAg8MUg/AglfTBgrdldZHApXfDGgaqKazpwbq/AsT
Hgt7aYTZvjFHb5FEmfPkiSKf9ZN47M8eMso/PBkVM9OwYYweAYDVl8aLCAPjBdy/dlsIfIl0COca
aBl2ibXUYWo10H6Pm2qJuonwTSK6heG58TUx3G9ZlQSnpPXGk5Pk3y2TJddEqWrhoMa2xlsDIbpE
Tpslrya+yPC1H5mvr/a60p1BJaw7NE7ePPXOr/lKWmrVlylZ6sspEQ8VXjqPeSdNiKagaWZfBhQc
L1HbsksLYxmjre29jqqwAE1mhEi0Do0GM3qXuXhhtdFGX9V3DvTMmYvHwl/3wHrdmxsKEudD7bDb
zXu4NcisWppRBKk4Nr4lYze8kzjnvm0X7R4KguQi/soPU979nZ/mB24wvPdAu/u9Gn7Nb/BLFvBG
2mKxLud9q+BLxlxoblud8ZLgLeJHnEW7fPqbwJ3vgrb/eGpkNbyUWHFN2QIiSQ9D4N7+bv3QHmmO
3zCHesxr45IUBDQTGABCh5c8gQarab2aVAb7pIlBSJrCuAyA/YJmDpy/EUoPdID/5aLGCiY9Z9xa
X8Qbu8BbpPx3F6HlYT8G1Fnn7mCsWh5B/yrJjIe2Ci2/wwvwvXTMZdwnzQ8onz6XTZ+9NkkM0YU0
FYesiMddIliyrFMzfvb6Kp5ZaPT/SC0xa0rDWPA8QovEcDjUq3HgqrX3AHeBlAaKiT+Ywt57oayq
uR4mU2wQB1B+AO5iZtpLD/Wtyyg78EkB8PxgQ78ggJ1A0TY9SiARr9KANVWTdf2p5LlYWxbvgbGv
6bErOnPmBcnZFbl8yBwr3EDRnq4LVFIfoIwdzaPSNt9SCispMtQ/O4oGr5MVn0OCCwPTbB7R4sIT
AkXkGW2gRTTUoRv5juj9Ec8mmFBNYepAA69qYG7RtWduyuIM3T/Cm3OcivZswYT1lAchtl5TNOUT
Ajsdq1JYpNlrRlz5BKaefKqZWkM8pjrdUiPw3QYgXRs9GLnw5wPIypnrUebk2EiS8KcetMF7efqu
B2DWKnGDbBeoYAMVUfUS0bxb10biTNouMDnqarAh1Pgth68tFEJosMXGgl0YdsQ6740Z3A36UACv
yNINQBZQ7lH9063eRAgju4yMv8JStbfwVq2KXHTqpsnchbpN33VziwfBVpCB7hNTeYvU7I1HZWMl
wioKnn5mzm0Lgomlhx8ak/Ldc+EcQaPiB+yni1ntYuccMQsSF5S+Gq1hXSaqy17ni6Yc3ofGfvVy
xpdO3WXzQXjY/CT2ewPvBtiVBSn2/K237OBissPyV0L4HT8ii7jDo6dCNmMGMS99QmD3nntQ8DZV
u6PQ+gKpZDpVk9zykIFeroTRzNoiuOqe1b2F9QWjrUdSQtQchNXG1+F99h8dMh1m02TLTL5O/tJh
M+sKupNJ7Wu2mya0lS1UlacOOoriRm3Me/Aeb/w3PRwWXQNP9on6lk9z3GlORzMYDtt96qMqY42z
KLK9gz5UCt7ARur0C+ytg0NCJIb1aUOdegPB7NOX3O1Use6Cqny6+fNmWNAy0Bzy0Nf3FuXQHdpk
YUz6/RaEduCsWv3Qov36MCo4uUs3ApHB8m4C/zpfufGiiJP8eJ/aRbDyKfPE3uib6QsyC9VcR/By
qXNmzVBEzSAlD36/De7j9BHgRxVgHYSdpmNV3i/SoB5hwhjj+X38y0VQYuZ+4dYM3MDGwvq6DnYl
ibIT8xifgVrSfti0PFhQvXgxbDReBshkrZlsrGdepic9QYHWOXPx4D4FeQbhGjcw5nX7M6S1uTCt
1F320kSbLyEweLbHLQFIbatDHjHXp17ys6yGdFbGifXckzw96DDAT+aJ9meUfUCVhbXWnMZ5dB3D
oJ5BEco+OlYHBcaYHgNwxq6dLO2lMkm20mHaduiSYOVDAtiT3j5ceKGEaVHfPmr9sbIcZClUx4JN
PCZ80stwmT96kwmRjvFv5xRaff1AwVvOQwHbisDx7ZQC0z/l9IE6lXgIk3RYRr0XzO4D+gosbdMt
dqAXnQ9UzmeNzIdlix3P0eZ8C+II3fZTpFP6bMzgVJQVcx3EWa+OMQqnRx12WWJsSvSDdP424/cg
PhlzCR9FSLn/zukzPRnPunTu5RCWv+f0mahh52rgHzKHNUA+syHOutJIShJA2niGshxgmE4+82wv
Pmjw5W0AjFVzg/bjeSJV8rkewW3SBWcJILUeNE/+8z/+65//+K/P/r/DH8WpQGu9yOt//gPxZ1EO
Emok6o/wn6sfxfFb9qPWV/2e9fdr/nl4XD79nxPWi8v/MHYmu5Er2Zb9lcQdVQHFBI09Bzlh451c
vULdhFBICvY9jUby62u5blblezUqBCBEhKtxOZ1mds7Ze+34//2Ey9P4v9+QH/vvpxV9TB//7R9x
M+XTei+/h/Xhe5TV9PPD+QUun/n/++A/vn++y9Paff/rr89WNoRpPHynedv89e+Hjl//+suyfl6g
v1+fy7f/92OXV+Bff4Ut+Xj/+B/RQ/g//98v+v4Yp3/9ZYp/ssn6GK6FbrmmY5p//UN9Xx4Rxj8N
3XEM37VNIQzX55GmHabsX3/Z/zQ9R/d9D3Sk4zm2wUNjKy8PacL8J9E0jusTbmD5vAeMv/7PL//f
rt5/ruY/GlnftQTGj/xQobvGX/9gQny5zpffz+NHG5awDJs/gM5cXefxz4+HvEkvX/C/MlUsF9xB
FhAA24VJh7FpcZM8GkCyBx12UWauW37ENw0FozdPmEXzcKzadefnaAi4raLMMz59DaW7uKwt6Go3
8FEr81Otb05ibbU1ZIkL4d8tB3IS25M9kZZJbNAU4U+7rUa5l9uqI05y7SrQy2GllduMUWqlZexI
ogwNGho7O0/QFXr2SdbDFpVVA6Wq1LvTz4eVaJmTv6a3HVEkF1bdFJj6ek/UEwVClX6k9eDErbF9
A8eGFJzK/qQuX+K4tgo4qM3RCrPt0PZd1E7Act3W/oO4yOhzIglJqtjs9GR2Wn/CP/3vD3mDJVwm
7mFuMPEuq2zicdpiF5zJwd7GIZYlHEKxTJxOV2Ajp7aGnpRBvKAXGbUZxZvWqaEKyCa2dpaGuf3y
4vhaZHYA83/+UeQQxH/+lg3l7biVYtdqoj0xhs6iyaUSdCeENpp8RMtWH7Zy2rkMoU7uUr/pdZvE
5aQswg5MVKLOnZE6z6LdCjhpH8UKB1EaQx+KaQtcH3NdVuT4lhkuweHWcCXQGAQGsWET1PowGx4Y
NJvxVou4LI1jbor+Tp8YiDbaMVmmK5xRaMBseetNjN0EuvcDti33bLoLaaB/fEEGFUIDI9o7vnEH
iigJ+VUQHuio1qbBr075BPKnoRPc2peU7XF6XWv3fqOjcFdswcDwwa/37ChHsvk0SmA93esDfLOi
IpCT1yfqa/GGVNbe47iLa9XjBpytO6xM3wyocDY52MjKxwMENeu5cxAdOnLpInekFaVQ2gMA/TJL
Iv62VmGOrNPXhk2W8ot85xxPRqJxNMfLeYFFI25co5lkPQoue7pytfbGFD4zCJFl+yHREbBw4pVu
+ehkHVsmkvRYZvqRcLT+IunPI+TeESOd9ank8BSSxf7V+eUcFGqD8uiMy0vl3iN/IdU+Ex+d3Q2h
lIdUMpCTzUjNTWhsAd+RLDWa+N3rMNuf9Lm9gO3nzR6TNdhSdVTtephZAkIsfqjuCkxE6zqG9WUM
bPcvTmot4ejoQJFHiS4CBp1jy7C8JHmvFZD0LRnTyB5qeDLDVZ4H27bRJNP6Z+4CH7KBs+3sBUC7
ss0Qak0XL+G0oXlTm5mFVuFEmUu82yBvisuTSAfjPPnrGrig34M0s5+VM5oHNZmnZES7sZZJG2ts
dMWAJYbTLmFfpgdjp59nsFj2Y2VPNyuXw2tT7aDPdMPLpcWSa793Q35fpL9oAyAdJDhsNOySKpM2
wFAZHKps/XeWaF9T4W6v1qUjnc3WGfBTenJ9/JR+lZl7p7vUnwy2a2KaGGejFxmLZotyNVg73aJY
laCS47R49vPsl1EmDb18SeEKVc6TJCnnvXczihV15GZh9ea6+x6d176CtFI67U5mln+XMaQVeGGE
SeOyEeYaVd3woq9THdJ9dvdVyztRzxRGGBbSYfNCq5XYYN1H4vHkzsTsFPT2p9uOQ5RnhDMkLblU
BXJzBdSLJskvby2K/aQB0CJCIZJmBi2d1m7sZT4i6DmLxGDBFKkLRJbt95D2u3G7hKp3XXlkQcbC
MKEhQ2jDK+MH1LM2yMIlGjyEDOvs7acZPzlb2MLWcKrSXhwAVp8LUlID3QdMtq5dYLcnMoarM8AT
IwbY8UdfGDHXpP5EprAgPnRpBN4H5PBo/hoBE8+dPx2Uzc2tTEpFGw10iThrB4K1i0VOsuXo6e5V
Neq3/pbOAeISZ6cYdTa2c/Dr+rqW3qdXUpf1De0rOTNJIHSAJ2wl+ySdQj0bYIln8r2czM9020+5
4YSs5i9Wmw6IEBv0r3h39caSew1fSGiw+bSjFXvGPF17phlWXN62m7NX4eTXvm7tt7J290osz44+
3jWMNmkF6Nx3yJo2XMt1Wj811SYIu252W6+ge6OgiHRvGg85MHR6qtYLe0p/SPRhhy0qjXvTjjWz
WqJEzOAsJWtxPvcWEwteC5AyVU6CkUjSMG2335X4lu0nOpp3M+310JtHwHv08WWlwPJvbWx1DzqU
e3LeYs7zbejnyeOQa1BsOvPTXeQamIa+hg6pzqeqGR80GhHkxYdrW9KPkmUTWsSFJ1X/4vqKxWL+
ThJMior8Byws/hzMRolqxOKg30IR3F12QI7O+9LvabnYBhqCaT4WEBrEVmPXmHRyK51bfjI89aLx
duQU7Oi4Z0xytV1d0WtUuUFNAnUGa9nBVu7nYs6fComPUQpzN8ohujwVtZTPXmP1RxhmTmpihKgp
QHO3OM7+YO/dYo00RwAFrUzKVkKloF+8ubP7NRepfmACCmVuuNPzwQkpOprI6eR6MtTD2hvj1aBp
Oc2XxgNTdOkLV941bQtT1/eFJT7r3lxjzlE5hCeUiGY2w9Tr3vLSHM9cfa6xrwedqGkqrWNBBUZt
1Swt0rVCfvpVjdYCfn1PWkJMGDXBtZxQ+mjjHkVDw+kHdguqwo55KcizXIrXGWs+RyGd/8EsQym/
6xYtItfsN/ncadySxyFqKzalPM90reEMyT4eHbsIarrK6Pq6G4HKC/5a+yLVWAZ1xiC6KvG49hBK
5mW6SxnWb2M7MV1XNH407C46tvvIHwhamArufUggN0YHOj5jGg9G1AtT06t2lkqYNmtPRQWaqU5a
JrlOZ4OGaDLGomGid9XJ7AWXE2dfJMcV8Xkz/ynKi9dh1nbk6dzT11pj+gv00BPe831u7bG4Ct7r
HnLBy7vsssYLXo44wX1nWLddgjqlQyuY6+kDJ01Y9l3zOQ+Tt0vK7TFZNT0EKBC0LdswEQlpMI+d
Tn/H/UN2Fi6vMamCrhZTLOo2oBlMlw7OUsjN5rGooDWVOzfxUE7Z5lMJ5v3UG8SYGurKHjDd5Czq
Qd5pY5SnRho581yHQ47bFF5lMOXyoJr2utCaJ97vDG4qY28k26usUrUraqwfLTY5hYtdp/0xtTJg
xKkFI02kYF7hLUHlcCO6QHdOLi4trcXerYXZXpe+90JqDQjjOd11vXdcR9GFXfXgG2kXCbyGoV7P
iOJbQbSO9S5s+8BSVB/I2kg89tvNYAg+5SfPR1nPzRybJiEsl2Ct7JRxxQjvMoorp/o9cJnHijdp
Io0wUf6rgshiymqLRzvtwm0d9agavJRzpWzAAIyvE3OEEC1zGoE+2OBJjRDITDdyqWWuSlVyWCMz
jw61ir3EljAOuUk0ZcQa/qJd2Vawlz/NJktYKGb4BH1WE/AL3O1Jq9qA4FQjFnR7I6HdF7ZOhOBF
5zpMDY4xuRudnC4jzSay3sO6WV+XWvlxqynqx+PsAsQzB43JhNFHhQ22O3FkcnIcvYxd3bbRe+I2
Hqw8QtU9bgRdNhZgsbqIU9w7ppp/bwuxgxsVkuLYGXpN4UUVp0GzaI6wxEu4flkRzksNuXNyihhW
xSfvZFBwXu9GhBBhsFru9Hkj6GRZ5E5IIyCf+SPxqjg1aXZMY5dEkEJXVOaTnOWro0+cwZAw9FYt
z+gu9pljNXDDMGrArHjKDILZ8xJp35CCGXQBZu68iVgo1353lLyatPuy/yWUIU/tpjVhYcidwZxs
xm8UqNmudqBFdrlZ6ld5sZzrtLEPuGEF4X0DoppyfBg34l+SabledPW5eWZ927byt5wMtAGoUX8l
+vU8aTRI5tK58QXuiQwD207zyzJO3MHcd0kiDr1rD6E7aPlpLLujZxRe0LlJcl0p1e9oLG28qSag
omnL3VGcM6eOTG9xGfpmr7aaxe2MginIJmVE5jbWx5zygUM0BNK+LqCuzGa9XwfponQad0nelJ+z
WwSIXn9BLlh+T37xmnERd7M/Ooe28/F4FNpLJmb7Pp3q4+CRaGCKw9QQ4IgPPAuXLskfUkbhe+5x
KjAvhEWk31i220TUGOODX2ZvNC9xzA2camYr7mv4NY3WxaNGqHYBRPzW1bLsakahNeYKQN8gv1Ij
H27B7l03jvetYZ+5Mf19gg/kts3n70wTn6j6fQLbXTtYHDnv3V4Q3DG4nEtTaql5ZtVp9G/L6oyo
txFWiGxoQqxgBwt5RwQSbL1fqxsAsQXK1t9ym7lE7XbDmj6fLKSNgbcULfs2YWx1/t27wMqZrbrk
5DgO9mGH+L1lqSGrEU8f/vznzwfz8vCq/LknMCq3zoggLv/zX75qXJVzbrPSPZO0aYSrUk3kmzPs
/p///Hn4P18zAWe5cvQnyHu4DX8+o/PQh8NatDgeoNj5r1/89w8eHJFfLVob/v2ZP99sEQZfn7u2
DwQVesF/fsLPM/7559/Pohc0CBKX2InLEwcMwNf9/PXvX3r0mo3AFAl18vKL/Dzynyf+99M01mE5
LsV2/Pv5/Dz891c7CD5YxUS3+/nC/7wWP/90mIJEoJ7QD8FIeZy0tyLNEuik44vZu6+JVOuNxeMM
n9i+heHlJ92GdSvUYWGKwgA28W780iyYdmf5vsX+lSNmeALm1cWpNa+7Hq4WKU+NRAaa3S6Ncy/l
UH24LerB7de2mHi8/aq5maiCWqzk97XU38ds6gl1yyhb9J6Z/+VDYqVhkS7+rdsa/r05o4kRFuyo
y2Oa1PCvaKpnLfQo/X1rigmPqB8LrAQPUMRtawtNNXz4vnFxSrX+Yzrq73NZ/VZediF0FfavpMk4
43ip+vufa9McCmSb1PTatO8YlTzNZSEPyXqqqRzDsZjr59QstT3sUJesAFFHklboHnCqYNiwkJ7Z
m9uDqm6AvZr3UrUcbvvN2ENXNu+LsTyOZrvGvaqtsKTJbPh+e8sx4sqaRo8BgTNEs2X5h7wc9We7
R88wtR6ANoSjEQP7do897EObiWCbRqmRrlmLZ5SEW1huXk0LPdSbJHlxdJAplXMyOte/9TR9jGnq
FZjnzP26bBhzLV4Rdy0mFg8yxi0mv3eLIbfrSwQm3ZYEp/WYP2NtA9mTbX9Uo9+PTULBZ1mIDLTq
Hs2a8cdnXrtlKo1JLNaOm+O8Ulhh9W/FR74IYruqBmpGoUCCut4f3Qd6OLpL/zlhWPI7x4IZgAGB
l9oPRbcalwNIFiGoLD+nyxnJz98YZcRwXND1uJx0oB4MR2QohC4sQtw7Kdub01kEK7quIGSLqJS8
mL/xbu1N3Xj3qOwOHQq+UGdyEFgJJ8F+9e6R/HZoVpGhTJYJXGuz5hdelWh1NONd9IMetz7ftMqz
+Xnpy32m+/19kuaf3eYjdcnotxSNGTdLcy7btr2ttQyX/oRGRHRGCxClSujSIeRqrfy3qrWnDkns
ISsKqkXJaRUCz72X5Ee4XwYeiSaJNuzNUGTpOtbSlsHSLxCZNeu19ICFNkZunXSVfxEVJ0kXy5Iy
qDhIlMjMOAFqyB6YIjOycmXvRJ1mSOwWyrvxLh/gIDPt41oMYOYiG7BOOKHoPIvRWeJRLBwq7K65
KpKtx4vc0W5Zq9eC227fzOV2BbcKqfLlb37h0kqoy0D2rPUI4Fu4OsZ3bdPN0F0zuxH6lN3ocj4J
zoti48XR7cfe0otroYXOlvkkYqJA1RNDDxlhGsE46WNks270U7bcT75Q94ujA36cludl412VaRpl
veSknpE7ep7M7KWsNotw1BnfbiZupiFz2e4Jdd9IqEAjx5C6JDoHLee16uz0UTgjrvwU/kSdr5/S
KLqrxemzB3OwzBAoTgH2q1ZnEuLvhmWkmTfPZYCt+bWkXxWPS0Fnyiraw7rN5p1B1zsCUZfFheXn
0caAJOY9b94py4WU6eUc59qMJq1qbnB9UG8XZd3czJsXm0yiTrIpDLKjiBRmFkjIeN9qO82wXxCU
LKe8c6s6qFNoqWvdnRZNzIdJEy+zljaBtk7ZqQMy8lih/uZWbzWOBU3ySCmKKCiz41IfoCIt1Hba
OPl4R8f1us1eZJ7kV8xdiquhX5zYTSkOq7R4l2mf77R+7U/bqj2qgnySueETyqEsAjQLXWT4rYa5
e9quGter94uxPfhbp520y4efv2UK3Y/oTRA+naudGv1rtjLKxMpryW8pHEJUW4V3mN79XM/MnTLN
2QvqWp0+KO+/kjLUFHcSz6xj0oj3V984Lcmbq1QVC3zH10lpftrWQiPTq9Y7HNoFBFUABkX/UJas
n0J3xgANmR2VCg0Wy8FhRDyPRH9ZbvS17EOzqH9V4/rHa3/7/Siuq7GN8HZkMVrLL6o7daMSu4kS
OSP3XTT/LC3Bh6rKDo3Y7tFFbKfi8qE2HYemU1IEiLbeCP8hDSifiUItQJevvkpPXL9gaDbjyti6
fN9k81t9kZ5d/qIPwroclPeV7Mezaf5ebYFoyCjCfHFrEr/lHAsts0LMQvZ18SpH2zvhCZt3hmje
5Ngc/N759KbuqKVFHfq+CvPcXAK3y7O7RG+JayRDnAxbjIFFfot4oovLXwL9ZuTW3MyZsdO1hCX5
Eik8TxCO5l9aVVKn2PWTXrRZMLk0bnS7f98YxlbUN6trkF/JG0vh+2ECy9A/k/ahWPuo7+frTpuP
WdUxF/Xvc0QMrdkGJEvSg04lQ4si/6q98lfd0jFPfHlFomcyi/cqoQmE6QI6aQupiIgFl7Ii25md
fVTYNQJjm1si4Kh21vqI4fOwyfYRv0XjW39sSMhO8exl80AXeLmryu1uoY+86ZGJ5efg5gMCjc7z
oRpVIaBgInfV6+Wng/aPnHbtw2KsI63KwqYcqJDzm2n170a3xUlX0vZxpc1CslIRWLxJLIduj+ud
sCDc+VQ0dJ7Ynp1ExcNmFaGPckXkr/DI2T9mvUZiOxz1CXWbmJOjYSPgEsD5q5VwMc0UTSy69Dht
C0Fx46NT9O+UCY8pvFz8yQvtf98ItIUsHEO5ETP1I0JGrHgjr5NWEBjF2ZCC/DJCps9fzQ10mAb5
z5DfJBdx8mXXTa0LWMy2nuktDpA8nxwJZDHP5DnxwdXnpsWx1PpWSCbBN8hLQ5RyJWVgEfRLT7fS
9p9ovo1xWz/WCVToUhh/8lGRMoKKz2+OOgJl3rDFs22ldfjkCIcAwb7xY9HvE2dZH1a7QQ8wUEdL
OE/QkYIeX+JWuAdtxfha3fsauNtS2eFoaGbg1qiL1NKCu8odwpThIrhpfV9mLcQTj4xrOiOsygqx
7nbFsRr7xdqYEfeblprLeW5RIiJYNTg5vTtkISqpUrp1y/BQAX9FkcTAobSLveY0t5ONhphvNRhp
EQi45TvObDLOPcsC2xqlJqsRNCXGSyYnuHKhlaF/9mzRBsvPuZ23M882kNLjWSkO5gzqdwwk6TC1
NqA+jWQ9NmUS2panZt5Lns6pT5eY7BVUcWlFc5dOQ+Ub997GdcYYXNTZQdBdp1Fj/e4nXIAUcloW
p7XjHBXlWWSLWYRlp5qgdWlqcl81ASaNnH5M8nmZRcX1Q2cqZA3sJZ1DfA6dRBIwGfoG1OgbOZzY
gqvImC647Vl/26z0UfeIrXM7RZ1KTPIx4fuFZcpANOfsQOPsNBSe/1LYIhqXS62p5Va8wb58yexa
hAbA+1PtAfQoTM06bl12WPi8qFyg+IIbE1FvpVnIgkTEdtl/anAO7njrGMcxsb4Z68GohGNzMGhp
PWy6+UfL2aVyncaVNu+SuTOuOsPPGZjltB04U15N5lAEBtOng9N3VyJXAoi2ke5md8YO1VP0VwVU
hWoZ1A3r7nbtXjxGeZslu45wwL2terSFw7WXVLyPBLSlsffY0zuC6TktLBRpQo/YMjy1+kHpj27A
bnk11uKhXav3dOWFfKsS9WXllh3OuXsa0uHNUXRUB2mgCbaGKZq27DylWsdtj6tBck3QHBKjnVaG
wfSq73fkJYWu0+UHiaUaTkwgRI+70U/uIdc9W3WRnhqnP6o6w8fnbzs/3ezIT3zuY5NZ8rgyPPW0
boqMFSem51bzabJwiQ3S4x0E0j1EipDfpmooQpz+S+iR+HPoLi1OVm1GkUHluUNEeidaqP6OjOQ5
QGJp7AGmyH1ZuLA/NazLHF8SJug44OCeOf0lYJRNLBjovEfJVnxNWftQaR5wr35FDzPYf6D1fkwO
6bTtKA7OzCvZd92T5a3XIqs/RtuHEnOxwyKf0duCJlhS7sxeYmWbi91QNQ8ucfagAYneINLskTcF
QzNgTtdGkX+2mfGsVbfb0N+UGQcThlVejPAtC9tt8YPcrPDj5vYW6It/nYjmK9nMN7xhQaabrzS0
jSjJGe0Ormp3E5Qt9qlxOE2cSgp78Y5GraozaSp+2KOojDjFl4ElNf9YyYmKtmp7nurU49RJIc7Z
cl813SPAkoeC3uK2eM2pnqqPejCHwFoBuxvz1aJLgL8Ap6U/0enVqRL8qoor28jIjRHOIds2xNJz
5ofkqAxsrBy0S+Hft6XZhLPR7KZkYqZiNV9by4xtQogwqJz4alKxo2XU7nq91MONbqM/WM/a1P9W
bgYiVTCaFKN2zDyHhEuHcArFNfOgvJEEHNjZ2Ad6i1xKm3kyHKxH2mVtWXLkPy4LazaEf0K/Ct9D
XSEfzUa0tBPz+mxuubbz8Iev7Bq10cb4zayDC98RcxdsN49sRc/PP1JTRyi27k0jO0o31VhxUl5v
r30TmRqiEhUFyLUk6tVaBQuUwB2dRM5S2Z8kr0lx51xIC5WhWO75DfwWa/hFd3E54HFls23rNWZ4
W96owSluhsvfWNW0yBptPSQPLzO4CflPzzd4t1eoTH8+8efDzwNGNY6hi0o2qpHyXqlVswNvLvpg
ueS06oX/iBRGHpqG3FS9YmbD8F331w8bxFxs0BuesrHcLUllR9o6/zY1Y+SgjdOuHu+4otaV1gaN
v5jRNNDxFWby4gMpLheXRV8dnCbRIxtLa1ir32TnruFSQ1H2Wxr50rLbSMdpmBDmGjqZrCA0NZS1
mUPXtmaHJTTaakoS99KUH6r6TyqQjU0s42wFPoA9f0BxrdvPOcFXt0UDj4kSsQYXA4C4ftc4TRKn
jcd0KusyNjdnDrt2WG9oV84n6ZjnstP1G68f9o3IfxWZZh6qgfJBW7VbM1+sfZFLXAfjODxcwIIc
6NgmO05Eo2VmtwVtaaLYvG811K/1oLaHybOuuy0nS3Q031TKiV11OQbtDTNBYj5aNbeuXxh1NK5P
DbLrnSc5QuMT6mU73rI27RiCI81L/LNT+L+b1ih2qkPaXA3tnXC+yv4y3umYVTOzvgIq0saomTjQ
mStHO5ldFV39WTMKozy9G43xWQ0e5OEEE+va5V9MWHB+Nr/GqX9ddA7t/VBlp8n0Myb6p7KnkisW
7y5d6ndrHOPOETsL95OQSClGmvww8rzhPLTtK8QXSIXLPrkwsHvNezOKVzcxb43C+FObdFiTeotB
zgGELK1H7TEfHYg42YifcDbIsWnHR5UzKGmSajd55ntZ1HXIdslxyyTrpl/fGUHQkbG/tbZ5GIV7
7jrzq2biwmRgcaJ+Lo7Kym5qR5Q7b4GA4PXYXfv8V9aiBHFmckX89t5R6/NqmQdyaZGsrXmAaBpI
1VcGds4q9LOb9HagDfneBWzNCkBbwedYQP9kEvqz43Zt3NmQYsZMHUoteagq8xtUdRZJ2/p0RGpH
gxUyREGY7lgDm7dxV2NnKGwK186qoTT6H9a2/R4nFtm+a4AKVGqHj2hCALEgoHeNdtcMcTs521nt
l2r9HjyDySepiDE3YJiuVYXu54tKcYEY1o1HSJdHQ6XHSi3Grrt8Sy7fLY2e1/wSXm8AbkaaaFX7
ivoqFGYfTd6fnmqBCQv9AIffBowbFL4i3SLH4HilEygHWrv0D+WKSd2orXOeDPXDyim2s6vscloF
1IFSNLEEkdmJ89KtSITSjoYhyeGCMbO4rWpa9apwfzl17+1qlivjlOvKDfHLa89ESL61/up+r2OL
UB+hEBSaFaYzVG9MAP6tUDrRW2ZDV0LqOSKaWgtQwGmBnWYGdN0E5gtVj9a221c3ufeEzTUvHjD6
2GBTjLMBR2hPAMfZF0VC39iVT5aLam7cGIWJ6Wm10mS3mo57FG4l70S21SGqhe5rjtzVqr9cs2rD
qkYMkbLCNKIwY43ImqvZajzm/BjsOuLCVmvEr9TZVzbxcl/jMjwiq2pfClGNMXfvdJ7WzD77qGwG
ZaGwWWacQQmH0JQJr5Ot5perOK3qdlU8ptWp8MpLpwUJzmR5AIEYUSt1nC/OYbjHX9bm2E8ZTrGd
NqTO0bQ8edcrLpbZie6LqtPSlxcGEvejxxGvLUfxvGKSC2EZUccIK42Bs6R37QrC0rZkHtqtLcIR
St0u88wsKgk+lPXvCpQA6tZC3iyT1hyGlSmKPdfbqyao+WUm5S3TFydevNFFbbGoEwyJmvqt14bu
RpmdPMyYFHcabfx3T3qc1+Gjg0fGUGLS3tSM7UoOBXSeHC0cGWuH1GXWR1rsEi4ZVcha89zyTp7S
vhhPQ58fBIhJDUJikkjUjL32sY0FcuQbTnRXk28XJwNCVWtNao8mSIutebhueloAtIOC3hvGwzLU
N2RBnYi9xT+02JByJbV+k7KH2eluEkkwzYS7ulV/Z9BvuyZapT5DulKxUea8X3PjqSwbsjnd/Ep0
3pWfjtZJgwCazJbYezU4A1HsC4AW2PWRq6/KRJGIxcYZljDvO7x95qlyUsRiydOy2lq4uLN/7Y31
QvWJyVOIOmDs/SQ3mXPAVMwjzVQ7LwXMu45oJShKWX32t8SKR8t/b2EpXZRR+wYp3G0/WkEzusdZ
t+9mZ/sW6SXjrfvYtuMs+necU6d6QU4gEc1UxEOutJuCeqXT488Z8u2M39q3HmcTBYRNXz8eL70c
SSc1ZrdUdAxRR6L/x5u9mK80UX10ZZNyiyuUqF2gmlREZcMBRNvc+2xqvLufD95UO7uxZ3ou2+7K
Gqz+fhOMGKwq9vJZoSlllrZZxh6Z4XpKFLkhfU0fNPXjKl/6G8d8UpUFltEubtqZYbIma7ahpqMH
vn1gycyuhnVJYrd2KuQb9suYOsbZJ8yD5vR1kufIBouZmtYYxL1IcDnTxVZc+UgvUSyo0drOGGaT
wel2FkPIyOr6Colt9rVObz6W1VgwngwfnEn2nMm1Z5kKcd1Wd+ZSaUenBHXUzEFm2NpxztUvHQcQ
artGcFfkNjALd73NPAUX2lmAuY0uICtkXZSckUfcWEy0URL7xoDdU6HVaG0P/p+CEGoaUd4iWgDA
GEmyGxuBXAMpsHa4jF0kKWMVB9J9tojx5O07PLB39NnhpAnyDtoZFEcntkhpyP/drzXp18fVYQim
M+WN5mSK877PCG8Y/Cd/lWfO04zkhb3R2DFHhRwtP3bZlgcIa2xWyyW2lXqs27mNPXb9UpNrdAGZ
Hm3POXj4iZGAvbiizeOsGBDLMUSTz6mqqPocB5GwWzOgsfpQWv16KAzRRlujsbShUWkpA+TK8HvZ
WGoFK91tvsCmord0m1WYIVWNRQnx3pDqjPbSsLNMeTKd8dZo0ulUd/v/TdR5LEeqbGv4iYjAJ0yB
slLJtqqrNSFkgcRDYp/+fuwzuJNjOvbublVB5lq/JXcS9YhP8C7J+H9GRCFEnNCOYiP5yPs/cWXd
ZOPF90NHRma9EnDrUDw1TdQcbFxBXbJiAL6zZ6CWgz1WB3NgjIvVtMuNOY5M7KT8r8hP62+tI2Sr
EBrtUAMfdD46p7Kaj5nroc6yipWNbgEuATk62yYCDdNyIhIGC2ynh4RDJSgG/VIN7tOUW3vyx+fj
mqIABTsNjXgyz73Kf9IEUWc1N9NuYpirSjEgH3SryIHcu/z/f5hzH+9LGwilwyEZ0nG17hNsxY+u
MYRNWbl3ZCR/SaW1aBOnZmfnVoAZ7VWVKQlhcyMiyKS5FL/1JgMsKqQYLblXUH11TW+mrsKpF+cl
lgWQQ8//I+spsqd/MZhQOPmMbLiNOfXL+A7NYrMzE+eUwHWxvvLZS4g+a+aPrfraOwr8/eiZIefr
7AWb4Dce22434g1HvSCfdVlCGeqCwsmE7D5n3CglHrEhc4nP+3SN4kRKcf5SZakKYtxBXa1C2zcu
JRc6HDvvQYxYtWvH9NA2kxYtqjV3btbJ49j2SBRAVjt1Fy9OHc6ZdIK+8l8lkNy+9BcimpugdIHc
9VpZd3p8nTzduLiryVc6Muy1LxsY0APcL6vu7J2iLkIMkbeWaYf+F/QmtJv8S93hn43LaEvsj7xl
rHZINRNk0kWY6BX+b4nldCV6Dp5N+DyjPST/ZZ7w1IBnBIQ6kwitFiArhIBZ5tK/aiOwmggiT9Z2
01whq9IUcpB1KsgfFN69JvJPVGPfOrGkePMIV1rs7okxpt05g8Cm413NHk1Bieo9S1HPaVV1YXIn
ZBm74ehdUr9kKMzjK64Hik+X9ir0qnrM0p8cqjPVS6bqXvgX8LRPGlut17LP7u1GQlEYiQhI0MOl
CVBtpVqzT9UPtcJLOE7diCYZo+dM4IPfoZvt6vJv6RdO0Pj/nNUsEIVVNYdM/uI0hCywt/bIZMhy
Bo0xtbnbrSaDplOx5pYspEma+awvJSm1bYwdIdtwqPLUSuvNTadb7gCe4JtUmtMF3exo5ESC0jhH
g4TFUqg3qKTvIrWzowX0g2ik2QG/A3z2NcxK/9yM+YnhgNBRz3gqEnWXpisloP4WoZt552SrRZT0
aYQC+QpoaIvklloYazZuWT62sBAsWhOS8sZs3toO/3snzDlsLN/m7Zgf6VxDf5LAycz4GLeZ7ziP
bLiGXYfcKiThScWEhDR8LnDQ2s1soBPwjpqk7FySM+TnNpwGn4hN9mYwEsZPGAsGjM7u6MxGuJ4g
B58Jmuo8K2oK491HDSha7+pUGaF/0nye/LRj67Uj5mF8enMX0XJyaqx2Db5Ibb7r9bg6ziyuyNsP
I2n2W6r2g9NxHyD0hPRyfRQlmcIEH39wU6FkdNvf2SQ0qpuFDPOShzbJXhjnDgi7XllzryKzdoXX
NiGIEEx5dZkTFxjBkkNgpl44emV56A3fCt5sJJIoJH4YhHer84wXAfUTSH8I0eKyhjJGFes50yyW
n7I/lhmiJxvWGKVmE+9ND1EVZPaVULSrmLLxxRqxTm4Y1PzLc6rv8ZgiI+8qstptiqZQGwajq67e
6sy7FItvoBICJrqJ/A2j/DRmMNB55rQsrfaOPP3lWJr8jUwre247+9eAgA8bkFUE/FwKpvlYT8xT
WUoEwdxWN3si3a4hTDVwcXAgUiO3nChKxoLRmUIm1ZrYuH1JcUOAEs7tCN9Js8bbr/FKAMFiPWk2
kELV2sz54/fIkRJgM1LRsuI+mMgXT9yMAFRPvBLhmIRDolnwWuueNiTud48wEKdFsSEqi8RWRPte
Mz1pbsPVllVXSUYp4pV8J5s1CTOxnjIDr0Yv/QuDCxLuCsVK8qLFqkPiW+Fthr7H5koTFillf3vb
xN1EwqShyYzC0Gj0sJRrdfkEdiV38UbKmHLXmWQ+tajd6CBC0Er3GI0HCzJ4roBQMOkFCLNTHudj
nG/QW8bvmKTudWk7tUtbcm/jipLhzEEBvVgIDEhVeIxn80HH2b/zSG8IHJJprVnY1Ese5X9VQk1H
EWp9LhPFot3DYFAeylvqJe9xPKHJ7tpzFxOIPfqEaQ4ecWkeIfl58dC3nLGVyX7ORniipewfiaNf
BfdcpAlj3/XdkeR79HK+DtTfln8FGSsRcRi7ajCjSo231iBqZ5bTcfhjxmBm0pTndllu//10mWOP
iGVzFPSiuDVVfyGsgnwsBURFtIgHplmt/IwWSWB4SlzqmXFAjbW1N7Tlq3K3Gu/uXIM9EZl1sv1D
pb1aXcyP1nMa+pk6C2fAIUAm3dGDIQw7ifeQWe2iptEkjvrSTRoiJUsGqpqgg21EiSBOL0mXv3Ba
8kUT0RCWyjluvgOtRXNmltAIPb6ksC0EHE25fsW2YH4b5TsLhmJwmp+b3sr3bWz4wVNiFOBUWnWv
1vo6W8MpG3ljEMof2YZSnEMOeQed+YIA4ENHfbbC8vWLfZkUmqTG2WIwnyrTXyOqgEBd3IyFx9Tu
6nE+zAACAXVahDxsM7+5RkADcOnNvgTaMQsZret4m32/vJv5o7qewg3Gr7DQaPHzJvM4a/adb4Am
tvaKo9iTO5tGgqqpdpZ3zlCVEbyB5Na68csl6pfY3Wd6d2LF/MKGDLK/95B47vwSoqdHhRJabgYC
XDJDbz0YWnYdLenvk6QBKMEmFDTG8xKXJXm6XxkGAgS6dgCLf18QZ03JyhLlXMmoMTRRx2GREX5j
ajAOq27smrJ7XbQTET52pCXzq232tOBR9U2G0MWW62tfz0z+IOBramnHpLS+bbJJMfogIK9otavB
Q03Jw0S0UUTUxWPpqyvevydFlEhg1EMfjVoL057Od9v37wlHhjNyMbtqHs15eJiG5dZWy4Ns+2Ff
xM0Zr3pBO2KMTcr6U7CWID/74+Xxj9M0xFb65p5wnMNK5EhgK4Qfxb61fXExfH6hHYw7pwQumiEm
Q1/vELDnm+VedMeu0B+nxTgCGGCy8L0vVlECisyHufF2zGjXVS7XkSRtLFnI3DXcdaQ3UkLD4VBT
OdLH8g73l7EfwEkD3DRgjpzyMecy0Il5T/LMqXc4Kahg/kG17h6UG3CufaWpt+9nxPMdxTfkgkWS
6WnzJz1MT9AiisStCZGR4exsmGJj8q4xquZhVIiBeKFOdrk+5HX+ovs5enUDaqDERrZvjq6ffic8
6Kw3xE/5+qtlLy7yWaDEpJ8iu4p/4i2YztAt3mnXP5HGzRq6eHSYEKS8awTaM89Obpk7Hv4LTHR4
snaerx97QDY48J71BJEdIW3LVl+/pM1lzMwHv9CWo/dTDKb43wfglESPxyLo2XEOBILgQhnnk0h4
f1JpHY2KABjOLlzwHlSKfELAj3jfT7fUbqwtNf98zh3hGHYZdJn5NI0YdbwhhrTscYt29b240UZ1
0+kDOK+q4aNtm3sEJw8+JFZA9bgXcA0eLLuxj2PZrxTmAZjysVBOyuC3rhDOZXUWjAeHpinvl3I+
GxUjCaxzxp/ko3KjIRi6l6XeLA0+RQVFn9vPfSNnik/z11LqiAtNUr43ZQQFzRxO04SwAMH6oqqv
PB5uvcu5miucQ5OgI46qjcBS5QPqhz6cjfzfmE8fk137J/Iudnrhf9TF9MxlK0K1wUYGTwhowt/c
AwCmnPYf4UyvElN/kIHcx8ZtUoIzoZsffV1bw1WoLYbUP9t4NTCfsVGYCtX+Ivn05CIJjSW6hdSW
/gWwJiYcdL2Vw1Id84xr0+Oehfkki03pXxpOtaDvB8IByi+WOnCw+SzpRX5M5gOo9S4nIp7QYZT+
RFDkx0ESy2KpRR3XyYBqaGaLQ8VLHm2URq1ESEnwBSkb/X2i/Vba4KPlRG2p0X97J01Gt0ZYVKJW
crc2Xo7/Z4bvoFx7GswD/YLGfdp6Z5vXBLyC/MTaubid/raiGMGxoekcwf6xlfOREjVUsML/cvym
I4Zp+V2k+CL69L3IJqzK5nipdckJD/IWatlM6WeQmz7mF8DboDWqLZ3kg9ZKGfWZ1gSzg1PK6VFM
W/NrZmf80wPPMCEONbe8WoFqhJxe5xWrLKJRKCZUMY18EU3y5izNeUkYtJP2X21wPjotzkpvrk5L
qT9NRv1nHuxDwpQDwTi8DqMemgW+/94Ybty8LN8usbjlY+x7L66dfNKQokUZogQCuloju0ck+iG4
/PuSH4LQyDcplptq8z6U85cYQqKNgnTiVcfr81MyE4IQPnrs5SG2mEOTDnez056hDZ9RJh7Huo7s
mE/C6/lwgW1te4S8pcD0kDh8m/5YMTod8pK0LTHIf02n/8XM+aJYodmK95Scfw88hEm23c6AMwZN
h/y8dhP/EQ6XZxo7e7fj3XO/cjHc8ja+kFp1dHlHAwCyO/qlMcvo2nM6+18eCn/EzAhl3ARj5pp9
S7k8rRrXVQJzqc+vhmk1LGZQeipvEFuEXVxfSd/+WQWNXYWWQiRtGVIQVfSexyUOUaeaCadpD0x0
L0KfQqPAJgtUEiSdW0eSrDtL4WZetn4nFsoWC1OU1Hi6KHWQ7Gt2TH4Geqd9jM7Vs8oj3uqdqVEk
hhjktAoX4ZbvnoZRu8RCp8iCeUiUfGUgjNsh7OWffbMggxGPcI0RqCl0I3b6lMcKP3sRuD5vXUyu
loibl6UxkFNXa+ghrKkdwAdfvcPS3Nv0FUGDvQ6ssLkJyixJVbVtdetiQpPVSmx5SjnzonsfXl5F
ncGpDpGZRrGDf9v1+69m3/fJy1reuUK/oHAJneIIUHkbYnVXaiu0AW+rYibGXZzAqfRnS/F6AEhF
taUR2OwOEAYJTc0ePcv0nr7NJdNMh1gzdpqz/b54+vt0JTkw4nCwI561s+Mk38lUn3KYRjfxLs7g
+2FfY5yx+3fkMphbGPkMocdszg0HdYeQqGlCEesUhhdPEmqpTZwrCtxXkgKOmaAcJDHbA5KnfWW5
b6tdPhatYM3AQuLY/D7WIh/FitrITIBIlHlbFEN/qq87ugvKhddjBGsPxai+1fzYJOJnJA5gr8cM
8SzJYVesfxeO6HAb8Dozf5td+y7XKpq5eN7TfNcUyGFcznKKO1GxDPWJ1IhzUcRfogMV1RR9bbcZ
r7RyaJPCJBJXoZehICnKTSmjfeklDGGvQ2UWSRG1bvOoUi71peLWiguMw/5lHbXDonT/zNNlpOrO
S8Y7yFtM2zFmmtmMpkpeDUpscc+E27UgRvm4FuW7KmMXSNCJ4sL74j5ss4TXhHuGQ+unKrxbjUMQ
wMM6zCPKa5DVCbQsJVTPkNqH6TvVLm6zT98BmfGckdm/Pdug2Xm2/i2pmAl62y9DjvTjnPtXa60O
rWntGpq5mXL851JRz2JWf9vMdRG6p6Bj1W9KgxFsGWpTuHns2ihlOJCOfdP/c8qOAY5pqG3KzV+D
VNGfehZlKNu7Vl+eSMVlLZDX1uTQnbZLnwTFa8qxYCwZqFd8Pw09tZbD8Ipw4ZzmMwCFXlxUf52z
kvATUiraWTyyGV+sLqFzzJ9fCWe8IhAmbFOvrm29x1yPbnmpD6Tu4nTyybqNj3lNnJak6bZwtTEC
9uZOX/+qJdthf7+1jRZkSaxA4qanPq8fJ4Upq3ioLIexO4m/dGN8aqv4vctJFnD5hmiEuHpOfbQH
dSMO7pXW4ZQNvQGi+zMtKC8oI3urTPdHTt+emTzMHqumk3/bReyHZcEj42uYywn+Yi+4snlznyzc
/gUwSh7qTIG5r//SKpCTHUF4gp/iO/Ss6zBhjpkNF7usii+CB0kjj5ikpflpicVzM9UWgpX9SiI/
n1T55rmTAyunh13rGDgFOOhcbdhrlv+MvO7F6QFlEzXdIS5AGlNb1xWXGc7lfM9D9N/XpDUV+7jO
F1anCPQ51oJsdq+Ypn8cnctBY44e/PG5quv9pMiilMVv2oGi/aGu8pdkMi1op/lV/aKiM85pOr1a
/VuVL3+MQnGVZt1T7H+4Cxe6XmaA3R6u9eYoCCFmGCsddLjI1QCQw+1Uc4meBgfYXiKbMqNlFopH
aFeknMMm8adQ8SQinCAuOdQPakNDVJkXpxqQRbefGh0DYTXsu64B7be8v+bWQ5rNkWfw5Y+0yCHD
46glFORVmglltUX1N0/7Q4+VDz1/6FDgF+i9YI9qT8qH1uYzr+jCg2o8EC79bWP7QVPbDzuegl0G
5mYCVNs1ju89PFwJXq1dNNKvZok0ysz4/ilP4x3PX0hxP29hQvW0MHWX6Ft833rTVLG3yKLP2xxp
BwtnqXHV8BSma/xZGuReZiafrg/fuYpXHq9Drs9QFNJ+qG3rtUh469YGTGwp/riKdtbGInJsuF+y
/pB4E8f1WL43pfyc3PiPL7xrSwBCaL/1Ka9IXczntVLxHi0jvBs+7zJl1DFWopdqoVGLG0fpXB7N
gddvoBuOlzUE8yBUYS2gtQWnJ9Rdob8NjFeHTmQvHWvwhLxnky3CoaMFNBt9L0z+ilJm7yXh9ZMs
prAwxItjrq9FKd4y/60i8ZM8FfM2kLBxkCMJfiThmKJ+V55OV262XmLThRZxNzq65xpc4x0i3geA
/ec2yz6VHT9o/N3rkS9IMQBVTG1hSrww0D3XQkfJqGJrjBd1Z47JNqnOTECvFRT6RTp809pYPi5g
ATHYr5qdr0YXdM1JtK6gtRbu7MCz8AGiWjKHoMn919WFsVxc5LGkjD/iu4O/UOimNYT3pnXqOciS
hAUD20FQxMt92s8/jqbdD5X21bTyMe+tnx7bOy12d4iBKdQWDLAtLnINWUdCJkwq++xgm/4bnEwd
Vda2YsS9uvBDXqht9RHUJpdQ1urZmjiMdTkiSu64X0u3Q9S1PFkEkgJHmT34Jl9hqasH29NeaId5
sqSoEREMe13HCm3OI7DICtjMIBCxG77Vq2EH+WSIfWUj4Cl752SLmsrUDDS6TNFx+JSdSupS+Fmg
Gylv2OtG+tG7fX0y3fw1ruzfxZzM/ainXPQZWyP/ChqeXCNRtfh203eQlg0UmX/QNRASdUsMyjWU
/gob/jqhoV6I5gr6truY4x+4D3h3L88jWVLMuSbo4CTql7gAN54vFKpgPuVrXG0d7UBrHNCT6iwm
8W0siulMbSnPNcbpUp0EuQHRMLCmeIv1465Awq6rTgt92Svfa5Hp9xY7dgA6mkczbJU+5Q+iqCn9
Iiz0gOHyaPexjhKw+7WzPEhE815oyS9Y4UZmTqCeTb+3lYfE13Bvq0MRBEUPdm67D5Pxi9ajArdE
UUPlM0+9bk2ofhpWP88JW4Whg/TUosjfhIvGQ5+MCIAmCw1cPVGCQp3miGsjRIOEXIWMKnEQd/X7
+lKhdUbcxbu3FKQQUBF6s2qNn49I92RiMI9JOeCPBvfLuaNA1foC6VI2bZT7Dz6Ls9WRVYCb8N7O
UDOl1RFn7Rv+3gAVrLd3CY2aRfOnzfnSQe8JF8XtGOTbgaVvuOeM7DRQPUCd/WeKLfB3F4aaUO7g
kDb+Y+b6w8HYDg9INmTs5pehqne3gEtdqKPwxNVRRXOoqtrjJ1BEN0sM6hrMW1Jv95D3YBZMPoMX
AQNVO9gAg/5dJ9RboCI5tE9LOz0NoERlavgPhW292K0JXjZmqAfi8mTlz4nzqXvKxx3k88ED6UoU
njahsJf4XnSu9jxZ2Y9T0dNLqRZ0E8L2vNGiVGFWgCQzWnrG9dI0n3LVf9IRrYcL6kPsQehShQfR
YsFbVUSigMMH/FQWuDMgXy8V6duSaMW0xiSAGcI1rRRbESDj7L6DNoF/pm11yPBJvokhfWuE7kWO
yH+8Ur0im3RBCkO0/iyF7B9pw5nqb4KJZJWIm+SnlzgEWlC4WjM1OoV7qxOWsKr3P/SV3CoidyLf
sJ5qzVJ3zbJXugPyJk2OygGrWS5bLsUOtrUpD0TzkIqA9g0LvWn01alimUlj1NG53RwQMVyUAfuL
5fhqG9CxAMd5UV7hZMASlCkIwOwG4HPp7lqNZOUBzSaFyvXdxFP0ZI7xwar95wS/EwFE+hraHdqu
OiuftdR7am0K0BNvhAS3YkQXW4OKuE6F0x7V/NKoFcKDD4uEonvUnOwhGBAJ/fRiPtF7sDHjX4+B
MQPtfxsrfu6YU0lkvfbYgCklxDiohgQXPYWdkRqcS9e+TPkybjOfiKiX53teyAegm6Vk0An4e+Ay
mCAEbAPpQw5HbwJa245/Ba7mBTBEcpZJ1kUJoG/W/Fljz+AQsZvdkvtvZmt7D1LgIOWODqw4Hkk9
n15rYBwcvDksE9gQlVOMGQ4CLB1LMOoG+Wqv2UcxNBSqZpdhYKqIY3V2xhmseUZCo7iAdAIyM7pk
Jsne9jKBHbqWtS3Rc3HSBLpKwCPP2uCFAjtKrAhDAwI1PQTykxhITNXumpWh0l9Cni4JWmHeZ87w
OrrEGwAV31mFc861ft5RehuIJc8xd+rJCTtjGtl4B7kR5Ms0YhoqlolFoEM/63H3HCQ616kdXjsn
NfbO+Nbi8XjKjelvBdCYwWqGZoXubQVtTRiZXnKRgwjXvTqI/sWI/Wq3cFuHK3t1QN4DImoc8YFO
mtnkcn9UboWXNemtKO+y3yFNj6lLsK/VxgQuzD1GqI70Kxdrgku6itGVjz3pbMGU5hbNexgA/HHi
kFbOblzgY2WOgTte8IQj7cZ0s7U7tfeC+qkjsXjdrtBgiXI8NOv4z9D8nZ5ifsqVTiqvvt1Agxsm
jniaUyvq4XBwxyiChioiXQjcdTx5kjM6YurK2j025Jc1sUtg5VSD9YWBp6ccPJuIZXalS8lUW5Pn
Esqmj0Eysp/M7e29QbJ7Xo4X4N2pAoYWOYCniYAymGmctbDToWB02jssJXsrhhWev42kcY7jMFOB
jPKVtyZC/eHdSQc8JpOuv2u8Zt+1Kt/NjYvGgxK3XPDfTZVHiK+G0UdoWpXmUazNghDUQnnFmJMi
kNp1f1evcQ5TOXR7NyE4J/setXE6OQNl12SsoJAzsQ+3Qv4dq+QXVcofZyZild9hZgMhuRnlxmQj
pxpqP4xLo98NsJB25/gvSlfWLm/uF5HVx6o+lRvoWefJd+8fNh+CY9RdWJKccVkYjC1zfah7fmrN
1V8HZX0slbpV62yHjkroEhsO/5vg3Vrf4b1lVzF4v3Wni3rro+/Qe+QL4IDKpld6ZtmzRYyR+wNn
+HRC0bcG0li+lcLYDvQR91uAEkd7QLqDjFpISrz6t0Irb6hGKHExTv3EUTpuTjKHNJjJjrxsE7+y
A1BeB1iSv41wFcd50o2wXuwXaTJd2wZK0ppVV2+z89qo8Wi5zOEVXkCttIhJpwYy5wc7uhyRe8xm
D06fFlS0kIVEVhjjeHxwhbDJvIL8zw2NKcumvwLYZZ/h2E9IoYl60HiQZxYjbbx0Nta1eaD0rUyc
IZoMXugZCm5HsiWF8snAyLHN0ANNYnjDfruhuC6bYLgrYxE1DVm2qLn+ifW5aZA4TJIw/bHpSepR
d8MiPuhNuXncLYHx6ydMpcQTfC4Ln97YLwfXJDWhTTiaYzcRURZ7P8ks/6QoESNfTXsvBY1PJ5BA
PL+1Ln6SjtRyErephs15swyEuUj9iNHI78SSGvgOei+owf4IQLSxbGjjOO0NDzGO5w33ptcDAWNO
5S9DJeXKQhATH5G25zl91gUzYVOicVtHoXYdMvdwFOK3dZIvSgiubol+KduoKW161nCThZRwHruJ
IouRau8ht0CA9DjK4xm0gYqsnb/yxjw361LtmqmJSDsVF0bWvWyXN7niSdVwKE91t6uWjs/77I1A
nDnuAMyTHmjjuuaAuB8es09DEajpmEeVgMENXbyEwl+u8zgV+2JYd+0KteyDLENwklBIyW0G2Jm7
qED7jkwdKJSUWCP+NWzFD2bf4W1qvbtiGqgwbt5zTyO0qyUwuyw97b7IfXjUCSPI2H86sdUyI+J/
H52SEs9uJtR7aclz01A8+d0/gYJU8xGko2Bfw4yOSpIPaCqvyzcNNSOKlgQTer7MzVnHnrrrB14D
U2L175RFEGWDwsH7N0/k2LgDqxX8WDgiSguWbKzPOefiiCAsNGR/qyyTgwKIKa1YH2Rn8beeHGA4
zoQNs8nd6Y0Qmu48ef1P42Xx3prcWxP32iWlrwxxiB+YdKr1yY5GgyUwR/PYQDM2yFOYqlcrGgHq
aIPpFqIiNGR4Ncabvj6kDv6SxGHp76v1uOjDwdSJRtSb9h2R00Ns2SQGKBh+Rc1HrW+G2EmHPUPv
Og16sXcN7x2K2opkRdsT0RtvmTvfLEQcB3sx76fkqLvzZzoBYLhV9VdO8rNDkaLr63SvyGgj+OtD
ujNZoH5/lorfNp7sfTKZ8rjGzk/M6h125Gikmn3wbR3WEhu84eC4w/pIzI5Q8wMW4/y4GDrChcSg
nd6ijJuvMcE0XyhiKHq6YKI8511vnPkRtGtCYFR86jqNKMab31NDr39ovL73uPwOW0swh4i3yV70
s+r1TzIxoSJkvhL/kbFcIRkkIYFWShuYPGeyATXWXS0B15JbSSwRmmQ1PMnOeCXMbOMbq9PYE5zJ
NmfloPtraQZJ8ZaMBHmRxWrs1yV913timIbE0yLT4/XaOCP2oi5YcxwL+eJekQqfoZz8gw1/EVps
CJX2jRX/q7epG+jxbufrS1P3eFnsWvFdr2FltAQl2cNdppus9RQHGCTXEKQyolqpaTJydPcRj/IW
CFMT8lXa17yDZd+w8I6uifbFgp076A7dz9aTy2OiuwBHGEGa0CvqUzpX6ZlexovOXENOGN9Ur1nP
y5h+dxUW83bYWKqsMgIfESBnB5tiY8afhODJXe8PLFXo9aDGefAH8wrjDfqXPSFBx/NfY30hkSj0
Eu7AQuhIpaytpju3j4tgLhkx0qDfST4tMvKJqS+M3YTSUBCsD6hjCdYv/q6t3hx65guCKNIfoiWS
qNbiu6LVgCIV+4kHszFnG+FG29Q90LA6x4Mq76dM3UgSIMvTTH8BRM4+KZG7UWeoctmpShuzeDfo
FsMw6bV5jPuHVk2ZsI/iroBMWdC2Y2g6zkL/MGX72mbyLU0Qmc0uaBX3nh2xXtf68yy86lHPZj+s
7uxMR1jiTdelAIzJnCfdMiSuCY4mwJ9o9NHSkSV7rM16iJoE1bAv7JMzYmrmCUTIPJdMet2D4WNS
qAQ/Dk1Q3F0lpu6hxQfkApxaugecT7KXymURCR4BekO0ve+DUHb+NB6nolgPHjq33eAOv2mNhb7g
2g1t4Y2IxweePjTCUb6l2a1W9S6SIkHBnumHzNQPmItYsiWG+dwej1mbZCGPuDG2cDQyexnbZr4r
WYRq+AK2uHMMOml9elNrP/RNd7Jp29gD3iV4F1Dme7ncpQavXCPHL1ubP5nOjXetdkOqEs+uXBxu
moUmWqN+4SKjW8PFayibqt1Zi3YrZPvYstBHxZi9ZJLMXuSWkbF9XzrirBgWZDDm+jj245/R6kk7
tabqQDroXYLk8iwSF+NAlZ7ApwXbSDcg8yH42A47MIVgxW3CnsxOWSXf2aStR6fuonaBHkhW7qSy
Hmji8f2Dq6XmLnUelSyssLJseSjHBDkG0XQQA3mzEzEPBRLCmWtS/lpNpKqlPzvpQhfaVNHlGEMo
85lUafdntsv8ZVwBZBAvPtDkji7AoHXP9orXwbfmg0PezZgfBeQJKuc8Pcxbbwc4FYuun0ajYXlH
m9jFY9dla+Dk2Q2gNz1gshhIuiXpzxzsOWp48YJ6TUVUTHx/q0c3YoWlxMYtW/bECrQUJnCqL8Sl
ZA9bkkGwMKbCkUxRv8XnIZt2dsXUrqSzrZ9tQtClcWDbznaWTfaB16fftYnbQS8+Ctt4phGA/E69
y4iB+M4GJIuN5bnhZksnCX8Fx92XXVbdaw7SoZqgv2EuLzF+cEK2xldU2QHCjvYPJ9lOrwUmlsw8
dyQ/Rl3aoIWiMpBsNKZcvb0wDwuUMyI92Y9ul1L5KkkXHFCShT5OsIy7mf68WocRxkW92PeJ8VDI
7QiU5oNFdsUhd/IxGtW90OjHQ/xy6BP5VuF2CsyJH5BfxUcsiHEi6ranMLBQvXoYUHktRV+xBWpy
R1QnWuK31NdPtlnxMTRbUxt9jIGRGwVgLOL88QPhnjpi7c4Q0koSJsTc7fV8eR0QZkN/KC9MlWPs
dNsZw1kBZ9kmzXLZdPXHwr5DQWeKUh2qdVOnlt0NoQtOyw4trT6hm9q0ORnbKwGQDzNs717CGodC
y41zM+SBB4LFccFkBozNuXCTQ/PBBk1PllOIKEkB2GS9hvhIr2S538XVJHF1FeaueVAAGCfkal3V
5RfDS563uZOvQfceTe0i+7U9WigKio7PTMcAeCar/SYwFYElIr9MkNhiEmacrnK7pNA8OaZ2TXLM
/xF1XsttI+0WfaKuAroRb5mTKFLJsm5Qkmwhh0YGnv4seOrUfzEsyzNjWSTQ+MLea2OBn4M/CJ3U
JTE/Oi/pj73DiCOq/g4Tkv3GaIpHK5V/xplpUsHwe2Lj38UhmE2NTkRNL301XKvejRjzx8MeM8/d
wkG27yKEDI0xgvM6WS2087qz/gSNJjhhBCJNUgiGQIwYM+LswGAfVFJAugli6WiaKVurG4Qstn4o
o9a11x2NfnK2XRdYR8MvqjWg2LDh+i1jsMCKUXE2NXfpuiMTLv+zXfB37DbMtitXc02UbbTwtph9
XYqhlFz6CTvqYd7LztX7xRtDl6wbDOftYwV2lXCge9/hldcgFFlHjRlInLDFefU3xM2V1B67mldP
WvAEhvFN2DLZdKW210wFeJbO5rT17NcoJdJF4ONHYi/Y38WTR8DeO+Fs3cEsU48Z+3iH/u7vY0//
NnT9FkeFt4+zFlfOoHZxYhxyE5fcTKXHHjG5NMDTV4ShcNHLUW+zzgXO3EWPdSD0IYwrh385A191
IVrUqI7LXE5ncyIQKa1/3J5HbVW7sKOhE7HZ2Vo1mAVoG9DwjQZIAVs1/BcLoXP+w7QiONZdXKy8
SRcb5o8Yi+Lc2qEF6DJm6a4z9xebPIvdRIIId3jHE7eXrNOSdNP66ctUpI/KNfQRmNCiw+FJm1et
cehALa1yScufnWHv2A/AxVd9kVhHVrRBAxEBG1u4LvPwSqQokFCz2qBxAnHXPkPXR0ZjDC9q7q+o
9TgCS332XIgXaOWsTZe/QjI2tpVA6MP0glzF3ETLHkXNNvB8b+XKQD5Mwd1y0fWJjgpmbL/7PhLH
pMt+/v0DVuvksupH2tw9pBb2o6HkxvFytePRjH7UCWDCaJ+w9az4jAamAjBvHBNbiRc6+tVexnNl
ApXFbeHgNBGNszbwTObU2I3KgAQ1DzmUceZ3YJnxab1TYUD/opzPI/fbTeTZUszvkbDeUDkzt8nq
u9/Y9IbVJHaoCbY6mm+6gv3v4BGjWkFsatQfsOjbYxnbP9xv7tpok2Gt++IBUv2XFgU2NPk0pznM
h5in9hL9gpNbbZzJJvVhnLwtpYLH/JGyGNMHGmwPEXKVkpTk4ArDcU09YOYXqTjyUO9IgvS2rTD+
lqMMEVuU38Eyny5dJ2YEYPtXCXSTUoVBSolabe04GXvJHKSlorvtCgut6YzQmHSfiQm08vasIpGK
A1FgSkeDUaLVTDnit0k23mQejRRhfoQ5eLLXfpZiaRzAhlZpucWM/5o2sDyWZXjoBh+YW3ZhiStr
REekXRAGxphjJxk9nOIBKDwWXouuo954MykKo9Xf4zx6TClpWBUfUjf+FSN2R/CAvNf3SZbJj31L
8ZhXVxkx+g0GfmaE2WDOA2wKvsOke0tCHx/WABwsydi0mF3zkJj+V8uEjNsXu3HloIEjEfTm9zxC
ip4/3Ii68tC4rK87cy89SK+MTQDuo772e9ZTqV+OdNjJffCghzszN8Rg2/np30tuhWeXRfpe1RrD
TN/totDZdWUOHbpjA4NMkeACjkvb9r+bNiOnuGBNJEXwmExGsfcBMjKTZzE7GC/QH1ZxTQ/MaepF
Tr/jHi2QeQGUHsbmh+iSH1NlDwi1glPlqatMjT0G8GZj2GW1Tkwc9oDtcrrYCVcGYwzisTK8b8Ih
dKo2902RHduk7c55J9AUtQwpNT7dGngloRbklMbFuWnMElma8V3gCj/kPH6WPgXdjG1cqX1zMj8W
q6GbbKYozHe47Mgq6bK7m8OY6LKSmXw1/tENvk2jYJfhUBetbXJdd72Z3XIWN3gegbKUNGi5yhhA
Alp3HRQW3ogUBBoSx6/4jd5147iCyKbEeCyVm+5iCE83N4/2A0XfonVggV3hpgQ/d0HRTP7lYN9t
6nrahnJF9gebHKZeu/B3O870UXX4q1YlKx673aeePTzmWmxLHcI+W5jVjkeekeugpQlfTE8xLCur
bOc1g3ELmLqtSzFqVqqgGIh8PQRezJUJ/7aWGj9GyjPHlfrguyVXKNMnRMF73Ytf4pRxDb3Ykkx1
sCdqbC9hpLNLocFgeU0Yb6vEmYD3JP2FrcE9gi2EC4hED+n6v1trOhBmHBocxlIY1aYWwa5EELmR
wWRhTxjXWcRyvHebaRXGpoHarPPWiZQlm+s+QK6Nr753QFh3+Ig42BdEVtDfMczGa392f7F6Q6Gh
IJ2mC3yaQ7ChzwEzCmuNA2257jBxCThVmBtZ77kQI3OTiIKAjdcKjVWBZ4QIdCZzIuufwaLmUNtL
lMPaOcquMtYJWwHsMejW5ZxctdzYDiotJsR4l41tWP1/GlbjkKoskuo40F5HiXRv9tTTd5aAgSr7
HrkIJZE3hYn1ZsZafBmNdXEBVPJHLASTFltM1UwmQFX32Fn5D9nn+DzTR0wM8aF1iBBZAIGKzfyZ
BFECZTFcraXuzm5Z/QFTQ3q9gQOV7Khvpl/2Jq5dc8PqJz+3hoPSqaqQBi11mQG2mW+H8w3q2sNs
Vp925bC+8EfxWXfioxqALEwuCybtGW/hnG2Rxq3Znw3fho2PQIzDNaaKQouebzM37p9C7zsunIwg
szo6hLLFG44YCFpEWd7nT4Q1W+4rHCLL4mwwLImaTKI+wW1Mv8zsl1jUiw/9VKSJ9+x0s37xWmNg
WY/eLdK2zQ3n22zveI6YMxWz4aG0DX3KGuIaStLTIf/17XT252EnraA5pqYZXUz9VI2GxuVRHlSO
2K2yoI4x1W8eGGd1jH0NsSl9Ozu6potRyFmTFzSh6gw58z1Iynbn7sN4ATJ6EMMsUVlMcGeOeyN6
yHsKMQHeSDrOzDisOXhJ3Z1yw6wejMQi02+S2zDtskdsXcU2Zu2Z2Pmi52HfFZTxW+Gq7jqPmqkS
dws9j4/rABgPc+h7x5hsX/LI2JeKpoMpJ1zvvMe03lYvY9r9aao4PRX90OwB4VMXNcUPFAA2XyyW
gnAwH1zmvLAk2KTWPlV0o0ykAdD32ZnQdDC3636s4DE0zOQvdkLo8HcLx3iiqqfMKd1Hgwh7VJHe
rkLnHFYTt0TjH9SM3XVZ6st0ggcBF8t3ADnEme2+oCfJGb2MEIiifkasYVyrDBtObTsfkxUtprai
f11GElQ5y9q+oD0qHBjfwsdzDPYjzpmvUmA+DlWYfqDtfUaaEh6TFiqG55kLjsGxGOl1LDFqRv8W
ioQky6ozmEOG1mBrx0ddy8864p6AmTmsDXuRV+L8XgW98TaChDx2TR7jPzaSI09f4pZ8Jp4ADQaa
ZGZWaYFDCYPDa9k5xT4wEYHkpWOcTDmnMPVYIzEroloOy02goPG4gXXDqZHtLeaciyIy39flXy92
QFIOM7lRM67AzDhm2dg95wUBe0Ebbaqyal9SZ3RWgWVPGwjLXMcqnTcJoPIHXyIurpgx70Tpgpms
VHUEhelvCqMe0ezHLjTHwHsNrRgiiNctMjt2qZ5qw3eoRjtdmw+RhdvJEQBLdJQdzShm8jggNGmH
uHlts5ZFFPxR5jR8qcwh37IYjfdh1TevREhgKsck24NC3yUAzV+xW43b0uOj/felQawUnWrm7P99
iXMO70nwGs1pfOTUteGx7uTM36YLUGcJlItEgK5HSbHlMHS9x2ZybWaabu206Xmea7kLXTkdZ5Nm
OfOqDvl5CJvGGPJPbPz7ue7SHwR2GNfsrY+v/CMaMem5up133rBUblQdGzUp/cytlkHmy1ESjxjC
iJ1CLZq4zafReIdYqpMNeufNm0wGZiP2AI83ZSNQ7j8BML7mxwiqz/NAHB7cUza/YRH/StqpunbU
BnQnRvxLNbs+T3uIyIAoFqJTMDT1bmmtT+1AJ2XnqJiQaUYXoRu5qTPEkUWm+lO1vGDT8lbBjFR6
mvFcCaNDgljU/d7r6pL5ac5GIHPm67+XMtEITnIJ98RnK4EG/2/KoJCIgOemsbrbv5cuTAinT9KM
JXAGglL4Yj1VYXVE+7NFXBWsrVhG1FPw0ci4vc++/qkCSbIEyQ0yM+wzYy7Dg3gShi06qgpSlQ1f
AwKec3TzYhcx3yd5Jj4mEBCZ8av0YpThNe9y61Q7+qBVNp3+vTCxeg4GfhiJswjFfJlh+4unLach
ZMOSSgrxy0On8CRlwnnjSGXnlGUCRQ+nZOvn4cFfQmfNvpEgHKuHEHDcnojffg/W8qWozPERYyu1
j42NBzU+izvaaqx7lt53dbgIGsr2lJBW3VezOqjShnaap8feC6/sdYY7RtbXxmQjMaas/Lv4kWni
o+aYPfW0FnEbPsx2/TzDVH8khP0hyZNh5/rMd1pf+KfRkSypw+ZJGtH0CqwTMym1Dbi08oonBHlT
YM1Hf6ZqpEQsySfaGinFl0KNQNG+kvaASV/VzZnRZ/XYKOfZFP3JIckiXCm0sFRyoEpGY75kXE+U
YD7hv8n4K6YNXyeDXW15InlPcw1btvnGwO2gDl5e9LDPJnSKneNcWRAmL1YzkhgcpuwXkflZVhCd
RpdHP0cw9DorPrdx+IYOb3jmJiuRGj2JzqwOmA3NRz/zn7EMdzxMFzIoBSzs14I6pngxHJhDIsp+
2gwbZogxZcVj3iDN2v/iMmDUVZSkk7QAovTwbJFASiWXyZNiMmarsLs2IYWvGqS9E77ML2mj0XXY
Hdudud9HdWVhJo6tNXGHApSef8Bx8UFqXHAYZfvU9Y19kIZ5KfOUPNdAq4cwmq4h2XlrE23OxsqH
Adv5PJElkTD/c8BnpOhBazEdrcI2n1VZ7x3wdAXM4FNeBC9G0RpnUA1HPeEk6RCX76GjXAxYbBuI
FX+ET/615IOcbNhUhQ5QW01qCyoqP4secKXGIbJHIkAq7hpmZ/vgFibPDTzcwpwgKAvjLk22rGND
lBzf5CvJguxsRnXEkRn0Wx/u2TbUCnyzqO2HMUNX0VYGPzw4lMSMrh7rfhv1yTluWUQxZfqrPHpF
zOp6XQ7te1fIz15O4iDBjjFggaCZhgGfyCWq1MsMrvjoRtUyV0+HgwkKeNUEuJCgu++ZPuARwJDm
6MFFQYN0dZhjVuoZP2ZZOb+sCbtrB8q34Wl4qhz52qLZZvzDPMAp2H6UFS15mTigpUtAg2SB0bON
2Tkqxno94oh8Akl1mOpcLeZE5K9CMEdMRgPqFxtwr0XUUM+PbUBvjGHB3PokngCEoNRgShWstVSb
IOJ89fPoBQNJTikiSIndDMQKrX2ljjVG073rpBzWVtYSkyKufWio3RD6HwXkvG0NtCzBCfdCLNKD
m53KIRQPsTPAtRnr7OB3dOvwt9jbE2QdTERQMzzPCcpQnCibspVH99+nThTIIpTDMd+D1mqaFzvW
9Sktsds1i1A9imE1xyVDMa8tFt16rqCyMcUIKBtxkeF0KxbDc2T+Rrv9nIrIPda+xxByHFgpltTf
RcRUn7sl1aG4Od4xl55YdxJBLb1Hto0jeyQqkJlnXDwKNbK1nrJLCLZzC5ejFkXKJj11VmDWN7E1
WwSxyXR5kx7qvHzmbspZyXozfhvnFLvIMbKaNt7qhYv1m86o6+bq3AGpUYG5H0XmkUaEldgPu8e6
Qi5ISfJhBD0OpTJ0tqA436Xte7s0R5hMZpdv6EsTAemydQj0yDwS6qv3BfKxuh/7gx6q+0Q0+knB
x7d07LIy9N9bw4QjozQl2TLxKYrsWcXFU+/Op7nHBkoc7S5qzA24xvoImSc65wccNM1WAVJF0Ovf
FqTRrZGeyybIBYqqAiylisCjIOIymbp3aB+hcHEoOt+YlnBnTV9Gn8qDNbSrflA+EQUAbYwK9aUM
ezTYPLawlr+RwwDHoQzJebI1fRRQsypkwerU4lCPknTG3N5P5ozCp1K4mT3vM53g2XkmIqngrmh0
UTeaW3LgzjNuqKTH6LCYHPdR73/851OZ/IOwvC3BHsNGx6xxhb4VZTQfjLg5mgYRSEkOEtvyQaSZ
gqLZ+J1b7733l+UYhYeJjzyn28UMXJgRzntzeOq/pqDNHji30WI34XvTZOPVDf0fkpFn9G/MaksB
fFo1U/kldQCvge0/4q8rofcTBnPvVxD6N57bbM+FmDeq4/auDfeLkCt8Y+m4HarqxNqcI8ImpZT9
qVciFQoHSOe4ZVYoBhQPzodOGyd6K0xndLybNg0O2MoXRxRozSK0e1rqXm8TECdKmcYuxBQOQC+6
MXzeua3HtLcj1BSKyPNSiwUjB3A6UAVLGZ+Giop3DJoTiQ7YG1MjuHm5fIabS0ks0nuZQ9fzis66
sBAUlED1nyTuxdap1Udgy7tIiKrhiEWmkb76U7CbzdPgt5xXdTmeRJ5+jjXrKxlZfzUJVZthPKWL
fliSlbb3IOXsanDQRhe/OlBfONKKTxsMzLpCBLalEl+jF/ut0gk3WhJ4+1lgooia/J2qxvzp0gvR
4tZ/wnXLbn6kDXUk4bTaV6w+t2EG3QhQk7mZsSKtQ1awmW/emOaQFF5ahIpZ8YfjkthTefopiZLF
WEc0VQUbemXU9rhv0WINXVydEw3gwkLoECUlhBhfsy+oe9DGEPmRTlXlLm2OpabXi0x9aGdMYGLk
FpqH9DXViyG+/aDa3TdzgaK/hqpL34e/z94pSz/bsuwRqIb4IcLukNiMKzqpv9oJVT47pk3SGXgl
QYSDEBkeMsMcXy0fz1j1q/YSgnoQ6pzUCXLkJ6crRd40/9FZAQqGfp5RfH8LFJczCr5+5kryknVL
LBh8xfoUOxNPjjZ90SbMvoyohoiEk77+qQhzX4E8j9aOyKDR2MM76iL14COCF/obxHTBQYEKNmYC
NOBbvBCmdZ+r/sikFsZOyzC2NsVfGW0b4ye35oOmIB5xm64t5X0usZ6QtlhVRLVm5yRG7pYF22SO
N8dg1YZ1MsI4WP3ijlqKd2ZWQIrzY9DakOPtxt36xX4u44ywVYuG0awZabflOojrVzuWFZG6+HUZ
Ux8xJzB6dMlUzVqJM7OnJEpEPG+rJSizionspb9jjsN7ZQvJSsF3rmGOonesB1rH6a3BF8d0ZtxD
naBZnp1jDglmKNsECqrkljK5aRNSxAbnrbbFNm1Gbii+WkET+KvaGP9JP138vjrlASqF3L7CDmif
fAdLQaqAGBRtt/eb5tmMf7saIEndOvfcKf6Y2n4N7fQtLq996zIRzx+NrK02hVvv47k8ui4CZuZp
fUCwFxCd4ygsZvbgQGwItr55Ydr6G1sa5CQQuHdmluy2EZZtrAQNtJE5b+kpKOFhUBzcvTr5nJ3g
m23Wzeych5GJMTcqT7pZjbcmir6MAM8p9pjGeQsT7LJ18irs+Al+21vcEPo+/J77/MdI2/ewaO7k
4CBOBSkTMWwmVDm9w6cDPGYPz1UbHTHcniRCJQ8bB5NU81Kb2EeEcZPKYZTib/KhBDeqaO7ZxJMw
cKU8oEggSoeAoUMdYsEZvq05erYbRCSiL9q1Uhh1rPjPmILMMQ2O4WwgDsKEj4Qrl/EM2cWrMD0b
LZqU2MRZ5whiHU2WoJJAwJVbGs0tHFANhTHLSk9lF5kgYI1rM1wzRz6xNkQS4abHRd7K069aacm3
LFsmiANtNNuCj0mVH1WrnG1Q3IEFPnth9keA3E28+R3lCYvVci8m4kAzfNUbYHqqDcq9Ofhrfuoz
Tl6LWQkx3nMx+ySnZPdItV8mGiAnBBY4EIMQOx+lmWMwCxdQVhh/GByGABURbdtXfwhR8k2rBm+E
D7/eqg0EJTwq8k1FUuiOjAoeBuzHvUY/OIskDbYbxawqttSp69rMmd8m4jxnwcUOyKPVk7+dy1Pd
IT3GKoX2qeCzp2vzFtVkkxlvjTtd+tF5KATnvQr+DMh+SPN+HBWWMCTYmJpdnljsNW5k4d6cYT5S
QINXzNE6o4KEjvSusE1oLZ4hKH6KKX0j/hLAbsShMXt4kAeMCngA459+MnbGYiJMYSEEjj5ldvrq
KfNKpl27naIJsAUzf8Q1x9znpufGvxe5l28KJ90FPg0FzRKfe03JjMKSJznum6wJPtsCCW9QK7CC
zsz8JA2BeXCO1wbCipzwAGVQlhNL1bODUl8Ets/7tGewJSogXYz0r7aNsAD5vgfqKHzKO/+FZ61c
vUYRq39XofEPL8JtNrJnq1snxjvXLFu3CgkMfO/ecUGyxxiiKVZOFZSLnS0yYiMxwfXE8dkaEWUZ
cy7xaCItCfNxqJGYJQrbrWKW2A9ovYbYeEs7WECOvSknIsoBLTDtvRUqtjd2xrI0t6O3YTS/unRm
+Vw3+Rqr6c0xl3caqb2LGINd4kTRAyh3CQ4eYUGHJX9SgoD4wceKsY629qzgEHp1zd+GWYtBJjuF
O/U6mSo8xpHisVnbOMgSIN33pKlaAi8poLJbCDZmSiEXAvLOoKE2ckuqNWfQGJAyiuiWKt6LiZFH
co6scPnlv5dmqMHULC//+73/fhXYalV0YcRaccl2d+gBTk77IhQCaxEBibNxcZ+cCjyft7wMgxi2
eVn8JeUoOntBki5lGI7kGZIUaVIsJswkTnbjaNFiSoN+JQPPplFprFoPQYSTN9O6rNR0LtnF2sNk
b0G2feiG1FyV4jWNO3IwomEZ6To0/4RNNLtcGXKbUfOvJ8tVDxzfjPuFeu1R9f6GNeVseisu9kXX
XwsPLu3guVBPll+hS7X2U5hsS3wD1zYFbEsIXv49Vqz7nezVIxn7t2qpjPCIP+IcAyNdpMdIlf4H
e1j7XGM8qJL506xH+oYoj3eB8njb06K4YYUict5pjd2/L1PP+mynsoZdB0MMrcWLboKLnsPxHaFN
javLMuWKRZ0grM07cQUz3mGyQP9TGAcwKgzBFGYOioT3XprBr7mPfwUqY9CZs/Fw+Z9V5HHFypm5
qtuchEtWTBF25wy2xcOIfBNIg7kN6sZa8r1Q2eR2fV1oZKtMJGByQ94a1TY3kzSdXaSQXxfxeO7t
FI05j8IiTORDKQh2U/NJIj7b4OSDZD51/CqGKDFJ45C4Hnt3XRwmLz4QK/JjLbhi/GwYCiKSVhH0
rm28yqRZ+NMeeeGWdJ8nVbT2XrTjLrAa1hLJTJyLnQQvBPWlcHwJ5pqy7VJrx7PnICWlngynut+w
K1oTU/iNMG04KPmL0d5819gpn3WdngYeLuBVtLtz2jrchSD+4MbvHC91VwZF+iY33RqN5s2lDGY0
xjvUYeZZxYxtTzyGw6OTOHgTQrKQSoomYqpw7i8ZaWFXYwdv0MZV0FsebHM8iNozN8MMCKwIP6vZ
QUs2y+8e8uWmiCgJbNurAI3xwkiTlwJuwKBZTqUhrcm/33MziQqf5DSmH2ln7XSpvW2TWcxV/avO
+2Sli5nUbMn8yQ+B/Y8w1DYgaN+GSIb7sotM4kIQvjDv3uim2k0EDaG8CSBr4O6gY/n2okpiRPHc
DyTx+6mWxe+e40Yqy77GJelrQX4FJbCy3WixHQcnT/v+qfSZmCJ/YZwTAIv4TlkhbVDhveVu+0dN
tMUJvdqukniJQha6BvXLs+l15WkknCSLhi8xTTcZtpe2D4ttBGv4UowWaKZ6AMEQeuwsRUhtNgjY
EJk8Qvq4EIYB6ar2CJPru/L878u2O2Jqo9gvnadJ2YvOjCveXLCA0/DW0ejsy3YMrhnuhf9enDb8
RAMjttgCV/HkVk8OJEvYwdLa2IxEALbBMdnV+ZjfQibIlNDztlRVv2vy7KlISK5Y0b+wqDX8aRu2
3O8GSSArtjkTfFidnztSTTxVUO31xclsGpFSj/D1v5dsNPJtunD0Te6Q2GYarxLcdHixylO/vPz7
1f9e/v0eWEHMzH2AsNMoyUAbhwRqlEDZoeEgnqDVeSe85CCyEzLscxXBm2wiV58imaB1chc9qYVu
VaByPiYEPky+wttaLR/ovxcn64MTvPbj5Fhin2CJOnZc6mHDiG/lszS4pFIbyJ/ZUlD+MHvuNIuJ
9AS61MYlhu0jGUeODcQWeJDt+tSaA0aDsKxPOAox3aAu9gmoO8/wjMm07u0C8Ya8QvGGozTJfp3j
fFxHmAJQFLNna9rCgJMsUCdolOoTK6UzdEb93wtsaol6nW64j6wf7PntNrXdRWo7Mxgf0/lkwvPZ
EwV+sa0xRU4ofk8jvr/ZRp4ziLUmnRTb2cfAQ4AhKapT1mTsExDpO0bLb9XFeZrNn8wnnhVlWgbm
nSzKhMpGLUDibOJvgo4XnjMDE2R1D1MUAW127oYWw063PxUQscfGNt979Lsi6QACRbtZ/jITF8TV
zPtaIxRaK08/x3OOsoYcxVS1xyw1dwoFE6OCdVvKU9IhnFcUCLY6NRoBWjFiZqh3BEcy4/f/TgMl
zxyWr4OCXFEzB2UpCXY2gN1enLXmo8lLnxHAYeg7RFN1wN6T6t4nWShlIRwn4L+pwZ/HyrohnNlP
qL7csWB8LskBt8ajMdiPfph/ySD6UA2JO1OAOqI8uAnvW+uTxSYcBQh13EvFbJEK+BWEDvo5BiIZ
W4sA30o4RYyCz7kPsbQKg79EbF08rz2lmJs7t4OOt6AX5/CVLRxm42HeWoaB0LQ/2Wq6jf9gGNVj
SpzsKuqS1zgZf8wS/FqN79SpbIHHLDjUhvdtpDbi1OC7MLHbGM0Amyb0D2GPPNW6oYLeh8iCXAc7
oVU9klE419lulNWP69Y7OMTBIWp5C5PqqhA4RD2FYFe5LC6I4Bgn466D3eBE/QFewMdgQEyS8SvX
CSH0ZJCkrv0CZ4Wnkpa3wiUVlefY3g+KLxyt7BdgqNvKfK1QmIIOqBClUcHBVAhXFkqtyE1OWRU9
eXnNCTcGO+OPZfDW2cvbvLxXcdIScM2+xeHvHLr61zBchW8/+fSkKx7+hzqPM9gFe5KFuKBNPgbA
hrQN8qMB9hY7bbITrv+3GtOnuA7uoXIPHAY8xzSX5DDQlYey/ABJ8K4n9SHTD+rcM0ofRus2tvAE
k9hmiCqkxcBX7UwxJMmMGwYU3BfkAkV5/2nGXBy6V7gkkh/2F28Obeo0cLWDHX+xGxFiVaQXUDH6
ZsAVunNY5Ia05O2duuaK9v+kM/GcCDPcOYlgYlrpMzqJvSpMrjabT5UPCJckvDzuI/whVfuYoBwa
MnGxufRXpmk/pFVispenyJxMa6YtxXfN5IkOgrw9eoayJSglf3TK4Fn4Bo8wo2NwGRj7QFUInnNC
6Khd3JCZRhwZAIR4g3LSg7uWC9BWAAsCLJ3MM/k0MAIv06fgOhigLX0T547JvFVFSJM18dFY5gCa
BSvR8f3ZXSy0Wiy3BiCv5+klLeJ2/YrOASarf+kFtL4R4A0H/IeS3bto9J58boY3rb8ywd30k/eE
amBTOjaGbhF9uZXYN4KcRWnuQF0cpgZbjJalxLzKX5bA0Z2sq62SmBJz8gFcK7r5qT54GALwj8AE
9shYxFdMBrr75N80MMk1GTsMa+a7k88/oRZHyHKoDpHX2dIDlwYaP+2fWseKSIAxLgZcKtVIgpuD
Sz17nzF4h0l+ixzvlaG/ONU6xPzBL52gbRoHnPjV0umj0zjZJQvogMUdoYMrYSM9JnOXA6BnBZ3M
324JiEkdPfSvqzAwf5OC5clLAXacRxgI0YW0l7KWz13vr5NX733wPoX8t6zLow0Rp0vmBqmSjcnP
Kl+B5AEVFOgvEx7AvkIhbtSS9JvpMPe4JqKaCYxINl6H9Tnsbw2FOTU0N6mwGBE71aIqHKOtQs3c
S/7v0WVwFLjPYGRphx5JMf6WIeLBUenkkKcOP8RonUtoZGowhlNgjR9eydUyUu0TaOftnKkDA2Qh
m277x3wB8nBgofb8mZmfo6CISIPkCWhxEjNvbHd2Xl3G0vnJMejxhojVZDO+toriw8NrtC85/PzJ
+05r0wcjw9qxffIIycNcBlIuxRrHxBJ/shvxTUkoGViX4HgO8vUcN4TN6sjZNqnzvVx5RDrsI2Zt
oIb6jw4bM7ouk0cPB7aTmrch1Y+xx8a0QFAtJ0zJ7DNaa4muxEK9KvYMP75EF96KbJFBeBPaZz6k
phSIIklTANL55eS8oRba2cmGQlzP/UdvPwO8fBeKkjPh4FvD0KPiXv5EZfU3tNdM4+vw4HW4dZLW
bNee6dBiBXQ54y45KOHBBFvkxbQEjxnwBl8PC//E2QSC+E01AsruPH/fdm1Lqc3xGNnqM4fswgPa
8LJ08dtrtgHzs8DWCtCz4JSBJ6ZgviRWCvDBQbGcPRYP9uizY5EMxbR/iWkOEwLoJ0VFJ2d9Up3e
N0FJwI11Yjm26VoceE5u4/0E3LxtzFvFumZdzxIbtFmemWgsaKeh2TBrqfq79j4El7pu0eJ7LxNe
I2HDjCVycYHKlaeAffCqn/BGOD1usPTJ1eGTwjQRJx30bma7mf/mzhqdl4eSxm4fpd/yjAcMSKV0
74GIFH4PacV5i31yTIPhuXaMbRtOvxD0q20Q4X1Bnlt1BPRpKHLMVUkTKxn9FTmRqKH6Srzoj21a
zMVIvk9AbItFc0cFefFJRcXLzhJJ7MPUegai6wSccL4LfiVxIfzNzx0jWoHJIou+qgRsgErZ7Nly
r9lc5U6JI6U8FsK61EUORApw8arLx0vt5Ac/5IqayHxdWBAT7JF9Z1z/HSszZF1buack/ut7DGyK
wXyro57cSPnpZc0u03B90tB/G2fj/n+Mnddu7EqapV+lUPdEk0EGyRh0FzBpmEYm5c2+IbbMpvcu
yKfvjzo1Nei6GMzFESRtKY+USjJ+s9a3oGKl2S/k7czcDHVMdfqVogfINVIjORkkA4bfOeG601cd
Uug1rtsx0cH+vojvaIb+VGKHbwll8PITxJgSwjhNGWAyYzojMGhZ5GmBaXTm0lEWkICsKs9NJu66
xxm51CRp+hv9Bbif8rYpn5dOgayRALyEgs5xWuvhOmKH20/2sVP1czLJD2E0zamxI2wgC6zNqfDv
S5cxmISXLVLrvWzBCUzOiDNqXGH80j3Vkfsdx/mM+Ryls+dIk0GbqdmJN4fJxNPlWxzPkMBSmCnM
dxBc7tzUh71O0Op5tqzvxbHUQVnjvau1G9ROzNZMhGTdzfydXBs0WN2flwH6CUqBDyPLrojf8M5F
4hPBCHyEfGjE5jbscadD1qB862a0jVPkpMaJ7LO7JKSLcs2o3vP9G7EaeNUll1BEurjrGIJSCigL
bvHgjiePjjQb00Nf6uRQ+0saUOCvyM4LwgR1nuKwDMZRf2D6hRIuG9B1Sj4PXhtvexkLaJzTzqIQ
7g3mj6nHUh70a7yv6UigohdIynRc4yMBQReISBf7KA53LCnG5yU031voV7uhxUtfpMY2mVlHo4nE
r0Rfg2AUjKRMJu+6z0tmBNJk3JAl4grhc7mjmE+2XVtcE7aXEGxKv96A5zFq7CujO1ZbCsadL53X
xgxrZnoGAlmOKz97JCA0Az0QUSfG+Y1XA0zQEXVMBQAoKsevaUQVYblgelNQV5RkbG1G4NGay5SD
LPYRm+QxQli4mtbSbwuUyiDaH5wxeyxMdKjd4gdJDfi0KfoXu/5x+qe/efKRvtaIBMqivcsVEeEL
VCmSX7flXBHBekx8K0uuXZ+hgy4PfS6v07j1DvWCaGHtm/1m/IMvN6M5I/fO7h6h3q72AfXNmC/e
ibJk8DE69dny2Nj8vFn+9d7Ph//2JU0ewQhtOZaTysefwW9cnQb2/mnHiT7ULKQzsQBwREPX5w+t
ASTco2BAlg9q19mPMU+iFOwfBlPrU4yeKvVpNluIX9khKVsKU6YvfSasA5Zp4w6YdnpaMVCz987q
TDHC6q9k5gRdzFA8qau70DD3MctGopy4UQnl3vi5Llnm9+NODySDeMNhsmPir5MS0eEw3Ve+LbDB
OkAQSRT0ONd5qWBlITcEjNOQ4M6qsdFXlB2JfMEs8RxpcZM2zo0jxkfqehjkFtlFqOzK0qJmiCBm
9AAoDITnO2lWl8FoHjteUS10cqdVdNS4At0uvBGMRrehgXIYc7+5jUvWR7ijGts+mviQcZdmX4l3
N3C0BlXvAXW25SOI3k+Mtk95DQxgEdN3bY4RyDX1GVagY/qTSATkcf0Qjal1UlHHEn190w4hM6Aq
fF90gP2PxhQY1xZp+8UX0Qlr4RlS8q2RAAape2ISEII0FTfhEaMC9r0U3kl8Y1kliE6VntFU345x
/yefJudgrCtsdYlm5JeaG9m+WhCqKGO6ivz5PMDqQaD0gICK1aLfc6MHVo3fB3ukADbEWjLpSWmM
kidzkA/UGYhRdPqWE/4J8+duXhG4HTslgjEyku2Ha1QRl8nshrtwwdAcVvpdZWwG1KIPaNSvwsxk
91QBbrCbo/DFqepgpi0M1VvZnKw1NGTF/jpm+TW07rVOZjZp3SXr0xc9LEfRyLsqvPVx7gEjqB4B
Hby4kTVy/fzJhpQVmY2AvCtM1tctO45f0DTQRCxjvYtSSphx3dnBw7UoZsO0/gBOHWBpYOxRQGsW
soUmVTWbWCU7X7FxK7V4ZH+PEy1iQEcEb3kjpIfSDbeWXM/TiZvvxgxT48zwu9rV6sOPsbmUagBC
E458pgfDFlZYbdrEfAhT53c9hyUBr9o+AbsAkZlgawvTg5upFZmMQik0VXs2pMVY5+ddmeTAY9sB
KliovENuydOwjlJ7oynPP0PVn/d+PqeOU+QrWC34NCrh6StZyxvh18nBBR/L9boOm2JH30rD/ZpY
lBLDzAxq+NcgShsNaMu5ZcD8fz4fkVZyCKfpQCphPl3Jbm7OVuqchzYrD54Ftwjab9e4b7i54M2I
nfCtZwprpLuImpBqgxBsJXAbsC27NC0fZD2/2bn1JAiO4H7LSo6Y1QwTxObnsUVm0P+VxLdAtOPE
TOJ2ryXQ7aoqJOnFSf3uE7ZOIkIt+Qv1hNNFPirwBvQoTSXQ7ckli0axWVnzmalBdVDFGgM+bqY1
w7yD9jHoPQJ7zlCHFNalZUJc8nhbi5tjh5x+rowTEc/xUceZu2OndE0O0mSmy52t+merdbvTmkW/
caeUTCWjAVbPFXbUoPZ05qywatybeEPpviJy41H9rZI2jPm0Jl5oHOLEY/M00qinqBeYiwBii6Pr
BWldYvhwcUGANtquA9lo7k660kfmJjdhGPks+UkFX3HoSFisPTHd9bns+55MEJUkh95nX0vxev55
wwPWf73nrF+nMLptod0D0Vs//Hnzf7/u50Oz0y5//OpQo4w6U9lHm8YIMfAuBJk03mNcOLit/zWm
bUgXPnfrm5/P/Xz48x7qT1Chsz79fGRzAPz1ZfbPnHcAq5UUAolUunpz1jcNRrJztb75+bDEtE20
HzCjyp08eG4a2FiPt6nqYvxgLXSvcWFgMVvTXw/irMejWh/J9O0qiAb1OEU1m66pK6wze2vzrzde
ZD0n8KDXMcVaJ2ys0oVMQXw5/BJ89piPTOhN86sxdZ/5YlRB6NPcLnMSzJoeX5Cx1cIsXCKCp6bl
cbHgM7F4YcaD3d0FbO5AnSEwEYghg8+nWNsHYoHQHO4SVwznhprJ4qZL/NjyWqfVPf5l026CWPve
Pl4KVk9/gFnzydh/UwT1Ra5303TJHc/NixnRKrd6n+TNzZIRP2TMfIMni+skM5fAdb6dGa+dHJfP
rLL8nbVEdzkzUGdQyWHQZEz6tTj0U76i6c4/v4fX16ex6o/srT/7Wt/ZIZQ+R8hzGs6BYWCujORX
avMSt+2FtDCc1zsbNz3zx5nD2xq3ffyme2IcmHL8RvDIVM+jzGrwDFEmse7NEYV5kpc22Z9BTSDK
fehzvTW3ajYUuAOyFwb73gYFx+lg9z2Yg8z/3RYdZxHgjalq72fBnBTjwsKrtyWIovldtt09g/xu
l/LH3MTLeIAqcA5bZPWWH7/ZL7gdTwwPpgxMspl47T7y/gyggG6BC/t7YxFis8TyUcNxDdgtv5Cf
kp2NFmdNovJPTm903/egIn/72nxtBhCMg9C/qrjwsYcNt62uO+zeIr6Pi/SAf+cTtj4A17bBtt4S
g+fbX7ELIYOIouHQ+PfG8ia8FhrZsoxbu8qvWvlISQdkWtLwOmbhHRzfY+ib2afSpBcnWDo+IkUL
CnhiB+Ay+Z7Emy37CFJNMocGckna6zr6g4FoZ7mCF4Y9/SrXOMaifa4UrgbMt4Ripvax8Jf3tDWu
+ghffFlRaE4dQqfEHTAKUCD+LLKjEHJjzFoT7eSazZKRlpmseHsHZZlQ6/q8v0JsQtz3Ep/UvFyz
nR5YUQLlVKnAHkWiskJG2+GagnFDmeQkI71STfyVRw2aI9wfFTEQbLKJ/nHe+ph5Uy/QJ7UeXjnL
CO2gv6l7H5ehhjAxd6+NYdC0FfgdakaLM5mVqKLWahuu0IQVcQNrgEGvhfw+q5xip5zqUHbDl920
84nDmY0DNDMl2fHa0Nj0mKKymlQZZPCD6ynAF8faSeUPjqeoUwzx0TMct+r41pXHZQ1jr6LiPR5N
86Dc+Uk3Rk6oHCHmeXEcibs+AFO3NzV4FGqyed4rBnaR2QTs7LnIIObtCq8ErlqF5GLDisfIibsp
rpv9FAHX670j92NGMUmaHO2RixkDb31sUp/df0nYluMzJvYzOhR5bzhcgMJqbsoxlbsxxnfg05xt
UJQmgEvIgHCSQGiJ1SXigdzu2WaeweaBWalFGRv0dhLkqRtdLSlxrUPFIQhECS9Mjnk0H74bdcyz
dYPH74sBwjyb1RJd7CKD4Ozd1Q1dm04QZUe9+Ezs9nMkgw9IAFukJAtMQUgkdOkeGyfUp3vTmXjF
QkjeIl0++SRMQOGK92Z9csXCIJFAOSJqm1zR9fTMHGIjJrt0CodjmFQ2R3ByqlZQMNEiAu8Ou0Ii
FVgRFbaFakquN2VXMGO7wHfHDyv/TLQD5yUCaQJJ7RI7RDjNvr5xfLxU2tdqP96SkccURnZ7rxte
U9/6JeqOF8XMMKJl6ltO8o+PEidR6nVkIbydMuZQk7IfvPzL14RS0RGNNLK47HR7LxOFMInhkO2B
1xnKlSs60W/ES3Qf5jdoMNoNIysy+kJ8V/FV3wFy1gPqbu7ChJB1Joxo0wbLN3nwMl879B8k/rgB
tfM9Y9tgssRjqUp82nb0UlkRC21rztjJbWPHwjhJqtbGsmvuSELOe42sVnavqUuEh2e8JcrI98Y0
f8mc6O95Wbvug5vMaSDW8qIEkGDBpTUmFeEC0e8WmmgUDQDO7K3heXdhnf+2U7CtJEA/wh09DFb1
Mdrea9O6xAZVTLtMTJPDk+N4SKo650UV9Z/JhiOkVbfTTgdUjinvhjhRODf5GRk+tZZoH0YzuwD7
e5DoHpBXKpNFb+Gxr6p+l0SbOFoynQVnw4bCINdm2sqCRBvAZ4gmOy8N0rHZFTL7E8/y2RpLPC4j
+hKjXsjAsCRogunQoqhFZeETxjRc26b3CIgzv3JScT/29cXtHPc4WX2190R1VzbjGzIXcojYoOAH
ZzFcWzsWpBzg4HcOVPQXVVpGUPq489sJZmhBiraPiEEK1vSYZrKAWvfgsXH0bftZDsSbcrnNRswO
JfbO5gD3qkt7ep9fJDScGZ+He2mxHEIrgfpUEmtYL9y06p7rTuvV+wZDcrRI7JOG1e/yX1Mym+gp
oVym01RvhpXLuAgAnUY53cXzihEexjNgTmJ8JJuZSnu8SM684OqYxrVT9s0ccctfXIvdZtSwwi/Q
F6VnTfJwyFAY76w3Xuf5+Ku0gyIo6rLf15L22YWS2DnLcCp6i6FzuRNActbHIW++7gFcwZDcIrTN
/Kk+gMdNtssE+6pgrXlIKuYrdLcmsyPQi5FjfHKVG8fMuh2q8EWYVrKz8WdwUaOLNEmAyvWIYm7v
9KSIFbmq9g0qIIBrh8wF7TsXv8qZU93wk8fJFseWtFeOCe84FRrmqcYeFnnAHB0PrTVhT7B2a/PO
SMKj32Eq6LNc78UwzHSPbMJYELylMeRJJ0sR1iECv6qIs0DaxrSy7r5GSvmrlkQvM6Fd9XPwUGFp
PkXORD/FjoN9Q9XvljG/6sWKi/DSW5100a6o2XZJo3pWJHieyqmD4FrJl4Wjkbm6QegN/EG425ew
g4LLXB9lyVLhRHYKnMqi3DmZ+QAsVj86GUSkeOlfStRAgWSZ3fOIoUEZnNbNzkb3DmmKUE6sdocw
bb5auw98ac0by4dnA+eWLaC+byqM8R3p1sxq1Nnu2GPYWZay9qUq9mZhszkAsIBlgLwKYC5D2Hy3
U/keyuxzzsaIsV71NIYqup7yd9MH+1GhvGJgpuItPcV4GMJVGQiVcaiyg8myL2CgiP9b+/muN4mz
NRhobZzZJxtJ+qfaKraDwWIPW0yMRaKt7mTMvKlRX1q1CwIADklifXakbFOVw31eWE4CxvJ2cxU/
LWairrKuv57g+QVgTsWxQGe9TA4XVIR0Lsy9a4+pZzHJNxdRVoAEfUv3Op4AjBco5OB3YaNhSdPo
8+DF7YXE8okaoZm1fQ0jiaGgJ9hh+XBsPT+iIcN3hFngC/Pqsm/XbO4yZGJsMWDrLYlQ3CQcL0UW
7ld/qLUveVTe+xMHWomOADMsz+7CdbNvbQGKYeAEFoLWyPvwuqo+eEOLkacLH0PebobXvOAwRysc
kaJj6TOEu4jAmWutindYGtFh7vQ1E4RH35kvfUFMPPhZzeXi385mLRkumw9976igoy46M/XhPpYD
TGgB7fsVU/tUlFeT4z6ETiQJISA3u5ptnmkvupo7fmhVSxyEwDKA1EEigky7kKSFF8Pglue44O7X
G2jBvmUyQV4qgfA9m+lfo4pc+ie4GdHRJsmcPVeJTCKvuXWCBWp0iU05iXhKObFBYc3H3PW/4EOk
V4bNnNMVaDVy1CesjORWIBtEcmWuJSTVd+fCph8XqGyys4Pac55rRl92PRtb4bETEYP8UIQfkoXd
nozO3JY6Z+PG4G8zbbkuoMwocZOjYQgoANpqSG/qtk7w48DIcFjeBq7UbL/xpqdEBj8RarYtnS+h
7OLNqQiscTN+jDrzTwa+zLF4dw3nbLqowQazBeBu3HWF/54WvXoUlsBOnrZ3o9eO58Jvq8vks9Zh
YE4EV/7hEd25WdYYqIL9ACMvyKaGyopDMnOPqNKiOQ4IEInGNvJH19DbaQavCSSH90qwj16evE9z
NNyB0yYj4IhQBOJNjDksxiRTjMI793odEPQmIA0DerI5d7BdkhU2+uBjuFrRgznPcPaaG5wKiizs
g5BXHsJmGHC2eayvp0xha+gmNgCIUzeJQzIkka9lMI+ug7RruoehaRKPEGNn9fz5WMExbHIB5Ujj
fYvkuqWBELBb7UpunWFEd6oC0tRAPjQaQjKsqfYNqOEqZT3lYCz13GmmH6FEl75Ck0W6imOM191A
l2l28NBJqc42BSZuJKcPfA1VgeO+krdDNCNOv6rVrIJCjs61wQ7BUG3qfGUROHCa4VJuK4ysu67/
po2vQVmn22LpJLnWBcZqoPGSl8khLzAyeqCu+1gZ4NWRJvRTH1RhR1pCNWwVTyxEI2Ipw/imdtMz
8bmYnROHbIgJT+WYndtGAfSEccqPh9Ciy0kccMdRcVfJxyM7ZrQQWX7ULatMSQ9czqSeWTgANnFm
GEcPVKbyi9totI4UXObBKEANNWZxHnGB+Qs59U6ypftYTtKOrwwDiho9ABzmMDyCILwmFfse7vFH
7TYp+UjQ7vqmvmKTNAtXnjpWk0Ud3qNSTwLLRGkyKP5qYYcwWuftsWQ0HISJwe1Q5c9dZw5bK3EZ
PGYTR2a1knNsHE7YAXF6Hs3RZ1oo4cdZEZkAoAip/1pUwOpeY6TZJcP4YakSOq7r2Bh0siU7qLZ+
qZpeBa03yo1gMaVQUnriUjgJ49KkVfDho0/VTm8da9wR7izVS/gyzJgHItd8Gk3QDoPWKwhTzwcL
ZoeRMsQT662bbM6XOX0gHIpFKsMHBgJo71R/YaaPz6C30Kgt5b1miHI1WE/RElckjkwM5K1n0Cnt
Lllp3oZlMcIkSB0OnP8SOfhJ+0VfKNyzbT3Cr5ugEZfmfOoM55jUzUsc6i8Xg0IeGwC/MbfPDuPN
SQMuyrLf42SRKWeSXWybDalsIbTlHFtFgo6BQDLM7GnjnbxOIs3NWa4YaP8i534p2GVX7KUU7BEW
OtwGAHX80vZ36IPOSKKnNKnfVM8zUWbmRSw2UgD+itQw9aP0CzabKPk32oi+Cfq6THtrFvOJACAV
oFV+bksrOzIejqFu+EGF8GEP+WMfFqjiTCC/QQWzHzPBCabDEmCN/dVY2T0r5J2XeHLra64wq5CY
KSr/rh2JvyJi47qe2Ylqb4aRyY2Af9a7OjHwCaLW2pP0gnKVfghiILcEb0XyoCkSNvv0/M/ckuBo
e2vfPiJoHKOgKhD7T4oQtKak8uaX4Lgo98ww7C2RYy/GxAzPSAuQWCyQ9OgOZ4fVFrlTUMLlejIl
RYJTLb3DtErqoA4fiiY96aag7kVG3HK9ZP0Ewt8q1IpKDhGkOgdq3TpmrbtEO8iC7QE570cJ/nBf
Gdde5WAni2aLQA8ElYW6tVOytJ1ZJruWdQd3BJuIVGlsYlFEe1T+hDpF3CTmbApmBmSTNFOcYuy8
i7adjktMzUf/sQxcqC6EcuTFV6j3bgYZZztVsoO2EUq3gsROwlVvdHXTJMawi0rODdcFBdB167J/
vh2M/AtGHaAA5OqOcV+L8RdJ6EYwcp4Sl9T8KHG6hEyAkei0LiqaXVxfryLDiHvo5ENgczP3NXOj
D9UjnAob7ze6RDjhDiu4LLbUpqN/pWtnu0c/lmQLocrcHBbqaWPqr9GqrWprrObp+mL16J9qRcCB
xf54BIhSrXvVWXZRUI7qhjTb/mjoDMfu8o72DvoPSD/mAhEGyCEKulAXV1Gc3SCLJOTMbob9WKs3
ChX3qMOEDEvxFrJxTikJg8YhjElrzk4CnmaUy9qEAj1IXoFzSYybwWguodbRJUeuQweE+/sTGze2
VgPBmOIGRK8aog7n/HP051LmUYC5DPRBCD+QjgTyYAFbaJ3mZ6W4c1SL1oVx+gGEzA57C4soVi+b
buqjTZtHD7LQ6SWlK4zlDIdfL2/FOh9zRvITSjTqK92F65wk+GNfu7fNPN3AGbC2BkKGxPfYndsr
viBEZw7HjP23scfUSgsoWTLZ+CyJOYLvlUM2MIlNb3G747HKsDkW8yHGrDoX+2UgNKZbg5wqMcc7
H2PoNmO0CfTIh9R2o1Hcb4phgFIF4HzXQZmt3ZWh0jwVC7AV0ed/Wtm+4mw/pS7TkjaNjS1s6X2u
tYkQcn6dbO5fvmOfIAd9xEA7VYL4DXtrLidonwQypozlbnnVPQ+D+9VhjdoxiNxPEkB6bhWMdXxh
beuJk49GPzLRZqcSfqAdaTrq3E+QNsB5ot99Rv8Hv1KuKx5P7RyjyE+F/Qv48F1FsRNEdfj7TbkS
mEwZN9caR1q1AsDrNDnnSJBQUNyLxn9OMv0Wj4gdcd3JTVtPaBgkc8VUygfLnhg9GevqnFlAU9HW
ZgxEtkbhIXiaZHSYJBJHkTbyQEbMExcepS1BC3WIwCRNiottX7lrXII0BnHQ0cItNNvZObHBmjUc
LFwfpcPQHaolv2doiv0HacOPQh09H8WHBFGRWwbVuBDRlZ613EYTUQSim67NQg4nJlKhbsZgjik0
PbEdIVzvGS3exBntxsTC0EsYFLUMco9x0SMVNex3Kt/lKq9/dflabi7luHey+6hiEpXqexLafF5u
Eq2G+Rsj8hcm5NciYdpCv45iaU5eB+CCx8gbj8QtRNvQX9wzA8dNb7dHU1v5LblugeVr2i+nvosi
2vAJM+wOGqy7L0RR75Jx9naW9K74rzuGYtDHpcFpqWIyssbyYV6B+U5sGKA40ZggODpEGF02sc0t
vovGj7ykPuyJ8CoibI6248pVNXD2HZR78FtZIJu7pDXqYJT6S0DfamJGcKTizcA8qO2XDjUtEXLp
aSQWCMfFrnVwgOf+pLhemQIqFNM29uWRndF2+lMYdN0DeGGb64OOS+26qeBlabA6684dFBFexwQC
+Gb9krO15EAa3f3KwOCWswob8wRG4YdEfP3kZyAspPPclV1xtE35JzNxx0s8/trCiEgO3ok4cjuK
GPnE4Qupo+yQcJyjMTulQyu2qQFeyvKt+cT8kSwlfXId+twQcsnemyG8d4CXDV+5x9xULKsZVKYm
eiK3Q/tm5Gj0KvZEmJbCAFPAc+yZ76rwPrXp37SNfWct0283z0DqY4ujKbS+LUFRB8OADa+D5ae5
1R7Q0rqHoGbUOD5qrtAxBVPY4AsEgnzuOKoCF8zExuQkKLOc+VqWhAcgRW+x6TxEHUw4U0fByGpI
DuA5rBD4EQNjf291WCzDC3GyrEAcBPGd2d5EiffLBtENg0VeyID6wtd2Taj1vckuOKhntnv+JK4G
XiWsU5ZqM+fMSGd6U6fB4u+0bK2wWpMofIIMl2wqRZWD2MpzWAJXggqu7CbmRxSTymjDI7lLwIzD
361PEpE3629kRM0ezdrWHLuTEFlFGtlQb2It+QEx6x6GqE4vUWx9zAUXqayW37HFtjLM+5M1s961
GKXjb59HDC689/OmoK45IwVCRV9yF0OjbuYaIgxCSE8fDDPHOM0yajd6KpiZ1dwUyYWZgn/wa8Zk
Vs12nNiweZs3jT6ExnwZa+6aJJR4x6Q1PyyOpYNZQYTouvaCyDslVVvYgTe1rAojhoHuUPhrYJhz
jGoXwe/IHSSu4O1zFuDLmuML2ug7SZwy2gfYeI3vB+WCv0tqXR1Qpf7OXNM+VChcBZ7JeOBZnXvv
wML7t6WQCaX+RBKBC4xJNvOXNRRAa0r7K9X5hRb0ykAfuvHaVF8RY9GcJrt4NdrFOpsOxwvqo2fE
k2rLTBh2Z9wmtxnWl6YHGSL1PD8Y75VjRzvDnMVRJzx7Vw7cx11fEFuc9PVNwt8raJql2DeqgJiD
2Souyts0P8Q2kEtV0xpawjH2UsmT2ScPyhiI3VhNUSAg6DaW6k+c8tOWld6W7pjt2/KCl/xBp364
q8WrrGYIgVF9GylkFtKGYTpW4qvIW2sb+ySW21x1xqDkrum5d7QitzaZNR8IN/RtzKkAbvC1MLFt
muiX8JwvNoiwdQpK6dpID03M86ZWQoBlo7wTwroTkgzOQrikbPSf0HqX/Yx/apoQEQizeSBjRNPC
I9mctfEBwiNhuZPCCm1Eel1L5ELwbPYsOglBy01jy/NN8UGIHusrixW2m8TX4NqQdQN6X1LM2OMA
8GN0mUPjkwRZYEbHrE9u28F77OpwxQ6BJfHZ/SRtFZS99e7rBnouQCtMK/6GJVtxUFVMYEHEi26Y
G0aERXrsmlhccAAno3Qva9ABZDr3aNtUQllxmv3w2ixLyauOy880U/AnvnORyJmp85BTnJg/gb70
Fjj1CEy3aOkeuoH93fong8W/kLhNq4RUAPxjqm8xUy4Vw2mKyI4RmKOIhmOt2Kc7rBisqX+yWsPX
orWO2dy8pSw9FkQzqFzzvWzhgkwO+33kDxsm+wyVDboNXfonD3a0WyGMktO0H3tzuTCuX/0VQ/2M
MPlXm9inBDz+g+PYN01bvqGVirchw2DEswRxNvTEe4nQTei3Yen9I143oIMpAuVKU25GhD0L44Eo
K/NuplhRUtYBBroPW2SQAwFunCEsOlu0RfgcYusCO+XPeGvaXbJnc8mlg30BDKWJ4g3AC7AjOGo8
aVg1EPNzoTWSAOrWPchCIGVjM8+R9ejbDq53a+cqLKehlSPYXLL0INvWCwAEomAqK9b2U+PdiFX3
b48O1LcxLHkNJd8TKAIaAIewuDKZiX4iHRQnOvp122Bux8K4b9WxIpiBzs049W5MRufFXVXoPC2i
1z9yaTA5CrSHLPNzFzkcYIW+aitrVe1lWyuG+WB2/RHert7BoSNlIwWxK2wwqH7jPowA1DrkyUeC
3tAWEYGCiZ6OjGQF8t24w1ZJyw3BHgLt2jENn71FG/Vlu1gZWKO0B9cmvGxyf4mkK4IFGMlONNYt
Eyu1T4Kpx+hEgDk4L7cGooyCGHLN9dCzSo2I9NthZnhHmM7/bB6I0l3Zmdyv/aYgvkVrm+HRASwe
uCzOt6NRhhTE/XyM+OseWlZMlV4OfVyGBwJrj/EQokRyl2aH9OGIjeOReepMAwaiHAcCToCJ7oHl
xmbqWc9yzd6TulkQMMDAYnLTS+tnYtsRhczQgXkYOagyiBwbx0DDOegwnMep9AsbKkz6ovoVI9Ck
cgomtuvMI/64bgLJb3IfTXP41pIWudKorYwHZp2w3er4BQ4LNWvpvc3wCnfLuub0soZSmVoksGsc
+Qtr0YNJEgVB01d0X+VJTe71GkFAZePCR/P35qzEOcSsvbHr6pYaiEAVHGBbcyh+iwZve+sRxTmJ
6WyV06u4AY8xHsBHs+TLkG47HvB4pW9y3Gl7IBMGbgYyTeucQDvEODYo4O2COpPyH97SspQPpnTC
w7w1CzfZDZriGcyJd54W3GokSwep/NLgN4Br4I8xQwQu7Jm3RTedvY6xt5Sux3zSRFqM2wJXgmFH
6VOZi6cZOzzx8dnJyEIuIWF+ZrON0Pmo+/kmJSphW6arvFAxqCoAlNkuM5Iam8RQw0HLTf1NWgvp
JqwOIkoXxg3LBAvCnPb5wGUZWWKT07EaJV36YuXGzjMmxATcTKwMD6odjE56s+Rc7cjPOWjq5cUi
J7ScMuDd9nRuM24VnnBeuL9F27gz914ZAsssHxt2q7CsW0TRrQMMk/v4rPK3Cf7lLotulOV+KhM8
oFPNOynHCw1/QyoOL89l9HaFql6EJD/PN0w2AoJhe9zD0GuJFXREt4sUijpufA9tqxDLw4WrGBRk
CZFS2C1oznx5GUZ+u7pnaNX0LRvY8nYK8d/Q0gDnARg1pKQsu9XeZLCDgs8ksGIP3oMoWig0PaqN
NkoRDPsIKNuEw31ctbYulb5tfMnGSECkD18UjLu5xxs+M6zfwfs/ivP6e+a5gISTv9gwQzdqxb8X
MXrlrH1FSUlvXSWfAsWS1VWf+BoC2AIRaS7x9dCFcreAZmmt5bobW3li4bxM5JkRKCxmgt9xKJwq
zLM2apEgbnhGGHk+Aq+09skEf8SPuos27E8bJDFsl/zTygEuJG75tkpVleNwNXaSsT+ySuFM6AXa
gaCzEDeFAjcZRJIBQULWMbxzbjpxZrq7fkT1Y1j5R5myfZlCz+CGylpuUnRI8KfotTyFT79C//b3
v/3HP/7zPz71/4q+KzDZc1SV3T/+k48/q3pukyju/+3Df9wkn0hfqj/9z7f968v+5zf947h/2P8/
v+DmMXj69y9Yf45/PSD/33/+XLvf/e//8cG+7LmV3Q/f7fzwDUK+//mf8xusX/n/+49/+/55lKe5
/v6vv39WQ9mvjxYlVfn3f/7T6eu//i5M9fMU/fUMrY//z3+8/V3wfY/V0Md/+99//pus89huXMm2
7a/UqPZDjYAPNKpD7yVSjlIHQ5nKA28D/uvfBM+9t57JBoZAKJUpEgiz91pz1dHv7//vr/35Vs2/
/2nKfwlhmqYrHaEL1zKMf/6j/zNf0Z1/WbZt69I1DNu0dPnPf4DPb8J//1MzjH/phuMITwoDdarw
rH/+Q83/Ftcs51+edD1W5kK4pjH/wP/+/f+vT/A/n+g/cgLPC5KE1L//6ZrS/uc/yr8/6vk3lDoj
As0TXZiubui26czXf3/fAMnw/fr/Ql9nS7tDKhfRHGeg7rd56vsvuD+ojHn1SxEkzVMRNPbJxoCq
DU+WDPNXRIAFEqOUWbAyxq+W152+Gna6zwJEQCN9nsRQH9Cxfz3OetDhOyvt5txpullVmfxpQ8ff
otw0DiqjOaR3PUFqE2WH1OqbPT0w8dJIJziMKZEM/eMyuXFLmMtLFejuZ1dArwQiNBG0w1LWyvk2
Uefmm0a8hqa1FGDM8jUCY/qSKjoZAwTerW4F0UtOqRJubL+mcXtvtD7tLgkFWYLJQ8xzsghek6Dx
WfNQBStB8b20hpXQ2urFqQA8RGhEUqEZdJd2DXqQDagzhc4N9BcDnUeBOEZXgtx0zJ8fcBOZZjGq
i2wXs8MCp/gBLHo4OvXYH7vB7Zk3jerg04tuWmbhIuiTU26PwOh7aiKTZlJYok+KLQ7zJdJa+7UO
mw/2HeFlotVOd6CmFxAYACm12oG8PvzV+V129oSTveW4VDJN+DdZ5/kbgVonv7LtS13fFcPVE7oE
9SRGqsDIs5hhPBIb9NZ2NpHq+5vLBGbjSt3WOaANN+q8HSIH3JpjKemFk3D4nE3OnQ5Ujr68IDk2
Mr69ARyAOx96tHHlAoxSdQzDwCaDs3uhRnDO2sF/eRwoCT4ZZTlcahRJB8tCRYFb6lnra4ulcRM9
9Sr+KacfQhWRcOHQPBAGCHOTX3ldA9AG99iFW0Cu8rNNXzKvm3n2wBq7ILHhvDPEIaCO+q0J7OHc
Ft4TuuPkyWVGWfmlFu2AaA3vxFK9yaG4KaQN/djdasCnL0mL9sUKz5C5ustUZjBAHRXfFfXHtKRT
R3Wqeqe7jbWUEvQaaH/1npn8+44O5Jx/+KzXOYJ2Jk73YM0H5WYuS0J8XruS1fQ1ryfFu0Bd3cVn
2AYqOxoB6EFoY999GhnbEOf68XEYywkCQxbmRyy6GLAm1ITz2LCGz9giIQJlu3Z7InzbvivX/8c5
nV3czn1CAG7fvkzNUD8/DkMFN8ntkwsrV9xM3TpQqXOuNUfusA/cRt/oj+J/DiG+2iMo/+H4+Opx
4T+vtSXFTU3+abss2sM920X+5B8h0/jHEqUJamI5bWxfmcYqdRQS3nRYxrkdbawws55rTUfkSTTS
ucuj79bUfUxbBmRvq7gWdO2fs/kA+Cd7rn1sC5wgqPWfsTFrz6M57BVY9jXjOCu3OAFhqsw3PbSG
bTU55enx0uNQ0R79+5S7MN26U/05yZiKuxy9kLhBmS6AJw3q72fQJvQbNp8WfsHRpHOR9gRe9AaB
u8rKLmQ3Z4Rzx//1lZ0GIb0wsi8qRUYJpk4uy/nQOvxsMLa4uufTtPFN8BhTSsvYJEkxtn2x9AY6
XTENQWdldp15hstYDGyPrLy/2iZI7qmZcLC0pTV365AnguPEuPjfV4f/uYqfQR4AZ/445Theklzz
YA3t+8i7kj5192wHtswYFhfawoFOz9zgSzCys0iHKCO35nSYXid6EscmLk4VLrlL5bjV2khyxnWX
fG47lL8s0C7dBAa3IJl6YY598Mq7hevB9hysnmNwIS8KpJj+1ZsOo4SYZEp9Gb6ylg7VFvOq2qH/
Htfgs+KVrlfsdkC2ZM/YnciKIHNWRmGwmlw/XoWYmQlPo9l/TKGuQ8brJ31bYsrxvJisFNW9RrXd
vdqesQ+ovz8/XiqNnNUx9eQD2L1o50H8YF/gRWeIf/FZ62pYUR5s98fpfy7IpNJ3hU+kFHKHI1vM
6KhnBGBQOf+fL7Ni0omSATxipaV6isPC2LfS/ZA0j1ZRqpsXvW0u1A3y54QUwzc4KZjEE+T01qi7
R0cMmGGoq2hToT5pjq36bPJ/iZnwppMA+dTJKjpVFoKKRpXNN53VYoRtHFE7j3R9PIXuSICNw2nf
GDrdQoFvMhTTatRw0D3ANQ3ExpzqjOUfrAojEeVbvkRkeXN7RyEjyQ2yeCUZA0MQHQrdOIRFk7E9
mF9zosE4F77VrRk1Qao/XpsPSU4UChXLahP3WoZfNrSsjaYDRgk1ozwndlicFEt4FB60RuJiw/De
IAJNm1tkClTJDqLCJsTJtqQs/1ff5+nxcRV1GoRfHV6WH9ZfLqmLrwLT221AusZ8ar8+XtITwS0a
Jdu0KtzFY+bCvqqerMrNN6aJMOzxGkxHmttUsDY0H9jhtZN46anMbh2EN/vajLKrRYL6wlfTOQHt
ftbdKr1aWYkfLMVi/Th9HGjqEdJkVOgO5m9BPXIIm0ycCN94By1v3zM977CJloQdzKdTkJ+zUU9e
UC4sAi1IL5mFrkiX6T2wmCQwd+pUdbr0HiOQXhCB2jxFrepfRQd3ZX5dz6rgUOVJuXr8La+rCe5C
m3qsFF1lyBjaRdXzbgkZwuibMXeZxrbL7aK755Hb3KftsPUaL7o3evdJjQvlUJ4OL3qi7dA6jIeg
zOTKkQR1lCIzENfo6cHRQjKyZSNvsgcvb4Am+mmNA/rk9oAnbFjlmvIurSFo+5WMPVQSIdAFhrZ9
LKuw2HiXnqsDSEOs/w49v4C0l8gu/VVKivAxC4rsWUgFHsLskLKnTnoMPCZR/svtfgwG/xVu/7Nv
xeLbEVCq3WIsMF5Y8gIHDVjkfCEp21cvAIUY5mK6mCyD1qqLIDg7ynuti+nZNcwvOxfmG9kn2hp0
odronWO8gb7V1qipUG7N68L/nBJZ9V/f/LhaTQ3kmIwyZ0WTeERy/mxJ1quV68U7QqKDmxD8Cmmr
uh+LOzWDPN4B495S2cV2aPf+MW7M4NaaLGTdiECeMcWkmDT29KTBdtwbeXxCYzkHKkz2XfOd51Zv
kr8GmjyhE6W/lInZPpJBcqvDvoJZo6tDrmDYOP6BnnOzx8rTH4zEV7AUdEAseIiOcGcF+qKgPxl9
aW2dypvOk6T1k5QpZCes+Agrpg82iPMCyIiewNuELL8n+7vs49s0kIKi40JA3TK3T9peXcG3QAAS
oOyGPhC7EfTbIQpsPIaKPM1ZbxwLWcDys7tjV9rjBvlJdGMFD7XKXFHVUIcma8x3YQiWkVV2T6ll
mAr3BI/DeBeOrq9ohIg9Xuzxnk0uEjJJL6BNCYVryjVDkf0py3fwdtm3aMBGNmpf55V5bQR+E70e
zd8GVX8364OvqgAlQU+mPpHukVyiUQdU2qMfIR5j2hXO1B9bIlrRLVfNmcUiMmmzXPckgH/k2aD2
WTv9KsuQW5Mq7Fs5EmfhaoH2RzMprhoVwJ/iSzd/plh0L/yg7oX81gaNUTjuHqcjFtNjmHlo/uZv
iQj6SSXWsR4yxyb09nCWp1+J0cZUmIhzR+Zrn2Sa0hSEnqXnqrtyR3TrxCSvJ7G4SU3PLS8I7Gk5
uXT9aK51VHey7ohFDgWbj02Q6MYnPa7by+MwzV+JhMeJG5EOhTN+maIr/3SC7BRTpwAY9NE6wkP0
wzD4ZwRk+BE03QgoMlY3W0h/zU5qPLudwr3RMfZQwQKw2gQACSDgHO02nLad37oXY0SxN9BnvxVl
7uPQND2kz0DXXLejw2EyIgpKMKT6bS27KwD3rAabqCtU7OPG8YX+E2nmR+q0OMFMRgdm6zkXZRSX
BKr4kSp3vPGxd717OmBXwnV+yH45d3FU3EmxzNaZSz5Zh8X+HHZUZSRj2Gfe9/vaAhtBD+SXjZf6
rRM+/oxJdXAEiWFTXdWtkIrCXLG64qvvGVFikg3PBV3zq4rsn2IIiy9jFpAwXBUnWrswLWrzmmhe
8dUZjljhazUOjNDiTQX97vF6lVBCCr3+pw8Z7OLG9996NzsUsZl8215ZrjqJeDlDZXVL9eDn79cV
YZcR3eyLFVvhU/rQMUM6/jaEBrbMDW+9i/JHEc+S+/GXVefGe1Nk0XEsASnnGYaPeiJUqikweD+u
guafxREMRY+rKqtZNTuacXychsJ+hSShPT3O6PwsGvK6r6lenzqKITsWVuYRbX/GbZq50GyZfULH
1vYTCmcK83q6r2zDOrqhpXZCVMap9SN9Wxm2fi6APG06j0lEvSs4/4tU5NERvy2Lpa7CCWinORy4
Li5uFDLEPqzoU8PzbE5tCN9rNFz2I34rNgPt07d6DH73yu1/TD/Z20SafhYeQP4izwkjHrzmNPou
mEDsH3ewP+cRzdKqdmU6S6Vnm4Nij4BZac6/sVauGac81E+9R8yQRark2h+D/MB9692G0vzzuG6R
WrPAAh/dnFBn0TpCIPAiKIixaMm+iI2jVmBKEm6nXys6IMsEvtTdZjfty2KO/T1lIeksRF9EH04y
TfcQxuoy7Oz6GhpFCOqmAvlCCs6x4ANdGmXwUWt2DZZFYgIP0v6cJcrcNqLRT5YWqJ3bVe6xAFK+
h94eHb1amXvftapDVDAAh5Y5oUfO86MsEm+XdGVwssaMxEgEdFR+J6qOuKtezDq0tkOh4cSbTx8H
NZLONlnqOc7sFL5+SBcfmeEq+M5tz3/BxTld6AM+I4rNX01PZK86pf2c/dBzW1HmMSf0sUQ5GsiF
nvKamm0fOPpx0DrjgMU02WEIsC+tYuyu8QC8UPTBEkf+16dud58J78QfpLwYCApcLSWeHr32nZ88
y34FeaXfI1Auy0IR2mR5RreuoBUtEqt3t3nRaVsxsCe2y8I+RHKsdmLsosvUoQH2VOZciSpCD1h6
YBN1doCkpEAMYXtNyCppkGuXzBG6FRn5UyVjWo5pmmE//JUOpvYUT2H/CoaGaiIvt0lgH3yit4KB
WdshIvOr9MSnraz6psWmPI09C/fGCpMvdSujIjsAYt3qhq9iXN5Gt2Ofd6Wu7NFWcdpXB8oaajES
tlaKt5XsNg6IS597B+4qH2640+sGS15HDlVj2u2TMX/lgBSkO0Xp/PHafy4wnhIDOUIv+X8uVLVX
QQB2GY5NspNR+j+D1spu+TgnevEf2zxOH4exHJ9QrobnAi/FzfComoUAhpRdMKLPLyV4Ubc9CuIJ
xXWkquGW5sZwi9nCLnLP1w6P13KtaS9IZvaPszaKxptpMIl1oPjWj7/wOCBvP9IoTC6PM82ADqd7
9lG4tH8VwpPaO03R5P99yKt4rFfka2lrNJoZ+Z/2LklJKoom4a5s0PgeTbt9msd/4MMTMpP4EIB7
rGD4S2sCJYbmYA8C4c7Ygn5B0n5IEBgtGEtxn2Ay21iaxoPsvybCyzY84Ba4C6jiYsRO9TiQs4Vm
4u8vm0aCp0HX2M0Ehk5FgEsDJCeQp+k5zCDRDjVb2Bly53mGue8QezYGeal2kaQbe4KF4Djo/CEJ
6wdUu+vJCN5D4emwzwbBVqIFAOBD+3VnwZ5yfkBHQLvFaxP6WFE8BxMBoQksJoSN1tZGlxlFr8xO
ii5JeXACmyITIZmQO2eEX383RC/pI62FSf/TrnwG4R6BOuW5CE9OscKSYbD38k2ifgS9UcptQs7I
DBRIVDzOSHXDAo6H+y25KxsNCSQr9iekBgLbQEbSyMZy3DMY4WvT5MU+roHtDSM8zUJRK7CvdpHb
u4qYCd8j9tYvyWCWUponlYFdscBRGRSBdUKy0OqsUd7re/irA+uvjgVqDhmLLTRtfTSEw9mcJvOY
u6SVDtGLqqrwEIf50mBDcUxV+QtbWrxxydDhUXXhBg3h1kydp2rwYpx/HYuvWVhsu3a6ZT910ROK
epNDvg4Jqld7KK+Pu4VnCQqAzOOPIs7DTTqFlH9kBN2UBGNEETK0aQbya0rKsAth589aperD34cZ
3ZF3zWqusa9EMYBDm1mG5pjsByIoGgO9HMB/6iYKY3dMfTSsN2Y1Y5lSx1tNWqsOKAlJyBADRMQW
GDLZCHdbtOMBd/gv6vQ01iSQ0rR8ShOHbHv9WxlmuiEvIFgY2l+EsQbHgCQTqhXp3pHUAImj6670
V3dm1BqnsT3rFMfXo9W/9THVHkBEe80IEFg0dIqsVF4pQ5L/DkTMHhBsmSWgUV0hdXUIBvOTeqNx
G9M67K+PQ6TTo7Mz7zelnbUWbqj+jWvLsqp1ST2LEnjobCCh9BSdoAdKIqniix0ZHv4clH6N227o
fDxVsmIT1cXmS62gqpm5ix4dAR2VXbZNqRS7RgDpwfJ/r23qfzpLRMLBMJQiJtokDcqVweuzo2cg
cooBDQCrKq960SHn98fuqWxD1oP6hgQ0SdoflE5vBHlfTdHJsikbw29FmgCFZae1h2TKQBawY3Wg
LrP78Lpl4ke/BDy/Xb7hLhP0x3aGjlaW3y6kukOVHYHUyoYnedLwSUwgHja+MTZPYohOaaH+wpr7
kiTE4crK+LRQFa98nSD0YHCLlajSO2YMao2QPHeENrFpiNcTffdZJgy+pEDDXzKpLRtCNR1KwbT9
obUZnjy72nQm+jmh1tQiEmjjg5ur+vyIqTVdfIA0Xjsz2FVNCFigGL1jbj7nqoJQHd19aQIiwKTO
ZNztGGFLZm4OGdV8ggcb0HYJ24wuOcIb4xOnid6RMN5bMlsPZMYuszw4laLvD6YMewKrdAwZCIdx
bdBwYLIYrckhTweDfzB8ELeC/5k95kop3jlF9cEmEXtlewicrd5ArNb8lct8r5ckUWOkgQwao4sf
Wha3TszykNSEhc7Y9+EOHu688qaTnIfEbzCPc3iY2VB9by1pvABVJMfCHVHZZ/Ij7BAVOwTlDMcY
gfOzpMG1gNnxGrLggdX+7SVBhV+oct8cJTcNNOJt4SAP2cDRku8R66iF4VZ/ea4JXSBLie6InZqQ
jJqb3nyXpjas8OAPxDWxnQDedBgzhXNZyj+9GdW7jlyeRSco7rTNWw6d/JzGtypsq5XlBCR0JGT6
yFnvNPh7KogZdbzyPLXus14Zm8xN623et7tEcHOkqXm3OuHuCtPZ131jLVzlRz+1PkAwza3vuM6T
FfG+RDk19Nc9y2cLp7HTKSJj2ZcslwZ8Juy36qea8N8yJyKwNVlLxYaDR12gF2nUsXXQhRRihIQd
mNe0QLgPu1uuokp+9NVoASC0YL6L+GBTSfC0wVm7ZnMuvekNQ8MPri84s4inPGUeEGpMl8Kot0Y2
dJ9xwlzVxc9JGMttm4NLJJnrtbL6rQZ+mHkR5XnBRsgkGmh0Go25n2Jjqhe3poPqiJ3DY1e/LmOj
3RdDbS10b8R26zsS7ViGY8L+jQx1Idkqr1SOx1zim6lc19hM2LDmoWvZ1L3zafkR8udBvePhdw5z
eKTAW0iXr67uKkr/OAZlHG7285gnNMAiMWzciXwgMhoYX462U7YvzGgEyfBTi2kkRT2G7BsVa6/E
JMscjV7KmMMBfX2dU93phpdK0ZCi4/mrTwAWhaB3ryUTgkjdHKcr2R3kP6f7aEK62rYIfl0g2i6Y
4tDzqxdHNt9TGRA+SCblikRNkiuS/JkKzlpvaH4VgvaCZrslOTAkgAxW7zB2Fmi3SmGwr0YNrU9W
9ZRClujd5B3X3VfLHxxgw5Ydu79BynzyeUxYjgeLUq+QpQdy7XhFvO7UMODcG9dJaqVXPbDPAijs
SvToxZBnvRitXm97YR9EKy2oksNZolbYUfcy4FtiEGgpASPgXSS2g8TU9KNFHyAtDcIeEZUEiVNV
FtEeJike9IBWGHIoWVTpp0mpEwOJhmUBO3uA27b6TDwMJQnRDHA0HZTsUf3pkOXoolpYIal864D9
HzBLsrbw/3J82OFFKu5mEgIf5dOzu4wgHnhldsmbw/AAXgKCe2xHhzDf9C5JMCahktz9B7KOVmHh
vUvqT8sCpufKylW8rEI32lp9+W6kvrNwhwxIzcVrw3rvwOuxisTY13W5i3WcjoEl0qVlqlNZune2
rWpn74YBx5TOIAPlDotlV08bUgl2NOn+ZOzgo0ywJkvjdZxN4M07D8NuLbaqdeUWuE854g6oG4z1
hL4S0kaCiy/wgAdlQJRcVt5crFfkl+iEAaTbSqANUSDW0I9bPIOO+RJ14y8KHQoSlb6xE83Zj0W8
pQjIWiqt4iWBs/7RD8tNill6N3T1Ihs7Y22SlQ47w9qD+MUwrujlR71aN3YQbFwlnqj8xrtCxCRz
tMbRJeVe1HWzFwSmLtjDe2hpildR0aemCBOv+/4XOVNzoBFen8b0Vmbg9qC2WodFVXrRXRpCcbRF
z2bvrR76IGpdcEaE2QTFNlHFW0Xv++JHErahqOWycuujlnXJ0glD0sBJbz6VnlttssZ6Lkyx6Sh6
LVt9HNj4OQe/Kf8CFlkSWOydmjL7yAlXuqQ1pB2IAOeJNFiauzU/tRB3zGs4maA1dI7rP0Umt09L
BHnD+3tOhuC1bXl70sJaB4Ko8jGnl6h761xgDpfKkMdC0emwlL8JgzfXJruHBHd3xV4yxvArmVMd
YtYGH8V/1/nPPgxvCtfeHhMpAnlGJ/mpkQ13bAXBONz1eADyzwGhCI5F6OIuDjOCKbZ5hO2+d/XP
vhhZSs27XxGTAxY6dBPMdh94dvaSZkl+bBVablk47lMcV5vAsJ1bQ9FgoVeoE0u0igi0pLciuCtY
+WxX3cQ4YJbMjo+Dyn+3Gk+5QbIJHTbJN0fZuY+ctyqe8OmyJc4NtFFtlYPzN+7NrJtMMIxtIq28
Q6WaDvDb1K5PtOhCz9xdR3VwN2pG9bDRJUYOFRLb7ZDlAVX5oFvuvmqL8ZjmKfTnOIRF1p4qoSPj
p23JDV8etUr/1IkP2ICXQ+9a0KMC3NGuATYXCwPew6G6dETslhUMPOXOUHv429SlMor7xUKNzPnw
+XYOQ4+mOQLK0SsaLlwTbbaDSU6j7EXXLST7QV+vJsPJn7lBSjzzzxOcKwKTDFqRyjlqPogt5SYt
nQVz31agVWRsTeyR5G+k2SQqtOu87G5RFMhzY/c7MeU/hFvoB6uT7XUYZctzLr6mOXssE9Gx84yv
1uvI7xOKbXyHU5IIPrCMIc95m5pXmBf6xQeM7ZqDd/TN+gyqC8xWLstVFo2/ESqyPR8q69DH428W
gcO19tRwRYdf7gsfeeDYWAOhitm69HDlCTx+IBcmMigRPW/KpzoIN7SZ5JXCr7zGeAoWbZhEa6ln
dJ7VxoqgCxIfXS8zz8NYZ8t2HUVFdQQX9j6r0e2YZ5A2lZJLr1iZfKgr5mPehzjF3Kgiwmj6noey
dHfeAGbLZoEQwdJCm/P4P8WsM6gZR6XXnKFabKbcIzIP1cnK8XfIoQhQSLJsV1QRypT+Ff+9tndc
phl33VY2ZsSugBCgTbeIQunz41DAIiSKlsKIUztzXdL9atmQrZoA6X1aON8ILuRed4CbjMVcV522
rt0QJofNPCOPY4yA1jYtMZlKnfLpNupxe8t85P8DlYeUYL6DowJyW/rrMDU0nBp/kbXjdxsn/Wwh
vDlyIiGw14JlZ2C5ciE5Dj0jph1NG1qvX1Vvks4dsquLyx2u+GeEVt5+GpnGKJJYbL1ZdoSLwoyu
wmivOevtEy2XXyHWkj2I7U2WFCeXgBW3wkHaGdYuE7m2IkwIQTauE4ps2AMsPmrDz5HHUohtKxnv
nTu8cNrSqXsJbBZ2RELsMaQsA4lgw26uHmpwcFOFuaJ7iYio6FfQaFhLd/GFKg/aVBdFPETeQQN5
Wfi3KC70ZZPWYCoqnJcdDvDKx6hD+MNWBFj5HAM7vSxVjR401RboKN4b7LmYYKJ1XfskgpCl3uPQ
OtKb2KlYgyKlg14ZfFZjCjE6YtO9CdcgNHzWnz4M196iykyc9TrJ0S/ZbQTQ3eQOTyY4wtiQ6cqs
ArSpjt0pntgKK4MPK0VPod5k+GoCCGDLvhPL1EyXWjPNQDHmf6E+QaUAUq9Yizg1EEVKzvUKr9C7
Mxb6nntUpwM3x2ugy0U8Twyajnyj0fBq+tz1Je591KuAxGYYg9cNJ3OCNj/mNDtp0WwMDSAEAB9+
TrRpNHeZp3lFIpZ68YzpIkRNa53yOBM5zQapB1tf4R+a1J2Ko39wvWPbFtExd/rNJEg1Kiv/6sKC
WbRawSgaiUsxEmzf+9E26T6LZGwwuoNwx2wF56kFJdl2p6AMoTuWxGVUzTHFuELkEnpdnxgd3+6P
BTG/C9cPX414pPBK3ELmacner2d7BP/OqSngzVutXOQ6lodiroXQnQFRZnqHsUCOPXgEVouSzb4N
9JsNx0QMsRe/By6idpRSaP7T6U24WBihoDTLwOKNfhwkGr11EdFWMqzZ7V0+5zr1dzaWbN188JI9
Lr6+h8vQJz+ia8BGVe6S/DWik+c8ztE50ETeJvp70SKNQMRPQS2B5Do71GzHXAJfXFsg9GmcA5cb
JHhQ9H0FgL7hJ/ejXTLxnxrDeIRk7r5lvpMt/Y7mMl52hr+BOKQD3d9or9ERYGXr5cvcNCQiObFi
rcK+Hz1NXb74UpxLVIILQeXAc9zPWgu2AaSBJbVODMsfcgJMCSyr3lVvkqRSX7O2RkSo55TBb2Oi
uhRNZ858nGfTVc9FCxKFSrxVy21HuNei6sW75kKS5VPtF65wp51l2NuWLRtFq3JcgkHE/9mGa2pw
4cYU5ygOio+mgyWO0HRJ4eQTwfzWi5r3XmeFihE8433G5PVCnyOqCmdNusG9gK2NlLjFZTPSCdfY
D+UuZYP1SI1ghT6G99eeiXI+D2mafIEWxDiMPh3Qyp9UdovQH6kB1lJsB3bM7APRNM/guUx3VqnW
vVD8ZTUqa4JohX90wPEDWAz2cgDKltMGPpWhvutdHzsg+oMOl9e2Hz8CZUZrX4Mjr0SY4veKg+dZ
O1hFb4MtmbhsUR0dp/iqSarxcKKx/aqWJbqmZWtiD/JB9oAEKbcxlYOugJKPh+xmaNk5bU2xQ3b1
lYRbspszj6Dh0XrrJdzrHoKHXVDGLokJB+kUbPpqKp5bF5OczQAuK52CbRLD0tZSpCojZZEOJfpJ
eqxLk5RaMAzIP51b/OqF2W8HQfXYRPdJ2hDp1HX/FQbhlzfl8mXCwZ1L7wffhEWcD/D3iP25F8eM
tBQZKWEbK7enWNQafsRQX5J/SxGp1rOn2E3tPdWPSzEBjffw2eGrLRXQLBa1JdSbXS/wOcy5WHA/
P40g/sabACticJ0D+ESeKnEwjXF25xFAxbraYzHXrfS0/ENyRrCkJLJ0JS1AKqwM9bhPPdHeBNOw
C5Xq2XpkNhLCJkBOTI7WrzIbMEDY1C9NT+LtkNVqnczgdE0Z+S6VYBMJ7IlmgtJJdhM2t8zRcG1S
EnlkQKjmHoJCwK41vnWtdsyKqjuhOCFxTeBeTWY7bY1Xf8EOsQRFhXAVGc2ecHYwO6m+wquXbJGv
QBcFGaLqgVD6RhYbEaL7FHpymYi2nZKD1RrfksjJFRFOVGfT9t7qCz3Ox50os98ZQXu6+avRVLgl
xeOjCYxsj8sLcDGrIULosAlSWz+E0/g6ZY67H+s2WoKKOOAc8q75OL4isT1mun5iUWAsAcO8o4De
jRXbrsh8BZX7Kzdcj4B1PKXgv7ZDFuxxUGJs6b5jZkbQcGxPBK5o27bDTeBaWABpe/RucyfhiXGQ
eX3tw/BaAJRZsHgDIFP6alt5YBZqA+GTAwCWt57wVUAMKyXr1yB2rMvYXi2PpbUh7J0dVWTOwsQg
jTOr15oU96I+u3zmFjmTK1cQu4f68LcfDBjF2TxnIySheUZLp9/x0J2jpP2iEyNw4xW3uiAcQm+i
k0F5ZWWb0akWc6yBlb1J8mw3gynuemQU50DlW9/o4iUyIFbfTPxyPCLWZUpuz0Khragc3JZR0tzF
rFbG507aYGusKzIDlr0/7JDyQvMmMYxdmV8Rvjl+xLV86QfxOUy6g1G6Z0NGjB1ZTklguVTPMaQF
ZkCnp8Y6YbaAlJKEInyJ6a2Ohvtot1fk+exd6h81RO+qIgCruDtaKZGSmLu0mqPloB5bE5wpZHbo
NgAtmJa3R7AaLQ2hPooAFl8Vl189JKV1a9MeTXBls5DcWzXJPUgUro2+p5c5nXNTfgw9o3MFF1E4
PeUovOgQ+lCYe3m2bzASEn7FjEeu4kdoohof5+y5xIcfbbXBukV4xT+PoLKcM2TsV3Moqr1NSx/b
XrSTU/dJrPMWiMa3dOj1DBLuH878hddpH2Hj2bvCKn7b2tMET1vVQGhHTfstYw+fqk8+ZJzxk3y+
l/A5fTNIliZxhY4k+Q5gvGlF526j2DunuvHUCfVCetK1aw96mZGuFjc/bYf3eBwreIDVBiMwpCDX
C7d0np7DgiLZ3I1fOfX05Rk8zXCWeMh/OqW6nT6RiBRgd672MTovgmHNPz1jGbt1HeiDJV+80XhL
rOC32fFXhd28KCRY3JJ0TGC8gCRQwbcVk+1reeG3CP16qUvrt09UXhie8v/N1nntNo+s2/aJCDAW
yVuJyrItW843hCNzLBbT059B995nbTQW0DDa/mXLlhiqvjnnmFH/PojmEW0GlGHdf/tdcVUu9oJS
Ux8lfy2NtfqzchRpSMclbiXUq2HD8iIWhnP7Y27nNSObaK1p3Rs1ZF9Zn11wpVvMQfTvrnJeqRr9
dLvpITHZjQ+k6RpaxoMiBHStjDXkmLtWwu6lVu9DAtNZmYMZr4Ff3tmdwdYaBOEAwEo6GREAMA7U
XWzRbl/rXsd4naIvX0Yl3gvLfMVacEdmmnV6XiOXNxhWXXVXNjGEHDe6eIW5c2M6z/tY7zf6bKmV
kBhIhfGRL4XBaQ8gNIkxvOtVebFqa3Hqyn5Xa/W473XWeRYw0M3UREGW1I+GDPcpyOWlAZiSrTg5
WGnxsty0sjRw/YT1L7VxiESPXmTtu3mCmzTHj+TVEqwEyDCTuKZNXpwFWIYJi2CjFYyKyvCea9VN
SpoEfcK6cejcqujDpfeNm3rhfDuJcfGViDHCJkdrmt7YwuASScqH2hXPdsM8wlDyPtUWnnV7KE3b
vSVnse+9V57yBOm7n8SjTrI4iBIZ1Ow/t9AOWHJNtH1lc4wT3Cd4SsXwu5b03PmYPHqefkRI+hzy
LkEOS+C6eCUjiDJ6cUz0VRD4n5oYzknjx2vI+28pgwNl+FxXuuyVwvM1SLazVbhqzUgs2QxmK/Gt
cDdeBmhmTrejrKWzCiE8GdUvlk7MFzG058gqWYC7WzqASM0N+jX2cCpgrYaSbNe3mce4fq6YRlQU
IaFcMkAyapzLEXF1Cjqv1aCT+sZIzJYW6Xd2UYpbc6T626CInpkTAGLfek8deFMwCh/JO7DQ8LMb
PXM/5ARdEK81f0qu73Smo4dWWbdk1S8N4Ca4P9ZpubaWNligypHVioiPCjDhhzS+8DWt9s0NNkd4
Maz9iRRy+RTeuGbotKr9/tikZFcyu78363eoP1x8obTSZjD94olax8uR6wPzROS8Zj3CDHHQq444
WvYMFxwqR6wwHrlTc2xpBUL4CMMYPetcmmiLfldewRS5gV2/kefZs7GCf2GOpwnCqRbZe2FXORt2
+qgV54ouMRgzedHWKu8nAEdc22xyHNJInhSGCTTYeIvw8JRL29xKeS+jqN+5LkUYU/vTtBoDeoPK
Lyt7mgWeF467nSm51qJybcc44RJBrySFRb61j5pH18GdpPXD+6Rb6Z5D5oSrqwlCUquh55Y7Ghzb
B33q6n1R6DQQUMzVmbvCIXzKepHBTEbJDtZkjoZ67JaIJf3ucHyzOVU7JvC90PkdsvbJ9YDDJA1N
45KUYJvswrAZ1tyn6xO+rUCmVnxuigbjzeIhmsWR1DAzRU6upHFnhOO5wBHVZqfamF5Q/HYe6Lxg
WJ4/LKyGlGhCFhU3yW894m4r925C8QvWZXbx+BZHkRu3iXT1W1uON0QaWINzj4RawSK0FtCDU/e2
dKufTAdtp3D5D3FmHVsf5nac4Bti0rRiQc02vrECzTJ+y3LYmb3M72soe71ZoHwZDoRXAqgM+std
DeoLQSbZKl2ooPSLdSyAp+g1TJj47GLFC7x9SuX8ESWAtz0qCW1r/q6o+3E/jWjipTw3XccUSJmP
LaTMHXlNZnBtLskpVOMpy2sKQCas45T44Uuimpr7xqpx6yuL1/tZYpftKOJdNQUxujis/IuZOmtD
x667duT0pJWo17lt7HPSedzTOmrZ6ZClLWDn6C5R0mi+n0fPO0Z+hXtAyZ+hSxvkTcw5I2DM25x1
3ZL1VnGTP7Xea+3A8rHM+qUysJtnc2/cdDGb26z8iZZiEyvJKi6lfCCzxPSvXlTMeTxqJlX3iDlq
rVM1nYlU3i3FCdFg4a2r+ovThyktn54MZFy/xhGlINPQiK3ooULHUUEIyhrXTtyqgGy09xSaJkyk
afb/+RQTQ4LTyFjsVkgH+D13NnsUNSkqmPDBklVOufeJLnyuWbRrMSmoUYFByvR8x4nX4SUgSJbg
1XjtpvdOsRZGZfF32kzHhKYrEbhuBWgkPacWn0yW2HRatOw7y3lduPLOzLXhNquBMrpNIW7mFs5o
EkPAKhpEbE5L/CE4HCa2w+s8F91mGloSkq3cyaVjOaxagO6DyIJZPKbtSBjAOQkvJCKYJQ95T7LI
ry9s56J90tEkRCnqUSbTeehNoBShIMnSuD+dwLBjSV2HW6uei4GouIgusxXZgZjYH+NHSDDJ70G5
4/Ovnp2cs6RQMdhrFoet4eKG8M1LThxwGtHdK9z9AAkTjlRuWXNJf1wcHsH1fURq6taABd7qqIC5
kBcwySSYMGs5FBAVdf9e9BGt6pHH6HHxf46uXwYwczfLAiOW+kdYupdWjsALC0estXaJY3SWu0WT
e+cq/gPxaliVGaEBmgh6ipq9R5pYg8Iksl9FD3i2+a7R/1TcUbDjUMEx9/M21UpBw6wjl9A1rbID
ry8ummohRIF5pvV2MAtucBNaaxZnW5WQ4eZV810c6kPdXdOx4+GKN85r2309fxZOea/F3NGNklhd
gpAN680besgTcRHuWoT1fex3VsCIqZk94+BGcWDZeAYoQzdhcjyAYsiOQASpl/l2/LHb1DMP6eQ6
7bPvwSTxxPvMVMllR8X8g4FhMAIyK2BwyBkiW5y0IMaE9Vwhe1lG9zB47k5wXWAHwm/edOdeNg9i
QajmxYEwfWCnzCzqkY2/DtRwXaPlBGmIDu6HxkWzNfE+G5+ySz7j8rXUFyxoSOlQ7/dMjIBbOPrZ
wvS0ag0HX1L4SrQeyiGJyCH16U3ixNXd6WdyLmTXdhk0gmj0Anq93RUrxW8TImOVZC88/YM2qoec
q1QzACd0Zv0MslKtHQt0kB9TIOlAPdNlth/i5AHfZrSpohR2cegdQsD/q6pTFOpRH1KmKamB2Gbn
zlLBgEU46tMho5uWXZzEKMYBbWbZVlPcjKq7RuUxBGb/RS6NMy6VUs5AA0TdRDfcnc6NNoBYiSHz
U7xrO9CHsAEDPwB2hhmeEEmx7MvpCWlCwrMSBBW6TERXTHduc/rAwhgj0oNGl/pELGVdgyxirFZ/
eRC/cPu8pg7BtSJqb0FK3UwOExvwSUA/OmxZy8srXrWcPCuLxTYBw849DZlgokzGRJkcp/fWdkCf
UYe90DJi75sSZV40w7h6Zn7X+aLcmogInpUC52jdFzKm0FIbbV35cN6E/1khJI3kxUnGUh60QBNT
9v+phHLQl9qSlyjU7WDpv7xcdBbg2TF8i0Ez2qE/+W7QsvOk7aFLwC2L9HugO2pfGO6VxcBAd8rR
HVi3gCE7GDmQ/SGagDMYW8OGXyLYgEsr30XRLyZ/lmcmTaHVqFFqByd+tkFzZCQzk/aSggvDFBlt
5lcskL+1Mq50p9JgsACT8NOmWNAGPOl4+VcxZH4o6SOvnXlqSCyw4+e65+A3s1LtM0K6QjDxorVZ
RUEqtM+pbXuy0yh4XnmfIZHsJzGOwZSHFBxK53YuRyrjt60nSQD4MCyn+CvVG5jUMW6wkNttWxQX
T03fVOixP3eiBxPzR2velxaDCzLVWzomsOEZ+QUURphHV7eqL1Ay5QbTLmzX+di14rtaFoghkmhQ
6ry6LK4/cI6y5BTkGekBk/jEy9r9LOu7ifCUHI3T1PmvZIMLtCqTI7V/iCvdX/uFscN7v1Wz80RW
90728Cfhq+1qylVikwZg3NisdfFaYFjA0xOzo5burm6vmWPjWHY3GfEsYj4YYToSXp6LgSvWfqw4
KbcQBKBshQi6o8yOfacuFZGaoK9BwySjohvBrmGBDo+5u9zJynxmacmygEHxD9aym06N59k13yEN
BCnfyHqfvGEvseOYZEDDox8bZ1xCyaGmF7llPrGKCjL0UW30e5zuDDtZgUU206KOpSC2NEWqsVo3
+P52+P+fJw/T/yJ22JBoV/TOCvourg4ItRvlE5gayUSvKqNnk+K+jfSZtwnmMvYHb60fP2oDwUGH
jNBEMGrnL5/FDN9Bxn0Utv/cjGG/ybXqZEqosvVymgAr6wEGwOAb+4jcSO2dq57OhYF5NwmZhYWL
3cZp0Kdcz/4Oa/1NYhZYs2Zp9hFym6ZZZ3Z8bI4cqwtK+IPaSF62phJZ1jNIK/sekA5wbZsZmiom
RpvGfI0h9MVh9pP1vABg6Dj96mKDUHoIIYxu62VsGKnwx2yfSPJfi1F/LIbkJWGOILhk6nH5THYZ
Pd9+T7NJ3k1axr2hGJAjwy/ABA8VfgHKoVsaAuDwrbpnfv60w9l3jyFPTji2Wc3X+Hp3WuqRyIay
488NJkqwMrAJp026MPMUlBkcDibMRK8Jlq3fviFYjndMv4pIGUdKkWWtvVjCdnFFjczNLXpwppTB
k79sz2dO77i/RvXwYBOYYBSbMs0u0ruCY40JqQSAqQ+BVjCK9OqeMSx9CqZ4pgO91iHV+zlBED8J
P7l5+cR3J6qybO8HRXjpKG13WaMDAKzbXR9jJxY9sXbBrqtsureRrb3pRFhvXErfITjx1tc9Ua90
IZpoL/ZdIdoftq64w1sTHI+6xCK6r+NIbZOJ6ZeKU8FOVwRDask1crfiVuHSdkJ/h9M++XX0bg1Q
Y6dk48b5E17JWxMUAMRpNmpxw5zFIYkFDZ0OtnEXz+m3Mpjp4XvJNhI2S0Not1gqRqMM3FNH8CUw
TVUcqFd8Umxr1mmLNZgrZu/4xKpjie9t3KWkvfUQJ5vd4/WYxjBbRxyRWEeKXzfelzYXGPvJ0DFd
S1g2zfBlN7Lb+jiShY3DE+JyzYk/PsQ0LdBAjIchtNmMdvZVW/iYDOvNJvou3fyBBZZhYrCxlUCe
oHYqmY1tYRRpACqGMkKsRMUyFaNr4zG307fRxhs0LtVbML1OgmAyniN6UtSQ0TmnUMvsnWUaWGxj
bObI62sI7/h+HNPdNlaxFxw47IfgpePThGhMGZuVe9tszF49D1L7NJ3KTHAEhNodXZlgHIrmVYcE
wjqigN9kD+WWuXCI+fJrDEs2p25On4yB5oF5Eap82PeBR8nmqtKjE+UBr7o0HtMpPfuYAepMqK3Q
mbSD82AxyGJpkpxrfXdVs7L5c/1XL7Bbzg+L8sEsbDez3c6oSo9TWtpHo/Ae64XYZDvG2iJuWJOi
Mhs13Ey9vsOvy9k69i+ytMttYQESKTAu9NmDqUcPFCSyEMOICAU8vHE0+Jl1+Ka0mYFy90WFn1gX
pA2ZW7JKoUpkW0lG1W3LNVrp2k2mRrlhf74ynOJY5AOQrKhic8qiKcwGY2ODRMLkD/HcIrsHIAl7
S6E2Y+LcMySiwbzODxXztnmOXqaxuMXuidsyxa+c8h5WJhGQymYLXIHGBUXhbu0anNToKiqBzXgp
eGdvjIsGlwgGgJQUWeIESFxAr8phU+bLlaTqsZ8LQkvUwhNKQLKcucbxGHW0umTPpDIQhXGDjURi
IjPCwFfuZkSJDIYpcfH6Tbu0M/aj3VqBq7Ju01jxMZacg+lYb1UdN2uceoy5s48s0q6x7d+T6+g2
WHAppyESa9f5OSXMyIovF+D0HFYAJ3bDyD6m81gmYwBXW62qRMInqZbptHX2bY3yUYbOuxJG1Yp+
1RshUKw7GBo5QxSafOub5any2aNdm4Wzo3eYywrJbcBjPzW287yOwkbspsln7WjNYaBaLQnAGARN
PnzNDPrObkg9Ej5VygZ6hz1s8VMuGYsJ+FaAbtUHac0v3BvWTnOL7OA21HfALLGRqVwb6BxGr9xg
16GVfko7XfQxFTZ4gBJTAuxOrFyJ5KgcsXbQGplW1wnT6QoOHlPzlFNWDafGZ2ootfqeKwse18jd
1FL3VmaCu1yK1tnIkmtUzCiBbf05K9LXUuoOORHj3OkMA5wPt9F1vKAR57TzGMf1M+c3e6uWG22B
wJjip2qTabyOoqYOAvQGssaGe1sTaO+w6Gf87dN97mYMvXyfzEGOCzW0AnZN73AIUEsyiFvCmb1T
xNh/heH2LtrkuWQ6WNHrVcRmd9RnZm2anVP3/CBIky5VDT9Gon9aE45eY9JgVxRXN6xPTEA+59n7
DWc3X1ccyBtnY3mlcSQGQuvhaPo7bAnkp/ovV+nqiAXzxe98Sr+cHi9CmS9HthXMNkhPF7uOlzyj
41/ixviN45bUdYX5niGIQvl4nZJ6HyrZrDLsAWocgZ7NyY03vbq55l6k8Zv4qrn1IKmDDqcL2Bo0
eyXbhDBQaTYwdZOrFkblXSxw71pQfmFW4qDO2yvvjAo6QkGefXE4le+H0G/v2zSDap9mD9IZ8Pem
FAgolxe+/6id/GRNd4yD6BtQX6OJsd0iS3dqUHYYbqcf5M4x3ngQQqeeOkDTZFCZGeGzXjCPspCr
NnHpvo+xuSeZ9J6y8NoWKQkYI2z0veFML00xsHjF2c6B0P32/nWMtGxnUGUlKZy4owJur+OjI07E
4q3na5S9nyuBPzU0RReYnvHt198JMPE1k+D0JCtuKKW+MBSKhY7f+s95id0cQuCXBoqzFBD/oopj
0hwvFtvTGPwTWrZN9XmE6y/GlBT0g7S5n4f70dXsg+m6x9pqdw9aQo0nINi/KM++nKh/b836y8jw
ucT+XkFt2vm0hG9ywK8YmVJqxWPsCAoUDdsDcrAQ0qvsn9Za7Legec1X27QI7+loR1MUfbijcWOm
xbGbwuEG/GRBtJ0UY9cZj0TuxGpweIfbAv1yNvxtzR7KQMNyXbZOVklmbRJM/Zjs4vAVX02jHrqu
pgVN/+amKTcJqxr8bsA9tdlnjCgMhtTdRrdd8tGmsdNVVpEZ8dwVyS7w+NoR/YVRbuL8xvb8O9im
OI6lv2G1PJ8KM0UFy2MvSF0WZqUlmFO62dlGEyMZ25oJJoZcfXq5ZKZCbHONcIUC1/vNPXI53gkN
VKE9zzc8kbGIoA+hTvxWq7tum7OvWdftwsobZia/5i7KmFQacGuAwhco0lqBIR6j/moqunPiUIpE
eVUwNt6N3ug/IQJUK1gRRLazbpmnoWpm29Kvr2MNKTG1nycSYlpJlZ87eNmWvbC5sucjPoKPyYeP
kLWPipZpurm5/9MOsukoRgQ0v4d93Ad4zFQ1xxQXLXT5fNoiEgBGIjWUTsWvoVdkBigLFn3DRRyo
EKYlNm7S6B613r8N44KCU/cZQX/eVdpCGp277UTTZwTE+KCzetCz5NvqeiwL+QFJ4KUzAWVrQmxw
k9+olGlG5+JfIkvtbawsGQKa5W5MHPm7PJzeI2hS6xrSWK5zy2joipxjkKTVsOwwC4PhdAhb1e8O
psf5iq9mLWjIG8AlHfSx+hm74l539OTgaPNWW/hlCd6xpmeWVtQUaXgkXaOkDlyvJLDZ17+FaiRN
qjitnWG4yfvoBtYDlXtF8ihSBq3mU06S9CFp7+3QIXtDfoa1sfOFXQvzlnObDjvHWRBsTGAHY9/U
aG6ao27x/hLHzrKNR7RtzZWhprjxqe2KoKDugKJbMnJV0rMQLqgD1efEwSogLxCZcbwO8VPp0Kui
0YlAdtpekS0mshLN88biUJvwaoPBY5zXo7p0xoYBpXeaSQWE2abqFyTQEN6XNB2xvlTnajYvfl5g
Hx/Gb6izv44Wc5rM/TJYsfeTStiRWN4VkabfKhe8dqNTJOy/V437psxMrEzDMq8tYWYqRemArvvk
jBTXbjsVwzVGIzKSt87VXwiEnzzEOrJbaxdULcaqlJqC0Q2ygk7NtkuWCUrHvGRRCbjED40B+nV6
YN2+99LkJpHVrYWeMGdZhJOpeez1iYkURDfuhCEhL9793At/et+l66AHXG9HxBTZ180wVmYHcHIU
j5tSyhdbNXAr53wv2XgGBIa/tdu2IbE38cpVk3GscYIdhvEmzOLbcEqNPQoy+mUBMXUquaosAMl6
akiSh3uwvgehYVkpWuzadj31weSA8gYAyrRy8vayci55G78Jq78dvOfQSNA7uPrSaErO0Rfmu6jG
hyz5YbWDPdUELaw8gBtN6dwnrc0o03J+IoOGSRkdPYJs2J9oEdE1sGKzFXTt+JqE7DCMswkckRD7
+CwtNslA+iPpB5k135VdcsPC6UkvCjR2jI8RRZZl2txmJm2Sy0uSKgaBebyxRMwC2kXtaJWGiRDr
+KxbvzJuOeWZzcegmnKDscA0mj/DIB6ZtkHiy7dDD702H/CKZ0P5lbfZGbcrEXcmIhOwDUN6HIsO
XYCSFoq2PJu9kGvJ1T0wBTs0LHO8KCUBKhscsuVbMHm47qfyKcVAH8Ql8OS4Ya3GiF/sxo59mFk0
xCA1vVlhAYyPHqxVKn0+ctNSAeaNAUhRBHLJUae876fdgJzN1djfCHxsK6afd6rBQEpX0Da0q+Oi
oLnV1/KfRVkLZNT33GXm1GBON0C4Y3gvFFY6/SW31SfOwxq6TwfqghX9FAKUcQl2lca8yXudEgta
PbbpguuKYthSTmtjNjEXeojDhJfOBy/hHZMDpbeR4Tzkg2wOIxvEsT4mGGkvU6sbG4Q2PHPDPu8J
KQgAZCuXo9Bz0t9ZcWwpXrhNIY0Hs0Cf1hO8OzHB+Lm2HCpkqwRBhrOAYvgS9A2h68FhXzTK5mwX
ubYFDl0dizF8jguGaH//FoPWJHayPOzvg/+TeCo+kijjwpab+GE8Cts544vlJ0b5lnPhGi+h7gVU
fKQutTz+51O3aR5Ma37AI6zW//kt/h7a9KccGMQhrChdn1P/TqbRtG2XX8luu+qY5V55/PtUhvmA
8l3we1U3uWRatPr7CRVUA6qBqDtkAkOCXOb/84EqmLNlLEbfeqnV7jTBP+gmoWKTK8/f9/69Gn8f
/vNr/etr//zN/+0xf3/lfx793x7y97UW5z9J1OWF/9dj/n6Hfz3z/3n0P0/9r3//+xH/eer/8/D/
9gz/7WvoCvw+wujErtHs7b8fQsa42P99EUcFtrr//LuZemSk/j7/+6VsVMSZy+j//mF//1cUg/8/
fy3Z2VT+oav/+cP/z/f/863/+tP+PtX/nuSfnz+Mc7H/e5H++TMnawNpZJVHApBGP+yZq93pg9GC
oGD7XqTJUwT7aleYGNKdDve7mWQ9qLuLp020iEfpM8p5zj7T26va04AwvStCVOsWxxASNS4K4zdj
AsoGHtfR3Ib5MWVvNdselcEMMGMjIVY+o2TicHasfgn3emTGCdmisJxc3XEAFbrYFXWsMewV95Ze
sWqpAOorb5fZnb2vSqQHrMrYBGgoHUZ+klzyUU32MYzJrwULhtG++xN3Y3aLhvDCgvrWaBOWWEPc
UiYYBe2QvWSSVUPRDd+ZqRlndxCHKpo7XOupsY2+5dRZW6Y1ktoc6W1Mcs07G2A45XvuC+Qptv96
e+QuY91Mbvg7Url0/IgW1AydsbAGjC+2qaofPnH/MZibqrvWt+Uh7st05xM4JOJQffXowZaa4j1A
SSSYvm9uHWPYYoBxNhHnL6SxC4lqWl9rtCj6baMtyS3WKp38FC0nbUdod01JwwCRpbtpa4BzXntQ
Ai9kXy62iz5S+N+dvUGB7o6ENJlgx7U3nUuC0XBIhvHsq1YI+lJT/LS9FOMS3CfH6LLuylr828Ps
vzBVmwBtmJ9RRtcTUxs66lkQ+CbjdzGmA7UO7/RakMwxUTaQaZiMsq5eG2QTgz6F0wsErQXHuvVy
62ec7SDp3Oo60xSWx8MvekDylGNPCSawaSz+jK/QwtXfDRTXNvpzO91FvujWcUwUNDQGqrLqSzPG
BPJoVdkhj6brMLkoqGLrtHL7c0IZL+scioVapOPERU1WhD97g51qee4zMsO67r+TYfxubO23ELUZ
AJk7NS6OUMcdkQjoWQqs0NjZJLR4IXo6gx1z22AP11WE6NawHO7gDwVKVBYzII4sw9QxuIzJl47m
eKxT4LdZFmgubkvHYSA/ZCjJGNppandHqvMY4nFc3Y5a3RNutD/Bxh1mPfyEeNtvahsHd5x80h5r
7ttUo8ovqfn2WrGvZ+o6K0a4vnelR8gLBhyWm5CppOOyFUxygLjNDLqT/Iq3npps8b82ZtB0bLmr
tNX2sHRTgg6+edIyfmqXQgd35kV5UWwTtWyvD8UzG+AXSjvigxu+IGeCK8KZsQqH6FbWbh6UIYAT
XbPuk5iFi02fE2EH2PUuSbKTU+yKGKG/GuFe1F3qn7W6ePAHekQguJHegTERte9kxkZCY2pXKWXc
OSL5tqXT7Yk4AssVME3ckGbfeULQiXlxoQV9RYJrrzu4j5EBn39sZoig1JnZRemvRycn4HeeBbuf
hinTpqjaZ3dk1DXq5jOZIF759osULCiOBJ+ItgcbgIcw9Iq12077Oo61Y+/bx5m1yjqfaPSs8dVr
cMhezENWID5MEIo3CT6wTmEEQFdSexQDeug4ZcfI/jW8bo8rgT6ojJJb3k5eD83dhhJfQN4xRkGv
SF3jVdmzDFx27QH7Dcol1YzhkmhHThYtnbG8mfZwkD5DFK0tHtGhX7h91yuD1jnqEyq+N0H5Tb59
hnNF1hCvteZzK/UuaAlGridmPU7mJcQhl5YpTta+s6tDgZVpbbBD1vXxFFVvZqU/KUxxXbPEZTE2
myFL8CzRdkCR7zIVf/dAcKHX6u0mU3Qf9T6vAEN1XThPOMkBu8cNpq64W7WeumvM9kVKH9F9AkSg
o3zvYIZX6xSTUmHqO2vsD2wAxxuKdLiYb7hGhOs4BzfsA64ZtoBmnd1M94LW5RU9NvGTEM6DGmq2
CAyhV9EGE0wOb4ET3omwOHky45aTOfe9qHHUjHsrzpBXdPIfqEP+CfvkpmVuvHMcu13VH3oUHp2a
8fwCLLWqGQatljy29bCFBeJs6rGKMA4xGcrzec3o/tr7+bMZwrIXIO52DY3louhwh+ruU8+IA0sX
brhB9R9JQ0/GaLRPZZ6fhY3z1UETncfhw3YvqTApI+vQY2ZwjKIo6AXXHHJWitlRvszH8tbYGIqu
m7RO/U2s08feDPtWQ8aXlDCUS9EnbX7bpi3GY4PBhkMdl7ajbehRIndTDj+uIe5wiEeTjz89QcTm
jXiuDXBLduqlaw5zgX0bRVceiDEWhEtreWL/cR/69oXjATKarV1bXe2dYjtFcrxNREOrNWaPtYe8
M1HHmdFyhieYrXLjkZWXTcZtkyojbem9ycpnLUpegDUMu9jtVmXgTvZzaQ4Ocxq2BgBPmPtr6f1I
P94+bJ1tGdsTmDiSYAyygsZgo/3QmnpJd213KkrtFw2LoviIX6Nyrfe3WJHpEYVC3/Pqee319ryJ
iBCZRnbAn93cIuheEBtXTlu/qTb3jq5aONasWDpz8XCPT77LDYxIO6yP8pVZxTf/79IYzI20wBzC
njFkSE9OBPHWPdRTdFcy2m4qE9Ejh3BAJTIGHNQIUygoiB3V5Ei9/MS1R8i4jw4hlHpqKzGEgPrC
TT7E4h6BzHKsp8H0kQuolDgkXePtvJpJh4hQcWuJkkKPzwhXyXXuyhzjqq7tsWhNDIPztWs64lAn
A0LVSBFHmT/ASPwSFtd5EX+PCPp7eyiesEaOq3RudNzP8nEyzHjT7dvJ805uPwDW1cBB2CEmGbv4
cWknbCfxQDTR2MbT1LIePLeEXG/siaAxbcfZNrLwHcBNoi2qrhFKaBl0cMHNNCRhtXEi/Cw1WGGr
lyuOLZZWlnl0ShIQg8744qtA1Y7K6YragrCQiM85YSTUzkyBbcuIg0af7rMkP+f2YyywznjaVhOW
vh6QzNskRKmAsEpwxPvQKnXHAXmFjbDcZNjlU59S95QlJyORcW3szqOb5wflLLVKlfFCeNFp6VvO
bWkQ8UFi1bTsqJzhDquCtfJDROCxhZZvUV0VME8peVTI1T3zf6EGyZVthBBKjaXnC1QOQ0xmdXXP
/hOch4eygCmT5QiFViFrrE3qlM124v7LAY28JGn1roSNPwS9NXKUufdpoDPt516kz2Z3xYbNKG2o
LrGdAfBzEPUrw3kL2/hsRvjaIwqWAZuyVJ/VJvI/oRO2q9xPhlPqs5CO8PpQ1P0W+/NZU/SmU0QX
w1/DwEeNkxNiTmoSBo5jSUPAQA/O4L53pvnWVP2bPhNDEg5t7Emi7VG/cV81rDA5wLdZw2DKronh
6gsmywxMi9orJvw0ttV4kcKKPGapvSxhWTFyF9apLLw0fr4FINjtXHO8Z9jksKvOgZhTjpJTXouy
AZB6Rvi2VArvJbOoMqjLG5HjKTalQ1gKiH2SzFSD3PcV5JGcqvrQDGl6IG3Vf1IFkRL+E4cin+yj
ED1jq9Fr7jJYRui+yn6ke9UidCOdo4r9eIMf5Cc2pMC+4LWb3k8wyttjeTJDukmSCKF4YIm35cA/
Zg3z3nXITIFjt3OOrRFRFa8w6GEbirnwROG9an3v1Fc6djE/kx+5Jne+F2vPFIDt6s6xcLkM/VUi
k9yxBjnUptdfCa4mF89Kbgxut1WYsMiu+gF/hi5/apiMqLPNW7Qw0AqoMztp5nZgWIzX/j4wAtH3
wEood7eZgac4nymiMJ/shEyQa3cal4LUeqrq6n8+VbHRn0D3MWwn/kroLNVvNGH3Lw1lTZPwXupx
jG5KMbLzy9DoI1qGD9iA63sv9pGUe1cjYsynDNvqewBJNQGUBOjP8rV6+YBVgQJtL7XY7PLp34cO
91+Aa4mh+f//GijLibiaMaH2/e/j2qKhq6fSLwYn3LaHz3uVWarjcaGYm4kG4S1nOoxtM93ZWudc
LZG4gZnEH63RG9RiNgO2OX24+/s/fyzfeKv0w7++rur/x9iZNceqZFn6r1y7z0UW4IBDW2U+xDwr
pNBwpBdM02EenfnX94cyq7syu62670PYiRuaggDH995rfcs5kLCAYNaWmwmM3jPUBWs9MvfY+GCM
n+vWsFY56smdMb9KXKS7LG2dfmMgqxVuDypjKcJLgQjm2M4Ot/nZUEhmV772ZNID5G5OJYnXXd6X
afVWWpH/2iNDByYr3AM7y+A5J6idJrQPHsNQm6AmWfjnywZivaK6ep0YEZOUXDkYBiNvw+/yqbOr
5OSXFmAmtnEjHo69Z1TyHNC+XGtgPW6tRaAmkgD7bY5FqOkSPAODfrQlZnFt/lBs3yOHYH6Imswi
XZwNPImNy66X6mbnYXDz1d+fOHre3ErEXvhfiOuCTo6qqJDWsff99NgHCF/apNSvQgvjVR6qe9uI
rF0ljeopqKxnBVjuouZnUYI3rfKJG/x5ERAxwIOa5hn3IGvXZEEEB2hgoD7o7jGth26b625yV3Va
tZadRSBTiho5UkwCwQVROUZME5PIvErPGR5y7GtUt9LBw186lPwuqpRq+qpx2lTD9Htw5LFscPoJ
Kk/ou9UbnX5SCytR4e/BSUukec8dkA3HVJXefRPTVMbA2NGoTCTisRytuXCaHSthdhROhcrBmMO8
yII+TQm1olZRPvp9L++xmsh74Agry+Yu2OVc8lUtu+cighkTtfIVHLrcSNcctz9PcwMlN2vlIcPA
gwbKVA8t8X5zqkF8+HmK7tXbtmP3VYT1S5AmwKeFYDRSaNQO6WA8pmFaUnUg8CSAGmgR54uR66wg
2Z1J3/5RR2rKH6x+45v1j1NgjdtREsnr8CyqW5K5G2zWLFf1Rc4PmRPWl8ntYb1LXC4/Lzg990Y0
M7wCieJohcxq+27YdnY5rhIwG2s/EMOp6wT5MMO6AaNyyoyJbUuX35upiw2zzCoLZA//jPrwri5x
5RKjcImLqrwPw+67ID78DUy5y9ZSaEcQknMB5hbAfM2nVszD4apCA87u60zXkwirOr6mUPXW1Pbl
sSAH6uIRurPy8GWyp/VyxlGRv64KK18HbYRxgfskYjtIKIs04v6dGXr4UGRdxkfnlR9Uyu9mZDRX
U3ishOnIXbGCIOFmibi63n1WF8nDz8MgYnvvuwxlVYz804vKw88DE4TyQFhQeXAZBtD22FB4O3P2
UHhRoyDcHQfI2dcExQ3TsVNMgo9MAn8/ggw8Kd4QYFx34YD6PJP15yOmyTYRvK4RlxxJWhrtgZWG
wfKJEF2ApE/UE+G6w3J8N6QEVFSCSaXTkP01Rs/krkVUdhgZPbY1OnDnreEF4snucoOz0zZQvlqU
B0MzbbUihXFF3OPJGspfyU+mh6fcZ3dAVl/gSLxmnNupA2QOMggSgWhkew9U6TxpXrijNWUee0vX
abHU/t6BJ3f0LTHPWXAltWraGgHrYC6RJ/NBFh9GYqFLL/1v3vwtj8Bj10zHBcGLdz8PUOleueKp
MltHu0fOYi86P3O++pdyHAaclIgzK4Ax92OBG4GN/pJOs9xbnt2c8fRRHdUDaYDQBhdiSAyAdE11
LOcHvv3YDOaLW5XBU+m53sbWRgRxYa89Yvu8SPami25elL0w2pRCT59rr7QOYW0c6zH/VJ0WX3BS
R+YKi/jAZoFtSzANF00v+3sWSHOXVI3A6hr0r1la3Q/Qy1cM2ICCRZo6ujREJyz2Z4zo+gbGcn+Y
OjO4NF5803MjeFQq3TJ1b++gDuULdgv28xgVe0pM/2iGMCnMCRMX82WKeEeiHcgY0sKm1g5Z4dQn
1oJiA/xEe2AXhEs+Qn6huuQ1Hsv2lkVMb9I4To9WHvXE0MzZc1qtPeaaYe/w50EW0y3tsUShkqrg
Zgwc56DHZiw5U7UsmLtfkPltdag9B4bOpNtHGKaU8BkXVYPy9gIi0SLfwOhX6lYX1nAJ4wa95/yg
92K8YLG/5WY+7L3yLaP8ztBspVkJNhTq7071jgeTjMsLLQsaVU7dB44nDYOuxUtEtJLAErJAcehe
akvP7tG0fRHcTRB4HAb4gjNKsEAekjzBYjc/FIiGXF2P78c+A4VAE1VpBqfZGER39NOLYyGwuMz/
6+cBgzWc/SwxkGqT//jzkE6sfZHhTOufp2FQe5sMvTjKyUQ/BH759BMgRTM8v/48iBCJRl94A9me
tX+0dXta33wu8ruppr9HB4CQaHTnWwen1HKM031QE94usNQQ7eI0ZwFeBt5JPOAlwYBkkZKzdglz
QilCksDPv+jqsOMN8EL3bnAeKi5gxxPeBqwxJaWDs2gt0oSoauFMD5Jx5KhRLJpTpj9kVdnu2wGY
3c+LY4JKwhk6TLlMdI6mOdGS//nnNK9GRRs3UOotUNuW7lx6aSV7NVRi59QOpi9Efgr8qQdzOOxW
iRuXawNOwDWdUhSMAZAxW5Q9bezcBfZwYvfIpUvs5BHIvv9idAhvID88yS7xabkT704Ib32LoQAs
wEv0+8gvk+OIqn6RVpJ06ZYxOTeP4dfQ2OUKGS8gRPGLhRw2ZPsyxKYGhTdtlolVkfGe7+LeF+ei
S3CrV2SqgIOwzmoq/vGQKD1jY2WOFAdTftaaDJgA1qV97lMOaBQSEQqZXY30aDXi0TqyGaIubtng
T5168jw3/tamcd3S/EemziTXogBENVuchiSS94NVxZtIRNjGO+cOGkcJVhVAsgAsfu0r+C9maZGw
bI29sZUdZr1ublqwZ6UlSVoxtyP4bqxHI1I06AU6YbWWsJiP58newlLJ4Sq9AzJZbdujKLsEiblj
m/TRB1kFi7Sii/lvUd2M5Dui0i2xaC37kM0tihmbCjA4ch5/ZcJAXzTFO6bH71xV9QK2u7mqG5/e
CcZN7qZbOTr1Ph4xyveKPDHwfxT62Mpa0Z4nXe2Fm9Wb3hudRd6hT2UvaaCYvNDeZaKROwwz2q1r
cGUWkzrVA9WpQB7PcGylapZcK7CJnfPiFfYB0J5iyOhwcYYKZ3xS5hSfqF8/c4bwGyu1DsNYFHtX
H+VpNPGI5NCftzPnVzkEWLFNvQ2GNix7LJbLpmBXpwr+wTBJBLlzMOzykxPzLSvGl0SbwMpnKj4V
7cpJPpKy9m+Wa3nHgiYsZW+9cfu5VyxM/TDQnGzj8jHG+5hGHl13C9XaRP5N5O1zu3EXYeiegiyL
18xvUDPn3mfYssFLR/uzzVugDsQHdHFlHQuzu4TCfVJRyRJ2VP2Z/FntyAWbrjuAngJDYeOTQNrp
RF1nYXXTkvCQ6khaQCYxASeDqU26XSKB8aP53BiVL7Zku3wl/S4cxUOVhiiJEQEvm8ABH6LoaE1T
oq1jKcNzI013MwzooWJDvEwyQ4DYNqCLHUAfocnut3bvzdzaNgGEoSZzmUI08Vfe9O+Rd8InChg5
YbaVk9Rd2c62NtGUYoO9YtmSofxVO4ZE2eaxwliIwmhln1w7oGElKYAKi4I/CSAIZUaytMryYqH7
3uJg/WI69JA4SH00UHZF7e1lwycHcugD8Myu78tHJ1B7tkNAIBL67sFRc9on13bpiaps0WbNe2S7
a463A1kuwtGArZI2FdqiSbf2FYlfWBfv+jMxtBF/dVQvaWF214r0eT+6c6uiWFP0NWLEwuzQMh4c
l9PHCsd9nA/DPufvP/XFdKqUzk2YTWuo0TYpLGwu6EUGgdyBeFM8A3F7BJi9Ye+dX92CjVGMDrCR
wKJL2jO2kY2PlkzLs2nlH6FWnZq+b48IIGizaclj1Kc9ae7oulQki0UVAFLpvUnbilY7ebFebrwh
69dRkk7n2ELaTZurXMfgMqzCPGvEFIOUKKDpBHcihc0R6BBgZL4m5Lyji+B9V8RyLoBvY5KJbbKR
TIPMLaCq0jW2iMys6xCmHx2i9alzIO6i/0NlscnHItibXfDL0x9wpfcZm4ugqW+sMheZowVsTLoG
JKYbivhdU3stiuYT3yRq68gilA2OfyXm7wFc5Cj5hDqjWJqtfraG2IEo0B4KbPdAdSY92XbD+Lsb
4nNfZ28u4te9Wzev6IdCphTR5/CLipvhh9lN20AwlfIdjlGCxo5ONmM2g7lTpn/ICGJiZScYzmvt
ZUA7swgUiMEsfDOt8RHzBK1dAw40fLjY/Sg1C4SIRcuqaGjvysG8tdpt9BNJMm3N/bpEeR+HqIUn
pRZpOWzRLOWGuevZMvXEZ63tZrxakRltyMDABRsHT0ZWS6YNHKW+qxZVxfjJ0Ker1EGbW80M3cm5
o0F2CvWq2dASfGX7FnDNs7bPgxnZYBvwGOZvSNOLsadglek6OEoKg3vnJ8i4cBFr+rXzjUtmh2/x
zJ1WBAGsmHWRiszOvhi/SjVOLLfTfU5qW95x29Z8K1oP3kMqi2Cd+QV66lIHeK6nFzPCOeWwK/sp
g2l9yHfSkndeerIS9TohDiY9bXhjk3FocceQu7E2oUJG5XfeqgQ3O1A7bujHboa+ZUH/5huZsXM6
ABoR6jKH/LQLuhpzmRUfejd+IU/+jEeDddZN38PNGJcAS1yuo2J0j0Pducc+bL/iCLsebetoZTc2
ARqRtQit/LenkzHFqvGJ4O65MVMDozS7Y6aeEiqnkScLbmnoaJJWLZu6Xqc1FpyKmZLuwQzPdCrY
SnshWvK3qePIKppr3FM3NnPihpGXb0FR3LOJfzF7HMEiBhGh/FOglydz7j4aeP+ryv4O8S5Djm/P
vn8ZrBgNcrmbeuo4onFXY6irNZMwxPcMdO2K8fuYfPaZ/W66dCI0pS8JD8PBF6NOr7TqVxNpV9pG
Z+nW1GnuIZQx6Qj3cesh9q7NB/Yj9q4eqg0stwPCuZCtYPOovPjk0uRhH2+EwTms7MfRDw5NCME3
9rCOkIZwyOoMSWgD2BgOO++HeYuK7iPpcp6Aq5abjDsZ53+M12tU/SIcM6Rg3YWaCMpGSnSm/K2F
LB+Vl3srd8sKtY8kiuUIByzyfdvBBIyWLJ95CWdSBR4MtI6ti1Re2tyKwkEb15EZvAd13+3K/jGB
jQKh34J71OFcpFeSC+sYk31TkZSdJYiSUXE+WR3D2kIWs/gZyypgyh3TyovLZcYIFE+i/uCh0CVi
hvzzzHtDv1QtHR9kscv4mokd/qm+OAlAZyCCoY2bxVfamAkpwP4ptwLa6kPLlRiKdGfF1b2lvNe0
rW5VjIM6a5i55Jgkuxy9LaDoxaSXOzWl720kWPeiDE1d4NwF9VL58622jhj3Sdhn0muRExOcF7gM
/6g4bSq4rV0bnM4gNnTwZ3Vr/ca2baw1bkpE2K47I10HLrZ60YBMJ1JwmaPy2SPDLgOnQ29usNMi
D6yeQgQiMv0iwngZSnNt+rDo6mZvCyStzHi3dZi94tpFxFFX+zR6a0v/PS17sR6D7r3QxniZmxoS
u9TOCQ0guKOt9rg4QF5V3pcqyH9mL9k24+PopG+lnbSrukSnGMf+0TCetQTdiu2y59N1kE0NV+kI
rJp7jDUkxBn2KBcmvf62SKdfKZPIxMjq8GDHJ5oARz2Amqsx9c3IQ2Qx1QqsYIQRFSLbmwJYJXo+
nVvXPpjIQ+7phXBb1cH91kz4CN0p1qXhfiOkLAEwmECoC7YpjUkmjGs+E/AIkjKYbDSVHfHxmTih
8kscwopkWK/NisFT8tEJq98kTJuxxaG5GEp9r4n4RaEV96FnaWgHZr220rB4KK24TqWwyAx4LHr8
YqbR3zBZwOoGMRhGGAaiSruZo8kIYSx+6d7NK7QSEZC7FEOLDwd25cbm92bOdIumChBk44LyDNI1
6IoWzojNLHCg5WkYVIq6RcIOTfMw/exK+NYh0cwLMh+Ci19VAOVUgnfhyc20c+kog4EcnFNOhyBI
f5qP9bzZguwflpeU01f7VZlyURS5B+n7OOUGOEjPhq6jvPe6YnkMHfy0Xmm+1vhFVkVIoJ8Wf0YI
aA6aqwW0yEam73X+MbJF6GEKcEw/vJBy2k4+2CF0dyh6uT33a2ABiKzpX2sNvcFij6g4I8S2abfd
mJwz5RQbJBRqYZriQddCRWgIvNGpF1/p2alI2bCJ8VnmFjLVXkUXbhYLJ+FDbtg0AuTp1m6YRjtB
Z3cJZi37VRChVJXdndG697LrvnXWM2aa8/6uwfyMXMlq2mdnQJXkx3Kr21RjJcibyAV8moVM5BqF
3xzKwlWWcc0u0dWY5oy7mvbVSuDAWAVtt1KEeV+V8K5MrOB201vktqF/IQfZsMUmX6CZVo3vDqsg
DLFwR3R+3bi9NwtjOLkW6AcZuB/4LWbVb7IvsPvh88p2YoqKVZ0YL7073GM5Qsgz0FyaUugQUp6G
eePelFazxR2HbMrMliom94BcFoAAyaBvoZzirbcAZJFXvLJd79uhZmOJqw7TZB2JsDuybTmpQPv0
4+aILXJtkwnmF90XmoZybznRGwIe/UDgBSdJEi4x8IZ70nNpa3fVbtKxh7t9urWZkCEVZqOJuOxM
8NMLAh4kxWR4lVO5iKllCCmgC93Aiqq9gEt24lMmKhgFBNSM3N4M9i1IsmcH70Oq30oED9sqzl61
iGqpstwdYP9DAyR8N5Bio/KXIEM4bvg1wQoC/GIbChzmNUg5ayy30JgVcRhYlmvyCbLmMydPjEIA
QZHszCe6afWSrE2SNMCXtjlGgAT6bFqPxBTY8OiVvPRGRcDI+IjD62aIHoUmOzZaxGlA1uAz3kAZ
NgeZmuFB04y3NJH7VM1MQ1Mi6XE7MiiZCCyjZnoeaXdm/fRQmXQOkwn5sQ0kK5+JnX0zp5i6+aJ1
JpTu5qxwSI14TY75k1ExGjb05msCF8tgf69Hzd1YT85Kl8EObOV4xIn+ynK4UaBrE22cWK8YGbix
e/asFovYiHe6SIqN440MIhSoSrPoNmISj0VivzoNJ1IXDdSdvuetKtc7BAZq98EHLjrQaFiKUV9C
ADW25shkJSTTJ4dIkBIqQtidBkWt5sLV1CUPIDQ6EhzfNCnqNiP49Cr6AaHv87nC4nJMdjA1AIC4
7CmUa4YwwFgovvXfkgxqBGT+vuyc3yLR0BgjEHBTHAMF3T0yVy5wEF96vya6hNAsPbISDuuIC8Rh
CNp3KDd6rv5kznOJzGaNlP+Yk/6zdITLxDhS2EIAF0y+uFbE9fFTQ4rESW9Avbf8CeRTNRkmdR1o
ZUhQAUQR99T7zXGmlSu/0OEPej4QK4Oe86c0ivCMhJkL/XkgLZI804+m9DyYU4glB996t0pu+HSk
Ec/Mlic+ZCO+ZLXtH1p0DF3S1kdzBIxqNtjHIqDZuOvaFQAzZ2Ure514KTJ6PdaZoNPVx9Y2FKwH
vc6UW7Y+olcIkWN/Y2tpQs1hwOCvTefDJoN2QyRqsKwHsrXQrRQ7RJYL/HD9Kq5cBBh28eQw2twr
fcbycl3vAWKs02YRJmG5rSlOsXtR03l84uvAXEVF/hIaTburXfg2YZgCkbYYEY4vvq3BskSuwlh0
JWCOdpl37/lJdkrAjUK9vQ41rSFFmWf3bXKfYK5lzLdnsv/QEZ1TKnLwhH8dtWKGD9UfYTAFB4fE
Z7OU7Ul1Kdk/WKY7Yro2grdIqlQhFoZNZm2uvzGnAdNmEqbZdggJjXLeI5hCrcKypDKTEWPnaT+W
PmOGrn7ISJtI4UzSbkGRa4RIOtnbViTsmZz7egizo/VI6GV4gQXL2ajcT3c4Lm+h8EiMS8VS1/jt
Zu4dtCgi2wA66FK+MkcguCNHn2g2+8Cl9cTpTGdJTTgUG8BD6A0UdwQNikLULyxNCq4RPd+UuZTU
AGO1rGzrXAaQxrF1uji92hfDg/RWJ/suHsBDl3MTomBM1DrxXa11RM8L8/Tzi/uMDW3tWNSnCEAY
9JR76hauRFy4LqKHEpgckAQWX1jiD2MZa5tcZ9MihPVuVsRStuyKWBB8og33oR2/0ha+gsIAw2g2
RMDrUb2IpAkhYIJ6isSLL49po/35x7//7T8+h/8RfBfXORysyP/I2+xaRHmj/vqnaf/5R/n3/73/
+uufruEKXXdNymjdwrtkSofXP9+hTgV8tfFvKCb6RKKnWCZhVR09gByXGCCpZ9P6Z8Q7nEOAij4w
rnXY2Sdfo/FmTgZNXUGsmqhpZnoAf6MeDWRfw45Guiv2pOE9yHE3tHF91yWuvDaOxZusczz2YpZJ
dP7d/+N9yH9+HxZ/viGkYdnC0G2Y/O6/vA937OMyy0G9A2/Z6GWndti6u4UZZt0Vdm0MjNYqViZT
+PsqTl4gSCAzztTZM6V2qVzf2w2i/KiSQbuE7saui+CUOtEtdt3xQJxBDiZCr9YY37CeYAB1jV67
SSf3L8aYw0AMG7n679+S7f2fb8n0PGEKk9pLCsf657fUcz/ACuJFa8BmMQeWSXtGhcEMJzoGfqq/
6IG17dm+EgcUihXsz4mKS93DkEy/o77aGp1kaciSC1WBGAzr7n8/kPpLWyCKnyqZ3py08U4/DxMY
ihPteoVLLx2s7g7kIU1glPaPc+m0rIrShswPrKnrSCDqMzxmgxrUrijVslZZc631MVhY7ODnqyl9
QqZKmSXldGCUlz6XkvOHBgTT6GjYN2Zb0mqOo0trsHdKQ7Kmfp7KnEV/slOEIGl2Z2fC3WeB9fjz
LLXbYP9zpP/9n64C9XNVfBa8+ygIm395+rfd+mH9H/N3/K+v+Oev/9v2u7i8Z9/qv/2i823z+K9f
8E8/lF/7jz9r9d68/9MTsHTcNe/b73p8+FaMQf7zMp6/8v/3xT++f37K41h+//XPT4jpzfzTAu4U
f/7jpfmyt8R/ORXnH/+P1+Y3+Nc/H77L9iONPv8ofv/RhN9/ANcPin/99u931bBAuH9xMEsIz9IN
07INg8uSunN+xfiL4TlkuRq24aHNEZzdOfF74V//FH+RutAxJgiX/2y+/88/FDh4XtLsv+i4W3WP
7T3LEt9q//mfh+Efq9nfP7j/++pmud58kfyX9U13dU8anmEJ2xKOLn7Wv/+yvhmcCdgHyg2hRJQR
hq7d+x2TVaNXzucQP+V0+b6duUdZlAIb8CQGCC8tuXy9/0totn5XCshfsCAkvixXW1cdyqkEWoRX
XiR8CA7OZSAA/tLHvXvR18mYaBfPIyKNOkqgENqq9lrGHTiceSgZjtXVsybQ6aHUl2h1f4cAFJe0
y377gxMeoR/Wc8MRkUTa7IjFWEHRcPhLrCfVRjtgInOdxXZbAfqkBKo3XqKzd0gItuoCnNrKcxMC
jYJ9Vg/ua+VA0JHChIhDKOYk6XtAY6Q9S3cpAASByUQWS9Fy78TOjbmz+CqHgAGklr9iA412matv
ENUxIpBGfUfAMyDKQWDH9YebmV8bpJd7JYPHqKUzGfbWOTEgLRp6T95MhV97mpsPxKywVyLy0Swq
YHmlV2yQBKcro1AvTe6jc2vrcjuZNEEtoG3rWs0C83g4hBGQSsMh07Mycf6yk/wYOv1FULwuqtbt
VvZAcMuY4qBkWu1Elnmb3LdwbJO1HeaYoINHZo6I5W0ajekAAsKXEZAyFI+GYhtSUEBubGODdFeR
90gfMEy154aB+G/Te9QGJjtlFewjaNHQj+IPawztlVHZ6bLuK+3QMg+HR3OP6XrGz7b5EY9zfpQW
5ukIsvYlavOTlkrxQRpIyLB+4A3GSLRodtItARA/9tM9XLLCVISd5mp6lJ2erHzo5YAkaB+zc291
1z2PRJU/FRFpI9a+zcNw5TN/OARQALbIGtCIZMEv5VRbL0i/aoS6Wn6P0AFmWVG/VXnwho5kE8yi
cZhG+DpqEEYatNegzAhkR+DvYWcAGEEc1YxHlCI9aSHjW63DEOEUuroabToPMiBoaRxXRJnNcmog
+2oEogaSLm5D+QQlW18h7w9XOki//meWGn2Zgl/pd3mDX5sDIKbwVvSfFSVvgy6ecK57H3PqQu8u
QO1GgkGEs0j74mVMUWUJ5xtV+VXk/S9i4AmiwXhj6OmdrEaC2ULSw/sblU7CBim5DxQGUIDdRJOk
JEZl6j4Zu19jl/3WuleCCO6C1Hr27eghr+On3p5OtnKeIzsFfP2OCuFjFMPV6Nxpleqoj8PCPdPf
vI6O/wkg/93j1uoVJfC6w5Q6z4VNIlbpCbqgFr/WnJx7lo06whfbvHaZfspsa4vlZzkTOxDaMKoB
Bx4Dj+FeD+WDs1LW2wnk0gq8x53s7DvHO/dd9GyH4il18q+qce6dSgwrPXp1lbqxw2u3APpOrpPX
G70Im4fUvkCzA84b1IeW3xnDTV71TfFdDj1HkTvzQeEsQC3xTNOXThrUZ2mjWCJdbevTKQWC6+wr
ZS4SNH5bfdKv9aQ/p2T0QfnksvOcC2HvmHKDfsJ1RX3OJcPk0DR3eVhOaycJgzWNzwmsml2sNI2J
bxoO+2lGODJrKcG8NE9RjO0nM+2aCGkGHMR3sJvc9sEk6Yp6hF1G6G2xstf73oKAF+fqRc2YHVsn
ZLE3hqsXgBInHPIlqCtSmkIP6xzhhJwf7nvPNGdZEiDTkqmqWB4htnQtMEGdvbfXFuRYYMAxxul+
aLrpFJdIJFoKs9RAq0NM0+cwbtreFiQ+9r8cHxhAEFU0WlAlQo7/nVb27yKNzTVo1J1qksfYAYPt
deWh7UAw214AMHI6TKRMaqL7yKrh6sQcrLHFRWeU5ldgxixiRfhRn3rXGQ4wj5hdphju1Se+gvHJ
cIZz06t+mbRIeidESHaOE60zq4/Epq1TBvQfO7AUDs2DtWVVNy4DGyBIesPEz+R+KK++6qHS9G8u
E5KO2APJRGDLrr1dNAEBaXqiFkrf01opNoSdWgtNmhF8lJZeSFygGQsx8lWlv+TAlUdFiCjwIQyE
iDQWnl2j4CFwdVG41YMtsfI7VvTGRrrdwDtUq8Qzrhqf3SjqAHbkYMDj1el7tMawjsoCHWoGPAnB
/2/l69EGg5K19BssFzajAujyOTP9xTCkyMFLv70hU3t1Zw4KQdZrK8TtGRjl+xiC04Sh+sSeHeyQ
Tc4rYC8GHKxe3XAoa4z9Rmh9N4JBkLSy9ykehkMx2eFD5yNT1DZplT1RpS1xdVSrVlr3kWe/5coA
qmA3jM9dNDa+sE6FVwtGEtm9lHW2TJSFu1Hzr9YI5cnoGIPKcFrGuRYd3M5fmZaWLd0JmoXb3Ki1
WQUbt5+dmBiRIioPIgVky11Uw58z1Ea1zoimWdgjLENf0PoYBrJru8JaEd+bLpjmMyBp+jNnIGCG
RRBEoCsqPNtOVKEvwE86imQBlJGmCIQ5spqx7FgfMXRsVCL4mFTUzgNKeXUy58Uw4RKRR3/R7K5d
okO4mGosPnKtkqA60PjS/sAeFXi/a5UOF3RlvwD8EFnkN+m5/cg0o3/IDMITUGCDF2B412ORBMjT
u99t9UvPXt3SVdgH7GnZjepoQ+7hRKv2EtMUJrzyOjZgSefY2MmQZPe4u9KE78DW8Q2dkiI/ime5
P645mxg66CiKHX8JC8hgTQWZglDTdd8DlMircWxgsLtiK0ZKj8aBhN2M2X6yfOy9BLAUcHcXPtTJ
xZQVzx7h6iuLJKDdVEbfKUKlJYMyDxkiEvYOIY4Xjh8kw2wChCDoUd0DM42x/WX6IYAVIfrV1Hhb
LTeYvDpAbRHCOITO4ABLMTOWuaXWwzYXKjxOoqz3ATLOgYty7Npy2VLumFH+EMfxjf0hmqM5JCVE
9osy3fuF+EHuJCQ2x22cA2DC+6obul3mg4aNjGpbjfjB8FDrGizmrPWrE+K5mvADk9T5DUSPX7LF
sJdIOplNar2JEYCfjSIa8226Iq/dXZr4XRuU2k07lXhhdS7zKIWHbwT0kfg0zkUI3YcAxVXVe9mu
yoob7/ncl/BJof+QqxBC2u8gmVRanhyHHu+i7a2HMSXtUKedONxNYdoQo+EPq9jNUixpoeI0QeJb
pQfwi9oVA6a0TGOj6QQo2c5ULzS0MozG59Rgb7ql8Vuc6ibSr4mkpgDpQUKGwQLAvVi6CddglXHo
5iA9kDAO0gWjZUooxvpgju1jHLnvYdjEOIAQ+mggEDknBUk2mMKrEDx/yyrTjfpxmPJ2F+YaehML
UgV8kzEW2EHNSjtzNZdWjLvHkez2YMRnBO0Eo/ZW244gjDi4czVgjbmCSyd6X9uWSJt7lwF2Tze9
CV/zEUajrWIKB3xXFdotRQeVJUb3dvgC+gX0PWM2AY6b3L9TbAk4Qyt0m97Ie5YxemLdao6VA7lu
HjM1bRY9pCPN8b5x4HHBqYHtY+8CxepX0ClFl4P30Mvt/GzH3KDS2H7Sw7g4tG2zsAqc4pbhvkzd
fDgaCDbEAw8cSMDr/FS0KjWGbxCvW4XKY7D4A31T9TtQu/Ea4lW3T3v7cRIoCQJ/5XbQg7O6xMjn
aLvMobPqdb+4p1TLKeCuV4zad0T+5LoBRHJ0GXNqbXzpxEjqg9Pqq55pv+S8OWsMCLhp5ybRpD5p
IGE9B53jUhjT+ANNfrJuWd1WYSjup8hxtiaAuUU+mNtOMI3vbUtflvsxkdQIqvA3FpAA7I7Wup4/
9SogWL1C4rOWUmPdML8M1oBVmhunDnz2tsYAyV3a2JNloR//J0fnsdw4sgXRL6oIeLMlCXrKu9YG
oVZLcAWPAgr4+jmYxSieel5MiyJYdU3mSXgdr505pBBJlyjX/SEZpfXcmNVy4u9hfY+YT4fFQYBW
Imp6YcUOSRHSM9L3JFjuyLS0b0lK+JPq7GsJ6O44uOMTs//4mOr0awzjo8WnIMpmdsCSKBjClf0R
1cV07fs5OeVDUl0Z1Lt7IxTwyvNO0UdaezEq6+x4stzOWMHRIUV1oKZ9VzN1AaT5Pfcw9CbMD8gq
GMR3fvXLShOFTty8uDaxYR7Eo51mdF3rWKHLEM960eY9HJHmGPATWiR1dJB3n3ku32CD5xev1o8S
USatb5WdhZF0p7ol9stx5mPuL/kLMYL+HeLq27Low1JK//n/L3nwbbsE/jhe8IRAuQE1xqKkHZf3
OZHpSYdAc5IyXtb0VlZPcQz/oWVTm3IhMxB4bqh57zmU0KFnZrMdJszhlbU3+KOHBGphFFQDq9W1
e0mNU0oWHLSlsL6LXRMyFTKQclTz65RDFff9Yud6dXweR1rh0cP+K7GkjTb+wCoenucVywgurjWH
+TzGPl5Q6GE8/4NJPmfeBK81i/RHVLp3LnNb+IQGDcQCwZ6xVUDWxTkmN3MDMqY9gJFZkySEtZMu
v+bAY+9XN6ZmJSRe6mAe4bhqroy4vWEQsYjuTTGeDSo5Oigu7lMW0Fu2K2z/hPc22iZ78iW82dRY
PAWACfMgIxUbuuHOdmZvJ6ZuPPRz/tzyas//fwFgcWQ16Jz7LLubmpQubeRSZr1xGrLKjEZEqXY1
eyC5p6ivC7BWCREyZmAtFwxn5Ri6F6BbQCOShhio4XfpxUACTrevVZDuh9kiMt3j/VR1w0A9S3aD
I3ueYsYRmGjxtfSOevj/y6RJADaC16muf2TYYy6mw11zmoKdh90fpTlfprIk+0+xAbQrXkxiovVY
FlI4icuZCL5Pwo0MxHjO1y+2x/Wdu9razU6eXU1FFnajBMEYsRGgZFo6UqRzvPDUG36sRkLn9w0a
i3fF2gIiHVGTAYl572st5uS5zZx0Lp+tc8I8piMD4gnxPJb60UINragxhiDO3rKaoHE3PJpGM3xN
ing4fAloVkAQnxwXqwoW/A7CIhQyA2UDrYux7OVIkE0qvPizclc7D+vKIi5+m9o9DLkov8KuAMsE
Mvtg29z7NYfDye5maz97VnFhLlABUpN3reidx8FdkxKy3sd9U7dn1b3FxDADn4X7k3kf0gDUO3dv
2TQxCQKh8CqG3jsEPl3S/986Lpl+JX7j6P9vO2T+e7iuAEGpTZ006F+tEpAzLxuENEPx1352y2PT
ETP0/7c5RqeTXsqFH4mgOXec75FV1Vfym29IaHGS8tM4MRUv3R45ZjFkCXyY4WvscY0vxaS3jRjC
HRlC4CSpRCnbg3GfCpCWFaOFW0zZuqukqI6K3wODATLSpG0OL8zV052FlC0FB/2sA5Ymfr6lb5kf
+yXNjsL+KfumXJl5Q+T3ZHRg038oVeFcixkZBXlb08aomEe5TK4AMpvn2GY1PU1pfZhpq/qRptOc
mEKRGc9DjylvG2uXQRBQu5OlWlr1vhYn/DFvmqiqjSGq/lS75QTGeVGXjFWidpb7zNXJuY3AsCAj
lPa1YgPMRYFH2McWQViW30aVg5zNnLsEMGn2XI+q+LQHcT+zyCLSGT42tNibOacOeePMx+Zk5uLq
EGEbxvia9diXCaPyP2GpPTaheRfgIN8BahV70NPcCCxTX9IW93qd96dYxhwKYFrpk8u/JIaFRydj
Ikd46WiE+8Cl10vtxb+3CfVhEwzEy39cuRqFLH6c5mGa2vHXX4YP71fYs3mHPHU7tl12LUQPvjtE
3VzmnnkTdpJvgip9ceHn408jT9WwewD0bXEGSPjP9NzmZZb6IRO4sRwNhLuW/XywlGEcZJo/2q4U
bCWC8Ijn4MDbyGSzQqym5uItzoV1FV2HcZBZnjOLisaWUzKG7RckBIxYwFRuCAfVOQZ1R1S7AaFW
sC6LwxNKUlbA/AlbRSfqcRQicKvyS+wq/wCj7JrWCXd2WM27BIOJ6eN9Dl0JhsZYk4tzDpYi6W+t
M4GkLW00tk6N0TFoj1b7JE0C2W3M9Sft6v1oWuSFx8a5hNlxhSJNzg0OjS3WOnjHyD+vXJIeM8rY
RVcDMrXgsbx6lI0vicyh0xNzx5zMu8qACq+HyzfFgSSdNIZLllTxJna0vqJqiap/Rm3Uj6Mrxygx
sYsrtaTHuWZOWnf/tKnGJ2SMJKKV7tGH0o6enLRkhnDfjZsCbSkjr4QP1yFFNxEfsLkmgY467S9I
SqSRVf81xmq6GQ6SyhA47l6bXP3NQlqNOwQ3cluri+ewdS4qF1OB6XyHhpUg0qsFEoPun4rHSy9H
pngLgy8HRckFJWZ2UV6BWcnkA1vc9xgzWO+Uv9rwmSrN5tYcUEKlDTlpQZamkdk7V4uLkHhp561Z
rpmPJjm1G7AfqI29GTxjbvkPa5ZFLPLm1AsGXcyQz06asxECidlNy4nOlTg5rMWDvGs6Vly2b3R8
yqGfGq13okisz/Qk5TYpx2f2QWeAat/sk6sHDMQAuUxGQIvfGZGLroVYW33UmpFsbOByiTG2IZ27
xN3MzedV6dFm+LhZ2snaQAR+tzsz24owHh+H3lLITPtTV/gTaUBokpH5xfsq4CwxxYxO03SNbT4w
EkPpFUT1oLdKOQ6WNCffQaQ+4LFqdonJFhjcqy6MY+vB9s75tAw1COkskfhdecZIQF4OfV5Ck09S
5HbjIq+I364JXNOhSS/NGNgv/DaD9AMYJ4BN3CXNnF+5WI42kqeNbZLx5vdcVRYt0+CTapPDiakn
p91Dv0m2wUzxZVijZKzkYz7pX0ga5+e20A2FCwJJv1se4yHZF2ah7/kUH1b545atyrvbuVU0fcXZ
5OzDFjBVFvD653CMXI2vMOVPJJkr/Iwd/SJLcVx52aZSoPiCIX3AkyP3KrHus7WAjU1QACa5uAHh
WiFhkLZflJcwn3elGKYTITbbcSFSHt9TgW+gepC9lWLZ7RnYVVRSLImZkyVIvxbOWVuVLSPA6jEt
Ldp+MqT2pu/nOwl/p0uycofuybizbVwqvQHNnLD4I+kH3wMBJIc8IzGgMKn7+0oBvm8jpxucfayT
PVhpdSnM8pSb1kGxeEUSJh0aQfgk3miTa+ON5X6MXbK+MwK/y7nvSYM1D6btQomiXoX0cfNT9at1
/+s2bYzUE4wjkj3A1Gm8yTtxi4Fz8WYaL4IUs4VNANN+EuMBJbNQ6TaF1a7R38k/C1JqgQV8I6wF
2SItzI7E5H1jmAr/fH8dGWsftE4vOJ+q8/9fCDrgIxyabJlG+Whwix/cRVSnkON2LvsEMRetUQr7
v9D+Bl1OfcytHJ5sRxmvMg2ZJZGkjoFS44dH09Ak32mlbmOdtQeMG1QLAcOsm+7gZ5gZvaLZMoy1
NK5HNVnYcpOOrkderbNeVs2XpM+dXaQ6fSnfmSi1R1rPLMvvIXNMjwG7n9oYMLOZnQ+q3993RmZE
fdli/ZtssRuIqnRKzZlPLWsNjfgs5LsRQPCwVfYKVKmO2rD9cGuKrSC0XNyZRcYbV0E+LZYH8gJ6
XMj+W1ExdDZZHOy8WvrE58WQ6gIQUUQYER0giXvPIexnaKHQX7fetp5oyfWsjKh0cJQQehbfOdiN
ecMg/Yqi+05mXnPq2D+MMWZzsraofLt919XXKvSyTYefDcEMn/Ee+JdBlaekDyJAJm8s3zwniFAB
wJhLKxucGd4/NnM7oyibm2s9dUS78clc/rZVcwuCakKib8IMCfzfmev2pKX6rKuYSDsub28FL8+J
+TBTrwSlS3qSjjHplcOjjRKZuUtuPExIdSvHvpR2+L3k5d8UAMRlkemfkZovssgu3xjWrR97az/5
xIFJD9Efn1CPYASyswjHBFCGv7Jwy+41S3HEsTcmZTL+iu3mi4AdpvhGUUfOjILdNyDzCbuvtn3h
vHfc9TfhJ//GRgOnrOrf9Z+F1AwgR98dS0Z+AX4FUeQReQ1GmiDE0cd7FVVdAOGiRCQuBSa13q95
O5ZXjAbuDgF2uNF1exFwf0DAjcQrG9PLgB4UfMKSwyLPl3YHU9pcZ613wbJq9FJKIqpdun7n5DEy
ifvRvU1ypl7FJFby/Cw2F2UTpyw7vEdJ0hasYIcYdIVatwHUxIW4VgvqEvTOeKpjDJSp9m8hA5p0
Stp97YdGFI7L6/8/l5Akzq49YLqIa9zbLI+7HEF20C6nQsdkTaLAmokZuc8BSywmoneTXyM6xviF
8u1hWHCwiPFNon9srNQ4BwkA1mLEL1mA1nNVxAtd9lMO4NvNrYsYGDz3yJkIILaOnaXebCswMHSk
1ca1GWg3dURoLmr+9ZJQ5i5387eVfJBl9YuXyvtSixs0Yb1RgX5P3TDfZjenYmaMH/vBzbyZERiW
I7zEA04PAGw9E+y8Y1bvHwqDvIjKOo+2Fx50mP2r5fIhQu9QD43aK5LflATZIkLAEWlbfso8+a0d
imU86S/k/sGV9DzGiBM5cIWXPpT4WbTHw62F+2Ml6nkK3XZjYsQwavfNEw6vaaBajv3TILPVptA+
yFJB1VrZRyCSVif78B6E3V1M7O5e9+OTMhxS4oYZgi8GDnxw8actUObZpi8jy+ruBBnlK8f4pZ8I
y+QNR+7eHJyBonZYrIjWrmLXh+COWAWWGNCiaAogE/okk9cw3MyEm8YWb+5qIZyW2DtKb34zuuzV
eqhnyUep1QTT9Yh4wAf6TuvjJJlYiNL1ptB3uAEqZIOBu/OF9TtX7B8El4Jr9/a2KPekkOCERUK2
k/jsT+nc4NY0D2pEvMroh8CicYEZizT6MgAz2PgEC5UsE6dsxIwWdpEhmA2nhhXJ+6DL/tT2Uu6X
eriY/OPn5jWBO49qNAEV5llX8kce6gbYg8H4X6vu0JtAxONxWrY6N7fxDG6vpMsbgAPtLKBpRwS+
n4m1pvrY9UlPzsEJgn+pO31keHAKW+BgEd5falzCSfHToJZU1wLnx9ZPMV4j/e6ZwVyceNA7PabY
OZleXiSMt73TIjqFNXFIWu+1nWFaA0j3ga4EeZQd6jQXNxKUHZrEPuwk+nZCHWjCBcfmW2AW6kIf
DFrspTVNrCeYmqZ41vthTZjtJx4syzPSvVjE2SJ+x0E/sYXEk547WCPXP0m43AM2guEAtTeaTPbs
hVVTTvseJIagai68iE+W4S948u8HUX6OZQ09RmLXViNVJF0eOqolYwcffy81H5gZPy00q7w/O36O
GFPxpHuCGavjkNvGnMPNnX+Es9nkrZLmRVpb7BovRkpZnBhYpfo0OM2hMZOAFL6JDrdvAv2VKj2+
IwvMi5p5OhuSGj5T93qwWQk1hI1gmvHwIPrxcXTYuHR/M788FmNf71h/nGTzZg+TYDIBJTIdoSJU
yPJYC9JRgCo/abiZVyHe6V4ei5APIeSoYir3uU6yJ7dxAMzQPolWf4Rj/5HP8Xeekc3jsHrOPXXC
7HJRVvgzi4CPaqvv+r67UEsmlQ3EDqOvi/tkteTRgnOvsJllxU6CURkF5vMSssAJk5yF1CYqR//e
0Oj/BbwGc45vVpfaUaIhtCeYpBttYYEgc3zTSw+5JZsEmbpit8z8N4h8jxyLoI6mjqdbZc0ncJOw
a2wEEORfAJALPKxAGbBudt87PE8Mjmo0FJM9RArC5CVQ3ZMAYbBpG93vnQ5wwZhKPLNz9lwtWFGs
b0459nsDcxM8FZjiyYEvl8X+a0LERLX6Rcb8nwkRz4m7NKFaMD/LNhRHxSrMUYF9cS2o+b0NuFXG
NoC9JZl2BdTrCH58CSt0MUnKnk9gtsYdSYIW0yiM8EFhJhs9rDOl1p23OWm3keVg87Qt7peCNK5I
pgLmPnKGNmumKBmXEzIAFi2FnNEKLB0A7HzPY6XOwmPO0viufy1zWh0cl09MY3gPTDwxvpkiNaHA
2lvdIXeX4olPYEQUqMz18uZ45ZNpWiRTIPODcFITTcfgqCFbOAoJjTko9mBns1f34Vp7GVVpbnyY
uftumbLL/1/koJezEe89JrwoHxDEsEUCcMasUufMvWAGWD6aAQHItfTrHfSdgLClJo/4j2EJLTNz
ywAhxu09gu8jEqif6C59j9wJrOavKL/kg+rdk8X2kN1J8o/uhWONxdepCXGoSjFu7uoyyN+HpHSJ
+Xod2+Z1Vt58nw7uY43+iNDLTm/7knBP1G/V26AozhJHhtv/v7WUpQ8DcvDo/28DE2OUk+h/lSSp
QPmQk6ZE33nB9HddAnD9F/ZpBkzwqq2OSMnaAwTQTR8ORZxt+f4p9cNvbaj3GcQw66AqPomUo8Iw
3gxzWg6xyesDNpVjG/L8m0UwxptSxYVP8PxY5eb41i/7OGsoaUxzigo9IVBviuyhmsvIH9BY8OEb
/eSQhgiKfNYJhyTt3ibWIC2OwaZ3vpssfUmFCYFznv4OdnlemPG09Uv/yl5gr6smZAm3/Jim+RB0
+GG9Ai5bzienWMeGYfGgmbrGo4y0vSayVmyXW7e/h29PuLXjnIRBRmSH1SAu2YUUMFS2SULQdLUN
rfkrbs92K3GYaSzsKe/vQt9DBjeGUW4+j5ltorW1t2aSt9vhAzz9tSNkFKGDOW8h29OlOyBiWbWy
nqVq28g4KI59x2FOb1QdrXACFhhgBuKaYndNmZLXnBcAuouy+Fjy7Ci1qrZegNpJ9UNELMuO7r48
CCxRm7po/zCf/BRFuUKk8CMaLOKnGnYl0vzjIOqXXPxU9DMszsMURUX3lDTOKZiSowd+d65h3NZD
8geuY2iqNrJsFPJMC0lot9k5WQHytIRMH8KoUaWA30nbDzHa2YFjNKr8cDnjsn3uc5MesF+3MwnX
M/PTbdWmzmZYgS0S5Rx2up9imXFtxrKIvKzEv5efKJIhXyYrS3dY4q1vkcvTkpqYBH+twfxrWEOK
uMWMOvzJSiicld0Lp42KhqgU+FNiC+lh71Cnl3ph4yqb1QZ2yzWGUAy4F1gdP81M3JkmyzjJQ3ur
kCnvsOISHqGWR6ynxEKlCULAHmVI9QZt6p4xu7GVNnHwRuczkhUoJ9qAXi4U/Qlg7B9+MfQpWKM3
ISYSNBlY88kHAT9yrrOyjuyEtf1S2fLWm9M9inuC5rT6YCD3RbGANgFebzFcsqCKPJdzAr/yzKeK
qAYsjIQ9onvrRjoGdwZ9GcJXuzBghZ/NyIN6+s52NcGNJSVbIFfNijft8ZaS0wezqSpslrZlZu8N
1QwHu8f450sn4lePStAqWDV0sIWtZIb8yyy9bWdUnC4CjuV/9LLXfC5N9amttmIPIdTOTe8tr7ob
NHCNVNjlfnDb+NErK1DJdQf8enyYSU9i35u+w999qe1kOltVcadckCGWVZEbKzhDIW3B1yyMn24g
9tyo1QcYBRkJFZ+M0buzRn4EvcaFLkv9b6TSyMXwRDXxHIr4tgjJ5j8OZ3DB9l6lUAr9hDBRpGs7
NCQtHqP4Ka+pwlLGfA0Es03e2/u6gb3BuIH4EptHf4h5cjMqBbiI25k64y30G4b+wttluGjRQ7Co
fZxLNJNo/T872kGsxv0X7iyHgQkaTQ/F/9YyJJEPuXdH+Ek05fbfFEUTUmHcZAmmFSncFzf4p6pG
7NRAOGjs+s/u4Fyl3xJJicpr6+V39PCvlu0+TYRlJB0qSbZthNHI4UvQ77B5nZ5k8M+M3bvGSKCe
lvaG6mjYY6gh/wF1GP2tszksHT64xq+MiCAt8hNBg7Erk8CIkycx8SNJWD+sYoH5YBx3euw1gT08
m+E6MGasm7PP3eQCeCizkC0Oustk8o6lnvzgTCYjdpw+aUQ7DeSJVZtPER/KXVgbH2AB8W4oF8FC
kfylK+OD6pLD4GQ34jSyDF+gab+N9XQYS0u+JqAM++Y5s0wUHclTDft5gqTuKdfB73VsZV1t8pKh
VVKk2XkaKaRgfeAF9PtrSGrfXJQpLZD6Hmd0xmhemHVX5ntBTBGnl+x3TfXmMr8oC3bkjQE3xfMh
L8xPfu68+GoqbsQNIvhYebVMdzN/SSCeoJJDzTdtgqRF5VD/8iqo9vO6Obc1769tYByzLKZ1Fff+
AJx7NnQ0u8hYF82QoNeRnlx82G7xKoekPQ64r7KKrs0t78dOhFGvs1ONZ2s7xVTwdUqaFPU8KS8d
YA3kNxzh9/jyWUNClC0lKUS5A0ReomJ0e4bgpH/jO1LPyLAQEqIdttqDP2hoEIS6eWDzVJUhiTXf
mMl8c/zfHGIGSe6cod3GrxiwcGHjSydgIKmf4t8u4dVUdvZr4JxceHZ3gy0+RBmW10H6L8RN3pZw
JOOKOToKu936WvBSnALKJRve1ZZmm1UfViaNgpKia58GjrGvEVVZHCmbrvWSK8Z/xiR/AkDk3PZU
t1qxy+3RyorloRi7C5MyXF7sRxin1Y+hjcNs4jieFnKK2IpIbpyW/CHiCp6KYVkHs+l5GJmYB1re
G1a/bxrW+ny438l272tDEb6esZgX0dVq2E7IpMRCDESVlY39EAd1yu4fc17RodRO7EQ8NbHv0IT1
zzkABrsqT56yvoMEEksICTxqueIMRkEjBqFjGqcvChQcE45HZeUEftU298lsJLt+9C925zo7ZXTk
0C7aOqYp9YomREpkICXSLc5UshXC8gN1Vh6R3LpRQ3jXh/Z9EfLWmNZIzoLTcIKtX9ACYodOjWY7
uUxb5iA+d6pX8FBCOE2OeyYeHh484PGNOzqgCNcv/AI0gjdSYxAcUrrkbgJdurmkdn4/rbgnjNYA
q1piYGBm1mfPXGCNOHXD3jHVFPKEaw48WHvPii9zTzSM0cl+2f7/P3OXvAlVGQRoosTZ9YawzkNR
UHpiFsG5itKQSv6ZTc4T9sv2LBUhMf9/mddvSW2F/BQEVC250Ac/kXcFwpptbU1ya88t0zB0adUJ
ccOOoXTkGugmTGGb59Ak8LAK6MfyYP6nARNGMWiNPTGH5IODnM+YZg42/W2l9nmD83l5SuYfxAZt
NGTTcxKmZ3uAg1IyMdVZ/7B4xn3OmGUBd58JuUcmA66NaUvhEo0A8dL8FpV7C9L2hi77bumX64Bd
it6yPjWx9UaUNNxE/9xw9wFhHxGKVh75IH9SzyOtPtwEQ/eXjJFf4bH6rrkwwApB46+P1pLWkfjj
OMMHsiWeZ5uDdMU/ddS00PcYZWOx2EodPo5WzZlO21vHpzKUw6Gkow15SLHsf/BIo7nhJ/aIRwFW
r9mm8uA5TJ2yVxixC/qt5A151sGxQAB3YBbgmrkcSXl9ohxp99OQ7kIbrVjs0bEtN9uAU+PRJ9vT
ujVyeC7WDrEb9yHDYTPLdjlycM0bz8API3dVRfnkfgc00hoQvmPcQQsk5aUxHvp2uAwC58tE6Qge
zTnaY4imigMHasIW4SZ7+wkCMgzZAbYv8e4nGVNH4ab4tOvpaDesNqi6TmhZaGcQrWn7pdIo5BXl
KqO0d4c7Ey/MaQDhsflCz/SWxPzEuUmXbDnBt0FwRudAPG1JVmMYZzTpvUi54EpyUBGZT0wX7OIh
X16GUj/0Db94pubIU0WDe6TzDlgaCc1mJWyFKer2VMJiZHG50mv4HPMfzMR6v1Z36EI/ihzDTs5A
xKJrco4FbOul88kHO6SgebDe+sd2Rl0SkySwMVNm3c4kf8KAvKy46AiqTv7yaN4THwzyPn5EwMb+
0qYhZejF0OxlaLyfLjTfDBiHIBxrfMf1cQmbD0wy6xrutSYe2Sq6s2PHL3CKn9f/c+nO9yUpIGGW
nMsGmnC6TkoBTW4ye2db09V3ey7yAA3VqbDrV1mNz5byfwxXvy1FsKs0uwg6Oh5JRRtg9sXDMofX
3CXqmucefSNhZzFYa444PKTsHRuyHzoiLz3OZ18+CDg7iwq+F8kNh5N1l47sJfq+QTmHVRlJd1Mj
4ypstSdI9znskWPlA6g4UmYMx/kiD/i7migGwAVvEYpw+7ETKC199Y34hT5op3T2GiKx4urrt06v
jwxzr2W18DEQ62Qa1HOepFuvYezQutiG0TUq5HvN4PyEtfy0guCx4s/KTP5VzGrskIyTEvSJnh+I
XyXocr2Krtnc/cuE8Fj/ZQRHOmRvAdPsxaWpwOck9FfQ2jvQfYgGrX55SAfx5r2PsvqnMQ+0Mnyc
RXP1GArU3QS7bkEjuuUgvOtronEbEimLirMg6Ikzm2KT890bngPZXft4/Otb2SXjOGktiWABY4wB
NBGVwNbJ+LgrWz2HPIFl2YCsCdhaWdkrs77DrJ03ZkdZRnFHiUskRAQHn6FfNz8nqki2/lyi7xKP
+Zifpc1hOPA+avJUaPFY285Z/lT29mvbuX/xV7KhszQLCDTtsdGxBM5WN1FgmLvZ8+N9b8Sklsef
fsOyMh1NPo2UQmE98awhU3fZs+SDPIGwJCx+Lqj3dxmVYINiKM0opX0vZGgMMYV9xSaYujzCg3BG
l4n6cG5ezZ5euZAfRepzLXNH+COvIkUt4Gr3EAgsMG2zzAi1hzszqR/BBB3b1rtNjkX8cNtx1RNO
uEukcW3N7jLEPkVRDpygr044HbHvBePCNdbt6cXe61LfkZyBtqmszy6+V172T9+Zv+PCfMOZkE2S
aMNU/ZlZxokEl7BfMxim8S2TxX2llytu8Tcxj1eWvBvFsXhQFG0bRLrQOi0IA0v8ki8YRQgDZN6L
KAHgqjStfRkGZ5a/n/P85VnDw4ohdquVKqXlkUeO0WK58xkz62IlBlTH8rfgTeudiSGlRzaJ404j
lxqHEZoyxGpO/zC2iErH7o6tP805ZS2ilMER24DglYiDm7+ES9Rtg5+4a9790T4H5H/uMsMciYRU
XyAnP5wQII1qnzByn8fO/5o9/hox22dWcFy6s8numpbBcugHrPUv1mnwKLqRe7Y9TYo/QMiFySNe
fgY+sQLh/uBNw8l01jQaZkvT8Bzi6K+QubqCn15BTq14yzbdYQ29CSjOGR7Hj2PzleRw05IYmdVq
CBB2cZ/4NRsaYhdSLMOcyqhOW44Vbgh+A2XyWZlY4BiBo18NCjbhi3MzOJF6kb9moXFygBuqDtsI
/y7wueTr/48cP/sliJWXkvOI1O3XXGiW3+ybM3gwpfJB5XMyDSC8EpiTzGB47N2jaXZPXsvSCmLW
Cjo8tiZseVdc2gqpsQrnt1yiz3bq8JzX8tAiwbUUInXX8y5qRfgo3/ozrYkCLkeEH8bAlrS6E2V+
a0Mkj1VNnGk5e3syYtjed4TeqidH8JsSLuDDoX0sEuOa2AwFsRs9D4H3Xajy05xBMPfBnwHsGWZB
509s/AUbXG2cgLl6E0rEvFyShAKiQ0W/jw+J48wYUW2XcI5VddZl+MG+khBNwyBLbf4bJ4Y4uYHz
yiri3grR04u4MKhx9M+UiruMNBmjHtuoJrvNJxaG5BTiUybpHKu4fJzNJNlRVn/ALmcXaIR/ZiUZ
bySoSy09RKG6BSUcUN75DzlggK9+8uZTWvS5Sxh84cOemNCRmQ2AheAbTsXCwipY4OccRiHYdzcW
LhcY135A1+AgemV3g/Kdohb9s1mP24JJcJz695meH32jfB5NAoZHWChBLCkB+uahHnm7JRShDcz5
j6YQmCDNi2+af2TIrZLbY35KW/tAXM5qIfhjDuFAAjY8uBZnXFfF5KppIsnsAW3BZAClyKvjZNvJ
7zQ7B0mCs2f1n3NtrkfaK2ioH2PqP4KhesXrZmxK23j3eGR3s5offEDUevaMJ2fs9zwcCV3noxeP
JsV08QvIhewg7YTHTp9EC5AQZOMaUOI+V9spbLHX2BQdU5q5G+1lWeQ2NFYeVxonLoW+FiQbKx81
SO52SIrkP5jdNMUdlDK8fcRU3ae1uXcnij64fh4i0GQ3tf29p1AnCl3HUZONF6cUXJ8OQiiR+fzW
8r3UhJcoCIBRShAoyyAG6dzhauSqdwqBuBeIrtGKR4RTu1B3z4gu0Iu78XUZycR1uFWhXrCad7Lu
gVXaK7MhaCR4UdxQnAeYjFsPWXEgX3v3CbrEFyIK8z4fBxcIz7CPTYAG8cK7nYb+csqMJ6/2D1Vi
mu9Dca5zQYaGaX8qrMvHIqvIfI7TLb0Hyj42SXOlvZsc4n/pEi2cH7uuRfnDhN2ImkY/KG959cH+
+nizrpNUtMkVgmSBG60rfuOsFteOQLS+V+5j6AUPBSkb27yDF5uJn9gtKh5cXIKtu22C+s6AGTLQ
9+293rnJ1XjIpX/LUPxM2ZydO0Nu09Xn0KO/ZXEolw0EKe+UZ1tHUWyq4hek+69Y5c5KhefCMWEH
pfjSOkDk1dQfGcbf1Rz1rYfvrR/0s0Ft3Ez8BvHXDvI9Wwx14bbhg78anLsenNDiFe9EM6rCPQjS
Tg6G5RW7yij2QCmYW4eey8nu3i8avBmuyeCkVydmW4xAGMxxR9A7vBsa4s1oodyqxLNtE42Ckf2j
RLTOGH3XucNf28++67RBb8lP1RaU2ylr+zTuWasA3axjFHRdXNKsbnVq3vtsdCaL/HAUXfN/7J1H
c9xIuGV/EV5kImG3VSjPoitabRAURcHbhP/170BvZuJNzGxmPxtGdKtboopA5mfuPXerCucgrOJe
igc+XyNAJxLvUxQ3qsVs49dkw0rnGguSGgAKE16XX3ivH4BWmlu7t+C5VcSxWw01I3sych44K0xB
TagH/xNl2XeIhweV/zOok/w2Rnc+HiAUYXIKdI3qzbFD5lNZvI+1c/Jjg8S4cCRa2LoAHtJB2YJc
I+YecZf56qMi33CJUO94ML7H8EgD+hzlJWCxJgejrZ8GgwIRPDZqhVAc+xzsEjTQE4AupmQziQ9x
WNWXkCGa2HthQ99UqjeUi86T7SukW8h7eU1ffW9EjyTq/E6UTY29PfkiGufHzvjxUkAwJyD7gbaW
4nWpggzEMa41g6g+Ys03faQBvrf+s5z0qhD+GsxQBTlZeRsEJnTHA/XDgITLMaBJQXBxtoKBBaYg
bp10geSOE/BZPaY9IURRzPWPJQKicrK8ZpL+QA4aHltlFAgGiNco0ni6Syero2hRA1CcgUPeAfhm
aA84L+IPRgSryDqmJd57A9/r5DO/s4ZUQv97qkZyxgfiR33Znf99WVL3xW6lOMqfxOZU08gAkOrE
6JKAXOdqsA4KPRJAs0kyytUZ4ee62WbK+5uz/l5sS5+dpcDa4q0UbLflUb732GCeq75+IQSqINgQ
zFXmPaUZ279swgE15B6iYJgLVIdgVpkd3MMqoW5jCXMy1sJdz9MvJcv5lcb3tIzY3hmw3U154z+F
iR0dF5d3jWXXi2rm91wV5l0e36Q9KQ6uDmmUIlN4QOHWs5dE9sFMQD6B94RqZEUJ5DImsmzaALiQ
vTcLwPn1oMhCEbK+YpoU9PBTMFhICp1UmEjfMvNC2NTvsWFlK2iHMGYTUWYjFSH+PV7HY7y5tZkY
m7lYwj0Kx8XX15nAeFFm7WVevzg1oDEu/hDvpvTuYd36HGXxyZs0XMj1X/mdtygGCwkaJ2wCwQCV
/LpggmGYON236hKuklcrrD+7LIEBG/UHLiyIsXnn7rJ1lz5L3GQDMYdbYSPpqn3O2xrs+78RR6fd
ZQ9YynedBnGSu5sNpnYzPIHIzFjgz/OVKI0FXNykr1ZKoqzVVaw60h7A9Hzx8+HLRQxFe+Prs1fp
By0ZG3oOTI9Wwr5RebJvM/UeY0e9RykoGKNUb8PQFUzGsxd0aTAC+/ILlyTM6UeHgUQwMu8lwnxk
zO2Ck+r1dMIcu9z7SgEjth8y7c/3VsFYo/YGdHugTpWBamYMyzpQFUIvCHhvtu9kjJ/2yFE+R08L
FsyETg3jxmlRVDUyyQ9eKd7DUjCoatODWTn2lj6zhogCkA0F4jLgqeAZO4chOw1BuOAuV2PDAsx0
js0QP9RrNkYLB/I0WdmuFElQqJ6lUl2/dTIkgaBHiIjsNGgQLG0jrJc++Rl2PWCbq5iTZaW1Xh+w
0obezT6xF3/WjkGwCyi109RWn0gcyfpaCcozayPq2zEpvUMyGQ/oe9W3o8rnlnmaX5f1KTajXRXS
9oH63ScNqVhLqmakci0hX+j5sHvMR2NG/ejFaI6LKcJMXeF68msiX1EcvjvtWNBRpMzmik+rdX8n
EXCVfi5P0lzmq0qWnVVl5BNIhbUqbPZEIgJJd5L7SAviNGAW7jOG2YJz4YMbY+ZizZeD0Mb84cIT
I5JYS1I+2ob/rW3EzWzk1and77oxOuKWEDGgf3hAZUOzTbxqSbpoFlfdsc5b64pzmvbPaJo3dL35
JZ4wYpPrVu9sN7eR8DQ5I1UXL0TE2666fuuMnjgpONGBsnlfRGEGVUOnyEfwSsvEsjMWhzkK1THv
igdrWZiKP2qc90Eb2t6DoZguNZKIpsSycLInF68df5N+2D/GIKWJ3jy2xrKwNEu+NeUHVzm2+jR2
mX2N2cVdl4rpSnYNaYNrY7xlEgkH7QsuKX+6gtF75YbDEJSa1j6Zoh0Rnz9ceoIU0hsZsSORALPe
lz5LFdesNO0dngmfNDOQFvATWvGNlKl9ohHCijX7F701kR6fLfab184r9yB7m9fF79/8ImxuNhQI
bKsAdk3zImlUXweEE+vsdDmixRZD0TwaOmVI049oQ8vxFBmEThgJKqg+DI86BXirLL2t4Gfu3RbZ
QZaMrwmIBM9RaG3lkNxr66eNGNtXHnkKygGqXJUoLua7Jkd1P7InxEcah/uRxOQUTzYY5oYksV3u
CmrS7p8O3R4+iQvCqRxOGH1Zx0Wa4DqH4NE+w2EFZ46Gvguj3RD35rUfPO8oCdA22tyEjaC7X3bC
QMy3k4PsGWHoNA4AoSCl6TgUvSW6ZK0NqA6wMksK2lXsTIstn+p4qGi/5C/tHXKz858ynd73g7n+
GBg+wFW518nk4ctg1uPNNpG5zvJShSlUCS49rCcnozSxbcK+DPNnOXfm3bJ+0R3COc8cyoObvkiC
vCfGG0QWA5bmbicqlu2XBbM+riNkwiM6r6GH0d07jARI/02LSYIpYl4tUxzSpEeZi0vD3jMxyhr1
Z7TBBauCHb2PXqxtPCfwbRNet3afTQhkPjrnSzKDDihDMuPMAsleM1Un4t7eXKe70yn1guHWaykK
Nbsys6tRdSTWmUgyAHfABe8w9JS9Nk8RIZtmPrhbd0wNhJAbBTBsl85zuBcCSsHiLxtccjVcCJtm
oJkOBOjIB+mJ+9Hg7qicPnyEY5GRCdzBuBnbg8O4JPANx9pwa4879sT21jM0eNCmSg7dDBR1gdO8
UQIjCzwNxPTppz/iGi/RAWzMQjZcXzQPPHbqUHkKeqZVEQFFsksyyEtjQ5MZ8e4bA0kd7YSGZKhD
nDVL/zkSOXkDQPDEnzreQrzsAeoNhmLc2cFqW1QhczIs2ytVAEsx7jKTrORtSQGZDWTEpCyrByJI
LKshk1x/EtGlMZNlf8sWrIUF1Wkzld2wY9m/d1QLJlksnLzIjrsGlqNhnfQ4/8W7Q276PLN8ls65
I7BmkzT2wTKY9spUMzpiDoTq2TnpbLawlzjl0e+Wi5Wx/hzREx1ceAxBaManES8xGYriDXK+Os7R
1D/1Gvq+MEV4ckcq1C6rmPNVBmVubPxxojbe9RmpW6FB3JlRrWbAONwtUfaXBoa7wXbsu1GDouii
BKR/YX8W3S20TRQQKmPQENY/DgvRY+uU6iEfl28XNw9SwzUicIRF1HvGH5fdUhCGFJ7Zmg+J8/Xc
9Mj2LYqaC/P/4bx09les3JTHGp26MQ3rJEqjtmcV5VQnVUDB7abQBHiXvDAv4FzyojOVXLj1Rj49
3+RD6xOYQLZf/emz5Vc0x/sh8qEZIXsRcx2fhqZ74g1FgA9HrPnUhiMPM/rsIO0lU36CY87G+sWK
Fmb8//4ZkDRwVuWWN7143g7fCSWUXWBM5UvkduxAbYG62Jybe4ZI8cMo2qMcluHsUV6cu664oxbg
sAv5XYz8NM13S8WhC086ZB1EOw8N08AeUjt7HwE049pMMa1BPiHIVaQMLuALSs9OfyFbQIiPT4cg
nBP7fii59a5H0XRx2IjnynpS06prrZKjU7AfF1NmnakDL21JZWQu+Z/Fwz6yTM370KL4Y2QS8dM1
6Fa9nwo1O/lmiGMXVLLKmgIVxvE+Ms4TKvptSvbodYxWMw7ZkAGm5RwneAkJPUyfLNFcmQXfYe5Y
n1Syi1XBTUNk1H4ZCLRoYkFBQbYFIw7fessMc59DQJIpgnUbYriumTPULd/AAIXQjwV4QuK6vKK4
NDEEL7OPj8wMxgM63oABJLuJ2fsBSXTOWFaYlaUukccA30vII+sZVSbI2LdLm7JAzt3Pwe0xl4ni
b0tuGubXbhuW7OGo5V67snV5E2syG7iddjCID5boomtrg/3QQCOqlIUdkSvnFqXJhlqUdXmcUYTF
i38d5jFgWWdwZHRXQnPD3Ugw1rkzDeJmBVQViAH7WXSswM3lDRAyXK4JRWJTYDUcBphri+lD/qX8
wD7QI4Z66hSSzxkfICqvnnWbQjPDjTnMsTgJwrQbUmaJVKtfHY80Dk8jgbb6c4IKhR1m8mee/+RZ
hBfHBztVZknQ5oW9R0NzKlOSoqHGHsq1BCYuvGby2s9724lQObz3Y+9f5mcMKeIxbKX32KTim8hs
UpxDki6BkVzS1jqjNE9gwVoOjkyYNWPlxC9TTB+gZ32PC83ciOkuG2ClR21UvRCygwzLHpCbxzYr
fc61W6OS+Ab985LNJlaQNHIIqnXjB6cadomevAP8QZKwWVRn9q9GFI9Zrh7INUMynKMwzM2LGNV8
myjeYjydNxPT/QsSyMCBeX7XmOXOt6oWWYkM6iXFJhhjZfIVRD6LMxjV7ZqYkBxZj3J3kZWNUquP
D+xqzwLVdzW28qzN9ifiqAwyK+62E0JPIklRLIhC7pXHILZDwIFJLDlMZCri6q98rF9RfexQqm2G
Iil2PhDrV6IP3swoBi4mXG8/N9p9Azi37TLri9lAi+UVbcQgdvSXLpQMJgJdXb/bf5OejJ5cUZJ3
MJnJ1WnEGVfk2PjLb8v0pu+wxRMexvgSodjrvVRYQuAbUC77PMRMiUGkGvNeFkg7e+67QHjHLJ5D
FAPOtiuN5a5K03eUcGzUUZzSXlCEqDokWsQWl3SOv605+mpIEr56DOyCbKzxXTNkbzkPdPHix5H1
jM2GsEkH6f0kouxl1mOFbBPXUsbNpXPlvpreiPO5SvZmP3+QMMWLV9fkfxEd4Hbm+Ox06lgKZ2UP
K/qmtlQvYR2xM7OArqzK/zUmBCIVUwtUlJBgsgMHbnrfMvJgSwHFNLY5cBwu/IEQ1zTiQ7Lsd6K6
3hw52cdpTh6buH5xej97j8xiPk5r+R0qzMkiK48ctCz5LX2L7eJ5gkvSopY7zJbjb5Xqqd384pTH
w0Mxps4pd+J2uwgPAq0r4AOAbLCqv4rugD5mjUqxoC8l08g2J6fptf5ZdpWLKSKbX62ynx4IKDb3
sVk8kIliBNxtaDkgDgaFP+1TJK2o98ZrbRhnTt9y2y4wgVC/T9eSdgTWeIw+ZWLuHPV/xnpajukU
u5iCXTNAdjsh3G3sPXQRog6yQX3Aqjyng/80Wrl7HQQLuiLNPoT/O2w7A5ou6x2/r4ddreiVW8uG
MFEreZHzJyp5k5kVHLR8IZtqIrBzTKtbVvAUwlaQDlJ2y0JV59aM8YhwwEI2J/SXefqAI60HpUff
jpgC4U52yY/wUob7IZJbGhJuF1FfxYA9ynWh3Jj1KH+rVDxRzC+vegpXREdMyESvd4nvzx+xo58r
iOhPsu9AtlcAOIxRRBc2wdW+dcX46oU26EeyH3qzXHb/Mv0af/ijuERRbk0POlI4nf28fU5nIiwi
jNksDp9npfhxwVw7h3JwdmHbmrxynXokTp0phNct1ygFNGXUr1majD9eg/xPFbl8G1sNVsmc6gds
d/MRUgDjaG1jaA479yGNMIgxBqi+UohSBTrPn5DAn4rB6FteiSDymR1Pciofqs4aDvMQORerWooz
WZbusa+q4U55d4SF9+exMP0gXcb5F86Vs8yS9rVDUrzx6tG+aOU6B9utsE/0Y7O3GwI6+ti06If1
9IJWINlOrNYvZYgPjlEbQxcLnYlB+sTGHk1y7p3b6BRNgOwtOdRtR6Vt9ACfRveqM+BoyPYU10c/
vOjCAzvJffTpkmHULPmbK1T02lj1p6bavskYX+H6vpkLlhWzjfqvLCYOKLa+2qliO8GtcQ4da7oR
nfyBxSF++UfA/f+IYBbn3f8NESxtUL7/iyT+fzCCr1958t+RwP/+8/9iAlv/YVqW7/ieZYEXl9I2
/ycT2JAmv2Y6wvdd1zVNuVK6/wcUeAXzMvJaIcBS/Ie0fVuwmPA8qSzX/X9hALsAif83BrDt2g5B
TiZ/Mopl14MDzK//NwYwxNI0rgq9D9ekyY45auL5/skYYoKwMP/h7/nMKoNp97KtcdPnDhS/NHLJ
BFji36mQ19pzYPwXPposx8DYQvD0iG8nMgckSEic6w4mAIKRIc2ZDMUj5gKC3WpR/M4LsoEGD1M/
eQeHSajlFE2vMWwCdrktg2HITV0sn1vDIrqhjLZpI8CdSOKoYtGjCFkFm1N6P3e4IdoUw8Ecv5Ow
bB7wp5nIjpLvpbDhucFC2NeDNLgpJ3gGlv93wqxOUgT7Kt+9AlFobw6GTzY6v3ADFecUczGCC2+/
dvQb4g5CrF3OaieBPMgbznoH44/h4ntv+vArK24udx/U3c8mIplCOD2u8v6DUeMV/y0H0kiMrsZP
Cwjgzimsc5WT/zlGpyFBCd9JRAngsBBvF+eqFX+Hyn2uxPzLIvmyiDC5RNRlTmXgGem7W4mvDJjr
RZnW81wYBAXBbhdNu9c5Y3qT9XRqPiZMCQ9VeWuxp1GDLlCk0C4W4/SEOp75xsTNLhugZYRwQLA6
yzrPASy1V9Pp35cqHWju1Xm2m+k8h9i5WPNiAv0uwxrU83xiweaRYZofqT65Ruvis5AEhWhTkMyo
27um6F8mWLVDbP2ajek3MmcS0OAQJ1THoZ/ty8hm0N0ibycii5VQTXk84rAFXlTv8IwzSCr9E/8A
jThpdNCj1NmAfM7u7Gq+6lqUZ0ctL3JIgURvLKfrgqjtyUYfUPUwtNuKVlwtyvA47KqNZydkhELI
3pskUbA4P9LrXXPk2y7Lys3guMy+gPPiWlkjLxix0Wcn+wUJ/Kb/q42JnwP6I65Un08b8xcE7yMt
SBN01JmDdx0WEyuMctLAsbuGrUh+7/aWudEyXM591TG9hy2RJEZ8ECUusQ67/mEguuMpy4x9o7uz
sbBDU1bMviIe7oWd21uBiwNJkvWjyB/auFA6k8w/iAQUBKHaj0sa/eniuN/ZMzktPGvnGUgQo5XP
En2BgaHOqntrH+PM471zUO9ULBnGCt2ZZllQ4sEaTrqy383pDYZGhZaqvIwDi5iVqLwBHbORas4u
IMURTYwDTB01v5l1FG79LnIZoWJyTOtdZY+Hus8vS8aGcmEdB3fNTDepGT3kffbgxfJu9opLgcLI
T9Sb30tW0LCFbD//pRY2UYZV30X5vhhssDG9txeRTT/bkby1IN9QP0BR2As6LIgQlLVpSBoZrre+
nt4rw/+qJFjb0ffx03n2vtIW3xmhTXsFtfiQED9geJKIZG/Xmpp8wC6C5NAB9ohPndTMmxNxrbW/
U055kGQ/QTfG2NtXv6K8u1Su8dFlzlFZskBNkm/n2PmmVgTLmbFKlNhtHc/7nBL7gKAY5pCf7P1u
egE28Tws5e8urirst6gWyflF5QiZRWGAVdNIfowTpjBq6E66BUk3FsHEXBeNw7GISD6REe7cMS2h
H7ksIWPHf2iG6gxZ8q8da7gDy7OA0MymHDauV7Mdx8hHzz5sqiF5hGvyBtCXKCY1ss6ty62NGB8T
0MY3W7Za+sCGIN0g7WjyVl8kG2Afx8YSM2nDP3OVafg9efO1WUD2jd4rbcheerxJgHFetZMWsDHx
G46zPvQoHFCsHCYzPFrlwKIaxnSerONEs3prsxuAEgSMOMsZKRwQN/RBZUwwp3CZMi4HDTSukunQ
2zJV2JlL9IWuDhq67vcxG0C3md58doX1kgAd6qxAdKeOdMZzPeGoMFKIc6pXO99AGk5be5pd6kcK
uuzQeuXB6ywdRAL2G0sYhqzrhIaD6st0dX/MCvee+DqaUgKnueokS2oMdCvvsMMDyFhBmxdti4+o
Y/ffTK6HcQpVJqcBrSiYUv8AkgM3lMN91lj2To/+NzJw4lQq1ETIYo610xEFgt24JN1N0cFYcY9P
d3Iguc3VAe8OBPjolaNyC6vCPA4JrvF6OCXJUxGKn05zR7FwAY/GXoSWeFM6ZE7YBDE7OQi63rhZ
Un8qGXNzBnWRvEXeqqMPXQYgPVLJSN6GNZQrNb9cK1dBVHefcEgAJENDx6rmvRuxx68z7Q9dwVAk
fQEhwixuiR5Ey4olbe2XCVTdvp6xH04jm0U0PNvWTx9Lmw5iGa1iN8YvoIAbFq+EVIzNdymDMPXt
u7mrny2a4y2pAeFeDZPe5YPxkHrmIxGuFz7M+2pAkYW9NMdQi6mhy2t2K4S/HRNeGmxIMhDmSG6W
HL7AJeFnnIjI9rLxYEC3Qt7FrFVGhFPZiLDM4mNi+ka0FnMfJgm4XFL7fXLDC9YwttKk/WXdm/CG
SwOHtAHjC2XYd3jLmAK5Lcxvcgft8U/nc2JOZQsenL1vhHOlpa8fFtUhgp9/YZa4wl+CtteIXbjG
G1cukLKp7tuHJr42TQlALxXbcBQUGDhuSfDEyQAn9R3xG200hmQhiInOq5ce4MG2Se1f4XRm851x
PuijjuC7z+dERGhca7YFNYZGB9AgGliUS5hryst/fbHj6YAN+91RfhFMTnMVAGYg0y/EIznGjsSl
1aWfb4YEMkvEbp4ol9/VJkzMtRPCssyg9YrNkhRPpANbPeH/jsOrUCxmc9bsUzp+Ske+g224wWGM
DyivyOuyQL+WV2JS0j1Jlsueb4G8PBQHDGdeIQBm21ZhQDUANgfTooB0yY80aZOjOTv3fvYyskMo
jak7VrZ7Q4Jx4d//6lP3WbeoO2oWDYyaCVwGEvarG/PfNs/HJRtxNkDKBVjaO+9y8iO8jA7kPmiS
fruefRa1QtriP3WJYwD27p/piR8LW5HJZnZ/zKLLD6rKwhe/ecIsejA6liktDk6UB+N9u2b5UKzh
CyyxPzI8ZARLkuvi2vdu5os9yXYrF35ln4FD6uL2MZ9awDSk3QV8FOlWjukuspRxQJC6SaQUh2y0
3r31LZlkeHLGuWIn2XjHUHFgRRHAmsQCkA1JGIS4HQwpPzhTohRt87oO7IZJfcbumzFffjGiMgqs
Odl5wwSjZtm6RpvsJFmaicPM2rZ+0Lji2c3HxywLIMidY2gnPE/Rc51a17lgcT/ap2nyEpK48j+V
M5PdlbV3BUREF53unmacoEFPv7XDFMBgu8R4evaMT1hnFVeroCAyZPPoQmzUcnojGmnatsNPa2B7
ceDmbUFTovmm0Jjrae+koXGxJvHizfNPa7py1yTe47Sqc2rTuONBOoYRCYBOwd/ctiYqN+/DXkpk
KgNrZeqU1fXI1Y6B7YRhEdUw9RSCAh34LKXl6D4hy2zhebctIxAX+TxXawzwRkAsG5jr/7ieWQZp
nrEgN6w74Rxhi/mB29fX2fBjZr7gny2sbUV8Me0U54+/ZZwP/4jUR+G8ARBDaxEXV2aSDWrjiSDE
7A/J3MUubd99KHYOuqtwRM2mHPt3bNfPUyfubIetdvrU1/q1ujJSId+0f3Pj8GnEhbeFWdhvD4TD
4OOw7ZPfGz+Qbra0IHyXWfShExhhUX23RMObM6OOKd3vGUCbrNY1PxHKpQB4r7KbJjhiHleD3+z/
AEq1INSoIZhsBhQtqb5V93ewmESaRBUhtYjsTcrH5jOCtYb4nDbY+FcZI5pV5KAvna7YXVvWt91J
aEmZC0lX3ud9d3KxdWxKhATTJJ7aKr4PCTaH8HfmoXyfiDbFYY0jQn61AB9oARFZwNPEkPpgNO2R
MO8/i/R2oY30zoBwZA01V0l8hxyyQ6Yp0XnksCdNG7ximrPZG6X1mD62NpL6ypcEXs8xKZMQMXI1
P46d/LWi3Av4D3R/fZy9pml0b87JZVnQadiK8Lhy5DRyxKNlTD4vSgTho7x1uQTPH76jEd0y40fK
VzBbJkfk0np8FksBJStxsaPZYXYzZ6JcZFO+o2JPUWzZlLH5oEitqV7FmDwzUz43Kjdh4jd6m7UO
4AYxALGQ0Ix6zlHeRHYtIhDYgpYEiE4ua7JGiJZMaQ+Vx7GRjPZNVM6B7Mdu06jh7PpRsZG0H0YW
ghRPWLOofhrPChCjVxO9y/qHrcKNgBJg/1MGcCiu/sy2c6d9jAODQX9r1EIihLpAPgcmtTZuEjTJ
WHrkJqKEWxQOPKskDWJZs1vj5kGQmtlhlj3wBwdw7uYj/oZ72cbzvlGKEhI5Yvs663dR49JtC1Ld
wiuCg9PYuRAGIJTH3jAHnUM7zOYeolf6qbu62jc8sYAiaA6BBqpd7eTnBhhL0ONQ3brfSJXbg7FQ
aMZgLnU7dsBCKuD2fXGqSpuHOZsfpM9It9DSPuSsVBpgCG46/llMW3FqrCyy6Ghn/ChlVOa4UZ1N
OmvnbNa/x9UbFXM7VQOMMizX2N6iv0Or/lLDB65dJwBiJe6wycSaU4vdFBFA0Dh9vEdToy+JnJBG
kWVeA3ENYps2X83p81KN2S4tQ3OlF5EjsNRB43GnlCr6bllbHcwRqAKiryigLSMFvQOTIKljav6e
HbdBxaSuTnnTmyn5Rz4fdzi53WD0nB+7RFFS2WgtIdWXVKMgaNrnucaHyxySaKX8Q4Qkyg6GkV8G
7GIbq4xWgewIe6AuCSx7DRXlsV8UBpRAXd7h9NpEsNKIzOPUbpndtDrc6pXLa6bLt0ddkCdJ8dDr
tfIrB1xV3nwoVHuxcvBSAtXbZvK0s7UnDt0h5VIzRpoGw/dvRKOgtPQIyfTW0JrhWHa+xZVEBVOD
G9RRTivn0KTXRXRRtvvLkXlxMFngxvD8MOOECEjztz6r6RajccSX1BFXXLnjvkOhSX2EQEtb82VK
9UseYfNUYps5Z0RhVAMcHaYrTOJ02jOY64/ZeYlnE9hQVWMUbHBKlUOJ2HzaFGi5d7JZH0NbgIOz
QtChXDYxCCjcopD/TecVyCSpEXDisMS9GI1VrsOeR3a1GjsO/Gc3xlPQQO9PCS85Nml8cIs6DTJS
Ghmj+4g5p5FwFusWIv7aqaIrg6YmFNDq0TaXK/8mCx13U+M/27dRTnyRP+JcQZywjhqOhiN4kIoE
ZJmRBqwqCkhS42dZYO6PJMOCpGyLY56WzwOpH5suXUqUZNFH9Eu24fwMSz1hG8bdOFnDtxtbu64r
yer2vWln1Eu5Ld2ObcUIFqSpTZsfW0NRm9F74989+8nE5PzXjJZtsxhudmtz6NGUFU4GjiMWgMTQ
q4K14Zv1sveY2opK156CQjd9ECdULGqyWrQXyVNXGBY+bD5wwZHKlsHaNS43KHDEflzghI6EAuUc
5YiI0m2dsoOulfcyT90XTbfeo6J8cdzkEufiEKVG+qKIuYPSJuqjzMv3OpTpsRbEfhULUdOJcUS4
kB94xN/jFNpi2ZJaZS/mF2i3HM/Z1ja8H9UOLIJz/eXTHJlFYA8NqK/SjNgHzrTxc6xP0YXGnzxo
xL8YulmI8z43UV4f68r9o91uH2UiP/2b6yj3yxXWtFWgabdZTrxraflvWqTnyCFZu3V+o7Dq98XK
b/acD648mrQEHE7EU8TcyboPx6w57RUJDW415Vtbrbm9Kp3oDwpyHJrh2fC9bdyF8Z23RvT61r43
0XoYNdm0pkQL3NOg7/NoPnpm8cxJUG9yskJhC/EHe+uhRLX+FrfPCIThk+jmtDR1gfkqarcIt+7n
lnNxwWYyJ4IHNYJPrqX5oHvroJ3B3la9qXcjJ0k8mC6hDtDJirF68CdQIHFmNKuCb1gVDuB6x4oL
259RUE481ix5vR2yM5TI50Zodnq+h6gB+SnxRnRYxTzsecxxNBtN9Iki2rL9gxR4HLF6INuNrZkX
kng2WpaT1zhkAbflBejtUSbsMcLVFVmuv53TpONjHi1doPw3CcHjJS0yyJPoRYV86xxXbV3UH2T3
0X9Ew9XmKHjQi3plrvzVt415RNTGANZIl2Pmz/roqPB3JpFzdZlNXrn53TnN79ikNlrSdwpUlBPx
I6TTcTfYzRMK0HV8k2iMUzR+vufP2yJfJ5/9bTDL8Iqi7yQK3p/WKtpjq3ZOCOnJVBRh9cweKoVA
ks/xZciHLWKxTgz2nnj6O+mrfue0ES4WcuA2s1dnuxpFWGqhU25LnPBjBiLLMmLjEhWHOI7DAyXI
R2atGlzdPWpeqn2J+nDrAHhh9Sj3vM9ik1WMVz2T8SfVBLfpDroRhW6NF8LyTM1E7GcqZHEu4D+p
lKChjZlyf/uArvjtZAYUS+BScomHhe1wHSgJYwyrQTQwzQE//BD2NYmnAntkMl4crU+uHcP9qyl2
2za+MR2JDzUEoRrP5ibt63Rv6foizKUifmTaGykOVDszoBBa5PjmIXW71jSJSfPZzeHfqEF8l+fQ
VEftMhuiDo5kxQ+BaHJgjOPbONu/UyAvVBzq5ud6t6xaLx71ajsMx3iWct8Y3KBujTkgNlaXV/Kq
FZMch90kuwyQ+GmBnGRO3wcfpV5BVZuZ+Xi/pE1Lpoj6jbEOQ0KtvYtKAd9SEs8oHKova5QfVhEO
2xQ3wyEcaiIRbIaoIz6IRPGQiNDD3JmMB5Jft/ghLrnlb1pzEtQfDvTzaOyuRlexgiHZJYhKjgFz
GtstNSi6AILKo46h3oTCm22gBPBovlUclQwwrGirOE57LFbXjtT0NMMjrcF3Wn72bEGtXntLD6+4
bRCyFh8Wr4p2MsvRdyTzJnUdWFm0jwEtJ9YfpT4dyc4DvdZ5kI+dkO1r2enmtswxnyeq45b7BiCV
k5BMbhIe7x3S3v5Pvs5rOW6gTbJPVBEFD9y2Q3uSTVI0NwiKlOC9r6ffg56N0MTu/HPDoCjabjSq
Kr/MkxGY4aeS0YQjMC2pNt7miJzboeH6MFs6LLIMBnJrAZdPXS6v1ol3xmwNG2aseHFd+yFy5kcC
JnvPNsXBE7G6mZ0h1nqbY820h1vuwrfIopwaV1WfqOSqH7rSvAWTR86otuQZIOhvrA0klXAwbuWS
5Rwg7CxIPBOl5aAHboV0C5EoTv1R4J4kRyNvcHJBNZdsMjtp2ldTuP4w1GgDWuvCZhy/oY+QZHZc
7zF1TLijMNR37ci3hkM+rTU3tB9b2TDoL8IfNeXJvm9hduDTIFCe+ImGoh8BsH5C4B6vmYfrbEoL
YuM5aYWhHjHYT89Dwz5MV9LyC09nH5bUxJ2ZnIQad167VIUfq/aKvYX4cDQeLQ2Hh+1a7qmcsapj
tymE07/Omm48S3azHGjPDWUW15HbLVhVz95Pg/VLsecZM33YhUq/6TPnxzlAA5N2gScgVC8DSspT
iElADHN1Uxle+SHOIEnQ8QgJEBUXt8kDE5LxmEFksKlhIskJBDA0MvOA8fRxLnHMRl1LUI/pOzhI
gmCUygxrdOmzFhM7tmE7b1PD2Tp2LUkwH52J4E7Y5SQ+ecPNhvzYHMPe/Z5yLnkqD7LDXIsR/hsO
QrNMDlkj00vcBjRuaMNVL/TsCQcTwQ49k+ta0kHUuO2pd0Z29OjipuS5ciy+2MrKEvhde1R1D+nI
SLlydZ8662bdh6HD1sPtnvjZaA46ieqxKn/sFtlVptYp9XTzLPT03JFP3PSG+4iHkcGMOyY0avKm
U49KA3xZCvLfosdOEuTOZ0oir+Qut/WymZbtOIu3xehY6zYDjkaPTWV7xd7RNZwTOQi6NNUhI9Rg
WAGjEPfSZ/2csCU1p8xm1fOAMxVg3ed5KQPu2aB5MA0QwwkLq64TXCru26iy4BxHjXtuNjPJs0tQ
e99z6pV+UWMYL6h7iF2dgjdWiTaP91PqKX+KXpt0UD6sdJxVek+iTYJjtTDprWBQ0ccR03U8hjNH
YCc8RiOZR5DP+F9JGlKtbgJFLluafqyPgmpETJjdWwELBwIIBTTcAKMD3CBSwraXvQWKs3YxdpQ8
2QxQJ+ZMlUDWxSvrLj3ePDwcDnyKWUFBd3vDEhjsrFzHTVe8yTgcnpKlLk0v/vYtqF3Sz2xCSzgX
42zUG8M0sb+03sHr8mZT6y4behAclYG7BrTQnuaS9Bj8SVq7O9rS4gQYThUBoLDyLSwhEOTGXZID
R3AiuRJUkh6plf9uWg+FsLsS5AEzkvckGCVVYHGZv5Hb0JeiHgkos8A1q4znZCIRD4PgyjPONI7O
ALxoGcFt+CGeZl50zc3ejZAjfpjN1qWrphm8LccpXB5rM2SYlI75hS5Y65xZSOnMRFsGB0jZMcq4
QW+NPsY8sQhItcVcY8in+QYAOr4YDaAd3GK6U018c5ZPPcVqZcw9jRZPXTkHW04gL2HLVqHNfcMO
5nUAO9CId0ExvMUSEFDvzC4rh3zLOUKxAZUAoo3BODCVphfL3bHFFytW9Q0cBHiZE1umoRB/W4Nk
9JCq99iy/5RDR+/hTM+liFrwXvbv1CtwC4W9t1Z47rHZ0e1g4IxnQbCe5nEmcGkQNfYqsfAww9+e
HgXrrCBVECJO5gMcqjoFDaY0YmtkIlaOCsqjl7oPVpq5S6vRCiMp0OLl10CpB8edJ2W8lQI3Z78k
wQOTacvk/aVMNt2C/5qZYuTtWVbyR2VGvB+0v5yy6ocZ0nhQJMkB6fxl9BpEzZpdzyAca8/hjvo8
8Ps5k26XSpGHwIYjMbgRl64ieaQNOQtOV7qc5iCFiuWgWHNkF+KH400DQkZ8SKk9wq4YkX41FGOH
1HKe/tDSK8isnDqKZjBR06lghzrDg0VcJ+VGAf2KKqQPuxPeEQvyV17ROiwkZnhmBFsbpJATiifa
VqINbA5ysR1HxKD45uy5quwg3/c0v8Ua4ISKkCWufJmeahF8wrACRWDnIw+Hti9bpflCnlu9gxdD
JzGdWkHIEEAL1olF22VgUcXWWlG2Hcos/mUsxVWDY2jvsM+f6F9FZ2ofXBuTIzXWSE7JqyC0/jIb
EZQ/I9r0LUJ21+nuUvJFnxMcZWbFZMvApIXMvRt9ixo9nVv1UDkONc1p5u2aKQTF2s/MLyOKetyo
euL2nFD2YdQHkq3yYQQQ5lCxtI5I6pyCrn/zFNJ55qZ+7hqsWJ0NQJvOH/L99ilnjVmbOmsUYDV9
d99bx2p29+SODkSiflntcYrCx2nIUB6Z/3OjTDUcJOEQXQYs/lSCufpWl7V+ypL+2ARmvc+Y+p5q
JNkkoiG6oJ0PQDngXQGtC/g/W900oyEnP1mT9I55YkwnWHfzqcnYNDsk5M1pLnxTm15ZID9CkRo7
fLvAkJF4JkxiMaiL2GokZwJnPt3f0AzaEA/JqzfSKFR7Gd8pU9pjEr3qyZKjHeZkeSW8hCl0E3zY
Dudq3oRZiqOOPcrkKo7ys3wxsf74pYx/IJ4yY9cwjPNgnYyK5j0GgWW1aIvxOlXTgWGdvR/IBXLM
QyLKR/XlsXXaNTa3hAmU5bpoh1eMDxj8hfsUNmrw61KGu8nDyFExvDnXVdn7Uee9pOXIVhHUz6ob
G5MMJaInBJRjOhbhuZeUNBqqfiL/5+yYNHxgHqZOqdS+vc58ncj4kEJxfuyCtUHCTF3nDPzW9+9U
6pHYWmPJPBjB/DTHuHOHhGrLAZP+VsxQSNjK5yfH1ukcHpioWdZcnSb4Sb0znIYEzoKhEjoUQkbq
44w6ZQz6N1bQcCcq2/GnLnvoB6RvixEzW5bo4f79sj4WvASCQ8lm1ieLfnGSajjZSL7IZCVkYdup
Tk7zgAem5jTkHqDTEGRe3gAOOsZ2Fu2Xne+RQVbPvvRYeLSqgTsrWHBJ3reZx2QWBe1oLqQ0DoWY
QNUT2BbmFKJ8rp1xXq7ShQM80v3GH059GKmWAh894nXEIVwLOcaHXf+l8wqhL3jitG76lOc8YUyn
lCugvY0ApUPjGmHdf2+gVmFOZDzi9+rDGFu5HSpuXqr3MFnUrbsqOsvxgy74zrvG5xM2nfVqqJ4o
rHPJMic+A6S7RWEgsbWieIvgyyZrCYq9fMwspFYQc9GBFKXLeq+uesPqH+pYdDuS39uZxw9txJt8
Lt0IHo5Kj3a2OAlwmEk9qP+QB9w6U/ij0Xa4b+PW2CQpkoE2jTc34rBkuMM2sUFd6raGMsePsAP7
Nc+9bq8Np2a5AjGTTBvG+EDtmsE6ahb0LB0YEAiGYp2N5GA9E/Wrre2bY8LINa3Zt9VnPlMRNRUv
PP0z2Xvij/NoEBmFgxzJbN9SmQUUubpWs0l8d2moKOkyFbBlPaBvbNjL/ELLPTndKWlITfF7FjnC
nFdfoMyGpHlzUL+Bc4JUhYsrL5E1RLc3TUzPzH+h7uGb2iZVwnQ3hnuWp4A8Qyd+CJPBuXRRyhJA
CRSEfqSooLRAgZDWMx4UBY1bMxme7Vq8iMW7Z7Rtg+RHJoZ948y+ipFI5T0SEgd04Mb85nF9qzSy
rG5izluuLHlZcpYFmacn0snNevCgkOXxUtLhzuWZw+GtGLVl6up2jJcQS+gyBT4EQX9l5h1H+dBg
VmB3PtP4X0mXLIUa4yuMcDfQU3TEkcpBHXo6WivD6gSreDKhByccezxC9QTId4Y1vecUaRzTuHvt
2jFm9E/GcdJYOnPt4FSe9DWdmgLq6Y2KYV0z41viwyvStP2qKhFEKhX4uWjockgYrsBs6o92iaCD
iCQgzOABrGsMFvzWVj1DEl+KRqYu/JM6Xbcd5iHwG8FJ4/51iqra+3vgfjRfdwwUYwrZM5fdT8/Y
P8ncm2qWNja8hXgMmIT32jGMBXoYA+ctFHEcHNGmVhxvgb45/hj16MKuO62VDYmODhSinUFG2w/K
675b5iFWapHKmmkLZQZC9iaIfjkPXCbB3nLoz0uFSQFTF3B+NFA7TY1BsdPTUIFi5ojkON7IppMZ
L7Ivkz0U3AV7z2aVVdNM7B3B6MduCAKfFmGCW6o4RqH2mkPK3/XjMphn6jFHMYFiZ56PgaghHGvR
b6MBvoi1QgHMZ2Nn9sj4dKn2a3ARpLg0RJTKY44yK+A/oJEZAqz1xsDzb+BMihJ7r4n7Lb06jlDO
JJUou16Qkb8/v0Esd3m4ZOhSDwjo4gFb/s+sKYBIbHysmsY99f6eshpeQthq1mTfpjWm8HWnrEMk
alxiqE91pz14Hfc8GoWao82BZFNx6axokqHJkxFrE5tIs00dbkQYhTuAAr+IVDXHgf7p3JT63qhE
fRwjbdvGmeUvJG4T/0MWtiSCPL5lC7cWzB9CHDsAWrmp/DF6Xqnyx7acV6AoxqpzqX2U5cShy4mi
/VLuhc3qJYujjh6YUh0n2b4JwdY2w+JKR1Lj0GbgNT15QhwGRZReLSzDuw6uJ6fnw/156oknH6t+
b+Hy3WYq/8mg6JCsZ2fTPTaVAyqUB8My4wkPCyUo7kDWg4dLAqsAbJ+mqJclrw0jCfyqElh2DE4M
rib2ZZ3XW6QQHAblktij9GQL5/4XR0H+tbyB8RoweAZSzaVRHu9PPzsTKIMtmRsDkJsLDmg9RhIp
avmT7m/uFUxm5apdzrOCbtkdwzZZvrrzGQHyy/eshKHMtP1skstIc7qwdR14hzR0xivYMSVix1EO
bIyxkX7oPTZ6nb5NruLDHL3OBZEOpEoHWI/S2FOK4ZpUnetrJuUKEY0whQueLFF4STt2TrHX11f2
tJQcx7Dfhwq9p5qrYzC8MYBLL1MutaMZ64eqdsor97hdMobjqRddjkyU/C5E6FuunlxREMgfY1Ci
9bVG6ckZBS3T/MUZvS8GQWzVzj7byqr3VNN5Fy1LSBiI+adAYziNY7VtSXsTpLT6jaR3JTWSGOsz
NhglU2e7SDnXKMG7Df/26joh87Oip4M95CXK77dTQoX0+JjAthzvjDdgbRQUVFc6gkKeDMYql325
Ux7Iw0mzZjrVs+lc1QBoPZFemZIDf1x4fU6T3VQ37xXaAiU84eqGvSnb9GHxnVru2rSBxxbCnfec
vZHYwy1dWy6zfNx6dbnA3Mf8Oc3g9ogzWE52LqnG6MmFC+eFBOvJEHazCM4JmbYNQQm2hySDnKEH
jWhNv0vm+NDL5Y6Gv3jNn5XldOGCHngUVvUzFjc3GDDr5rCmxgifslu0F8+mQG1wv2MR0IZQ7jr6
f3Li3tmjjWIWsm9EPViV3IBnWJJOGBJIWlx6KnhgfGttdO5evUudQKNl69zxbqnJOittuHW6lviY
Tf2pDqEOJUQKbTeuN06erK33JkC9iDQIAkll5pvStTEwiUeD3fKG5xN4aZB89qJiqsEPZLiq18CR
frMUculSorPRUK6YHObIFHV4DqvGL2n82CRUl6wb03mwoi860Vm1MG5tPMoKVpr7GtmITDgZkKJB
k3d9/ieVzW4apq+6gJ8W6791IQ8Fad2wpdA4DYBPM2NJViaPp43OzvQwX6UMq1fDIiXr9pUIuU4a
vJn8Ax4fapTmlITamG/MklxeXmAW4DDCUqr9pCEOBaX/sGyqtlrHDX7JuNWxUalk2+DwV6I6GW1H
WbcmxW5ILHTB6CGYzD+ljdwF56kksdx9YRDaME+n0MiCUOllyXtIBVSi/arH2uQWZibromTA7rBT
xmVXUFgaAZlv2Y1lifaiZf1JwOcxBuvVMsZ9UFtsinDABbV8SgNxMIIZHuyMluiCTnCM5jsPBIRf
rJTuBPeJwjRvpshhaoW1czlrsq27DZDp5NE2jd+dI9/cvP4K++6lwshaaaZvO+2vIOCS4gcjcNh/
7ICDWDJid2jDpSuq3krEAdV0F2l7oEdoN2kEboxK1ptq/Gaml29bfF3rrq7/uOyefV0Mj7ZnHfKy
iJ/hs+BZmF1C7F79EuuRvRMs4z5Waconcl4vpQsRwOk1ybmwheiFC3HGeRE5yXPEqGYLjQXWw7oC
HRZa0iQ9awIqmernMPU1pnJbGj8o+zHwqltt2gLuclJ/GgFZxOnLaKknnVflmtQTA/jYSOhtD42z
IlCkOcGwV9HsoGsULEld+Bfklr6tptuc8iVTLKByzr/LwkAg7j+Y9lN4yaoQUySUNNkvhrdHrIrp
BgfJ30hQ5hhMT4A5mcqqgw4JAZuNZG4fYDLF1+AwWiJIijg2NwX52N4CUQvD2hFOS5d1ejFVFewa
aGRHUE71UWu1HUKIto5GQEceCTJCMeS6aYMhXA6O1uAUZEBKia3yL/FffOFjUa9yOgiGDCXJVhPW
IERYDBqIuU7/bulI6r1HQLxJO0B1cv7CjQq5EW5OL96n0FybLph8loCqst67wKIphKfPSbn51Nyj
8GBuR4O/oB4BgWUWRu/cwwFjCEb2bNCYMdwSLWM9yUW+XS7wwWqaSzCle9vtTzVsoYE4Cxlm3hQx
ldn1KI1NasCBiulwoZ10NA6JppjMFeB78pnoO8ckQmWLqdzuJoQR1yFqyNE4TDmCxFpen2IKvNoG
A0phUeqo4Fx1Rv2GcaA8lMlJWdZjplIDRxJP/1ysIWb9TIH8EuSKEZHqbzOwdww+uOOE+mms6VKt
JnezlHX40jg77BB3JsDqLQVTe9x+RzZSzGQC3Pe59xVF1SNBiQuHjI4nhyd6yOH3I0c1DCTXdKqI
XWLkvorDB9yD84YbkZWJiK4PeILgR97npCWDfqEu82Dm7qVMmAF1BA3kYG69kaF2Pv9qkgk5NHoM
cM3rgeR8xC2kocyM6kUeLTk6uOt8bXL244BSOXnW16zso9n0e0rPAit/HYcJ8DUqz+46uSjwCA3N
2jG5mIBbJHqsMSZIyg1keGidXeCe0s+h7fBKVdVRy5FtZO5aq0DvLxiwBj/Vo9+0iCU7ze/0Jt1I
jCDruWQ6b7e3tPHeazGd0jqk0JA0MeHmB4QsmGcOQVnmyNuSlO3azML3iE7lDztwcTRZsdrxHO5K
ba7O2TA3DBHU65CN3gnonEPE38JaEdz0xD0R0Qpwu88+QcfyMAZOcR4oamV5o+RbKZfK39TY9ORq
12bKUklZKqIQCvzalqSTwKoJUFRBtElhrmyIF2EV7vcZgftdaaM3FBIoQyvgZLuR02JlIXSOYGbu
Qtuu1hGyz8qwyOrYBhOXhFCGqpr8mdcZ/rPjCK2yGR2KImkT7AUtLuFc8TukWKjgzn1I1+AbDRSq
ZmoLnYOu3wojwRjZm8JAJR89dwBsw7G+5F+e7pUb7IqndnBhKnLWifH7+ipCvsT3TUEjPbtBQMFi
owI8FYuDp8hRo7WngqeQU0x9yLp22OuD/hXxuGLEx3SE7W9HOU62H7UfOYzmPlxya+AW1vyZ3Cec
5K8Ap1ZFMC0LLe6RKsEV5fER2n2/VTjSQNozXvAQVrf8Lhcx4TZnqoREjwZLl4hZP1guxI6iIqw3
woS/1jOULLSCYau8bzJgdP+mNcVDNF91sXe2uqJEiKGTiHPYhn5wpNHBPrfV6Gyp8TwB7JmnQKPm
FWejnT3mleddgvQ0RjxU5A6A/vWWtdLz4YKHf5+U1hIdcPQV/vbCn8y6ZEwt1bMditNMKuiDQqTM
n3Kd1z+uvlNg0EQ4hmq5m8TPiVtZ1xmYB2D5jMrMsqV0MLGyYzZys1d5XR2Gk5bQmpMNNkXwRVgd
I0V4A5SM924wFMahNbJJksLcVQmQcDuytnM2zu8edIEDmQXTI5KOs6j8wNL3nanZfvSE6B57ksaI
9E9NUU0fk6sDu8HtdlR9NGDHVgzak2+Pg9sHgyA4hd7Szscu080i92TxV7MFg9YQZmSGybeMp1S1
vzE13oJSM96nOb+piZ8QUvrGyY8fwZh/Y1pDgSUR3kONEeEyl1yRDYPLlY6SfAlzl7NeyB0iqTWo
QOPkvMekxiI7/2iWh4JDpA7ZFdlQKz50c5NJ7Q8+J+MhMg+BY+k8wePXUI2nJA4qn6Nt6EMeZp8p
uieFDXAz9nFHmL85JHruY4NmU03V9S5MujdQXXdUIqXKy8/zlNDW+jyZdKVMRPo10DY2Brv7X2cW
sXWQYpIEx8v5YbTRxAq1mUxQNnWrXai81S/39zAB3XItXsDG0ZaeIlxDkUOdubjFGME/6XiIN9lY
Hwuzz/YpC8TSM8Vm2ySVEc3jnsBN+tUydNo0LV6gYmSygqbJgbkxUY/FT0krxnqy6bHnshq4/56t
hushrNgdlqT+YwoZSEL3a8VPUUNFDNLGokQ0g2hPT/l1YELmr3g6ewqiUTNQOKdgR0KN/cIgXzyL
YCJe/YfByb5qPOGbIIZvLWW49J5AQKnGrPWZ+MsE/2cqvykm1k5x7xIDw6o7oBOvI/A6SRttBZWG
Wzdl25ma/V8sWsPBEEyhQPUU27TlZl2WTYaL9IFdNODjKKdgXo/23tg+U2dxraMkhv1OzkbvBEXT
9Ov55MjxMolvfeRxcNUwX7D306NVlvqFrAqju2wcjj01hnwDkRkhSX6dHrL+Gutw5g2+4uRYn00x
lQ9Vl5xYDXZa8tLZfbuLvPZE9S8WODOvYcbAF2FWhd99jKqrmM42hnQzqZrnie7UvZlci8F2t8gT
9aOxGJF7drKt5KfoMWgcSGzxMciplGzmvv9EYkRMG6lEqUvz5I6tAcHYoXpary7akurXZzt9Cnv7
pdCFe+Sc+BcXQXSVRJPp9u3cnZO7XI+Si0vQw4Rm5wS2OJFVPidzfB0lOcSyJ/fDKsWq3Ep14jzL
xlvPmj0jMw7ybf43yMqvzmP7jUmRdPzMo7g4v9exUmITpg018MuAlLTKpdUk1AO7em8zjgI9Y65T
Hhd7AsRYZGlh2WrLgxOlafHca9qvVBbeJ57oaW1HVXFJsZU9es4Tp2a29s1of0TtKNYWfAcO1sZr
N7PA2zg95/tzP4E2tixtizms+QwxYBE0KthDGhE8FiWGbRpPD/aw7VhtHTrtzshT1OzSbChVZq4l
wA6tOLgjnJlkZIpLkyJMDSPYZ4QrFiW2cEP9TQB5ONQjbbkjm983AQPNNZyTbvTWq9aGOCmXjX5F
s0fm9uYlgq6FfdI6cv2NL4n+WmsCGXviZW0YiCsMoCc2MBIObDW7RApsADC1Wo74DlsdUf2OW+1o
dY7pT4UkEjhmx9gYSCjHv++32hSiEqZ4tQiX+QH7+DWxp/mgx2yDrbG7wjIPPgH9JRuyXD0dw1q4
LXh+vE5ydq2QDcyu9htGRYcUqyG+P+bTXWg0fs48nFWaTmFpcMLpTc77biifzaiijK19tTMkGnZH
+kZ3OVAkyzXAc7fIH+KvKMXOSGETzmWCKgR9ExUY7IggiF00rOO9Kd+EGbBCFLhyShvLqAbPZd3o
3huEhTcr631hw/vruEFVqjtCl7qZ9vQ7Mh08GiyvU8N2HYY829Q84lDIvhOEtAka17lZOk8606WB
mbe3pXvM3mOKhN45Nc0h6lJc7rpOsNh61ol+Tg4z20bmp8AqPTb0DIfSsPgQXvWkTWyaxuUxphsy
udZF292StH6NAp50U3Av1uPIXdtxtYEF+xIrl1bbJc5H/Iw4RQcihSGRibuVYfih0UhT1ot/wQ1+
uykj6szV3Q/HUMemlcaLV3ruaRjY1PX1vAH/471PAqtX3ZjvoccJZzSlxboOdjUAacZrKG4pe6Pd
TySod0CG6ofCA4Oe1x0dbDE4NTrYasJe2q+og2I98zKQ04gm3RTM7MFBLzB4K8Am3HEr4/aPyAhI
LolVeUPH+R4S09mzJLWrejDqD4+MCpJItUk0loQ4oXYQU8m0m8eSk01AcjDKTiGLBPBXuWJLm54V
zEKKCH/ajCdpFqSgY3pkaNymFYB9AxPJ3477EmW1oGrLeq5Diy1pnl/DMg79lrzlB/5ooASkrLqB
iONQmC+z5AV7/8yZm5EctkGPIHHfWOFGQIqrRHMciSq8N+Mva+jLXzg96YVVH03Dg1um0AYs48tc
VsKhbhV57JbXNzoBV/AxwGzLAMJYG47h7k3w1Sdu3QITydqi3/J91qlCy2dIJCVJbbY4gfYOdG7Z
xDTNcx6Z0Ks9boXJGCFGdNeIWMmHSdUQbqHiGajUdOlsCp2CeuAXCrkd9czJLvQX4BDsg4f758da
RMHzXNr7pqVgYC6fZTiY696Cw2fk4jxZF02wp5FkYPaVYsvimkL/6Ef85jZOeKJk/TgiBeDqvYWh
ei7MqfyQKbfFJtS4OGgM/Sh4NnnW8KDiZtoV1G+u3anXD47KuDKiElv5wLIu8+4hNqIf2dvTY5zY
1RNr1HtfzcG7QGKkcd7B+JGG4r0Kzd2MmrtO66Dx9dmkdUYxb/Lo3DYXmLOuy+mdWkPSqA0UdqU6
arCyXlxkiHTrzZ9wKAJOhhYnebalBn/ZR073bcQI7tXE0XOmgKRaS2BYH2lTfoVeccmKyT2j5/UA
XPrH+ytqAPq5RXmilLors/dU/P2vD4cVJUgm2mrVE/lL2WF3QRr5RuN9OHFoI9l77XVEloJbGdgf
tgm8SVNZd0nbIbhpdfyIjyJJm2SFEQe+mQl4bC74/Xj59AgkU/SWgUllim19jFP7kzXgFGQon+IQ
6hpH2f6pEbiSUbE93CRUP9bMuESE14jg33OcqOcqkNfS52RZ3ug1m+HFstltjf65Y9jsc7ksKB+1
o+8K0/2owlWesvnHSOW9d29pZTev4VD7POAYJ+wI70iV9DsGZCzCMe04ClfrdVA3vNbh0xgxz6xD
lVz1TH4MYcnEoWEAkxhMAYGbc+LouTcT9R4a/MHIUr/qtN+6TMGXRmae4QTL2WzP94pBBg9LK9j9
zdgysqKy7f/72P1///3H/fP+fezfP//jx+7/AS7r//6g+z//p4/9+1b/8afdv+x//7z/6Tv/x4/d
v9W/n/bv2//vH/v3G9y/4v7J/8/HSAohHXaT5xPgtTvMczO3ZeDttoagIWIPVrqijFCFxXhGaxpY
Fcjyyw6oeFbB+SaExLs5Xeq8q8bxTHiKqE2U76flS/7b5/y3d+//FVaEN51A17b3r6s0x+Om7U8M
tE/SIHJMMSauvN5j9ysMXJN69NprOgLMon4wgstWdhESmh7m4nz/GKH64nz/p6uq8NDB22gRH/Ez
ynA+uz0n+2mpyEASnc6TXf0tRuwYhtHC2vXGb9cC2cXrY1rPlVOe0JZXwHiQ9kP9T7zgVcdAocxo
SKuRoLpvDszrPAZvGth8DEyKkiWmz4PDC1QcBoee0yrjuBbOFstm8t4O9neLsRX9pEkuak71fe/F
NyCl1XqaAQf3dfQVGL/rCvixpVqAlBY1BbM6dYANNq0mUhZnezv1U0Mmo8eUXW7NFg9Isfxwni+b
rNBiLODQxU7E3oD8oVERhB1OSnpCF7JloCm8QqzrzATllpP0hxWj+RgeOSqrJRYJOsQA3dav1uUI
LQyUCyzJuj9p1TRtsyB43Vc5dpsAYA8aUu2PqrssPQcrbYp/2tL8DFDx8/q7n4g/oCfB1+yg3isr
hEiTXDyTB06zg8VPypHC6fN9l0jKn1N5dmsI710k2PepnzkZOFvEbb1Jm4oNd3DsjSpf26H7g/Vq
m5iTt2cZPTtmb20c5hQpB0SQvYsUqfYG7voeOpezPIyS58juiW4ynURgHwJoM0W9UfEwkgcRFiUY
9qNjmCc8aTQMp12CoQ5f4VAtLD8UvInRN5NUED2DqJ9LqEXrwEOhtWL7wg5wwLXq+MNIcEE6kR9J
j41z6LyAp+N4YeANYliKsstBcNEgcPjUzV9SxtdsmsN9ZBt7TU43QCZgGnosVFEWXSdHo0XDjT+z
eobXj0V9c79qu66bzrHEMVQGoMl6YA07q+i/uLiwZsN8W2kM+GVHm3QTQ95taQBbFXR4WBQOAEaa
bLzM2DqDpDF2QbsAh/gNLzq7dk47PMBWjGvBaLVmQ0xqp2PqONBMIHDtk3wlJmw6cYRYaYXnmPIm
g9nzxkVs46RAnpDPfkY9wW3DpIf/nGImCamvkvDLCygHRNhCL6CsE0FBfk6SnZzWOsd4eQW7DErX
VbzQWFyanZPiJL0QuluOzhxGvGDvf3/UmBw27v/OusXTOyLoQWhpbUJLbvhJ+IzH3HTabaNL7khp
9yx6+kFM509dYyWXxOnbCeoihBhecYqnktOEtZlqNLeuJsLNomoeZ/ovAQ7v00r7IS1obwY9ig9c
EIe2QvMJOCs3BsqcYXZiq/rpYSo96P9Ub2UtxkAvky23vqI7c5TxDV4ZNoOejR2ZxrkpMl5IZgGP
mjZIBmjLg47dmR4vnhIaW/+69tidiY7UKwuiwI46hgkrVbbNTfUrLGlgamR5smSBRwG2NQ1owIZc
+ERszSvuksv0znlD7nsuCZ8jLfJ8iGWObwzg/c1BMmFNWbmpFQdBzEYJd19roQPOWJxAOjQxSSF8
eJ+Ya8u9KcUZNUSvqDQawHzBHZ5udUTzGtmAE9rm1nRz+Kp2Mp2pSRkhPSwlfd7zqPATBorBi00h
yf0Wf7/tz+ARN8KKU05QDbidHlzZSeOGE3KQ2SShbi210cnZtOPH0lQuxxrSpn3PtWBgdAxdYWBz
pobB4FuXDUyXQFD2S5fvDWBpC3ffASdfzScNQNoenet9zOprxm57axu/rRmcJEJStxolProsZZYe
mcmveSZcF0exT/e0ZNY99/RPeNsCSs2KYIJGtr17A9O9Iq+UroxpMRV9YlIGadBwlwXR8lblfbvo
WxA2++50Xxbvb9LCWNxMwX8tmo6tBtABLI3/PuP+nlPN36UWf5kLLlJn+ngOZoK4guLgzf2fHQfu
8/29zB29czlVVD0Xw6tnUhPRmGawVpH+MAbWh6zHaf9/6Dqv3ch5Lso+kQBlireVk8s53gh221aW
qESFp58lfwP8wABzU2i7ux1KEslzzt5reyPpbSQgJSmE6qHirQuASez7Bq8eD7v3bJjTVzOArZqE
8S+Og22RurdhnT1GBnggm0UTb8EqqKXJPZQ8ogOT/CCsZikzicRlIzaj4ODl3M6N594HY/wytzGT
Ike2l355mUyM5IaJEnXkC2WYIbqKkKyScC87NZ/KuCYv2GSXce0BUGtaPkWO8UrAwzcdqWdlDVvm
wtFJtqF/DrL13OvfZYi1Jw3nNfBQwgl/AWhPX8VCAWkax9/W9Ya9NiL3aTlcZLRsJxIBtmXBNpY4
d14q1kZh2yd72XCUqylNU/gUVUIqn0ev0UKnLelMhVGXbPugIIKdYSfGd+TkGHVbWmw7jY6dIKcn
ZtQY2g3Vbt0uVJeuGoE/he3GtHOfAEZeCiSZK+0V6Xa2yVMegyLahfJjgP69YRRtUOKRnbm0Wn2K
47VlRfpSE4fh+wRTJ2HOMLOrswvJ0tmlMFR69HPnRATTgisF4ICMnyesFRdO8khCErJVnfFmKpuf
enGP/n2VfqAnouTT3wcuYrC15kR1YFp6TVu2H9FIeAXyUWVAHWCl0sFajL9xe0kmp7ksLvmLHj3n
5BFrS5AaI4UpnWjrm3iqErUWOfY10w+BKGTqWNM9neNIbQvLgOz3b8Y+ftbSVJcGSQtzK2tjkF+I
a5/narDcJ6uFUOLK5Az1V7oUDaTApLsGndglXb51YbMC6MF+qudxMwFeRdnDCcOcl6ufpvUW9NC8
ktMIbDdyt7ZTwdbjh18auF2VXP4++Hvp26zbTAbhYRE2uEPRJPc6b2FhjJLcA1KK/ludNdOQ2gRF
ZwuijbkdY1Z2TO8Hfkq9apf3FfvYslpF08ngav9tXtNgQDGHDH9xM9Gic8sxFTXqiSgFe48Gsj5G
Ijz4kkve+HLe0Ija5vYUn+rU6UEN82KX9Rm7t3momS/hjSJDSHN4wT7z3TTrvEB8R/8L2ccEi0ym
7mfcy4PpFYr2Vqc26FQHqn0UmNGjntl4ZYVSYZzlcUSTfyGUKNlZSBEYyY+bbB6yUx9fsmFiKjdR
vVGg4XdFgeZ6H+Cgd55h/vi2u0eHQD3rsfpxdB7umMZfWt3d2CPnFMguG7VAmPIC8hVKvT7DpRBV
t65vqH2cdN8xxxGnYrYXEHf23/lfThEuwxyWiRkWDwVQ4sr2+EXSpaqszb2ajZeCb3j534uE5XCx
OXvuS1YeJyHrkxMFFukw46DQ9YQOh7l/LMjoNpS6UYlxmrKeTjEeX0wEAGdS47kdDQ5tYX0aWxLg
i3l4aIoEPZwKLnHn3pEO+DEYab6piQ7r+hQaK53H0r8tMEIf2JnNS78cqnTxkiJRXecQTiga2PD/
7u5EBBxTMEYfENReANAwic+/lYmnGMJH4IUuwz730xu8fG9H8IVk3x4lMSMRyto1QgcO5F54ZE5h
gTSU339f1F9Wlb8//e3s//vc34e2TSmRCf+/fzsuz9jfv/jff/h//j/pzJRNOzsmrEVa+Vs5+NW+
jqtpZ5iJ9VYT8+PAGb0PdF7fz8p/+fu025G3rlzQEH8fTkF+jxuxQmCVqbuiy77/Po3XHjAHZ7k9
+I7mEEjevW6ZgEZ+O1zRtWMUdjAkeoUzXP/+4n9/2wXnMWrdm79/CuOCmodDHjnoVvzxv3/lt2l2
Uq64JlNlXye8n+uO9M/t34fW2GG/Cny9KdPQutaAsq8W4cLLB+BH7Ovfn/5eDCxUKarJVSynJb82
ZQOXaINL5wqD+/++9AzOD36Mxgab59zo7vr3D/5e6Mw41xaY5Ib0oGhTdlhzYjeAcqCFf8Xj8NwE
+i2NiECSn4Q0IrPMyrOh0Jx5mf0sTRwgZuPeFB7VDg7Sl//V8H/NB/R8HGk7EJs+pduq7lA6lwkG
jQT0od2J9oxJnxltAaCuW7485pvm1FvoYv/7k9MjhJwh8P99c8E8CPrPrswfIg+JpNEouSHoaQSN
z8vAJrZ2fKCZspbytCgRqJPNfYeliZk4p6sZ8VlUJhdElCDmnJjYh/LvNbPR13axqE8q6bYZQL9D
s3z09ymSD2jFo9Q2Ot8jMuyDPDRiUYRWJ9hhFLKyuZeD/cwB+hJbCHCLusCJtvzp76Vx2uxE6Mmg
5qMibYOhejNv+kWESmbnkvNKjxK1CdtHZI/iBIxpBpCrX3Tr/VA1xhiMyx8o0sinh1hzPiUEIKMN
vk1s++3vU7SnAhzkXJwCFcU+j+zqNPbFEoQEduLvQ8G5GiFsAfIHF4+zmpbmUzgm5iHqxr03ddhs
EQa3Pcz2mP4eYjsgCjVnDTYVsFKxz8cczasTiwN+ey5EUxFFm2lv8/9t4sy1/1YwMd+Oi47b7uuS
4POl4RVV3o1nNEyRwK2Qs1EvDxUhXV2fHBOCg31Ov66IqQ/0lPN9FweeU5aK8APxZdvOuC3Kmqn6
8n789w74z6oDfBo5c77AzZ+1gnL09yKMcNxD+MHhiP+sSBGK4qt8/rsAfy9Thuo5K8yX0IuPHhxg
ZMgN9W1cc+Md2tm78cc8PSBpzSo+7O9zDoGIRJ3XaNRkcUXt7u/d5MBfnf7ebGie48qrYLpD5Au3
ieHtJ+m8hQEm0DHDEsIt7JFe04Ys7T2O/uU9+V9nrO7zGgyI9Rr68jev6Cq6Ek12A4TiFHDuGB26
M2MUfltZAYqfa8IE2j0SuPrfz7E0/swmb2dQ6Lo/FMiw/p9eWdvR0KZ7DjjKquKz+d3ZhOQhpu/B
SHiE1xjGklzS71L4nYVrHbPFoMNxFLhWnLwyiSeOY/lUt/wJVLAynCcnx4YSZiTGzDXawSwt493M
qvC3FhDUS+q9vfyiMgX8wQDHOfLIAtUwo7WENkplx2AkCSBNDpFy1+FolVfS6cqrY3U4p+dCbO0m
QXpXezcAURKkUvhFje/Oof+eOChXvXQJMk7VwYGY/Evticenu4jGj95Ss3sOYyk+MeP/ZLrLaJFw
EMfIyc5hTyC6ZjiBaUcNZaAJmsbpWpKqQmFVJjK4mHVqX7ORA/60lBQ8V1spgJZZYfp/X8jp+8qZ
hENKgoI6tAE4sSmCPmB4n9EUPgVQ23fhNMbn2OQtd/PwfaB/sUqIDKGr997K3j+iZ9zHaZgcVBnB
HdPdQInL8nqKOMms2pBKgLEw2mkDY03/S+OEkQzpYV3+hPvW5/meAXVMgJ2ZR65YJVcAbdYDB+uD
ZePupyf9WfWYgMW02OZH8B4zFM2w6LCAVBNw/6FpaFPh1MqTfh8NxXCcwuZOcQl2PY6ZtTAB7ciI
rAl/licCyIDjJcZZepJUL5ru68ohbj3JOrAf0O44X54aoBakvYz832XDWHy6IemlxNLekIlDmhLC
2Gsjgo3vGfY1zkR/Zc3YDS7hG43ugcEhjnhUIPnoaKhgBZ/CYfowY/tEQU4GZYFWRhf/2khD6YHj
z9SO7avQCT87oG2kqxktQM9khPVRaASaHGnHkqGsq/TJMTQqjfDbZSS+RRLkYyxpz4azxIJVSXwa
s7ehQI8ZxiZcvm7k2N8Sqx2Meyai950JGYjD0ysawpE0CdAfpCuPrLk34KxTpsf9rRl8YdFycvz+
hbFgXuicbRJo5quhMLc9vr4NOdhQnLJkPyQf1DMIuZ263PK04HIDj6dayCgxAQWd27yRJcxwZK4s
bIc2c0tMLfnMrKEX4cBeuhtanqzRUreNZ+6p624NQrIQfCzNkZHbc4p/B3LGlK4/AOaxIjLvHOZ4
55qdi2JVRZdg4S75GI1tER+JLDypqJTIgtKGTHYDBXxDdyNJz3QdWUvj/gHXZcLoH4A6qTPMw50T
/qZpl4NVKwwKNtebboE3J0CZHPIWR2RNhXwRjTWcDUnaRk+UdKRhftQEwHF8dNPtgKVFjbgAa+E8
IQx6o6V9n9W+tY/EXC+RHeSTuGSHCRrrdaAXuQsPhQGE0Q1jjZ2lOk2G+8IWgNg8p4E6GxBACk4U
NAg4PPR3jl0YWx9JdWgV8qx0edKSCfGQBeemjR97uqvUzUj8osw4ZxnLA+XHdKNFDznGwOkhyExB
x9uYuz6Rh9Zu7rsOPRq5aic9WMcYHQNs3ehUNguBK5/6gynjM5Oh9pRlsJkM95qboItbRB+fVSQ/
Hcct71QDGShtkU8V/Vm2DvG+Jbk9AvnExkKOipdS3IYKe0VQdz8NfJhVKcIAChzKe13k8c5qkw89
9wL9r1desiwmrEbRAR0jWj1EI82ZEjQwbZrVy4+RXIYw/pek7B9Qc4ot7ATgdip6rqFCIGq0AZiQ
3y2qzNgUDlFdJCJjWtWgLgXe4g1unG61UI/2gMqL9RDWCkhvaK0sH8VviZrumKFc4ZfYWRSo/Mb1
gTLqWjCm3KeyDE6Txj9biBwRKXjjM2aA0Ckv1Jrxwausj8liiYTTG23M1nxuW20dgiKjkpzhfFHh
7mBIeQGbe6k5ZpZBQNFX0byBbeMXCXFPQanWgfYOTus/DP3w5WU+NEobUFtBZ2NS6SHS8LEz1Gzo
ZMt2n5fXuiemXGZ+eBPfdrztfmncCwDPPLRIhRB40IoZ813LyEMPNNJ0T86Ne3Apq1FUzyT+BUG7
T9P4FLiY2YLhK6hAUTBfIPtlSk81PdZVh3sCdW6Gr5BEP2Ibb4y5skG19CRuyeG1gPZuwelBLURM
XW+TMFX7w23Do3jLLpU5rmQEwU/XlqR+O4wSdtmIuyNIjHfP9KfDZM2/XAvcew12fYth9oqvyYK3
8MBr1HjbuEmt3dA3JwIsSZLtxiONP0b1Vg8HpsfvnMiFZTMcDIsemoV7aZ8V1sbHe41sGxhtPJ6Q
TKEKIFjWcWCXKQ5PwnD0KhtyBqJeVsAeEvd5oh6InH5Bw92MaAKAt1eMvZYoUmTic6rJWUU3jU3x
BQPCTZculf/dUFNE0fx9kVH5iQQn2xgLCZPWuMRBvsyvv/xmoXzRKEb19uF2Kt6R3c3cSEDvHRze
ly6poRjWkgSnqb4pzOKgTWdXLhm/8PFrDC8LRsoxbxwdPxnmbUNQPCdb2M9TBHRgRu/NygbAj7qC
K0gcA3p68LVdqyAwo5gFJ83Qq0YCdBeC+80GWV51Mexox4+s9LO57u2XCDMKu3f/HaO3pp0xMgvH
F1jP/5IBjKuYu2dj9uOrO9Q3lKVvRsj4yHcc3LSWfQYKhXgtgsIrje4Wkz+mb7rSgEI5yBXkFg9x
NK1do382O8i7IXCU3HC/6WLdDdJGPlJCSOjVOszd/lyC3H/t0ORFubyZ2nl4HSz/qatfYxRpa43v
F6ta9a7ROjHGzg+RDVUvdJEeo84swZMgrmYAg6Wy9G/UOKS7oGyOluPc0A0Zse+ivJ0q48YOhlNV
+N/m7GMyAu2HMkUfeq1vyUSKhvZ3tsnbsrqMZNDs0i4Ck2Gk5FC+cQFK9g9hZHkck568QPni+vWr
qMbb+jgN3lMRER5K2LCL0d1GL1Vg50n6H19EJPUFwS+t0Khv39jCkQAJ9OFFbFBkWvfDkN4JbupV
Z/afKSDFlUo1uVLZLWWAQPPVoZE163oHyvO2bkxIyUsY1iANhlXo8pUmVlYaN9KYTi49Uddpx5Xb
jPkWM3Lmx3dF7dyFOeI1rC495AaM79Y54/1PzDjb4qZ6RBCHG0NzOzqPVm1ZN6IJoEeKZCJUjBmo
AvncT/abds1ibWNq0xQ7gDH1PlT+bTKoT4x8TyF3IO2Y8TSmxm8tz0un7jxmzh666lZnL2KivsWc
eXHFaSzloR5/myG7dShxV6Ibv1qj2vvoEyZpkArggjuacEwr4vHCrjDwi2OEgjeIzBh0dl/+JAVP
aO8vsokvWk193t9ljGfdofuWjag2tGfTlUI/2MkaIrint36r2vu/F7O7q10r3aaEt8Z26h6akpTu
mC7UhNf5MHaxfPBN5wENfcuFIfhRUxzSC76il/cuyJP3BBekOL/M8xw286Xpsp+0mxFJMfFoA+4A
Fk6YoORzTyW7mul4zdkvqXIw4RK8UXlAjwImbE1Nf9Ue+q2DDQ9OIf2yqn7hhktfHPzfSQBQOqUX
NiNcXo8eeUo+kLmY+cNqFCjffNd4K9EeQscxU1SRbC+N7ZGzHplq62C3Jf/X3HSDHLeiy1+ZOg5b
X8SvMcA87b77TjIAQhXWrSM6D3gicZ+6adWeq0djwIe/iXAVjawDILHZCKEPzOfD58YV296HyRcO
4pv1rNraFvgTqGtIzACQ7cZ0gpag/HUSjY9NzISUyKlwo0cnu6vbKDgK/M7mQGYGdu1DJGUK/0dy
NCpB9ziK7l7HXHPjkXu7zmNkEp1nX5j1grtazjvQscxtDCyAKIGI8GzlR+m66FyauPPGAi5Fm4Uc
k6zj918kkoHRxyRVPvfSs04ychxgZ82NG+NcGHSit9CfL/0w3ckQVzNHzWBtQh4pGXvv9Ax0YcZ+
WPszIQA9LdwszR4hbKWNfAjt49Q6cGJCHIStFN6mrlGmMw3XPgpMjgobIl0tYni2hpUfjWjZ8SyY
84SY7Osi+inMcVoHgeiheCPJtByWsXbBVZbxl+HiLRct/duEEylEw+wA3Y8AiduZfJKhMzm41Ol3
jkHtFPjq08dMjfCQW0hcGIEya+yrf6K28cSLFkC0KwsUngKJGIjjbsBWFlg/nsOYxeqJ2VA0BFaZ
kuJI+g9lSqHv6v6zaSECBgEHaeCU8M/ees+at/89k6CQEW5I7mlaKOWt3yGiKAoccO/aJfaxwv88
spusGLXcF252ghDxivrcZTrIOaUZXH5fcJKRUT/4WQAQLafvHFVHazHM8r9BzodoF6muGlGCIwHp
iOAMijGUtQMGma1Bx7qsGRDbzWUM2+xWU/u7qtgEPUc7xeHAT13WKpMHp8zbC/AsxaXvfx2wSTCC
39M4pJyZAsbcZbMxxghNYmNGe22mLwHAyW2U3/e5/03MVcZFpP6qmVAr+kRQPDCJzto+NqC9SSoG
oO4l4Q7c40/tyse+n4ddGJI2tzgVwT1YCA42qFkuXQn2rEtJQ0TWshMtmt2mo1uQ+HCrx+ZIuqVe
j8y6gDDyC8/RK13/xe8evWMrSBl7tc+TOV4KL+LKqB5LaV5zcJpONC8e4hJGWTKLrdszvM/0P7dO
nixrJJqwJVohXg/u8Js6JBiHLybFUo9zu+zx/QQuTPCE5Mb8CybaKaS7S6A15NYoQaefTKAxcvTb
bD3mF5a5jzZRB9F+URF5NyGe7HTKfmaLTVUNMUJw8zRWA9MOjltkp+xiC/eMQMbuBYjIMZTsirD8
jYYELnviN+twYpGnc8IUpub7Y2AaMxsU8kDDJ7puE+Q8IrVOVsQxrGQoBe/lB7fgNYryq1PGF3xR
Bqp3B5Ss8QpKGnfAHB2KjCGX73nsi/1rkQEfqBHRYZcKdrD1HouiNzYAdOjC5PStSzrLVnJSVsNU
mYjbZhFJl3m3l26AZCDDxevZjSSC3CNDKC2PVNaOkb1S4EDCyo2zbfPlJvU6xDYVYM5GZUYLt0E/
1w2ChDT+ygd+RBx8Tx0r9ZCKl3FAWm1m4PcJPueH7/dTEzdX7FbFGqK0Q3noFNjrxkU6CKGKBrVF
gUk00mKeravgEOQ39Vg/ezEEiMIa90XT7lnw7ya76ndwXS8cy8Vq9CQnIWaDYvA+JLzqAQcSkh55
oY3y5fm1v53H9nBIuvI2bDCsera8pjmoTJXE72407E1P/+DO+lVJ8p6o5hAbo7HS+Z2mnndmDBCe
KkEMueFnJWOyPy1UBFnCsTylz8bjOlsfZNT8TtPUsjvCMNKTCzHP3qlQsEHX344x0FstQbQzkjoF
3q9Lo2HlmZzzl3vAZcM1F3bcJLstmvh/vq7gDk7kTQ44sfWMvCzP9TmJVb2xOcy7ZXxgwIx/NCTB
3SiKbe+mzEzBa7aCpbb3EavAtF0lvAtqdjfejAxhMqObUdXfg5OADYGUkuf2Hr3YNnO7x9xX04ZK
JwpcEFpT/8m29Ox1KHcHDmd4K4wlWKQfOVqbzjdan+e4CHdEXPG/3YCDBXVTyjQbfDLvrGl413hb
+7hnApxSayG6Z7MovlFyUSV2xcuE98Fu23hFyM1TK82G40OF1jplXx9LIuqcPv1Z6FJyHl3KkF5d
HMLFJ/owjVlD+mqYHcZwByIJviVIudUgEX2xJ++mqGuPk2d3O1OpfZmgU3Fx00c9iZJGheMAxAAK
+oyw+rxDbB5k7XwILKxoYwrWzVnwuaQUQwE7O72LgQT97EpbY3zyuVlRITQsXXrYR0189PuUxiJe
lXvXPxmOMf8jtv7N8LKPuGuNIymQ7Qs05SWfSbYbK16qMZAyZtctd2iwzoTRHpwhbiktenNHUjJ4
K2Igd56qyct7q4S6EOtxQkGNtMAJqHRGA1FNSGq0XW3R4B0nPVGvyOA1rREuVzhRW4fg59b+jb3k
efbdGyQ+DKFB4fl2QvAH1XYfT89T03/PafFccopY1tov5XHDOLo+G7N1FaRLgSbbBb67gML0JiDK
+pA54pqnMzo4v6EGIiQ1EA6Dfa2+LCrJaqGURuMrubN6x8Eo4A4HrYMryKsRL0QS9ZHsd3ZHczmc
55NHkQMc3+MsZr0ndgEiVcS/nbpx6tTYWQRw9iTy2uyfK3/MdnMWLMb3npaajUKotzcDyJmNb8X3
rsBTMo7s+7Y+Dgx/6BJInPJ+xTNoPFrOT5G12bpXQMpiNucqo1xgIB4jBDL/Ie15GF24+OaEkRLq
hR/knzJvmnMFR4erlX33Qzyihkyfx6nKDq707qELBVvlO8Qz9BaOGnDf5W6u6pwIDUDtA1I4ehDm
QYva2cbI6rKUtl8f7uciutQ50UEV8SKDmVxBynETBVAQWZZBP/fcZV69CKXK97HxCcIhQKwKEjwH
lUg2kNmcNbyTcBM5yXUeLLoCpDNOtvkdSIdfogpe6hoQBpV+fQhz4x/xWNCvDK5IM9T/itrn10ao
qo38vVVQ7tLoHwM01oSUYJiwwXkEZgRU168u6KuV0wsY2Y2dU3mnpUX3pSifraWXYi1kT8D2h5u5
ql6dwsKtkLzXWoARSI0tbZkTOcToYazgo8h5stGm3ZmNeLKZxHreN9QUvjmaNShKd+Sh9kBFWA2C
aj/79MnZz5Da2yWtRxCHUUP8jBDNoXNB+2aQFRmntmmHq6aYzolqjzq2odELjt4G549VWMRPzggx
lGC1B1qFtKA426Sj8IhXaMSqLk65SVPTSOlXEk/MESVe2bVvrlSjwLKE4cXLMRwRYMH+7tK3jSUK
kYGT8+wba8Rj51rl1xEb6dXHPQOX6dEeoo+GqcuOVGnQ/eWtFTPVhhGEOtfnAcn0V8a4eg3UyCYD
487EP2GEoNrhi9FYua1a9BRDCItWBpA8oES1sZb7qa+hY5qAG4md6ES/IG2Icqiqmy6hydPovVXg
659zNG82aVoR5QJN6odmqveGZNGpyrfQdKNTioorWXIR6HPdIez98s6FaRO8mYxfoLF+6I3Jyf/C
otVsSbmj6awNQgNS8YDc6jQgH101qnqmQwAAQtz0bIQ1zIE9vhsGbsZ0kVrvQscyt/6zjLpXtAsv
rQFD1eFgUJGpRDCd+eUBfr86TXYo8KercDPBIBxQ+e90g5hC4Fj3UvOl23VWSBp6j0qiBX2w7Lur
toufBdkGsWkmp5gTdmZumo43crBvkSyRd12mZ/sqTYBqtYGTsyyuiUauTK2L5qiez2h0thE9/n0a
owplno57+64w0nY/aPvDDJ1tFzWk1ilonmbi/yu9kPG0/DYVyi3hVfB1K/8RomDIYOiQ6+qpTfyP
Kg0IkbZxpcYFBQBawq+ChGiC88A8JJ8K0Z920g08EZSpetoJg1UpoMOxkEv7psygPw7TkQCXR9qQ
tDTc7EcwCaEJYDhbN36PZvKL+sSmiEvCC12OiX5mFt6EyO460Z0Z+S6+YwHDtatenIpGbply+B0F
5xGHItmN5++BzmVBgIsTRDvXwWJLV/AEDsUDRQnowQ8ql7gejQK3dTkvlMBsWqoMMq2dAoo8fTob
0xd3L+t6FLvkZG6cIfjJ8G15pn6I1FTR6LN+h9S42hJHtqpIO61+7FoA7vSMSycXbyC4c8NLYX6M
8WPkcdYa5PyqiY1p3PIJ7EC7CcOmOCvLg5/rgNfprQieJjbuIH/Nov5hNEpQ3qV8YOx66yPnWMM8
SLeANn6qlkbwTNL3zLK6NiaxJAHlW+lDiMfIb05hvx0EPQBhYuFMa2w/yUBP/hVmykurgd7gLb6y
yWp8+sQe9draVs10GBQML0Wg5iGq5V1veR+YWpKbImz/iXH+bcPg0RXjbYA6sZlfUrvTHLH0fZLw
YKBsObUJ/fy6tc+WcRqVdwHF9+W2nPA9HqNevvV0mzhFUfcutGTdWyvNZWGeeJyYtHOE5iCYdJyv
ii1P3CHwuk9FAcqDQHETB3CWZ9B5nlTboOtuW4KZtHiKSLxcd8T8uYpGTIlwaTP43U/epBkbTvvQ
jMFdExEy16kOfra7h2yDPNAqH4tKHACn25aDN4i90q4jehLAAkMfQJtVYQgkSAkD2LUWdBHGzP0g
PHRdRqLE0+qw7dvl/ZTpaNOaD+RcNLN4JRL2a870Hfs5KeBknpFTA7FO62PWqxvwR+I5JPLWoscv
7ekKpPo1N1JvVw+otaAMXmzv7HY//Tizu4L6zRdoq2sujj4iDVvL2cveBsvm1E86rT6Bg2Nn0Oqm
FiEnBmvdd7bijbsHysfgMrwdobau3HreGy2oHwi1M/ITUCQZAgRq1hfHbO499AM1KVxqZIXHABit
Nes41Ga9cdC0EkhB98Gq3dt0IiCSGUu7My34oirPBhS0ah+EpgFYS96okoAWE9REUpIPMhLYoBha
d0n3Wmt/F5CTR2+YkBKDpknZ6U0qcTaH5u9Q1SnuS0ZF9vRYhfo97TP34uZM6nOm5I7B25iz8IYN
6jpfwEaykbtCFpcsusm6Ew5HBo872RjUr4gtusfuxiA+clt4mdh0zYaUcdwp0vpqlMHJTqm1Q46y
YaNca82zN0TFihlV4KhXhsB65boDm1Xb3YYtGYZD8WE52aEO6gcFsFtIbq0+94BPg6q0sLIjLeIB
92DbGYL72BpO4UzaU3AvbE9BrRlmGrKfnEWMfcFxyQuIuIg8Hp8+Hs+D3z4xysI7MTuMiT3/IWit
mxSNA1W9MW8j6byX2xhaKUR+e0X88F7CrYGd4JMi2lmnTEPQFvoZYlm6r2jgrSSLe+A/uRP4f30n
s571sMhQwJIbOaAcmLo7QBTWCoVMSO8V2jdt1J1LA4fGqyKF1pBHrJ9sTBH8wShqD2lIOH1CgBOE
KItlJiPXyiDJkBmuPOvGvEN6zg01tvYujApvgtdJYlM62R0znQRV1/LiW0Q+RKKdduaUB+hJS9hf
IY8mlK0g2CCF7YEWRsDkM8QBtKgNrsGwYVfaRZyU115TMrhqCdvruAxGO21zLztzzmHq4pQRU3Gb
2VSAQX1MnPquq8NfghLlhkKsXk/gGVFJx9gcHvBrLeQwSSxNgkw2kP+4It9119YHht8R2AmGurJt
T5Nbjyv0OjDvCiockiJx/dCWBOM8nDEV5VtGKh5ySTKpbb1JQk6sWqF+7dtHz6GpaMxA1+Psjlgr
DCEaUWEdJiSTMZ7O3fqsS6ixcdD+cA1gCaZ4RXqvw1LCut+L7hs0xs4onDtdcppkiCiuQ6fPtg9O
NdIFkV/F+zBTgJIKZhDH2QOecWlceXHyzyiHch1hL4br8DD145sd2ESPkPMcIk3BCbMNWhXAqX/k
rbt3W+SMmJf450327kzaPEdGcpD2I1KHYdWF45UR27TSu86NINM4oLgdzoxmTQ+vSwfIweqBQ0i9
6mb/rqIu6FyShTFo7cwwAZBeA6CjLvM4ofYnnqZm3808rqSSy/qFSbk8EOJLO2bXzO2dD0vOLuaD
9DTZY4ivVqG/uN+mkoEduchF6d6E9Jtta3Juvdy+hV+1TtgfNzWsZ0RHFcRsgF6VfgfTzJtLWV/q
Yg9q6hfVxVOWMY0PAlh8wWRBySOolfobV0EV0c5usWA6vrNjIyfY3HY2tPYcXJvik4l5Ay4CwRgh
nEDBAGZ46ErMLAKcH761ilyBIm2+qqn8IQ1DrQm/e/QmU+NNxjA3t73c2131VJk4+FTgLYMRxq0p
uduWnM51FNYbsycoJYNq5MX6kRjRgqWDql6FVbZLPXnrE/MZG2LbWEyB+qR5tpv4nxdE48bUhCSX
JWyhwXub7SaAuAbRI7beSte9L2YjhUDlHLJMXowUI8do9ikNymrvtcrdi7YONzyKOn5JWlR2JD78
uqwqoyredB4SGUknsLzz4pu5zV9ljHyN7Do2XxQDSv/gjP1nxGqXQOxRRFSmrflhofpao/UjCs9T
T2lMAPMYUr/8paQxa7AMZtmZBfKFbUkxzKvZRxiiFeznoMBE+DsMlOZDTP3dYzZKwumLkwdNTMGS
UAU52rKcG7pjHMf73h6zFBa/T+ck1WDgR2bIsrGrO3MrFYFp0VC9RV72ufgrNg4M0g6OwlpQQW/Z
t8SW1iqlSjrmFMEzo2F4UCIsdvZA987yqX7BQj6FFZ04oObHTAzm2uqPIv6XcttAgag3GBh63OrE
Q/IEoimKahTt+II7FX44ZMohE9gKrEq34/tA4NRUNd4+YHVCfJHBSAol2lly0oiCEteivEcXAgU4
SN9t6DKogFpiKhMSNz3fP2VFH158h6VioDGt/JYAFnvagd99AI3jKhDSLeq6TSL+CWHKtYly1xjt
6vh/2DuPJsmNLUv/FRrXAzYAh2xrvkXoyJCps2oDy0oBDTgcGr9+PiTZ3WT12Hsz+9nQWKkCgQAc
fu895zsukjeYtyrdOizWKunvK0JNVW1ctGxk8OLdJsh21pGtkdWo493z7PR9Xk8x3LskrTDwzn33
YqYIi3q5F7qseaKz3ccllFGPQOmMCaQgCIZim8EXr0wQtNH7W0kE6jL0wE25DrSiDm+bJU85GbB8
Xs9Q5ko090pHDxcOC3xTYl3Rsdq2VfVm6P6JhBDaRT73axmIx7GJ9tBXbLJBmru6bm+JYA5TPEqF
a/pb1ITfmeeuUPDGe1uHLUXAe2N3/VXm1CMus2EmGgQ/FBUODW36NCRdcp1af23i0M3HZtk73JFJ
0t0qQTJfY8SrgJJ75Wnj2nbZmkWu3PXa8N1C/wf1i0ufz1eJ2NlECJ4Clz11Ljtx44JP4aEHCath
67QF6AuSiKEYVSKRuV44HeoMnl4U9D5XPMoJqYCXdtnWH3XJvJD51kAm4bKn7kaYUklK1WpDik28
y6Vr4SLjqV1aocmwSa2tgCaAJaS18YXI0bYl55aJ4kL3daQL9WCey1Y/ADO/BLABY0WMVAUAmbZg
yP91YMamiKynqWOx66iq6lC9tBZBNiShw+msk4ubRDtjzmMp/FdAy+qYhsA6U5ugtrDNTpG/TxQT
VPjv2UFN/oPRoMIaKWjSNPvs7IBmrYl0xeoetbA9ycw1ViqIPlHGposEqUBSX2LSsibpF0uufXvh
dYglAPDDSQwIzx7CHYYvbV00w0tVmZ++4bDENsUyGkEeV9E3usUOQUskwlvf2VDRJSK6UiE3yobq
UDTtThubvTKBoSntPqmaYOWo9JwRLYaIaU2e+hajKu0587UPwgf4z8+hG74ERfBRWK86qtRU6z9i
gZppDE+6bWNYkNEhB3mUmca5DONT1wcMERH8Zi1SNiO2rXMl/QtNI5QzREI0RTauk9SjseBoWDUC
Bg/TYLLVwz3S5qW9gP/ezeHtbBVaFT2LmQM2VvcIUJ+xNbpcEc1b2jOd6j1IanncPhDIhv1cG78x
DHmUgZiOhBS86dvO4hRWbIPO+hi96DJ5590ibZ9CfdMEXLqK3OmNZdrvJvcHU0bOpAsyM88JUNHH
xsM/Vj7nE6Prtj2mjdefv/5jhPYHOsl+Y2qVpKAudoVwNxkXIwLrODhoyL1qYEhL2kb2MvdBwl6N
KgHtm+rxmmQXGlvAhZdCUzC/wFWf0gwxGDDWe5MM9dq4emN6wwI465qmvZLcknkFzlHX9kOVa5u8
0t/jyHmtNLM9W61cpZrz2Bl42x0L7k3iktZT3nqIAA6mob0oByVp2+v5xhFYv4iU+cEAO13HPqXY
6H8bc8mlQmRoJOJmOUz9N7wzQOFS61MZJQhBK6ODwCF1A3VrlqcQ/PXy7LvFo430+sbu9hUsmpOo
keFqWsUP63eC/twKpgioXpy6y8EV76k2EkUXh+CeGkaHVQCU05SAiH795d/+8R//9jb8e/hRXssM
v1BR/+M/+PdbKYk6C2m2//2f/9it79Zfv/FfP/HTD2w/yvNr/lH/0x863W8efv6B+TD+64/ysn8e
1uq1ef3bP7gJ42a8bT/UePdR08T6OgDewPyT/7ff/OXj6688jPLj91/fEIc081/DWlj8+ue39u+/
/2pbXyfoj/Mz//k/vze/wd9/XZY1X7mL315//p2P17r5/VfNM3+zcfvrnsszH7K9xZ/rP/74lvub
DkHMNoTDRsu1f/2lKFUT/f6rYfxmojqkNnOE4YF55HcY8c3fsn8D2Sc83zV11h/X8n79z3f+t4/u
vz/KX2ghX8u4aOrffzWdX3+Rf3zCX+/MdigThW0Lpv4u2U62y/ffXu/iIuSnjf+l5dD3s9FPN1pd
sndLN9xTxoEe+VHQR3JMtkcS7ytpq15EcB+ku1qRK0vJf+zGHuBVaO1Nt7qamjbuRNw+jxUqMsej
VZLmt4Ptjcw9q20x9vqh0L0LfTjtxX3/ywn/81397V3oP70L2gQGxhjfsgTQGcvjRP71XQAGd3hW
eiAcJ5vcWWO4qspb2k58GzmjvQrc3qPb719SnVT6HME2oSZdvO0QiB7xwmVLvQ07lhsF2bgxkPAm
4saZDqNs8rseZME/P1zDNf7Hafd9dMCcdS4KPk3d//sBO8w56qhqQAH3+toOwnTeyowrDBXBbujN
a2HG1g3Jc1viCbxTI3NCYw3CPPo6wyHQ2WymMCuS0nBjk4pBE8xcQrfyV/XAPsg0s0+QQNUhQyTO
kqwv46iG2GD5B9+PXzSGhCsUkesJ1SDV83RMyjrdCcc+6OG9Eefewi9hjlNWFJe4Zc5XETvsuSDU
kjbzkGSibCwbIAPeLLLwux9xqj4ru3mLBFk3dha+Ixh8wWSuraM+TEhpTFFURuPFgxfqilC7FHaH
s8crf1hkwb1oXvdov/iO5rxqk7aLDQutRUjXKDQ1RgpWv65ar5p3dHRofoiU+on9oLE6IdXSNzis
0CEbU3jsnfQxrsRTSSArIyN9k5DMAk3VOox4n9bknBkUxNrSTy02URoQ6zluyepBFPbuFh3ZlpBt
ejHV9DCAOSF0uIyQ43a7dAKfWrM5b0P4nn7Nrshx9XUY5BT4xCEC7CbaSrTRM+nQ8UoSog6bw3lV
PKIF2hAsm6DBSVjceXsUbHBLfXXimjTWVd+guEqXhKWmd+JoNjSpwSEi27SB5ZcT+tTwIvzgGiDx
WtAWr5aDP5KHmcD97nGalpLJtKdRHJutTyhhJC+IchHOjX2zbUlIIwvhWAfpY+3mxxR5jmt2R4cO
NJ3n56nXyDTFQbXQc8ta5CTurmSL1L7L0cCDU0WP46F4loSZEtNWjcwmyNGpDd6CRTqNlnU++Y+U
310jboOp/JY2YEZsifIAec1OS4trZBBwJrSa+AyMT0sLzR2z2nYf54jnwt6OYA/p+Q1BmJj3YHFB
Xr+haQ5chbp+oYy8u8QjSnOb2UmRyfhKiuSm1lK1ZpzfEGAFycxp9I1rUq2RXI+XLOoEHBa1iYhB
2Fgg1rmUy4/ezB9TDQ1d82lH0YPli6soDYgyyGnaHG8r5SVX26iXa7cgJQttcpDffOVlTBF0Lyjl
KO/bNtd3JQTgkYTfVUnW28IG5QPrLutr8Bv2J+zu6FDpGC9d4+jNK89o3Iy+Z52YjeIfUaG7LxCe
gXdD0p5ux1Ecyyn+Zlj+qTIcKmRjziz/7phnjQd40uUrcAYPjspOACWYF+97onmmKEZVRA5AlFgw
LxGgNeD7FsM4s9/VU8B+Ulpo0GXxrkPrXLRwvpIOEYfxYpryWrf1Y9iQPCMzNmVZsGcSjFBHr50d
na6z5nK2VdQ/9lW/69uJ28BnGWxzCkvHRYa/6pDFDJZ/S+QECFeHlctmt5kC18qd2yFOCSv3jS15
03si9o4N5fgytkr4InnGSmU+m75tLzCv3OFTgx1RFG8uTsmGYNqqeFK5dtsP3ysFNb7E5eWnNUkc
BsOpYMkoRUCGMHV6DJAFDAO2XZRt3cnYWSF34VAExr6M1FYfWwrEiIRu2Fyh4MaNTO8tzL9HEiRt
ICOQ1N+Ig8OrM/Zrw0SpDRx4N/nu1aFwJHQFalFb7YbMOGAo29X06AHOXHLlYDyUzZp81S1cHAQ3
1Hc14+mdS7uVNi291+UwuFvKoRJ6DsYJhBzHoh0YpjNMKDP5QzlYlk34RsPo/ugHTPg8TWn9FWpp
etYPXfXfXdd5K/PkQLJESgY8DfjUSdHy24qEUt08OZF91SDaALuBZV65yIpF/a3SEYDijgvWYTQF
64RVqBw1cQhThtmqbjAvIci2ZPhAouedlnv+eiq1DBMbD3LDNsU+s5jUkMpASwgF7naYEAlaMxY9
LnNagaZadFDSKcLdhh/jMYvrJNyUMjuUZTPxin1375Y8RND1+kdCDuGoDxFbAKwZcpzWBt3fRVy2
ODukzPchWJoFgILoO7Oxl4YO8H2ZEsJDyCtJYtr0Tr+W1RTh131MsOJWL3ptN8E/vjXTXsNSE9Cp
qcMQAgiT/CRLbwko3oe1HPaenuUbl3eT5TK6wBW5liPU9ZEt8o4EFgLfmgfpGVduJnFECrSf7FFc
c/p00IaNW+khlWhZ2RfI9MVNqJAra4EQz66DAkFN8Q0i4GqLmeIYUb+/ZoEHXIfN1EPk4zew426W
zDJTrVPZXxClz8mOZfodWSrThAmHTtth94mtwsdlSC0eFnK82FIg+Q+MjnywLtu5TQwAq8WfkqR0
JQ0vSO/CFD+/JwkTaixmJVbJ7FDijmfEiJ4odFEb4ADVbuLAPLderu4KQxXcqdoDRLz9hDLzaQwY
ik2Z7p0HAn5XZLrJbZ1dNaQc17gXRElYtrOjo1udcKZcmq4Mrwk5rjStjDvXYJUd+gmhYPJOBhlE
vKky73QSO3yFTUKjU42Tqb7kFSHoVQuXqK+i6EZ58Z0ZxtFa6HG/wlWlbt15oygL6Mj0f6xssg4F
ph+uK6+85KChlgQvbTtlqSddkjM0unvCCyxQyx51dh8plu8EIIhL3l1a32Y9GcyeOqjqsZB9vM/J
H13UBcaqJK69dTP0mzJFIBubKVbGPF1jjn7Q6BjYSp65UL21luXHKZjReiXYJJ3wzmXS1Dh1vd5c
yu7YgEXjKzTDiUNYF62HzMII7tVIV2rydwkd2kWeYTNyz1iDQQTra81Jd1HL7Kpz4YdYMRJUvDIe
/u1kYtsxAnL0nU0POhgbESHK+Ah5T0RwIU4iyWzBZ+YumtC+2kOyryBdKL9sl4XZDWRv4G8IAvdH
bbbHRE6n0DR+eJLdpC/fi6LCC9UF2SqtyhtjmEM37GZT6Bm7q454IXKCa0K73hGEQNmKGFYHnpPB
WcOJgBcLx15Ftjf7HJ398NJpzBMx5E+YIljxYE6lBb0rk61I26CWS0jd9oPJWrS1uw5BorWGOhvS
OqJjrxZdp/+Qlfi00ormNK1P5OnZnmv0oYo6to6Av9XQIX1M8CXJBTRY6BgRg/c42npJvSyQhMEb
BWmQ+iQTEJS2Cxv/rrHi+1wmQLCGOFxKLV+GvYAz4+01C2uI0PX3oKvfU4EIhhjwWfiXnIAVvUoH
TahmNrit0tQ4VPV3/CQQLi5D8ZEHcB1ngbpy3cdclEcvSXclmoZVGI6b1pY8Y5wE9XRNzKcBcsxk
r1sicx2wkrayfMospiC5njwPmn1LiPgOGcnzWM+2vIAAvTF8de8q9F6LMXZgADbBa9EN94Pe7Cv1
ZMrkLc44mNQfHqjOLnU5XrhrGwCqSWqd7Lq9Jj2PwBRq+azmZSYYs0CEOz+Fs+IP+PaHgRZ1J591
WGNrVCh0H4PkViaXTq+eJtffthmHW1ToQeLYNOhLT4SKNfxLkdAzObD+6TojK2+2FLVsvZDZETGo
38oaUUcR5U+SjvRCdYzc+ma8wzZ5m4wcZOdvKuwQGObVvCNH1V3fsMODq2t4FlfNbAFyHHEDU59G
Z/oZBKSymUF6tOBsL/O92ytS3qf8lcxouq2Vouwc5Z4F0IDuiVXU4if5QkxjfKwydy9DZtiG9yDG
YbrGKU/9XKM4UV1CK7siFHsEKB60BunZ9VF3q+y272hOGcqD6h0ERAJ0PKKDXHnPjeiQNgZJTHyP
2E19vjZciaYJqf8x1fX21ijpQNKHRdlnvUADcFAWILBo61bAJJ22eV48x6Q4nvqiYwZqi+fy6KZl
8Ix0PTxhcpvTGfhnAJFnbVKYuHm0jzq6tQ3zarkEEbcaXWs453QnlV0Ft/QF2xs/b1CWpJp/6wM6
Qk5ejFtdWsVGd8jHUdQAt6FX8B+2w7QqYnvbm+MH6KEOWALxSK5JbEIPNZE1m8i+6l51H1nr0Vk0
EDJH7ZUQifpeRwj74N8NKn1nQJCeR0xFj65XPZhu2Wxl6j2HlVPeKIACN1wkH0VWBLu+j5O70GRz
DvbA2tl5m9x9fa2LxMrLEIRmYpbiWMmGxpfOPNba+YmQZ4s+Aoz26Ui2zK4bgUSXNsGWwZSfSAS9
QBC87Sz/rc4VroW8/yYLpgzd5GxDPDWURLjQcQWQ0xom7dlky6tgFq+8yA/o8psUqHFxZGzRLQkW
YxowdT0pjhusvi/Iz5xTryLsSr32DP+0XSedpNgQ/o5JtubowOKaYWN0rlxJjXSVr90RIxoWYjIk
DxA4eDrbw3m0MkYdLVKBAHkclxFCOG7xFMHAPTtepKvx1jJcwTWKutrq9nVkWGhAoocEfnaeol0I
87OLG/uK+ZuRbctgsRqTfvX1qzAkilXSfppVROJvdVeSTI5tVRN78uxPMkIH+rVbiy0w+nzoQD3f
uO+YDMnM2dSkOABmKE7MIRdjWhRovrVlZ6TDLWsn84EphQWRWQbKvAnGcpK6+YOIn9Jw2DIPzk9B
AQ4iyRXJO6VXv+POAzNfo6NGylwTkkEDhaunyPVbTgZSgZpWhogQmabOmCD6MfNtp2Hv7npo2yJE
BqMs/aIb5sWfN5oIcaigRnXJufpORpuRDFWJ1NzWFioxGctiRygntjGN2ZmTEdPcJbRlPJOfKAiV
IY2WQUwViUU/5j/glLyXlX2I8Dq/zPVq7npwNTt/OjecxUGiRKjJxiFYjQisnKkoV2Qr8IuPc9sn
GK9Z6F87s0OUZgXIE+chFnmtXx99PxbwDWzU3V6l3osplps8SrFopghO4yZiKxmoeBuzAkzWSCxk
Y2JVkLz3Pz5HwWYgJ/P9kNggpJsMtr5JnPa8Ew7bGR/vdfEmVO7168vohWvIndqt4aPb9gmM33o+
mSRGh1siCSQuzczutwC5KKMUYEDmIwDWEjrPxefYDWTnTQ64rQFJbJAPZzr2/hEEyVsdW6gdtAdl
P9jswJeosChLcHWD2K+iP665msbavmF3jryAebU+55yRVL2WrTesHbjtuz7DOsdWgd5ThfisV6Dp
UNcjHYu6Jw0H9qmpshcL2tudTk87TnB2FSSQHpLRapcCGNapI/Uz0qZq24qmAZHZBVd3Lg2GvHij
e2rAZJTFVrB11oP64jtsGGzaAfPntYeBkWB4o6SufPEky8i9IUd117FJX4aBibYj9F5GYEh1YxsP
o1/CPXXVAqSCtg1yRhBGq4uz+3Vr4hInjEMnFU8l1v5rScixbhxUUC3Dpsnunfyzgh5+/LrJDds+
KpHDPKQxZquyvlaW/8zoZyc02d5HkvtfEbq5VAORAyO4lxPGWWx6wo0W0AIx1JJcsde04uPr+O3A
qG+1GEot3OiBmid2iUkibPHejTBwEugp9vnEWkZMNjj8AVvGEEQcp62WiPApnfFYHCRZTfRjsUbF
/vSgdb12o0obuhcW4QToRKw1CdDde2bFXifEXrWItCM1CdpAnETGMD+yerhJhwShgq38C0s4Jruk
tYj9vSe0Lly7et1hAce15lo1bviMalveiiBqD3owvjegqo6MdCk8MNlmqXfWLVRbjTG6S7MO75pK
j7f25NzjeWP4OS+8HqJELTP2dSDfvs4919kzAXXiNpuquToLELcDojSrnuITcBLZbszXBtq1+XgO
feMzsrxyo8+XgdXmYkckBrnLLlK/ysvhYFXlKdOyrc4m+lZM0PoLXI88aHEiQhaxs4kghSF9MEuD
IWY8tqtaymQN2mdrtDWh0qSwbScoRnzO5kTQWXqMkmZWO1VUIuXOxei3/Vq3rag8eF5EuUZUM0Y/
ws3IxQR4mgT2cmIui3JPX2TBRGy4WTcrJM/wadiLNn2Vv0lr74mziILkiH8DuahMUEhmrPCimun0
CU2yKvvh5YO8lAAIxozRNR5mtBwSnwWkiI6sP5sO37xKsMGS39LOOtijXex5AvrHbPrMFBC11A5f
qqzpd9ReCfiIzlu5I1xcvWyQUGQdwWo9cQs9o0+qZfFK2nV9CRkgNcoMmUTqu2ZGR+ED9KQ2XL/W
9QwHstJJhuMhI1fEIHfbWPSM0eab6euO0dhXJ316p6sAAXY3Ayj05JGR/sUOVXEI9ahgaIcWQs43
mY3dIPStdO3nbEjpu1roSoeLndZcB117W9RpvgRtswPfwnMQJAFuECLhWvam5KShCxQEjOzzAuOb
Fgu18vKoXdsZslUniutj39oESOm4R2sD5zhuWG9NYCZ05vkyyudhQOEM44rohR09QqisScEEw8h/
wO4jcjkjpTBOe/lsujeBTmyY1dTJff8Dvku0bgs3egjEq9HY4I4So95Dnf/m9rK+aXiQQh4ZdwH9
LhZ2LvB4EKxfrau2XSh/kDBnnLx5ewwyzKQpyeiYU2hOLsNJav8/zqjW9swFGkSoX1sKLWnxz4ye
D94S+okc7Prm6414WQYAP4guhtPV36JmoJ/qm2rNkwlYUVYaN4mKabwwNDhUGo23GP3nfcX1z+WH
9wVZZbHXOJNQlVV5bjT4TknAkwJvzp70V+8A/MJwF5kibijpKQ8D2/y0i3w4EaPZn0q/zzYTNkVk
nla7Q2sslrTItply04vGWnGnSXVKaTV2CvyNCucKn/Iexyx5wVxGfD5x/Ryk9fCAd3Nes0LLuM58
q8jDY+2ymNCQucSm696M4XQnUtpU8+ZlsJxvFOrtgZ6/WBEQ3a3LflS3LAn7IDTba9Q/oFjTn2iZ
Odzo3EE2fuUFnpSRcffHpEpzFVdSvxaOsdCwRT2lMpkWkBUItYpGAoINuyU/RpffQ2LkY60brpim
qZwdGsx1jh/n64GPB2+bwI4+xT+E3xbnqfbY6syKac3CMlHodGd8qAhgCrRik9GKv/FxMK08jH4B
a913OejLwJZqGwX0/9E1ZhsDjslqqvriDCw7xYl/tO3indx7Y0NyIi2kCHF+A0/z694Uroy3oNoJ
gYXvo2rBh64AnCLHWlkqelLKZKB9KmND3jaafMhd4K0q7fW9DoR9IVODF+ntPF/Khhzymoc1/bro
UFgx7pG6vXxtPMeEeCQGKOwEJvZ5jva9bopzSU8Z1CWXeRGF/pFkofpdsxKFv5n+qqfJpwSv9joN
g2YfpwmyobF6SzIe666JUYeGzWMp8zMLXH6nzWlQggDqUaTBC813OvqZuRKdcs5a3d8W9KTgM0+H
aRreIrgH+1j3Z4ls6V9YVdlvhIQ3AbexDzx3FRSRefhvWzQwPeIzY6txb0mzoZlYOmcgaZ2vmluk
cO8hFOZTbSBW/tpiGNjCH1Ex0xkMx+tXDxXdCShJv9tqfeFTHxvuFljdyk3h1Zq66NZuUNzlPgEX
tp1vcmDVs/3VJp3j+WtpbipJz0SE+TGk8beAowCk1l1XqIdOmilRMgKTU90QX6zKGq7DkPfbSsMe
C1IHQ39mnZgndPTFIVwn4xxyKRNSZ+juSju0nubErLAPryFNzUOc2FR+Ka7fHvX1vFVKfbTAlh+e
mo01XyvWd2Zvx6Ge/EMmJVOmaDzA7YswA0l5zbv0JgPdcsX0nK4aBD1FBWG7tMbh2uAbInKGyQv6
CXubwyrmQSq3tJVP+dS8pw6wm6/9Vl86a1er4nMBjnJZxpSudXGg0hPgP7guu5qs+dnli76lTRUp
0RbdfbvH4ROaKKAtw69pWEII8vonB25WhFbaXJdtXQLO9u1d7cL9Qy8bjtusMhRUOLraLnP5zeCt
Exe9OEY5VFFBfgCaJKgK608CxAkEsNw78qGqfVXE48qKbXgXCL+LQAUHF9VOT5rZxqApuGxE/Vhr
tDNYPhiDzns0DSrdiikluUqVE26/9vAM8XQ6KLKdjqPTtHuVRBjNCfd0OsN+EtTLqyEn0qe1v9PN
sR/LeTaBsbpbmJjd9h3F0DYzZrcGm70W9eXeRxJysvTKWtrzTYB3+55qX+yNqr+1yvFWy3z5rbcp
4zt4h33lmrs4iWG/d120axP8i1RPX1vcCGVs1Y1nAVVr+TX5/lq0yj4JDsWSy0Y4VfP/9SL/XC+C
q+MvgoD/IRi5jz+Uev3l+FEWH3+VjHz92p+aEUP/jTmPKdB/eD4yEPHfmhFD/CZ0S/cY22Fb0C0L
7cB/qkbQRfypEnF+81FCGD48BMt3dF/8P8lEftYrIA3g9YQ961EQ3uFq/7teoQrsSNHE25u1n993
DGgWYigenGBM15DoyKxsKIsxGdBV07CjsNVvfrhZpeMENkjpce+U5+Y3u7+ctv+D7GM+rX8Vr8xH
ZXIabBerrGNY1k+yD9swapaKfs+MJ98LNqjkd8GjgjuUAeNhSoa8PPbAqjTEWqPoLtGwQwJepcH4
wiSj+he6DtP46XhsDsUWLrpt26aHZc+qj7+IaQxP65iryD11/WJkm3sN9Zr5mF3cOwOOsbzRyGHU
9mbE6GyqjQCTyJF+kb+2wmQ4Eal0xyIN2cOukHNUNRIJq/hM/Ql4hT480qr9Vwf8k27GpetoCUs3
Uc/YxLj4P6l/AkOPhDdZu1TX2Ls79imeN7pBg+zXgAxYuZG1SrLhtQGqujTzMli0NMfqGK91oyZ/
k1rixu+mU5xjnorTEo22TN9i6iHgTNr1n3/csybmL1Klr4OFwuLZNhe+wVn++9ltSjYEtLl2XsrK
nhCLgNrcY3K2uBGGCVQ8DgM8zC///EWN+a/+j1d1TOBkumE7nv7TNWZMyDQ4qp3XuvYhzIBwVnQI
yhlNG+k4QcOqeZV6MOcPUzskPe1Lc5Pomb/6Fwcifr7aUWjxIfnIvmzfc13jpw9rGgUCpanY0fh2
N1089XtcSgGpn+ne1iLU/7V9LQqe5F//gbMChQ5YGTZGbIih3uGFlWf+8DpFIUWktz+Qm8LwxCUi
zRs0NvSodzwe+67jMGc1CFOu0XkhDkeGUBJ6uvUa59yPQ3nO654xFKXCaPRrTdjDuu2VuZ007S61
Z3Hm6D35mniqDeOp7Nx+a0XxBND5mgMPXUJNqzc+WgI82zcm6V9H3YveO5OndkwLtZY4aPIOzbI3
OWQb9B4BN0LBdgrB/ar2pjWLZkvKyndPuFh3fczhmgeuoKk2Bq/ldvpbl4JLVQ1cGn0AqDQxFBj1
g29ORNXjd1zrc6XfE9ixKHVzO7pJsabpBVYE9cYyj23vKDydPG+nG25L4UU3DIveU/et9rMeEbwe
b5hIXHnpT8S4F2HIOy1uzYUs6cZio/djA/ta2N9BeRELD2ECPaUI3b8wXxo/HXfC6KOLF6O9zYMI
cg+r7wm9zyJny3bJAoLjsob+XjlY5Y7OG1Z4w512MTad65iGYjuanodex1NXg+wOLCd3vUlytDYR
YjjQZ1g5CE43HTSWW3ZTayloS0j2oDem0vCio2VezDPuozTISMj64dI5AeKcxodtzI198y+uXQ73
59vI0HXuIZeHhysc3/npNiL/3LKsJtviqkmXWlDgi0vbA7uxZumavloSOXOt5vZzaBQLYLXdqjHf
NcVCSi0EcIDJPJIDH+1zdxdoNGGDqGJK7cn7wJ6gOaR0mVS1rIrkvc6saeuRhRrmEFm61wBbKtiJ
KthWOenVyZzZDaptiMROuoII4wPLOq66uofq2N0zR8Xnt+p7o1108JOdyXxKsQfvzJZzzgMHTrLs
X3p05BRX564suPgxV2pFhj+rfikKOA1+PZyLAiRJNEBlZJjrMjaUenMotHxmWaGPQSH4cUocoDMe
Bm+jtx1YHxRduo0PzK/fTLy2KKImCKcMKzML0EGFzshsM2ye2hui8PtWfAex9T1WD0jZ6FJr8aUd
ACCimoODe9BpEy/6zMIrhc0/aYd2mz1wIES794jGivQRd87MiWRmOOnOfa6ZJ25f5jb9iKtw0D6E
7y9z138vrRlubTeI3CznYJb4RaO4PNpj35JIgsO9n17DTL/3AE9ZHq1ezTnVPWodEojAKVVlih0i
Wc7AAlQbL5HePVaVLpe2A0q2M6D7mi3HMMq10ohicMv+DobRnpCoBAkVzsLY8/dUPmahYzAssTnC
gTTUSSkNb+NovEypDr5s2ttUpWsv5bE1xBiFSIIgYcBfYxYhU1FaP+wJSwCCPLeJvsXNrBoogpOY
RI5GlGmBRnpKgT5BdS7ynN7Zm3a9Rrv2UFXZ985l7fLL8QVUdrEWbvHJvNzj0ozxOE46OaO6vKna
cmfjLVijtGcScA+PjPZRHL7TsnloCnOuesGEMBCg28BsnqSd2QQ2Otu2e416lgDAAJS8UH4Xls4l
iKUdp4T3hFOEKAamB7gzNomBJFdiNUo8HBAM/AJU5ywPY4icTPuoJ/1eRBO4FvAsTYILi8aHLdDg
Nb4cCeZpt6rG6BGhyAmc6pEt3I0WqW81tM2FE/ICngfkojl6KFrq0MyZasQgw70f9kjYeu8qc4PQ
GcR1gR2j1LGgh6y6e6XTxzIEgCebPZdt8LF1L6IX05K4dyw983XT2+6w9XXTW8QZdU/WdnV2qcmO
ufGV4L1WRI8jiXH3QVvkq4pw2K2yoJlYxnuNFW8BmuNqoxilc26xUtfjVhaF/VIjvFCV5Tx5SiEV
xbKWxymq/Ba2ZjRaKBcnXIlpFqJxVd4RnGQkyk+hBzrJQLuIUUNS+vk2z3LAGOn4VDpBv2oNVo68
7RMeR5vGTAgmId3HxreBsHV4NXCzxL1RbqyMTW7b6veGW30L4nG4jwJIrlIcY7BOW/gdu9jOCnx1
8fdpfJ932DunZgeDB38VmxPNcKwLtCoxM3T92p/uoWKQjpKMF2Fl8UFPbISZaY+8sjf3GNHw7UwK
gcNUDsc61Mj8c+PPxLJoXNsuqRyOu8VJchE8W0+D4PhRvfxv9s5su3Eky7JfhFyYh1cSJDiKFCVq
esFyudwxTwbAMHx9byizqqK8qiNXv/cLwyUPlzgAZtfuPWefl9yS3HkIvjpn3DvZwCqXoI2eLEQe
2GEt8PlBVAJlzRytxexnnG2B+CNW60CMjVyJSpO+qUnVH2cbEzEORmtwj0oGh64XoYv4un9VIwZh
OcKoTa6BCE2NR22o4FiZSh+UBH6th748Jlr3BESAUOCCg3RU6uSTm5GzzULH8E01fE9nnCdWCWMa
pdBajxB+4ItDS0ddPGWfHiPx1Mno0lYjo3jw0SRinCPSn5etG/arUm9n1YgPJKStcyQJl4T9d3xt
lwwU4aQM2wuUqwJiIUlMvL6hVej86E99ClahZebPEm2huoETWvKGketyY6zBSM1Z8CBztcKX5JwU
ZHtKOHtXo6tOzOnLlWSDXjpZXwQ6oPPDUyrw9aIYjs2gccdLjZ/F0GCzgvkB3ocmhRYTPbrpjRnG
GurLMcnd3zRbsJIkB6skKs2MfxtcSzkT042j443NGhfZipo/oOz3RRPpm7wVB8/OP3W1AkHeB8bQ
n0xtuuNEJpACxWLU3PtGu1rRjIjJ+mGrAODy0YgDxwSvQoVLHoouX2yt+5yE9Va3gGcrcS80czhE
pgQdMn+oayPHmdXY+c2pSE0zN2Of/FYs/RrZTcmwEWkopGUmlbhpzM5l84zna5i20SZhOLls4yuj
jX0xeffc1LH7RrMXkFo4qnq8nq0Bv/ZYIQXUaFqCqSlE/WmEza+U1qUkfsco5IkB985Vo/yUowKk
ToSvJJr30iDnPuJNMbUBkHmJCppdlkESjGdzoiqLesaZcfuqS1SjQ9/kvqUziKytysf0xseIBtSS
Dzj0Ol8bG4CYE7gUt9HHnYRmG7RojECuEWidZSPoLDpo6UxfCskFzqVyTzzQm5gBuHvkLNGN15/C
yOo2umAopBtvixQtsCcAeRM4ng0eFAIPAU00/VjiO2ciTDgBGplieq5IkVhVUKvAwlR3FOlTIJPq
Br5jZWFeX41NX25oEBmBEqcQY6ZjTQeW1/dUeDmQHrvf1OLi1PHntET2MEmdfKDvgVnKpTut3dCJ
p0wo1qzUvocZYl2lut9PADUNioutcGp0gkW96YQLFXMyz5ODhZSZvtwWBbVCtEwc6UkvsMDiLSvd
/FjQyuRyVNYdOhdCCOAYa458L9XODoRxjRhZPURZtqFyQlXIPYRceoOT8q1SGXPpKYRrOeTvSWSM
W9g8B9luRoFEpqjGx2bon01O61ujtDf2kn1WgllkFMr4S1a7sIbXZCdme2Knf4Qo9ztJmW4V7tzg
X/e9qGUtGpapEpTXVW+jqmOhQg6Dg5EQJ2mnbjCNDjiVAoitwASJ4lrCIu0OlsaQp4+jQ6ROSPVV
tiIRqitNKbbljN2qT85pF/0uwer7wO7XE6mQq77MkMhWmd8OzpXYTbafi7ZoEKM4+90QFu9LF4wf
qlenFF9mT40gavSIXjT8sAfQNmb0y5NWtUtE+lsg6KS7A+YF9SYbt8HxYi6+uoiVNmJR0Q31iVV3
IIPwq+zinSu51NG+mVuXJ1nowJZGft8C3zTfOrZtK26KM6HJW9OKmodojALdQwBSeXO8ZzT/UmL1
1HUKB3OrcXDAmNrP58rxwBSKl6aI4810TpfhwwheGpirK+Hi/VxmP2K0j70z6xhGIYt1cjBJw6E6
L3CL4IRkqKtmZxQV9DMqaDhR3wSsAFQwat7uAIvB6hPOlsT4ZymYyMNNrW88c/TFDcuIUn+NjpTw
YXC8tV5S7z2a/oibzIOYnORgw8AEnAu3KokYZ8ykdD8TM7NzUAnfklmBi1NmPwmJPCgEuu4zmKMI
95WjqeOMibWKE0ja7yh4kr1DIeZXOkGJtkV2Julila9T0swEY6eI1QI9tJDUldpTuEWO2B5kQxpQ
NQgO0Wq9x/U3HWhye0yhO8jUdE1WZi1qevlm3RxsC1Oz1f7qGN0ekKeT+4KQMNeGbT5Hkd+rpXpo
lwegaq/4SiQ8APFcDOG192Jl63R17/OyWYRpJR6y1gaVbY6e3y1UELE84CryfC8TnCDQCLSibw6a
aoXrEeRf4REo1rVJecBYWhAhUON26PWYiHu+zJsi3ZtJf6zKJPHJz/UQ5kXz2RQo8TBUNODC5qDL
QwZ6S4R0wnkDyfGPkIsNk0g97hor1dgLQpOpkISgw1fF4EJYblxzERgveHACEhPQEUrR/AacmfiO
Z1492QWdXplXFpF5q+fDV8G7rSgk3kKFQnYjcdkYJZ9ES4TWZkzhALdaPxytMibsXSuelRb0Oj+X
XXfYCMTFwBujBzRQvBcgPR6+H6JFl22Vfk2qKlrHMRiVqgBUxMOsJ09kYDE0ZnMhze2Od8U590t2
gA1AqTCOqAqnnVyGIwraaKMNNZpgN8dkyYJW8tVruLKVZDwwTcI/jHpHrJgdn+PRfZeD2HeKca1r
DD5QnFnTzy4M9fWsTMiJ2E1NbLZJgzMU6Y6Po7Xdzk6MRGHK/NHFfKqMe8JCyO+L4g2zhAfFKi42
Bx2/iHM/nDMcVwC0Dc3YJRNSECMaRSBgw0iVdPjypNGgyJGiG1wu3dh+aEN0rGsCO/tJbussn7az
7e3YsdahM0F6CtUcgg7KOxOdg63KTVsQ8mOjvKYMwdTxGjHBXqOr9cnVhBGw9D9KFjGbsho+zpUy
catIjQwMfRlcPc2uezEFO5htNJ/1FH/EamtAAv6pKpXENtvilwIYpEFtYeqqI2F1dh1CvJWrIzB2
BfjmSidzcqKct/RFB1xEZ4cDZlfXJ0ZG29J20e02zx6RpTXj8EIMn/lYWhuamX7YV6dGU+9OA9se
5Yc9MjU3qp67oyeYje3Z6BCZeCytoEbN9tJN9t3T31wHFUWCNBxY3ujYZ+GRxajNHG8jNl4cFRy7
6mbfhwpmhmZ8IuDgzYuHNzXVXjQIfHYjDi7Y76FGO+UNI4AvDAkK/7eDsQnlkbEzQSH6dFyeaNLC
2lY14PQZxijmryi11cEn1PFdGFiVFiII3m0Euqn2FarNZ2wovxRTfdM8uM5lZzYIT2jmML3Nx/bR
bLh7BdbgtWYSrIpqb57XiYX0ecaWYTXqSSONHldGGlMwu/t41pjNVtpZyvrmQh/3kbR91PZbpXiW
b3TOjVgsbyP7YV0jt5jcGoKO1yASULqzq2w7eAQdP2PfE7rC8Tq8taHzWLnjFpH8znXD8MgontsQ
RmiSUdprrTJu9ESeCMU9Tk5VPSYpEwUzU6DC4AgjVLU4haIaAhxHP3So4TWudN9MydJoB9xnOqoL
JXXQWZTyCDOLa0SbTJ+qCk02R7OVO/Tuuegs9Jg0aqpGfNIEIpGHgJd1NWPkUQQXGInM1IPJoSjm
j7FNSELBkLGJAOsroQn1wRBbr4s66oAq8q0KSVComB9ziUNhobjfq+auAeQ7OAMaixCjZIh2eG0y
ZKeLFv30Kse8w2VZoKGkicT2So0V0486h+ms/sAondhnzsU9tOk8rs6arty7jIVVEVgCUVuQ2YYC
q040yhZb9Zu5vOUCrFneLqU/u/ZATrcHWAKGh7UDPiZ2WcxJP6fsa2vF2xTCrFih6mZpOa2XFXpd
weDzZ4/7RBUTAihQhMJR0mst0/tccvEYClcFXdmN0enDqTiSbrKoLgTFMuqQ1Ww49K7Kst21vfVL
qG25bzO0lw76VI/YhyCNinHntQCKMPRUDL1JPAWqfYgBWGxpPzo8l1nuqlI8LhLsldH1lyYR3qaK
sq+2fQASWsF+tBq50ewq3AzkQPlOY9dbPWxuYVoHvHwjsHmniKBCiRpXLOlFjCkCfQepMC05nh3+
pT39pPH6PQfWiAhFOgMnA8Qe7nm5NOYsLGeRsZGKHvkRKXfbnKODYY7sqsn808MsiZQnP3izrPwN
Kpp2kw40zjM1G7cGEMpy6C9pN97ynFzKkRzoCO4InJjJ10WanBOQ533XIREbrj3V6oPCcWEclOYE
L27osYd5ZkHUEXYW8ATDxpVLvDuHSzBO4bjTGL4DCnF2aVdVm7nGTikFWkAD4f/ZS6tfmadtDKvq
fH1g6RAOyr26yW6kinMsH2TQCJvwN9zPRmU8DnM0oQDoX0sH/H0UemxgNgTUkVQ8q8uT9RzK50hz
i43X6m8FYeNnKNXnoml/1h2vFb1GvS05kNOaoZ9OiIsP8dnjoIdvtGxGi7F8uFNq7Ta1av7UhcVn
RpTqZpymxq9V2Aaznj9NijsiUxhfY5CSK1rBxBzoUaCl0z4bQTiaTCNm6HjH3nY/9Bw3xIBd1y1J
bs2EM20SE4YxOBr4j3J87YZq2qhuKg8656dVr7pXEstA9oT5e5QlVYDeIARkS9SVgsRvi2yB7LbK
DTT67odBrx4jHXZuy41Nti5yZqXPfigGRChURQ7CTli4lYN+U4uKzQSI/8EyyxfsCuUjfi+6huLk
DvjNreHgIaN7iCw4LdbB6vjpbDd4RaidEWt4R/IQOEOjTz/TFGmPU+k9iGx+l/V4MgkSB3MbDLZV
XQxRwp+1ODBImLN7XWegZrDLr6qluDZSgzyflBhuG/VArsbhSvT6S2NiTUFEPK0gXvnTyG8vLT06
e79l8zAmLl86zXxIs43VL1eLgmGKH19upYLBFoZHME7ajtjk5krXWSEGAAdXd3EjugKtLd2tVEW9
ph3yolBjB14aUmyUur5D4TX65KLKIBM2AO7RO9Sj6G6NpGso8rDdYr5H2FAsw0SPfYoGexrr2Hjd
+RckLLJlIW+swoEjaMqBIyBdm3I/QozGaBsHd8EYcSTHjXN13CDjMO3HWOOgqYT1I5RY4ZM8Fzcl
4pqOuDDVmLdO7KLjSOHJ2U78lZl69DHDDyFATmJ8SkOMMALjRctJJO31Az3FHr/p8VfYIMl2+shG
2g7Ndu5REIpCu5oNMm4z9LYq6AgMBt8O33jl4pjZjlLSqSSaPCiy9wlf2L6cWDoMSCyJp4AUZ2cJ
UHMPiGt41wbgPTlA2KHHPC+Rm0DOe0qmEkKgqBranu6DnBI28GX4k3TEp2KmzPDqbTWXc4qMxIS2
cDT2u8IMRlvU2zFmaIvhg8HdmHOwC4sN+c31to5QDQIMRA7MQ2I8qN5Y7JwuW27U7m4q1ylfIkgy
eE4qMdxb5OlrunTKBntBu+7cWuw8Uzk3HVye9ocsK+PUN/JoTPFwadtbMoS3Ji0/XKCnPoSVNqrY
lov4Ohr9gjdkk28z5qSuvY+KZoQhqdm7MRreDWxSfhWrRqDiTifmG/66lu3scqyZPSIaVEtT88OI
YJC+RHpbx8XBbVT31tb5r4jVAe8DNsmmAtBtg7T1PSW2dz0cBR+HDgeJHrt0/Tsd5u5GOY+oTWlh
UdQeY0ClJddnnA4EauzqdtzHnGKOteqMD13uZQGLXeUPZv4D/EV0jRFRPUct2DMhkf20OStxDoIe
MkB0LEoVhvvMB5CPJ8+K5z2e7J+DzchE6RgENVLBHK40+9Gu6TTB2TnCggQKFVfKQywn2oqt96Mw
EvVJ3nnRsZuTaVIYVGoI+oIecI0H2tisk/a941fhLwQbCkzWt4e6pwUUObte8bqnrIiOFpiz0XXa
i9mOJ2fs6A5ZjbexkxlBIF0qbsY7h6NKBj9UAIVBZOJEVmVztjTy6G10h720v0IdM01t9Y1fpcOw
t7KRsarZrFSmHXRROuPUklJSATrObCe/sFGfcqh6pdIgJJMMJfDWRg+F/NXqBb5yNMk6TtzT3MzW
tl/CyyrlyzXn5FwR3qkOeKZH20oe7KBgEzppKsQBLRfNY++ZX6PAet5rQ7NRZlDDHnbiJTaQgOJU
TZ8VZ/Gn3Kh7FNLo8JWS7MxmYDyJNtx3BGasMaZTU5CusJPFK3zLI9cHnme82kOJUHMMEZOVOd7V
Ui0PXe/WGxpkCvBrMKwcyZ1DU9idH3L4sysgAFHbsoOHnF770tCP6a6cHV6p7gajmGCbFBndDX4q
0s40JO3cUXHgqir08QpfB4y6MAOHNxE8dsomKz+2fNzXRjjRYUrHY45nODApQAJCELYJkjmiqstX
UBwkFHVlxshc3ZgJhGt6zc7aaNSPFlXsXdA7pIxqficZBhDVxS6h04abiREguapm+iVFSMXV/kxa
dIJ9SP6TNyuBGarePnazetvbmg7wqmTaYQ6K75hLn1SXxPK0NDKTBLN0R2jMmlxU/axEzFopMRsS
tYdPEp6/EsvBQJRh72qBgkvRsYsseU3JhCaury+ZjvGmrSxiU2OGPk2mNicoxWsOTsg0Cyuo08Je
4hhfFrvqJQsPPTrdGJ+GIapbPuvdSQe5kE5hdbLF0FymYXb9lmxQP8wjm4h20w0yK7OuhP0ZD3o7
rPF4k/DTinLrgnm9jWkz3KYh3NTeIC41cuNNKZn8W7ESHQbTWZpLmXZrlgclG40VnGn2juVLhmT6
hUtmY3kzwVakzs+bNmZ5jal2zvEsHpK2GJ7a3dy39ODcTHvSllmQl6jzP7/X6w6A3cnMfOb/PFvb
WMCQSXlVgVSbjRifTStV9qEGx5HAysiQr4ZlywfpjFxycy1fNcuzsT/wrL//tlgkNa6oKJIS4Oky
TPQlG+kpVLT0N8hmv23UV3MoUIEszdGmKh4LdQlH7PEm03jH6/WIdoKTg5myslU7A4vlU9o2rLTq
fPwe9/9/QNT/DRCl2Si9QGj9XwhR519j8rP6q9Tv+x/8Bx7K/odDv862sa8ZuokK6z/xUJrm/sNw
LNNV7W/dk4nk519SP0P/B1QhZ+EH/SdU6l/SP838BzwniMZo44ARI4X/fyFEWX8oN1THYKpkq6qN
wo66y0WJ+FdRmzCklpRwLc+L5mkTDSaNpby7IWruboz+VgbetRjf6tkkF+6fD/Z//skwMNPhjlHI
9pXBlD2kck5+xoo9rUnv7C9zzrTYw4KGekfNXwYzvKOx2oCB6+H/6onORuXEx04nBXgoRPfkWuWA
6tvC1eewp+Y0uYzlt4U1h985x7kx9xD3stb8hXBtD5C8/nCS9kDE2lF1YlHQQXUIaVtiDiJvbi+2
JA6rGjGy4aFqL3E/3v7yWV//KRX7K5xKU/+QBSLbMqF+weswLRIkbOMPWWAyQLfIOugBCfsyJt8c
SmepCPZeGoS7Tm+Lc7PMVQaO1mxdXXENs2wmGDihY4HF1R9FEmcMcCJ6g+4XIXOf8WKfCSe9YMxQ
yEO2rIZRTAvIRsPsEVHGRIwvcYeSRoO6ibOVdI5ZQm+vDxvjlQwYBjbOjMenyt/QjQyTU7+Xepkg
jHZhJaEO2qRWocGUZaLqkDf1KKUy7PIOykwVx82xa9L61FYT7Zq22/U6ePq5SKbrFBvjVfUW1vnC
HdTxOKYTbX9OFtlj1JG+6maVPMT0BM4G/36TDN4x6nX1rJjj6Je9GG7ff0pqY7jhdpbFor1ubP2l
y82Ms0Hk/RzohTpe7gBmJsYHnxZYbAVIRp2n1sWBxDenynws26naklJ//LaIfD8MvbYXRupdKhOx
eYdtLECHUR9hk3d+XyfTh4QlkjZ3DhnuL9Pt15VADo51n3GQPmi/UZJc3WnBfXQDkEU5aS8ySSyY
AOPwbyR///PWQ8CmW2gOHdX+Xy4cnARWpw25djLmmtGlKEJ6UZRxT9Lu0ktHgnzY9SkSKd1LjkoV
qp/GCAQAwR6+cXu04BpJ+azhv73KVKeZxlcmHCc6aXL0o7i0ScHADHHPpf6uqQ6caPglVBa5LBCf
sSEeKbeT1P4la+bUitD0526+qMCYiUKpjbthC7k36CaspSn1e9q4xMc0CD+GjtKsoheXQFBqPDxK
tuMcE6v+OTiG5tD8XlISXNIYbZMohnBCmBe6hXbSnJe/v/2cP+8+JNCWpesLRY+aRrP/WL8y3BJ6
bVj1v+4+cq8sgChYimmzmJBf1fpMoh3kTKZfZ5x+yRh0BseuIXHUW6+MHiF7WoHButBu399zPukV
drcuZw1L5/KiNhGfEBPlb6KJpQ/VVcsMbtXJjX94GHf31FX6PbNih+N7RXpgiSxzoDv5LOjhJmzO
LAIecyVT8a4DuT+JIx7D5UGUOMC0buaHle5E4hRAekq+n/MMZ3PQ0pvkGHGsmJ5s8kGmV3UBf8rG
Xiwjs9jr0xLJ60T1KwHQlh9PVA0ZjC0Q2+rL0mvorST5hJXR+7OFGUV3FikwUDgsGdNeSbtf3zY9
b1lnvv9UufJXpUfTvhrq899/TuYfn5OmAsKDJGIYnoZQ0PD+WCXJRNBMKMLaMWSkcJzE9G4OXfHb
IfrCVdrsK2W4RtxgYT0pHaoFnTbqKjO9esunX7/mWo0oGO0NuVNu9doJZNZMl6UlL0Mb2U8zQT9+
11YOxpIKohhyxXXTxfjZiIrrXPMJRmO1t+yV6RrhexNV7ipET/Vg2PV4iAmEQT65s4kxfWDONl++
H2K3Wryb2s6RDt/KevvfCNy/ZfV/ER9rquFqluVyKF3Ev/zhv++9JcauMed3IQv5Kpe8DIAyHIda
c/YbtwJR0lnRdjBi62nguLEZpSa2gwmnSKtgb7N6YFyqyPQUbXHlDgQ8nxMVQXltvJJJnKXlV+e5
405BGHMmCTWicU6n8swcDf+lbs/33KapxUi6PWhV0Vwrrjl04pn9E6ypE2FPtQgkxf4PnYSOerXC
gTWQrctNw8SODBdOFRxYi4+6tvWNEIOEVVh5j4qCI3porXFBsd8Xj9e/uZj+UG0vbxy6edtWHdWy
dVwCf7xxdH3tEnDUUTOr/AIZnMWwHfPSj9DVfk45OXmtoSh+tdjYRWbKNUt/sdIA1d2wIhNMYVZR
0CztLM8xXwcSIX3DEA1gjARquDN49yIx3ZU7cfKYOUizkBjVzmwycn7BHSK4MuZn+EfxNlay6CTY
Mum/WSlNAzXbNBGkMw/QBLIhlX1SpLD5+FBkD7K/i+TdniD1R2ZrbL6tm71uh59//xbpf8jJeYs8
CwMFtxolCTSnP9ZFOPelbAk2PNqMnbZ15w43YC+nqkqVVx2v6B4TPDzrAX1GM5LdCRNyQRP04U/A
V6aafYlxiWmGcXi1o5jcNBIYt7Wd3229DdxvLZ9YZH0T1cgM/R4e49+/AvN/eQXsjajyNU/H/+X+
AdE0pjqnEKmLI7JTYqywJKujbG7IOvU7sixCT9Lmllsd1F6ve8g99zmbh+nDjQjGyntj8pmZp2uR
jvNjo9Le0XI5/0CHRnp4J8pHkgPyk+MCApmbDBw7QtbCaB50UEMApEqADf/xQMniMoEirD7WrILV
3zeEqjz8s6B02rvWeuHem2hETGQ3B5kTGnhZc2VrMXliIFebD1HX3//+7TH+8EtoCNaXDQ90DsvH
chz47/dAE0a2G5n6eMDere0gQrSPxkQPKNfzcSVtj1FaBVlitq21ZSnDGZBNzcyxFYDTFNzfnXBe
REb2U18BSlNK2lCVAuxjHtriQmbRrspT40vX7aeUANMfWCEpzkAqvJVJzlCUllpQWhxgNdRFFabm
t9npocgrQ7Efaw6ompcEHJQBPeKvLAs2reUrPVb59BjfrP7+7dAXhflf11ILgbnj6riEbJC3/8Ms
pNhmbnhTiwyDM/NIWnQSAXGBBqtYtzpGTuZOMVrrGEdx5Q6oCBcH9DyL37pDRsKg5sY6TxitI4Wl
vVj2HIGY0ulSWTuuW79WHPS/vpENsgfbP9WIxXtlusscVs/fvxRtcXr88VLgBfPx4gYBPWP/sbop
6sSnhCrwEPaD9lgnPwaa3+9jKS5GS9NZjMJ6YkqPxAVhEILBZQ4aFdhZx6Gku+3q9d5mucK17Jzt
KcQf2pdUuv/mWWq6uuzZf32inGk1TfMwBHOLqdr3C/mLIYog2BGteg2KiKEBikOflIn7YAP3wjzN
1CHuznTBXeT8TaLtxMJrx0EbMhwiMOZB6vYhnsYDqP5tp1YMTok5cpgmugzK5u5JGCDYln1EP/JP
Tx2I9HjsHxKxJPf2H1Vs3C+x1v7IzOaiR+E+1rszBp1zoSG2ocEkEI81K/udtuqmyuyHHHILFt0t
1v+3ztQotZKAxias3RAz9krvwhPQrLPWXCy2E6GgwemGbU3EIejQjS6HQ+zcDUAFE8kSsyafZ1Dx
lSh4s7k1wA7uOImtZnv2BVl1gBeCzDCYbGHNz3556XvqvhfTnbwh+Gi9Ab13b9W7aNw06M2eHCbC
P9EQFravFg8hsc+yueTXihcbE22lPoMeHVCFxxTqMUJedpm4fRTKZTRfFA+XTCC8T1V5YgDCKOqI
AintiOSId5QRGSNlcwegPMXDTGzEUK1CwPhO5G0NlwY/GX7TLh35sGIOVaO+HWflVTbZXmV8pWbq
viZ+XWuPSOZ3xaw+2qQi1Em+sSrjFtrVs7SMszYVQW0S5mXuI6ZrcDc2AzFQzOcQR8sUtlH72Obz
QZ/hCyXmvkqcZ5OJqcSyMS/mCbS6edtua0kPlaQu5yNSlGusl3C03oDSM1qbGbMQ1lCYPtPSTUv6
xgpe8ZMKNkOOO8vQdyIzEGIwdnUV0IiJsU0I98P5QXE3razqzasQze0hYK4i7YPtDVsEaYjoWGZv
mQKu6ujaipcMLGnsLTE00cpBmuwmw1uEE9KdLzkJBibpGfGVMcZLNBuniHSi1YDaGmD/wfPszySS
e1JiF8bAJmfGpiOkDTE40wSf1dm3RUhRgCxi4nKJjuFLG726hKAZ1mE071Z9GTETp1v9DnDPMH8U
TOsTAxTv9NVP+IdsZ+tF1SpLrU1GZkalvfUl093+CQnX2stdpCsbg/O9+dyJ92y8p96ujj5a+yq7
Z7C57ssQ5du2Y2d6TJR4OyWHDlAh8AzvoGDT6eIHXT9Gzd2cOVmEBepSWtbOsclhOHj7Odwip3B4
M3OOOeG7/Q6h2jSuufbOfkEYbvUBKr+tEFxvO6btOdnYViuom7Cdoc1YnguWIL8jXDpRkr3B7K7i
/kho7dYZSkToidJCR6rWGxVlP7niVyXRg3p4UbPwwekhKf/SDailmbrLrGmbgr36PoqF3gaIC1lO
yS7rrAP/5SX2PiFJm7jHR+HtSEUOSpM8XoouEm2zLtnoBgE8KDasvN9TLK3p4wQwVpDBlf6Ansfg
8l/ifrL0sWqaQ9nIwMSPldrlZoQ+Zjd0lrx+rxBJ70jPVyJllQmIrguUSztTbezbFEteqV3t0N43
OjRfIU9tpx8WSh2z9adorIKJgd9yaB8K9u5cXS+3dqQQVwSgwC7BFg4nzdz2CP7GxeLArOtSxCAM
NxEWhOpQxbvGCOY+mJs9KY0zs9noRL5nFB8QOFvzKfY+BsLP8ulFx7upaQdM66tyUZbA1bUMxZcm
xvMuOsNq8OOwEWtBhTMVEpAIN91xzF3ebJG+gN2S9OjD8L20vgORgDUMU3s2JzLzxlF5poxddAdr
QoSMjd4UVN6x/VgkKhTqjGBH3G+BB29gO9eX1IXEJXLqlUHJTSJdNMSPs/jMYOEQeWUPT4yGmPVy
BEtji/VBmiHx8AppbW5xMFRh3giqIeg8VPfoOZw9mYcoOtNYRRga08P0knvO2OPSON4eH3aAsaF5
K1ziSaEAYjqpvGxfC+bChiLfaUVp9OwuHiTArQnMEWuLEsQwD3SwEW8dtTJAvcQjkE20b6otydlo
nOKsFqWO8QJn8vK/1S7zpUlJXcoGvozGQl0sLHRZOoVWnzOywRAMo8fd64AC71RU1JpOOrwYo108
VpgwfIo3bz/qpnwjeQ/D/mDfR3dGpzsAtc9xQb0NHozbUe+rPT29h1HVxlsLXmIhmvlzL9GuJFwV
rYz+9WAgmd6ORXr+/n41e0oGEjlCdTC3ukOGkEU91I7MbOu9Kc36kBI+yN1pJYTC/8dPEujyGl3n
HWuzDwA5Ki7skFmuSxNI9Cl5plH2o1rogd+/+Psffj98f++/vvz+2//63mS7QRFxg3dAykGTJird
5MKu15ESEl9n5G55IHaJQ0ZR4B0aqmxBpgtj2Sbh93z/VbL8/fdDXBY8k+8/lt3iNapagr7Hvk/X
Kak+dBAJ0dMZmNtKGTR4nPO+21R5uKlMY5+KR4iF6yIeUO0qtPtsgDAE/2jjlhqb00eEE55BtBg3
EpzUMqCvou5h0A021tZPS9SJRMgxTN+a1bBXsYIp+nuvUhNp58EBIKJoDwWOkhBtIirxftKDMP5I
MUqFxAnKPN/qC+2+IUwvximAMmEo+AjgCzGLZuH0bm01H6o2DpoSCJBkwfB0H1ZRAN3/UJlLj1YE
vJk7oMXCa7HjSCgeUEdU3S80VP41kOEkO4Ol3rTmMSfwYSLxmtxVhLg2i2C7BeGDqiYNWpn7Ef33
Mp3PKl1hBZ4mDahNFduByf2bI+4WQALm0mKQjEIi1QIkdUFde5sJr0+2j2r7A7/FsRiSrcfguZbd
WkvT8zwr+2pJ640VUnXta22mF3s0LxMkpxECP7XvZfJwCXTNoVBKqBjGk5zFj4ZjlxCvec8+Bd84
cuZPK7/3ThdQnZ+ctg2ky/PQtQuqCdg39TWx+31UPYxNHnQO6Vd8eD3mAYWFTxb6jljj09CyayAW
EbB5JkzX+vQMYm+LRNdnVrCxiKgpAB9OUt9oUYhGzFrXtYI2NtsJFxxzqV/IViEXOXvzUtIny454
ozZQ1SCO/g9dZ7akuLJs2y+SmfqQXgGB6Emyq6oXWbXqe4W6rz9DqrX3uveYnRcMlBSVCSjk4T7n
mCQtIlh1mTgM+T77nardSXDOpqN5iNr+EAfqPpXGZbHaRVl4UEeEAt2J5uIxzqoT2nbG9BWyJEAq
hoPAqTgNEeg36grLPWRF5eWMjjsXWgtEY5VyyKg9Xf9KGibiUnTWg70z4VuXTP5VQ/XA+h5kiY8P
ATvRiRaxQRPcNUc9Qhs+4cA6LERRkasoIo0Tkql982XQnAe6PDREKfVmecC6s8+QRKtD8op87Tio
nEJdu0/KnLOMyWS8V5L0LCbnoikZYh1GFRVLg0ZgtW5vlj+btDavcD5UKgytJHMAuwseJa71+EHy
eGd3yqZfqlWS3DWnPTNXPZe2slv8tLkY/UY+ZgelF+JoEvY8g/obxMpOx4MZRzopmOa+Ys83YPJY
VBVuqOwRMvNbgVFGNJ2jtpwH3r30SIg9H+lBpX5xa/xlOhGhI1KDXH3WenwmgenSxySdEw2px+6h
pLinQj2a39I68O25uiK429QslHj639kZHe28OwcI9SRBx6zT3jyop3kc97b+QgbPaahGryPmsZbf
XIHRpyqJloz2biBuE4gudhRf1LK7AyR6J5qZ9uvdDsioNRvO9vId3j0EnskHvncNe37lXj+I4bWs
Y18aRLxnOBsV5dAwLcP+7uuoQkcEB1NHL5/s0tjaDKA+kyVECmNTH74oKstUax3z5RpLjHKZZSer
0YF5D16Pms8xwmfZVegBPpXZvCTDDenHfpn3mLPYYzijdrIofJwTBvPT3E8UPZhnVdPnYn+YkulC
6+mtxqhdzNWpLz/ssThC7X2G8/gTatvRlfGiPH3wCfUC/2lANFsBTNUKjsB+D3ya56gRLw1R7Ich
1R5Rip0lHRfl8sE0IP+Cfsrn0Ou1xFNdOhfFj6XO1/XKp+OLqUMeAuTGCKM1zPw16y/i8z36xC3b
VU+JTS/XsgNKVisf932FdxNkbsYSmIgXRgGeVivfazfw3Tk720pw1M12b5NIVyEm7Fibp6zdAsmQ
8wYk20bPzNNI0mX9nbHJ17oxT6UE/x7oxykouJYAWAL1Vc4e0dytPZ0drEJV3x4EKuWZgb6SfTH4
guTFtm0F1vQEveeE78S4F9M9mq3fw/AK2/rBbnVjwvWfIuuIsHu0jUM7P2ozvVQT9lxz2M9YPoX6
Q21sf0IG5TKBKY3co4HgWZ11wKntqU67w2DL2vS0RXhPC3nC43VkzoxiSD4t3GkEcCUmmwI/1pk8
mEwO9gEjk6AZqIn3jdn7VRAewpwvMAMS0ITfmmCfkJnLp77NbAC4qbYfYfY2CIB7hSQvNT8URNIY
pQVjvrvWLth+FSUgbr2rO0aXTlVPumlcRhcNJMMP2t+f0I3eUW68RibFSmBUvolXNIF0rO1M+g12
ovi4Wt6oB5HEm8/UpElPjGXpPpl53y1yMiGkhsHJIQ8CpWb3TUUObFfEo3iusuU3HtO707y7P4Lh
JWEbqlmHJnkL9HOZHRy1vaqxDe8WekVcvpOY8Ww1dJIiY4Y2n1mQwZE5J7PLv0DM+9WL8KuJcaZV
E3Q50T7Lysty/cPRd1p6DVk5bSt3iZDgl4nMK0lNzwKTy9i+VqwcyJXCwqsA2GiA+3sUuXBg/fbV
VNpjCQwRM8nBnOGpDhhKmo6+xnCUkfAUJ3qz269aMu+UfjrqXXlUMbTlWrdHpLebBTEWVn+yqu6Y
554asLeMWqD68R31z8ek9zd669g5mDcgeWqC+TSS09j2fj5+LQ33QgynrwSZj+DU19SMfELbS7PM
Rxa6E8ZH9tbMXNutFLzduciW0iXJMU6W77Np38cBHKWFQ9nF7etYB1LnfJQtmMycW8p/3czjbaGw
xXmMrM2nmAQDyOWT8EVR6D5tmhs5Vk9GsMcm6p8LnBJw3MlRI18852CL5v2qBAh4a1ioJFYTdxwC
4KNgm2K+eaRGYoizicsdUuVNUYJrpGj+grl1woIgZRweQfCmaM6H7hoPZjxPeIpLgCD8alS7eGj7
uPASpXvJc/eaG5E/G92prOydooW+kySHTNEe1bJfbgjAteZHpnd+LYCYasU7CQwvCPQuJCmSF/AQ
ifmGBuCSWdRwmXE0B3ZBNScYjSqn3UvXPoJKfsphusYOTHrdOi76Y4geIznjWqn5alC/Y0L+cIKf
GRRMRD7QRFpIkPgZh0OuojYrQr8V4xlv6XGAMmj21hawMNf96dOYAz/NUOPmxdcqsT6baEJBFLy3
5Ku0DrXXslLG6jVnzziV6ldWyg+Xqg5OOThX8pAYJLhB+9Weg0cYyqPWlT5bfb1sT8QPvKiddnai
P1kxfMekdJsr+WiL8hD31BVRhfMh8araV4di14cSZVP0Khl/1qV5Qu7OQmCetFo80cnwKs1HJ8qb
Lk2PWfwmS46daftDre5lEr44OXinKUM4555wdKATbsk2sbwEJjfjOmw2xTMsom8F7GD0q7flK64m
4bfMXmLUpacN4ilr84zQVumZHMzj2XYHhHrZwxE21rb0OI7vKpdGWdT7glegS/hzLsJTVdOL0APs
cVtLYiTm9HJrbW+IYB/rzUUm+pF5VyY/Kl0cHTN8DlYL5Vqc6SC3Q3zhEkCVTgo63VQysxT80OJr
45AVPFUXZtin3tTPcsrozndQIuAwZ9Fn38ZfzNR4FaGARQgc2ZzulXjLHOsMp/ZaOvqxNbILI55r
b4mLaganwFX8YDpMagseXQEwp+5U7dAbJNVqNhkU40H8HEsdiLEBKQDzdZJ4qNXvMlQfCacx9Eu+
6OgjjGsYMW5FrQ469JDZ7ZF51atUxRmKwB7n6jVVdC8uJtxjn6UtTlU0HtyOLf6nZs7nYKwPoHuv
upOdlvASuIe3xh1fJBtZ9nikddKvs5OzO403A8wGIeWxStE60/0gE4VpHMTp7jTIYafUIecVJaCi
U+d0R7vLmCqQXn4pBrwCJJnQwyE23uASGlt7DVXg1NWcNdGRva8itIcgw6IGGVY78qq1xR3g3lFr
w/OEGKQ0jF990Z0Z3TxT2hRtKjbkUwMxVB+tq96FYbxnmcY6PfzuR8ECSw6pnfkSxf34kanmMSPH
gYnZVcY9fTg8DHVU+yQheUNeviiz8y6EeDISfGiDsp+09InIfegNP89u44i8ssO6mgxs3Ok25xrE
/G7pZF7MYvBS4Dgip9ZuTfyl4xmz5BMs0Z29+C0Lowsa/aPafIeGcukDkyjK6c2S+k/R6ej3J3/o
g0tamL7Ry1NJW7aPJV4t65Ron4rst07OIsYfUBnMPSQCrqRlperOx8qtzsLMASRio5Zo5xUsvZKQ
zqy4gPP0FZW59PjFcq2X0SnITVW+xDIkryj06K1OB7QFHu2ucaTeGr3qj7RGkOh30m4Ih8HPRDFR
s+zFEzUQDoVORytMFqdLQjU6tV1QKz5p0vvS+K3kf1qz3gWqescTToFh7e063cfsg2h1oBcewxoq
QrvXdOkLh0wn1Tm0FMGaop/TFzwh3xfEvqPAN1FdtEnqrow/OAfPLFAPXbZ+XOKbx1AjFrr1VLB5
vCHzoh8JlSSwCAvTfCTrvk7ik1ZwKcLEUM79JXE139K+j3VwFylE/a69pAPFyjSzJ2NT39BAKbAv
5gqUXiWM+M0scyfDu9IbdEX/21pZuyGuJelXrAfXx/+ri7K2btafrjcSwTyei27ciAKB1H+aNOs/
Ajjz/3Z/UncXVEHvC5Wu8aBHtAKQuqYbMeUahSaTADIlCtoK3JAT3pKFlPe7BLvU32PrvSJnQP73
ifGSw04aCzRwDUbZFjZCcapDBSm1JOWLXfh4ogivT10c1dBy6CepLUilUANKoiLGIamm+eemSgTY
ob+P6RkshdV/fh4wokeUOPrrIRNT+EmKimf/+5T14PqP/3mdf19ibnHdNW3W7ta3ZG3+rG9TPkwG
CfAAxf42okT3aRRuvFcVQzutN0kJCdjkCrkVWk7zKSEjrhjgmK33MhR+vHUTUXau/SmXN61b3qr1
nlzeCgV/yzELKDWXDtu/n/JU9LXHZO4X6TEYTJtspIPS65ju1vd2fYFCX97Rv6+1vDSxPD8DQX8+
Cms+MuKbEci5x2b5H2cLU/f61PXeeqzWHEF/aWYURgJVu7zEv89Y763HEsQTuIOXH6//Nmkhsbpq
+tqmvP0d2vtTYC7vdddUzV6ZkOv1ikt6znSDf3Ugo3Avp2ov6BsFencYOoOOA3GCfzr2SflUe27f
47Wy2B9oGGRqL7dwrmjjQcK3Vrtxm47TWz25P5TqCgdC651NeG+SiYykeJf3f1B6PeCpsyvDIU5P
XF36Cul0m/50ARPAeT5CdzvnidyHcbezBB2g9ARPdSf6xJsq68wI7DjnApd2eWc6ezBQpAv8ehof
TPGACXuu1OhslcU1A4ATdcWB0CeNmOSWonqyjxGWzkIpyaQGD9GSk7FcgtL0Vp5JN/czhW+lu1wU
1Z0U+jlIxlsq6jfaKX8sZT8E5bkfERPIBv+Pnp5kxeeGbYdwVb85ZATQdH2yTeNpG/USSwmdebxs
DOLPTUPyMsWDmic+LseTqXwNevvFiKhg+1/L2wDIybPzdMc3EjUDPTqgR0EH7ll19ojzDoMjKYx/
gxXAOnmmv+Yv0QpGDcNcXixckaEa7zIFAr+V7ZYwT5XiZGpztl2hX1nKtqL0SBFh4jTcdXPOiMP7
pSn1Pp3ZAxDoInEiRCj1cYru+omEbGDhUksOZpd66KM2AM4J3S73Fa3MTkyHcCFfN28g8hlZtXs4
tOhf0A0q1nFy7HtiMJuvnoYY39R89s00futMvCm0H6eZvW2kvSR1DPBQeF1m8CbxlvfmNm0hqulq
9wwjzMZ4SMW4FJCMTmZGWma3s/vBN0tsom7GFQNPJ620ql20N9YuoQJKGbSqNbROUWxV+GZQMQlh
LPYRf15f1ttFOMnIxreVz1bFT2LQMZPhNo3eNOeJxQ+TirsbAHtGY7/Lr8mRLjIZmzqkBECEMF6U
wo+Vpwkogz3DLs4xVHyxsz9GZ5D/R+E+NgDJCI4r9jbGy17V/QoAmIKhPUbnFtQ0n6ueYr32VJKK
YqM81/YAeFvfifqllJi73QEDP3yaOWTfDHoNj9lMeFgNKszhL1MlEIywOuOAB59qe6Dx+A7LXWHZ
3hDcmBJGgk5m2j2KoP4aFy4UnBoGRk+qNVba1Po+lww/FkW4A1MmACMZpDsVnn/MJSWkpSfn7zXt
JvLDBLDmVFNw+jqoaat9mECh2ywg5dRlcglKPg3dDSFFNBFwTGVkirnjRprMxRULoSlkO0xlmgRR
igVb7aeTiMQPNm9I0ZRDHVYfAqi9dAjD7ZkSVDr6zmzrQltVFmw7OkCF7EWksnSPu20tFruhtUsP
ya8pISKtueqh4xHT4FWRZEh5dcjuTlQ+LKuhJ4f6x0IGUF5igrUHQktlOJBn7IJNCB7M4/BJc/o4
FDYDf0RyQZHpO0p4iFz6lAgzU9SvHTsk2f80eNGpCb2IDqhRNSfweqcoUbepk29F1x5cxiwCRy6x
NB4k2R1y2DTxRFLv3Ub3R6g7ed1gw+bbhkxi4VApTCjawdoPEyBQgBE9UFtt/q3KHznsONDCzNe7
rcyOOXHCI+TqiaQLS92RtLfvwgpMdIoRUPpzTJ4emWeKkHh9/0wQRHIN+JdrEcHFZ0pmOIKH+T5P
uV+mHUb31BNMlEctusCz9AB+7sDKHIldOCT0i7LsDzm2z5Hho1N3fsR+QgbgUloKbkLTYeTatDGj
PDtVmGFD8cUYI/AzCmdV5QfBhwWDqKXjXjHUi1DkZlwyrN7GLMrMUwFxg2alFMXBFMpOYalsXROd
OyYnpcc8gJWIzUuduaSWzadwKg8OWSOk3HWGu5GyXbQ9GzSmsG6ngcZJfu4s9S1S8ULr6qmunb3J
KFWO4UlrO2rde5BYL5pgGlFXr62dTrSl2vNQLxnGDIvPOd2rFJpVGNQe4Jwqjj+AG+0x6Xn4nEjs
Dcl/SH1N1tu+QpFeP8wRHmfebvsY2/FEACrget2FpdpPrLnl1uF3t2eKlFzxbMs5T3a/bdhZajQE
hWwPOQtvFhl8B5zDjBo2ZuQzDOp2AlRQiLtkH1qH9taIk5ealT62ySNgo4dv7YY9FsKcSwvUZBtQ
+RnKHyIGt2IirHRGM97SjdFDOpjaklBziKR+xFf2J2qP0fRqVP28bcUygLJOMjI+LKPz8j48mrzT
cTZ6DkaGXL+GRnjUWEEU2GaVjN+xJj4Ms/wSltE3o2tOCXyNInW+MJ7dljkrosruY9kR22lIt85A
9a9tUv4wU7+ROLMvuaTbnXXuETtV2mMelaNWSMDDr7rbX5N4eo3c/qseW7/mhl1Qab2DWNtaFfSa
ebaAOarPFmZIHeTQBYmxYndnvKRadjNlQmFDqdOP7PCUrTUFhwoWRujGr4Fm3Zsg/FoqypuDYVIW
8q0tkouMha/HkuSoDY3pfS4mgJKSBhXp16yhEwIElJev894K9Mcwxue6xLdmzV5ZlDsjTvfBAhnr
hl1Aw7zEvj0k0cEJLpXDpdtUdk1Jc1dzz1Oinpa3QZ+OkUq/gtyJgg8/1hPGzujFmxdnNo69OIaS
CiGMkDxUl2jiYtHDCMCrxnK4nPYkVpksDw/6YKRUFx7hLr4ixd1iEBkSQWwt0G69O9UlTRPQfnPw
3hDHULjiXFTaiUy3jUycWxIF5wZMYVMlRFiAU4WaEbinqUyOsS6PZHYe1ZCrneF4De3wgcZ3upBL
wHMp3wYMriPegqwjZ9KmumDXI1M4g+ZP3EA40oGLVT+l8zqVD6F9kIaHTROJmqeaKJGaL7b2ps2P
HF2iBJO1AeVPGoGbnBfSSP9nNh+1r0QPKX/n7L/Ya27MHtylfDOGQ6uDFeF7/1KID0NB0nScPjSA
NYROvunxNrOO6m9sfvfySwwNrwKdsXfVrfvD/O5+sqbkWw3x2q26EYR+hNn4hiaAIgOO+MCg/VWy
VJoAJ/aEs5CuJLfDH1D+hPO4KdcnNtE4CbneDd0jFVgaZZ+aZ5g44a3EKLlDFK+9yXR4jYeGqbZa
sMaU3ZNWcX2yxhwpqg2MMQ51jM4Gcjv+IzBbUxRitRQSswVuEK2OCr+LAMmt5pAsTia/IXMOHwe4
YynFr7ZUX608HAl27uufdUTGaBgYYvCmEbaYqREWO9pOz8nQeYNVKed6CK/kVxAkTv8S8opiUaQW
sSBshdI2bcCmbugtB/u0N8rtuPh+ipGB+hIKYQlT8foiIweFdCBWPSX5cGcdaN+S1zVHcJ97AI4u
a9p7Oi05aFOpXdxoCbpSc2LOFudS9N8bZbJ9PdfYswQTKnXbLXexRapzitLtuh5Li7z1Azk3B82e
4flFGEzKWp++6Wl1bIEEFNmovZVlk76suhqwZ2/roVSrdlNXBJxGDKpVuy63DZnNtxhdLFdC5azT
u7ytN2aUgmGxkAppF7sKyws+venWJOF80zVtus2CcEOjNr+th5gKs4/NY+jAk3GfFRq4ywe1flrs
J9m7ppz84Tzt68VGo1Kb7rCBhWDzlfGVRA+kmczTYmjdu/VfrjdV8j3WyMkKUqvdyEl191rtNJdA
ZO1lvWcpzcUes1ttp9ppfWVEKHQZNNl4tlr9VhLVepVdzTSwjDrYP0Z5NWPK7MW+R8TqeI16fDk6
H25PHOHJdGdxHjAh7JWqJEFUJcW7GhizCwPQTuJQwfUuodxwmDMMQ2oXM8Wd8/l7Gn037Un5Wqvz
vFcL1/STagjeUTucsxEfLSzBp2qA4mtMgyw5fTQ+85wB+RD/Rs2yARdISO3MvXJornTkbZNOlfui
jhqgkb5sX9lkRZskmfOfgxM8Td2iiHM0ZYfb+aQ0uXFJenr2NcaYR2pwZiktE552eehOxbHqVfMR
iGQbWV17y+j9bKgK011umtOXyADBrw/1cBEySj6V7JvbpPq1aLIeXUxmH3OZEdsH3RsMnyAwLt9p
mrR/ydqCzEZG3w6vCXmGTWNCg1mSgDr7ZZqt9BKqykPt2mqjK3111kSS3MoA/tXYjrHXDSrqmXh8
IMw3/hhSbEzGML/IjqLHrXBuxYkCzI10nJ1o7eQQWsofBinX0KqNX+WQXktYAUMjaWotsIcougLx
iq5zTcZ7voDVcB7lu0Smd6WBCBl38XC27FpgCW7iH1V1n9nrMeTXU2/9mtT23h2T7NWUPWf5CFMn
nYrouubGpCQK7OMnPf/ScxFuXxq68Zc0alKvrKNvNpD2oyGadNi4w4AYjSZaWkKY2zkueBZXSx5g
uBiH4mQfhmx6XSberZHLw2hWDHRpR9lmaf6JsKjTShLf7Q6QSzHlBuCinhn5cs6EfgId7r2HBfRO
j3zIh2dolF4+Z/prSZ94jAPro8GgBlXMDSG3DtZHpOuIp3pc7q5Za4S8GZj3jYIxt7lgxqQGA4c8
yzvclbOA5vXWMQGCUwP4rE7m/o0K84HGyLq5k9K/FbyFEGhFSEOAiEabePJz+ExZQKJNlRRXEUbD
91EDdarmsn43CqZoTTFyAcqAz0rT5BoT8g1uVV+dZfKrXL6RrVSHh90iMLMqqNmBXiSIC9LwzVTR
DgNmsH+Z7BbofEc/mobLVN6C2W6U1GF6N8Q0crXspIRFfIWUSbZ7q7avc85foSPQ6ISF57K02js2
DuuKWxZTjGwXoEN3JzM+3nRZOR9NiBweoVQavVZCtrdNSTrlal2V0KVJFi7ZnBXMTjIlf9ha6DC5
m3CbL36I9UYNNYK87G7aTg7CMHDa9E74nBK4Ra/hcvbMwsGdngkGhllIzYy62QExecWFhvEQyNNL
iNIlrGR2Sdb/Wei9uYPVX37LXUQV+mDhwqmZVwxOeE2NKbwOw4hIdya8WHHb8tZ2UQ9CrjDeOgvl
R+FiMFxuTLUoAGNDCM5hpm2CxaI4JV0CIkn/LAlA8+ekbT3SJ3s2yQzv4hFfoN5SUax+Doy0KdQT
ttWs5l/qwTI/TRGWuyoWGtF2xD07RKCtK4DeBfgkZwuzRx+VZ5o9aBekeQMeCxWloYW5Gq/I+pnZ
dOQAyvFerYfWm97R/CxX1YuwgvRUmPJnS+Ip3T4mWk4Yn2Bwvf4NF0THD9FmqoPzpLAJDAxJAJuT
9cSQzxDsmbBQlehjipg1rk+RHWTnhoBzj69U95mRjApgOfmVSPNrL+3vf33Gua6E28a0o1dHscer
YVkP25DR63rDQg4NLzUUv0Nu6Ee2XWynLH2oqonmNHEYCNhW+6RZdcin1LwBokZJmGjJvtSnknx3
pB1UgbMJqaRnmxNMIAhdE9i7ZbHAufbA0Gy1YmoT71XtFNNtvdGAifumhe+smv45NEoNQ9VAHU7F
54lsar5ZZjWTPGPn1wwJ6IX/197hkXEZwgaaj45USfpvWlOBSg70+jCE5fQNlVCNeFSakIf4iunF
CXIZfp6mOyQoaqxmzK4q0/1rOBTZdX243mN6oqC0JJlwecZ6SGI12WHyMRcHAbhUU6oX2Zn/3ChG
WRIJKIq9YopJbkS76F9HjVzUNk12jXAIL15uNKV1DpbivKyHbJwRf4+v9/45pi/xsNA7tYTrZAHd
PGI3kRsWzNO6bBG+W33NaJrHHbGhBL4GCMOaetfVTXtPZ+bD643rsrT3ZUMH6T+H1meI5XjJ89fj
4Kna47BEg/dB0b9WmP/T2Bpe1kc6djOwqgLkIfEKT8f+ked6TcaFdZiMEgXTcsPVj1TbRtH+HgNe
Ut8DntFjK9/hyyr9rKLkqPSc+m7IxNdYp6GDeqF42H1h32sXVk68/CCUvbbN+/y33SjmQUZqfemn
Bk3eGGX3UDQXhDkCuhjtLo1S8tmmmvocloLaAWh2gqWpPY2I7Aac7mHKaDKkfYYwjm3STP/Tturs
YqTDFdar8TBbzTkilwQZ0CMzD0fdAy0cvHQGtaOEQHYUEdOs9diC87lU7nRdK9h04eWmDSmcQp1+
YbWWC5Y31BWoldV4TfTkAyeBua/NwKO+pyeC7H03jCYBxqb50Y9j+zbMBJI6aafhTYWj7NIbOYu4
UR6W2o9kZZjyR5zML02odu/uTMyq+VNPrca3+0y/Q8gtaHw35qeaOF8E16CT08LyM0lG3k+SvSiK
JOPdDeL/PlwS0EeiqQmZ7/Kyv60+N1cjsl0Ljb+GWTUufica3ex5DrBSRfmbnjGr2zjppLDcwHOH
4M4Sz0YaNTXhc2Or6xu207ROKHY+QnNgvwT4+9Cjw6OCJRl14nux6HXaq8j0ck/LrKWTScGQGcX8
npOOhotvM1iF+7Nzky2bQ/NPbBn31BzGr+inZ7IZZorUQTJlllDhskoW18AEkN3K5JnmdvlZGrQh
HbLLz/HyMCV0rghJNkCM0WysudPf9fkBr3t+Wy3bPIhM/cMQWfBCKhsKxyIv/Rr9zkc8Jdds6QQF
pRSnOFaTJ9LHdjMSJnFkdI32wXllBC0KY/r7Ym7wmCoNbhBWgX208El1Qr5vSt1k/hDbAfYOgE6T
qkLEEqK6ZajTvdZ14+dc0DiNJEinqHSVq1NVr0rv6A9DsYZ3Mog369+Wls610yf9KCX1bDMW1WdX
w/eZhxSWkt3y56bfkNrq+3Si7SpUlcLdLlL9rs1XNFjxtnaZ5whinm515xS39V4YwiQaXCSOSdfD
F9Al6k+9IemI653vdu54Rk+noxmU9bmuCn1Xh0iSVTeFELEca9yqIn+ux3DUJK8lIODzvzcQuf55
qNUEgCh5joR1eUoliTJnk2Huhxw0GbggzfDUHI9MMQRgCsp4yfR1hvN6VQhLZTjVbXMplwuFWneV
viGa6D6MYe5bgWWda21g7lPS+WxNPLZiOaZVINWYbqdvInhdbfVd0Wjb0dGGW5CP2jlVThOVmK9b
dnEgadb5BHLNzLmNfjimp9QqeVNTVB7gcxvvld7nRI7yzPWrQ0IqaC8FabWt0racTVonZf/Pje1k
wdlqcs9kagDETbRo/NoqnFA1hMA6S0CP9cbq3IK+PI21D7fslOSt0tWcxGwTaryIEyIrrX2Be+Zl
1pL2pVZJiOn+v0Oz2xxFxTeit8ubOQ/BS6KkwYshSLwwxzDbrsfWG974N32m9lIKM/PiZfOULjci
qvujmqI2IX3SeFjBrJ5rVyUWwRiu8YQOsHFuA4PYK5uD8e/hKUUzLiVaw4T+zgTDswGJVY0HbMhc
68sZ46tcchqGoRj8We16D0NJ/crk7uk4DJY0h9ZOuayPDSE5m6Eyo+vYit9ZVGefTKFyqEpx/lCM
xX4hAjBbMv49o1PxyYmLX2Bj4KrS4vJ75b6pKQak0U3v7eDmb4Ei2cFymUWgZhQv+qJ01Abz2laF
/5feUAkwn61iAFrJITci3VsgvalRbUagcNto0cqqi2GVzWFDXDxnn6SWEa1u/2qZVEICKH7MnXvW
MJHSzZ7rE9Ob+AvASnJ+6vmN9XhARKb+aYs0+cK/w1qshJbp21mU7MbIePIKtk9MrMUVCYL4IWiL
3xF6wXozsL6ebdt46TuEEesjip/8MGf29xUGk6NdeRi4ag5wvwh3Xigx67Fa4JsrmviphV/VJsyf
USSJOpLRsFPH2dmvD2e3cJAJRS/sBlzIJJ9VHU4HBtg9gn4j/JoCkTI7IZ82mMV7YsFAzoTTnfFb
tExJ4OiYCW389Y1cb6apL3au6UybtKUBvW4BA3ggmNAUhylIBzvsb6lMhnW30cdRfFpjcAxHcj6n
tYamgwQdJirxFhBm+ljvJXWlPsYIFGBZh1+grNu+YHd1KmvsRWVEOqrTxL+Rk7+1WT99q1O4mHOn
ccoFCxQLPsLOKYv+JhzVJc0DSzgXgZj5ea00Xlk97U5TH22csDtV28v6iEAbtG4yhMHWD5oHnQh+
iNEXDx3TOO4Z/N/1LBvfmYBCoqXiQm4F4UVPu+ZiOcRbDbp4WGbkPMZGHMypaq/rofUGDgla8QqK
ThAU5MzX8zvdZSxI0UT2+FxGp7AfHH8hml2FQzZqpKoDTfKUK3WaJx+ycJfWBDhXStp7U7ZQfHMG
BUWuuRiap2DXhG10K8088Cy1sl4y1wh3bR0o74ZJR1VzB/1bQWsomWzxe9DJihph6WhTFT2tBG14
lad/QiB70VQO34aehG7dLuS7DbNvR7oWFzbHGrApwCRj+3tKZFUcxq43KYeH4lBiDvx7b16ORctP
w9EyiZD5P55HOHmrzJqP3cT41Jr5SceteJkahm1hhdU/TE1izuJqxnk+Q6uvtPm1zOU/96L/Hlt/
+u/zSru1TqWNc3N9yry8wN975JM/zX7CDhj9aQWJeltVh3w+NXTZK6hrz8EIWCriutvLwvwe16Z1
XoEwTA2sC+PD10GDIE5PuCVcjEK7xOvjr0sOERU4bwLHQNFlV6//Q9R5LceNREn0ixABj6pXtCeb
TW9fEHSCt4WC+/o94OzGviiGkkYSye7CrbyZJ8mELXXX3UjAkCFoHef578Ng/bBfwQXYHRhZc+iW
Q0RuIuEG82ZoPstsLYQYeWK+xd5jp4V3ategnsEQASh+qMdrY4pNiOc0TuzmPxLT3w8TanaHtFen
RnFVLem/Py2RiHAb5AqvI7pk7s9rDMgrdoAE9v9JeoXNDtCp+psOQtEHBBqJ3TVzHkt6gneJKJ0b
o9QaEMwYYGUT+lLUI4lfPZpPTavN0KxF9NlhzY2i5JGVTf3cW+Rqm9SLHjurY+6sWZZqkXvXyqyx
Z3EuPiYTsErX64cXe/Zfiluj9OJ3o6/qqwWU1fbvw7Hls4Y4aF0mcpiPtufdoF8n+6lO82M/Q2Yd
6KA5NHnXvlt2tOOZPj+Ps1+dO4kqH5d05ZZdIsPMp9+iBV60bc2EkGvh+ecpmJb9Ylk5Be+Df14Q
S0GammQUzBgWbw/lx1t/aAGGhX2dExFoVHBTNIbe68Jukr1bNOo2zie2gl59arXPwcZJjR29MWum
fhIb/wmaXeBDXERUhiWNl2MVpd2IzEvVGTzXV8Xam2NuqzJnB54U82G02Cj8r7LnQn2aHLZ8qSc5
cVe5b1ycaDeoGWf1xu6Vva3Hvr2G9dJe82nQlPn3n13tJgdbGXZL8t1OyTGgIHMjUmc8O88grc3D
30/9/fD/yrLtJBqQOJzdhnmbPnAnN6+zMSAOHvXm9fDjyExfIx4N4H3Xn/n7DX8/4CyeQ3vJWRMu
pXt2WLCxYHRSiwdxDySMxi0d+uUalS7X/5RCOOe/j8eYe0WJm3sR2jtKU156pn7epWNh33DKiRCR
nsbn3EnX0IcLoCfoHnP1EiWRTjZxZlV3fPSfiOVBCl4/yqdS3c+i7PdjnbpbYx4QXiC0/afEgwco
910m8r1ar0UaEP1/v0phDnyr9Vf/fnNns2OQRTwc5MppIm+1CYK+uS3XP/3vp5RBIVGRNbd/H/3R
N9bfldkTztpuua/dPLskFluxMdbJex5RS8Tq1eXGIPVbCXu2HdTdlNtfBZhq3MF0SrNQNVmN9/mJ
2bfazvZsvrjtQCJNjhbvoPVXEb7DgEABgdDxKquM9C1afO5khngC21ffmkg64X8/TyHQHkcfwnW8
+++LZChapv4+/vsHi9kKsPajI7Qmcf4sNv7vN/59rGj7BvUHibUx/fPfD14c/e9//f/PdU6yNSEu
UckVx9gKgMJzH2VwtIg3qY9Wl/TNzJspnWz0GMXbZUZiqNlfmQHVUJmP+CmrtZB0DOnbCUkCv0Bn
P4jUanaGlktYLaepY/yO3STU/YhFQ3FZtvyVWwckCv13r4xv5ku2nz3sl6i7rt1sX1IPhClJ7ZbO
utMGoFq3IwYlJ0p7fdFedOPcF43IaM6pzo6mka/K2lc4dljPouMqqGOx4YqHx0kazi2PfhKnTO8c
wlbRfBKtUmcTiPema+1nnQFvMxrNErFGKMG+K6OI5XVyL1yOG7hObKiI0JiYcGmiw7mZf5KUeWCR
DPh+qVlCNqQBs1X/wPmO53aiX760yUWWonrwJFaXOPVuPDyFfLvYz6R1z30rG45U/N2KBJW+FM8m
+C7ebeIxKaczdVRob6PMQoU/OOWooUNPvkd1R/Wi9byeJQczomikr1/9CZbTAPucFsiT59C9l3+p
Kr6bYv21fkszx2GKhATdmbiK2ADG4Vvv834efbSMGWpuNlIVE2v7PAvJkpUAbE5kD574yzJYT0Ul
b9mxERvJJwZEP/my2+GN84w6UGO6JxtdH0rH2mr2161r/zqJ/2PUb3U8A/9vNRlFigyijLyV2iDv
/VAb8NMaxbnpuFjKhUSE6Ps9f9Pej5FTjPykhowXUxHvc5SnsGPUDm3PdrYOK+617zJfaRgGSTbV
+VdjQQUYjt2IfXjRLQczp9RWd2pfUohWL85jVPkXNLNs46NdtS3Br35Kn9rOfk3lFO8sd74aAmzU
/friDkr/zq6MsI2Lcu+AJMxGvU9H81Zk062Uzm1RK1xVY7sRaLUz6QLMOmQtxAsbODH3n2qQv43r
rY0TJM1JfdGXHGwSiuNCwgs6dr6EQRYyrvatMxukk3MfH14jQjvqZobA/thO9S2S0aeX4KrEXclj
jn6EeCp+YhvcUdvHd+hjGtdNu0uy4a3xxKstwWh7UIxZJedhIrKT1fRXBifrLitnfExc2abVj9ZE
Mmy0jrcNWkDd4KEWzSFu/XgbxDwoF9O6rs3btinanTsXBzmVcEQmSbwlLQ8JRvuQFqx75o1zGqHz
dX1PWCGnBld1FBNEQczKWWPj2jKK9qt3ZbCRNJu73iqeqBmxdrOCLoHEtvFqV1zHywjJyCfd6eek
eiy+a5WNr4qChN7jtV632Pmm+JdCuQjbNKUxSYNCVnKysROB6XXFe7nh8ODSotoHU6Ttvslr5ntJ
WlcOm7EktI0zhth7kYE+CFKU0eLMP43jZ90A5hgymz7Got8lV2TV77Mu+C5SlW7TRd5YE39yhaRW
LT8SDxsOCxLJCTQEhaC+13iFqdfZOTlXSmpdvmwizJN1nD3CZlNrWpsZq3tb3kZN7GzqQL1S5vlL
IcPzinkY8TNWtNRuFovSGN+goJbMX4wnyu+uZsQyqlQ1BV61V53ApRTbmoqx1XjkU+/pvns5p2Fh
z1+xiByCiaYXkjFod1bC1TxwHdyIpsEnt/DAlfEhRbti+kWYXPLh4GQGRgy/51Cd1WNb9K8MT78E
Dx+CJPph8j0IKv9oeZ837mT3XII6ufW/yEc95H32bJDm6oZ/yJfcsQzPwmpCsATasVNjtbENHEtx
TPQ3z9gpO/W67lAfutP5fmz4ppgt1PAUpHqXLKQU8y+3VJ8ztbs2oWpPGxiVrOaDMC6vhaHALeJa
J6Ceh7r78YLS2lRleh+5yb7n9A18HJ15Iua97bdbx+37M6urTx2AqRXJddXOxX7OsRoO1dOw5D9x
07O99tWrs0KytXR+AUN4m4pA7jSTlpTdMV4WKndKykLpUqLI5hSPzlHmqgznyHd2WZDBCAItYAb0
yWRET+HdGZsioqAkjZJrmWMDhF/h+PAaK+/XmOZXnOzopRa/QwC3a4GNh8sQ3ZaVPi2aYTVmnT7g
5zDGZRchPOXutrjIWrxrB6oKy75bRs4rJ4Dg7kFsCBH+nqyIP7OmemsfFRGscc0ix/6xLExZCWF3
e5XL22yilBjX0hizH68yUhw0XhjgvHppU6PtUJDlDR2z7hJ8e/6Eqabrnw2Z7ETXi7Bw++tZ6Cf6
dVXOJnFymue2mmOiUdnBCvp55wtphg6YZeFLb7f2GxfVsKGZ4Rho2jYVfl3BAUREedrM8JpCnt8v
huhvO0v8i8vIBd9eQnbynAFii2MREh3uhmL8NyKUC5djMynKN0aNF149mtaO7p7mwztrMU0y6vrX
RsXcNDSsTUb+176JFbPAyce2ieZolo9pdKnwXhYdTlOrvjL8Ac5bN28Jhf/atA9sx5pen8agE4Nq
1IrwVeQAgmIeuKV2MJ2AFLVtxaVMfbhs5cNcWy+QB0uK1/lqTb3+MtXCUjWaz92Y3caawHBAUwPW
Paigey0BKuLV6i4WnWJEGBD9C/8hMBJ9qTR1xTQ4OiFYN7LIRGYhQE344QUmYA90F3MPbh1sHyBE
Ypi6S1FdbJ+gepZPC7KdfhowRJwwa43U+qlIVjeNKkmCd8gESYq5zFvkKy9PGKPO0bbtYNM3SEtZ
ar7mOs222DFZwzYj9wZzJp9HN7FJSKfo7YSiWZGEfUDlDV8m8YRasx09O7kERfudrEjmypB439Ry
yf4AzesPLHOWA4aMnsKcTl2gKQlm3os5Vd+jmrqn2LuApjIzIDfHvke0yErjG9BVGdca8W2BKFTz
ME/btc3NlFyj+iTj5pDvraX5qWTW3Nk9NVxLVmOtgSig6mrLQj5lh8wXb0ixxILf8hP9KSeXTU3n
s6Tcpf04XuyWV6jjzxy4jbzGdAQGg0M1L5gDlcyuVOTclQHnsWiKY47RO3XKvWo8yta8JIMrg51f
R/1Dh7uFAFad74n+RuFUF18FJ7ftgU+q/PHouYF5MLvlSyXtr5gJgNjcisNGWisjifRnntgI70lP
nUJW8HIGqqWSYL6m/Qej+/jJdY7gdwQhrlfesyt6f9fYBQZZ9PUxNp7aTBSo4S0zgP4psDiEiXnT
FQnQNU+9T8r46TCNx41TbVwBUSzI0tvhRPcJT++JChjorR3BhOk1S2mxlNKet86Q3vXK+QdNraAj
NJerKqiWvcxTG59gx1N+xK48pD56OweECwknkPax4mYTzaW/V4JBvTD3ZZM+xq1xEDEkinqaOgho
9K6YZAeHoVquZszguIoAMdamu7FatiBLjDeJ1zrAOj5jnO0bOSzsEBfxDdpL7Bajr6HRYaJtTCo2
1ZR8GOm4uq+3U7SEgTEOlzJbLnPTqLWe0GPIf2pc2983VPOFQJw/Bf/fsEzmVRHUd/Qh4IJr75fa
/jGZ0Pol+PQa68d3zduGLBKR6H0zMQV7M9fqzjhjmVsV4xhTRuUmcLqvWOQcE+QLajlKzD1xRet1
MoijjMRLMC7GhnHtzukZTRe/+UlmBG5bdrBJ0DmSvRD6SmqwSVYZfXprx95o/JvTJdqZqr8F3F2v
wQUm0iirN+0QDM8uMdQxm19p9d4BUoZxrNvPJkmGbTTcuLQn7qc+dPB+HOhBNdi1IobnMW4dkxe3
Y7M5sBH6Q7dFo7ObeW/4EcUkHQsF3lqhsS45/Zp53gNwl9T3sumnazMvz1ZCizHwqFd4Cfs59mEu
5YCtOo/+UOXj56yml1FSagbnY0FGoE9G+xad0G72mni0Urius3MLCtiKuZ1ITxD0tfi7a8XE61Hh
M1Lgy0zFqSM31aSijea6uGkL8ZLSx4seQTIixudx7SX8lY1mJaHdgiBbAEB5sNBIg46ch6dMubNd
nnNwjcjo+gsZzRR4Ra5IVAwn2rg85igOWY5I8gCQoHq6iBKDnPgwcC0Dz72meLDTBvTATG2VnmvT
oT3HoeIu869TZP+rsuYzNlKVXa1uyLhe0Ik4rncifmabCFo2J1Uq6uY4JV6YxK6i0hwhHRQDF4u8
2pltFnCHhmZs6nYfNa4D5se8zehfWQI7OFZBOYbodPtOE+hGy8SOOHATHhj7A7NtTjZ5trD3EOvw
JpxHrOqo3Df+WGOTV5xipUy3M+faPc9qHLqwRyKHWTVWiIfsfenzXTtvAzTrk5h5JXs93nGZwGzD
GRpsurvBhEjIbbdmL8llj5eevufEwZ6irkRnY7i1ma7K/gjHAkyzjj4AAE6292WhEG3MfurulgU+
r+/Dlfdr+50LCjD3gjxv3UZ7XEJ08eqO635ffSpzod8rZ/DXJcqh457swpME0WBJKckGqsjau8lr
fihhHOtGUtI3kX4p2ewYeL4K37d2oGB5WRio5lNPNXRv2CScADEY63xWjX2xNeEyWsL/dDnA9kPs
XudTsbG8Lj+Yhn9xGqO9cjDyjjb/F0Qln38R3T9s78I8MI8pfl7mbD/MdEAPeOEerJLgwGjFbzGL
nG1fCrRZs3wFEf0UDO7F01yG4NCg83oHH7UxlDlI4ULWJMdM67UoJrIRHgY8mU3cGdapCHoVJQl4
iZ0YRRJjvIEVnUf6C7vFxzYV1Q4+CwmDBfeycnBWx/+yObiJILom1A9zQXERjpjrIM82hNMs/NuQ
9tJF3RhO+U9MGQHhkiEXzeENJ/otrqxux5gahHbAmck7kkBDnhBMihPO4WNk8oKpB/cX7sZp7lgh
0AfGroK38DDAbBlgItW87WmjpvzYM+NxY04s3RCeWdvYAMq84p4u4zs1UdauAvFT2Dwo4+BWNS4o
N3GqY3p8jAaHIQ3CbGFvK1c8BFVxJqtWAWDGcxRQyifFC6e967OZypRmHenwqrRceUPl7z7KL1ra
r2I0fRam6ZkV4imfWwKNysUSZn+LKPhOAyiWiXGdBi5cSNFio68uciBdgzDDmwnDOjEOuPsuZUlR
9BXgSQNIB2d6tH6b9a+LSXWHfVq85yZkR1NxhGrW98wO1qcI6AIW0T/PGiSvp/GU+dxL6QsUIdf4
zyLtH8duPigccSxVGdK5axxc5b+o0mKGoP58b4IHlCSWhaONo+36NRoEGUERfDRBmW86OZ+CgPok
e21UlW6K8WV6KxNUpqCs2bL28LOrxr4RBeXIpioixuh/sVEeZ8spH/5+yNgnHGIch5u/DxU3LbI6
AiPvLNsTw+WhFKCEkpxQHViQeB+Xg3W18G+8amfQM5k343nlJCU8v3J2JvgCRXKVlPlta5b9qR+S
2zopJRU7WDFXc2lufON156rEMwKNnI1ElB2LpVk2FPxKLoEOTZ6lLLcm0XQQcctWOuZrEzTGpZp5
4KZmfDZnwnuGSTBdQv0aZo+mcotMVixZ8VtxdyanbIaQfPVp8IJ3v6ELrXijwjLaiqYMJ1SlE5uU
pyItvycEqaGfHmFvN0c4xh2T/piEY5U+SlTYnYRJtYzNAUoJz7KJYQSB+b10y8fCaa89SrZsDW5b
J2wF6qC8NYL+QsXg2xCIg19kF1cCgMk6spOOIEyYV9hkmH85p9q3tKjvAHFt3eKF1tfqZiH67hhO
Es44LHnySCxZ3VWhgMmm7C6KCTRYEEByEUOgtlZCXGEga6QDZ9NBZ1xExYStyyvsBxdhVFyGzXgX
8c1vqRs6RNUKmkKrswNYOcWrzxI9iwh+JPZ029b1R2Pnn0bnXRvYo/ZqmYD48y/BMBs38YFdWQTB
13W25hhgE8mGjRMM1aavxWtrE260HTC/NaZQ2ItoceVjiVX/OpgCMBq8vOEeBO110C39fv2kdFB6
exvBLLKoPbKziIV99kUF8jcm9aKDTDqmb1MF6saymGXBL7pk9R2ibik3GeopWO6MZ2ESp816qrNr
CiKw0hUKZ5JXpWzAk4/YsXccAVdZWa6gujqhMhQmorY5k2xCIn3TU6nHnoakNFDxoUFwlO7wMRBD
zhuFc8zyP3UUf3I5fkyVvslrfVF0YdcOVctFBWJ6sYZXkRQfmgKEsKnQEMYuPtle/DjE6pS58/dC
Bc+2He1LzMOUo3SwNwFMMro7BhE/OeAhzcp4Kj2eJsaafhydhyy/pUAgCbuIK3Iu9dmpASsntyRY
r1VKR3JUse53vnDcQ7ZAO9sNrODyHGnIsj951YMBlcOVaosTdqdpA3T9MqeHmLLEPWp5s00FiU7V
2z9tmuxhK16xhkAZLb67euEi0DrWDiLZ75whSJgdN4KYb7QuOy90S18RdHOvsYs/yszbkktBM3GH
+7HtvvBQXmEnNekzq+XRRverInVjmSTJ1yyrwKaPY5tjuB3lC6uBfTyqb9Uwqadde+b1gyYfn42O
varqrfdkiQrScpJmYPem0xeLck+xpCT4Mr7anTViFiaAao4pcF6ezEPvfZnN/NaK6Tg6Bbb17rWc
rwpAn6jJM57s+CbiZKHV99Hz7Bea+i5Cq5fYjz6bn3l2HqfI3zJOnd0I/CPvEd69DvzXYDgvSXo3
Z26xB/zz1IoSYrUiOtDOb1BXoYiR64SigKYb9/fuYp01X6zW3bW/URLfg3a705SY+nTubYTL0kLw
yJk6nk4RBAc2YNukwam4xmZiz32qvYUvQy+Wnbe+QDKCklNrvWVcuLeBtu6BvgThnHYgzVuDL4Tz
AnH8w33v6PRMpwR3LONbaNfDu9eCVMtJhFrXfcTzRyLfrrw4LqnE2atYP6Wj9Trlrzr5gXpx79l5
FN5lnXtQ8QTNUU7P4JFP1YIuTIwoVJhL3Gbm1sl5gAE241Jo9C+eyVMsSeevBE/Z3mN/urMoLVxm
uKSzRyQA3Q1jINNR5342Tkf/Ck25C+lU3t/Ttc69l4Z0JA7OG+6cQ6i76hIZ6h+mpn0255++DSpA
6g9xpxJ57J3p1kTwb4XBuzbm7j0LA25ODW5l1p/DnP6gZnpwDZufRZa8ZsitkTQ5xs78MXHQHha+
xjZ34mn5YUcccI9AiKyc9jg46/2bcuRNXkJZrKLinKQ/Od1OW8OA9OxGHcscFzQR1eJ2hcBrV7TD
zHNkhI1ZgvXcI8Xzsumr0CscBtAiSHdRLfnSOWO9n6sRPFP7bTVMqgnnTDLLYzEuX4kxkFzy0r2K
uQWW1aVFMcc5+T014sqqML2iDMC2Bk1Z891FQoIgOXNbJliWPqMtXFRwgJObS7oXBwFVTc02ShO6
gBRoJyYWOXJ7+s3LYAoCTaSumichXEckiIML62M3FHAB9XyKBu3wxCCqLRW7Q228mmXyU3IqbKQj
34LaZZ6nKNmsCffGQyo3ZAM30JWomhfHtRraGgi6o5dRnN7FxcHata1NeLMjbtx+x6vVtELHI++F
u7vmRKa0kGBHduWK6a2wAQOgDbgrY2ZsOAVpSQ05SxNESTJ4tB2Pc8qkx/zcNomzg8TIcc4o19vy
im8sEYUbtdaFdfrgJSnCLG26XrVNDUEvsfV3tmTXPBKmTY1nOQx8wwkD+QDa+U0PWQRQgkXI6N1L
0xy2cTQ8mLqu9rqUz5E7PmMbJU9SjViJkmvH9m5Ti40AHbU7Rpc+zD33TK3NjRVEW1KiJNsXRvcI
Z82hTB9aw3xynCbBby/f44EhBbrDzZKVNykKYhik3r3K7UdBRaNS1aYks7+nsoXcHbUFdSJdsJDL
B01bG9iqvFj7b1Ttd4IO92OC0miVZN1mw6fF/AfL2VuFAMdVmJ+LjL2rlnViBXZi1pQHdQQZZeJd
VT1fLlk+dzXekayQtw4xaaNsTtxz3kxZqrBmRNoMXse1vBiPjofwL83sgHaAodSjYtezgX3mLFOw
alpMhJsUi9I2s60HgLhyY0OYH/vq5GdgNCTFVFVlfkK0gvMcrE5xjii/QDCNrOU+pXJow6gLQUaA
LPS6XzYRcDly559OE1JYoF4SeE59x064MWZqU4kgMF8BBZgD7JF4xjJcUNGunPtH3lAQSBLny03U
u81d8LoF+VEtmG2EsSd3xsGFj85oOYRdwqwsnogbGI8B9Sf4PPaOuq7T/q3O2DDHU7Tpc+/Va/VN
N8U8hEiqhclU3nije9EWJuWoaQGjBNzSolY9m9NV5k8fbL4Og2Idh2RekCCUc/qvcFOErYT2zy4r
LyykzvE0Po1QTBgMVrpSBv/OtD87RAyjJ/ebBlASybpv2orsuJtds8lKw45RWPQVu4cmem7dgC4c
UKNWx3a1cw1A+kPzYTr1FeLaw9xlHCPtOyh0uONDfLeSaBcyeKz65m02wdsggSftq6hUv0YZULvi
3VDzzOcsNqYXwyot2X9ECepr1XDnbMnEJEAOfWcKKVQ+6cn7ZIUmOnmTWm2x8fO2BXwxtJsgib9s
UT1zueHZaxADToYDhrlxE5TyNgPPdBDj+BWgoPtxdhdPU3MK9B27lGWzrCstj7AhksG4s6fxOfLg
yfr1Om4V6rrbIWr9BlAKuWVT1eUXHIjsZzh4FpaVgCvtlpeP377GSUbNlufej0guBN4/bTFtpdSb
QgzTZfGqPjTt6duPrWXt/qQlx69eGMtecsYYX3IjkMR/MX/7IwlK7M5RUN2Uwt+3GMhwU2DKSIIF
5aX6QhK/FM4zsZl4I9jSh9zx/g1ud7bL8tDrGvys3QfbpMXameNQWDJ96xn1oc7Ss08H7baa+Xb3
+Q3600/DMyhE1icb8VotgzjpEuKiaZZYSWIqA5GfO6SoTW0axyZD+FSCgyNhBS6BeoxQs9C8/Ouh
wJIw6g8eySku5S60eZwuI9Yf5XZP6O3e0fMUFr5cn6OfaBnFfYmc6fdP3K194oYPdBKt0EUYMCXP
wOpxzMaSYCDx5sFmo1ZZaNjg9uiLDcYUFpMDrgU0gYwDYCs5HP9BvboGvqKCQD/SbJGeeVtpgnJb
lxeNUMNNULZ7HkH2ngvZdpWQXMXaqI6H6yXByymcCZXblA8qMU+Zp2mil/rZtlveVTbzAHfQX/z4
T2LBgODrGPZIxlOij3HQFILXRI8AM7yCrGYc8HmbJpDfyZVRzYFfBNTTqZv7A9dNzFXTrmPAZJBN
XqnH8kPTZ/h18Xz2cAPDKs0Hblc+INQkex9kUmEhqOJ1A/8hNOkaVHhH9nc+3/SlaF65+VLYswxX
YyZoxTbHsKcEo4S8ExZ1/TjLs6Vmn4ITjMxCFseBLEE682WcApF+ZIMxhZxSepO3jJX9WO2R2eqI
Xo3p6KYuSBeNVhFfBh2cOas4OPOB0hDj2pqLl6zJEUaaVyYzfSrM8c0ccY+RKA/y665B9PMijbBH
WjcCZNgVGr42mLU0TfcBJMnQGvO1hYaZIxVIcEvF/SfsW+PkSZprl9Gj7XbFsurmXkfluaOjGUsN
WCIAl9wMWD33OZ8IfaQsa9WCGhf81oIOpabys12i9X0vFH8Y1yy8PYXl6G2z4BP2EPcP9KQ9ggqG
JpMa2CSwHZVm/bBgW9wMbvlkDulpjB10UHAq7fLrtiBOs+K5L/NvndrvveDNJgrjOVHIsks/fbix
9yFtwK0Z5e7kWHGOqXoMHa84frudAWjboHG3sSGT075XzuidqO9cr5nouZJJa1F7k+sp9/h3VKJj
bo4vyERh0PC+iYundOk+5k+zGxHZjG3mH8w6sNi5qxNjfkAhF+ohiCts3oKAYouZDd4EK+ZdEBPY
AxGyH0GA1PM9HqJXK7a/61k/LQtqZeUVL53MnnqlSM2KkDtDOWVXI4/p2QwuS1u8mwUmJM8qgOxN
oMib5pmgAEsA9yD60j14tK0sbNq0nwYHbx6v3dTZWURgDkAvz7Q8f8d+NdGdQI8ZW0jOiZHc5Kp8
EifFQT1yX97qDtC7AKg/RqBjox4SksXwD5kXw0hRbll93vVps+ta/7NygpMt239tUV+ECqZQlayb
5MniUr1p2gz+XO5D0WLN2lDd08bTiVzmHcM1vG8ackyzuWWcgQfVo8vgWka846k8UmrmKjB5snTY
8i5nSri537eXaea9RMAMlZU+7Dl+k9iKw8xCc5dg+pmcKbMCTX0YeKKxzgZb1pO1jxz3uzHyn9x3
f2aQdmlPusdHau5fx4nMQ5DZ972BRrMWBSh83CGNG+zlrWVbThi6/X7eFoPvbHpVvjKZwLHCZoio
qYGNF1S1Vus/mBanYCJ3vshnCBzMLMkCB6j0onvsIimN5WUQiHPnJjBLDqlrtZt2oqwgJqpI3a3F
2TtY+FqyT0co+mpSF9JVN27tSu+6oaLebSHqYIC5BhxDWJGtDKP+1urnO1tXELuc8WPJ66eUXpEv
wnnJkSI2VBvKWjly6SgFZLtUnIMBuCHX5FtC4eYNsaF4MxbyXBfTq2M6F23673VhboPI/pfX7C7n
WQcbFW80fpit5Q/yMwITvc5NFoQjVV3LNnkmpEWonudDkXybdj5yq3/DGv5jO4gLmHE+y2J+nUZm
SJXw2BBWTH1BAywPOFhZcOvuXEyBmBtA7r6MrfXgu4bJvTyB1sitK4prUF3WZHJYtdYGPg1vAySv
TR15zoZ+0Bdzhj3nspq3ezIEuIkpVUei5hjp8/Z56AiyWDznWjYfg/lZdfMpXqTa+c5yO/WsDc2E
PlusHDXEtWqvqBKjnx5rfoqVG27Xy5IUzd5sJ701ZaD3ZLu/i4EnkuGy9zS4aaUARhcLcGkyPGGf
2po9f2CUmfcunwDMHyc9CYl0bDPNuMeonU2iFctbM8G1im10c0aQH7BOHA/cOybLwUw0bDWWkc0y
4FAw48+2QOw3W/G1WFxmgdzdDy1TrvZuhgn+Vt0vA9ITeyCSIO7HgpQcVSmcFh+5Pc1t5on+1S/t
jucki3AqoggbubkBhrjce0pNW+VzMcoV4DxEPc/MXDp+uMbPM6W69rgCVNCmNx244U1j629tBNGl
cz9qhYru20HBWLL8cpr0N+yu9moCpo68mxr/NL/I91mTM41ZQg+x5YRuEnCxbPZWhUFBADuZ1+2B
VJZ5nlMm0ULcJ5Wcj45bcRuex2bn9QXocms8EEvr9q3h5/y8KI89z+ediPKPwY4pAykjNFbAnC4M
p4c6P4DYnlJ7CaMI0KJI78pe/fStWRPYBjs9B/OLnCCmTy4aW+YCkYuJ+Go7Wf06TX9kRQsoApyz
yRCW477e4H5auuS1dPB7O4OZUBZinrm8T0QRM9TIgtN/zjOWj/JsGJkVykG+9wEQs2KY/vViRozl
RWWQSzAbtErooxu4LUDBe+c4tW7LncBN9xZGf17b1vqgJeeQgc+rurxGItBnbltWUteYn1bbREyu
pOn12YcSZbOo3zX08ey7sb3KlPteAPZAiO9uXLc40ZP6bGSsamxnT+HnKnCClfNsy98kVnbb9AC0
bcSQGPfcYYGWEZLb4kCK99O6hMFnyoap68mlBq+uz4RtjlwbhW8f0cTN+9lkhYrR8uTlfXRvk33B
zA6ZzK8AtMvW21YWPsJp/h+6zmu5cSXbtl+ECHjzKnpPirL1giipquC9S+Dr70hw964+HXFfEABI
SRQJJjLXmnNMymtY9shEY8yMeWOKqQyPeK7pfgOreAoTbpVcQpPm88+oufWUDXTCHKoOeumBakrF
S66pvwpd9TeaS3wGMLSR+yXvXVcwiZzI8AJ9RIKuEtPObpye4BJWAI3C7O2gc0kmUZyvzGas9rUJ
+XTezId2WZcyF+/ZpY4Mb9qg6W3JiJ3HLs6tGpV6gYynx0CAzQ5Vat2PbKfAxa/pWyzem7ZAntgc
Ecgp6zjQcbPKU/MG6ThLNtM62B2yf1PG5fzdhDIYJ57Tcchf3mJ7XXQSHYoDGjDovCcZoH8PCwm6
MuA0cwcU2b7kG5o8dlVJGx3lxs98ut8YL1mlgkadN0r0n7350JXgVGJEWyB2O6XgflNmwAOZPLM7
bwiDIN/DLK6mZNcmMpsn5ub2RNGSTF/ZS503rZ/Xj73M9XptNZ/EZNcg5JVPSjW94gWNPzL5patD
e4BFLv7ZmGbEono4GlmoYPTRv70UwKHDK2SZoS0cimJMEDygkb6i1rwIu+ejSgVpU3RGzKyg2tog
evQHmli1DZJKHyaCA+Q7M//D8x5THd6ENr6oigXWAEvoFKRA4fYJtu09ita1DbQ5k59ub77WDaKx
MECJN9oLxyhKGP6JARYgMGnTEI4IHf8wKLzrakTyxd9PZv605k0jPze/JdIB8RERPj/m6yAaTW/V
aeaPuEGHnx+U32ZALULwJtnafUTKusyKiv4ca3FD+0VB9DfZdQpec4yuLb9lUrpmD34KX1clqc/x
/7wvJu0zUnW383v1eJj+Njcty2MSWLWCXryE9NaqBT9u3h0SHdBtlQ0N0Yn29+Ncj07n8XA37waV
XeznzZBJ9nNlIyyYacKR07oJXzJ5wcrL1NInh4i35F1vWHg+Lqb/va7mi8tPMn8Nwe7IPdKvPuZL
su01kLcFxBdNxDGCq3AXIHDYzG+pOxN45zdb/PvVeHw//j3MmwypKiIMm481AxWwn/eKYKJsV9Nn
RBhBSbRq6v1jo3r/7M3vGN0E2r01Hfywaqd9ysRpP4oEHZPcJJbSIhFkSpKji2HFDZSwr6ro1soN
bYVu4ULIWZuOz7pxNIkirHLuk+Cawps3xny4ehXTyKasG1WURkwxOVgpPftKD8k6DtG4bzPDWHRe
2KJmAvdSzxvq+yHt6PPf52vo1J70Nm5284/PD+ihSzxETplg/qn5gXKM2m08kTitRZpxsAzv6quB
d60cnTYtheEs5xRJaKhqHKCvhpP1l/kZoV97V9PofiADlxFK//nJrIMVHpSM1qOeLkvKzjdLcYOb
XQ3qipJQ+zg3aCK4KW5OzEtV6Gi9OZw3xOGKgwF/Zv6p+eexHjWXkZtE9++zHk/FY5SXWXcOs+jq
qoV9iKvOvJJsiTEBWzTr5Ni8hvLciA96ldH0Xk5mGsLGYSbOQFh/zk/5+zw7OkCAVC7zLxomFsdc
ANMKzQf6XXGNSkt//JH5CbhwTFISJxZw+CQZBflzqlW6GyUNCE9FMIkuIEQTrxY+tfbIXqUqeVVP
qZVYV1Pp9tXkG8dR/izju3VVyABYZJhxN/O5ecPt12KKQyHg7zltjNOjnA+OUeXvRCX+UIuMbqWT
jNeyXAnqXjcX4qaN/O4Mzla/2vZ4jxM1P7RtaFznU91IV9AhJWqpIPWYT80PxijXd7bOYmA+N288
Y2z4sP/7jFKx5gtYUpk68Th/n5oPDXSnUtDDl0+ZH4gtsqha23z/+9fn8zCNnpLaIcTk31flMfmi
JE1ffn7GKF981rb1urMV8EClU12hLueu5V9KualdeLUmyXP9hAHIDQbrqhWOdVUZkReFPVZIDzkH
/sm6wjgXklRKJ0yemzcepIiDzAYHHfH38ooVKz3bpkfD7TBQmHpKqs5ZKROQ0qonHRK5/Kuw4/gg
UM/TFUY80Dn0hwUzUdjew7Wt7mY43euW+frkiCWmv59NmyjXSm7yWoTrUPdDWTr3r/MDakHesu4g
27HQ0eJoEGlyEqLfzU95nKv9Q8Wa//o4ihXtRs7FYdBNfUNcergtFYI2sBtPZ2QBT1NB/IzsdEXF
cAxq6yd3rLemIWLLZ5kViwjlfUM7PTlbaDGehKJFS68ZiHmvV1OkvcS97j0VFb1Yobmvpe5vG4Cp
jc8LZtR4smr7yXZQkjTeacCfNOJ0a0Xwq/RgNUalEy2bwn6qyNhpMt9bR2n7yx+6XaxhGKsiv37q
9KR+8or0WySEjOLqzXXx265SFRD4LsgNql52T7q6X/40Pc3YGkFE9Afibb7RJ4Zqaz8xWS/5NadM
TF+BQh4p3/3DiIajwqTL7ryxW1dlfjc4ymLeNeXx/IiVFqCFID+3yWVqBMPG/AQvjf1/njsfl1qq
ATXlp+p/9/x8GvdT9ot8EuLG5gf/57mPR+afcOOG8PhM3VWKAnX977Mff7SDQo2aRv5u/pu3tGz9
9fxz//XL50cfL2wC3OC0MXHF8iVR2DSe6lE3l6Pr/+dlz8/+r1/7+MHYaMtlXUZ4n+RP/n292t//
/fEn//7HXhjXWHa977+n/usf+993ylJHd2uSFoZWm8/g788I6GALzHeANEdxrywr3oByt0pT3Iqy
7J+VSHjbYPSdJ9IIJGPXRLIKzy3eGbHWP5vqUN56qjHyYD4TO7XYlG5InnyEkZJe9c5Je3QJDSPI
aey78VAWw9UYNx1hHW/CVuozYnoCgWPhPJtpTxFC+mQP1lSPdIGS0aIZGlE1NViGj7WH9IjnLxVz
6p/nvSBHv0v3OT6gb6+psnvdWjWU5tlmhUd5C/AMCw2NZVdu93cPFamM965TDRtWSZSx5g7eYkJK
upl/at4oWb5MGnPnVhBSbeLvjrpJd8ZzrL2V9MnR4rv8VGkuSTCWRX07Rw8WmgQK9Z6YdhXQifmI
9ISJBgJak7zBqBYAH7hEMLrX+ZhjcpZ7ShHEu4F+kU9vz/VoL3XPKWFdd/CeGpFPEleodpjysGBw
6xx/lP7wGWb8827OAl9VkYuWVuMfkIQQBajXzluWOxvcq6TVRYJwp8E40XINFtB1nE/XoE9MHzg7
m4mt3JTc+xjoLHxWpXvO9PTNd/3xhxkjA6K9cfdYFhxSSy+pNJbeGf0DRqVCeaOk69yqaawu/DA+
lZQiDusBymzW9KEHGTYgvzLeHUagUTGjZ0/JScTOOwm11UA7uNJvrdCMPRUpUXcEyFSUT9oEeGV3
sOZrII1o3XMZUkzE8n6xmJVuS8p6QH3C9fwqIeIsJl0nGqebtopQqONT8kIt22DpyFX/pQRVIJt0
wykgmHRvj2qwMDPtV2Ll45War3hsqoTKHJHpm0E0f6Bh1QZ6deFsHZUSTE5otj+NHeBy3BeOMm4q
VdDHd5wYfG/T4k9ACKSgt/eIljr/3SjysB6aa1aki05izFqAJbhRIloL8rBuVZMryhNXIJgUFcrX
NAvMP7idXmFSNB80QeG352W79iMSEQp7A6XBaRahcDGRE0Z71LHvP7UjbVqCe7Dda6zEDr5t+Ie2
7/zHXmJ+xfmgHMNkLI1lhYyNiCOtfLYkig6Z92vtK96tosfCVwhJn9LZkD0roWFziJlb+r5rQa1B
UNvHbrbXM384UYBo8NL5azQD7Q6lUPnOGwb3miBF3eS+WSYmzDXk34OSVrfGKL/dMQnfoSqKJbLo
+NL5CO2skjaYUYrvCI0DkQQAVkJbX5tDWVE8B7g6hFQS9Yb+gKlhhoka6iBj0nmXwWCdlUxM21R5
OJ8De7L3yoqoDMkjibhvmE37OXgA7lMmeOuEGRVjShhSNasJSsKENhA8dP2vTVpfArd0D6ZHbTIT
JkRbOYxUEd+wfFKvqR2Xp74KnokQIBhSpc11GA2g4gZpsBeCkZ09TeJo3UN1elOi4pZEiJGhPfqg
hroPzdTs984s82VZ6calbi3CB4IEtoMOiLb0u2MdC1bBtIDWxDoTG22E1t0Ni+CEYwfPzbjLvfDT
8FNp6UlHmjmVKeZznWqctBbGxJo5p3sLFMTGFgZkgbfh6BnUrUzL1feBSyx4KhE3of+bvot7bk2m
KCCSQmZCjtPCH6NYbyqtdfetul65SPHXrO2cYxlG32i9iz0mPNAsSsgXGjTiT1f4yDEpfdyMGsUt
i/rghzoAdCh8g0KlnR3Ckruiaqs/SfDF+aWE7a037+XkctmaaYLYxGkGVnd8alhGMP1q9i42klYO
isxr2/5VS/yRib/7PZKuQaSp1iGu4dtrFyTKc8tKdvM3euz1eov5rH8SkqupZ/AKMni0Bb365RjJ
CZza1zdX8gaKrKdM2vvokeQhzg/rzKrg4qW+c4qUoHxlmOYe0zOJdQJ1Bwia15lb92ZyzLvhV38I
KsrNRDs2kmtgWbCytbLPT5U8dORhqEZigcGCWKLCjs5gkjB1RUn2beWbpB3rr1GiUUP0dpVme5+o
v88zuRZS9UIxveCu8OZTolIZ0rq8+IN+RYr/EOI/RVZMDQHL2tH3umgd9o1296bEIC446BZ+Iwgf
k7TAUhgRhXqv4DLlMEJzeFDJYgNjztdb0RaaWi9cy5LESNWJNr4qfhmujfGybujzmrZMgeWuDZEj
JVJ+MJOT/cktrapXKi9hoTl1cQYyIdZOhOAYfr0Y+nvUgnQpVQ8YOEdhQ/tTCfA/D1xGUZ3cH+N7
DIx9B2MtAORpt5+VVZ4cM4FCn9D/zfOe/5orf8H3Ea3tPAJn89YbiJ4YqIw+RkNMG6i1U+M2jfQ/
DELVVg1Wx1tgOMcKi+obOWVYqzIcufMhzh7lCXUlVKyYb+48DFYmkM7U03dxVLhnEnWzbTiGGd6K
/ogXTf0El+HxV0z7MqUWvQCjsRLUlJP1kuN5oGcty73S/WDr/+wpwSgWmP9AsEqElAszaVvbtCfi
saRJP58kreo9UsNNQrreYDXdWlNDZr1CaIswwGId5k6+aowue8mRCUMHtn8NLrlAWlBqKxQV7bVE
r4QSRX+dj9TKo4e8VoSmvg5ZnR1ti4pkITEurYKPZ9BxPw9IAS+TPS7QfI0fbY1SE5F0uYtMNbzH
qkMA6xivY6FuzL5BBj7fURWWrH1BfWI+ZzYlYMFhrG99EnrreiQTRAFTOFTZt9bbL4U5pHuTaIp1
rmKkqWobgqVtG9d5AzmGKBGKTaimOBcKjAwuWc3zpEw1DWera2G9GOMOp7xGLl7Yp0RmYMxeCfmS
B7tAYpgykcLfqF2NANM914z9yx5BUfbBd5u8ph1ggkJzw6/OIAJVm6LiWZ+EtYf4gjdwvmP69B1I
dPPqG/RSbz3/Z/OhpsIQbR0PRCmiUpU15N0IjXfLxN2Tw17eKEBqb47mUnBCr7yI+Kq8kAXctoN9
j2qrf+GP/tLb2j8OClHLURK5/fOQRGSiBG5zKj1caHmpOC+eTtRDG+XVhTBbNL1O95zn3nDRWZW/
ambz3FujuMwfcOsPz4U21Ycqra6E/UTXLkiY6vRO+u2HVEbNXPvU7RB/mxflh0DlGbUCgJawcZBP
HY0EhdGMbLy+OwRGqn21Dmv3UHF7JB12/uGXcOSFWyRbpW7yj4a7vmMyM0i8TL05qfZsGn72wU3E
22RVujZsVGEREkcC7ZpVYTLMRnl5mKxiPSg+wYtF/93b6ILaHs5Vng+kpFWBeVaxP1KTwYcYVc3z
qOY/PI8CH2IGaJB+kZxhGL9R+tBeAFeGL6CXFHlg4726QDSCD5weUBu2977KuwsanxgdwnWo6/R3
ld58TEe/dX4N023dfYViurTNQVqWovI9iFTCRTKPjpM8bJgFgI9o6XlV2GCttgIVVnnJ0XYmYg9T
fJ6PYScyPZveDaz8UiOfu4xZi8yH82bm55N/ifnSrW1Qn2Ch21o4J6X03P3ELDFArA7LQp4jG5S7
CzfaU1/reJWSRIGaVJMfiQd96Y6QcJ8U5Q6Xxbngf+XI6MbX1HTSg0Np4drh/Nhr2vRFKRMvTVnD
p5a3uvl+RzMwgyRY4kDhxlfWcXMwquBVVfPumA1SoStvTfr/Pfz7qBKemOP86UUsnpvJrXfaRIen
RFNHNR263nwZOkKl0R9rhPtGkXO0lYkks0g/6yVtq2K+pTdhya3SHouVYVIDy+oxfvNj0qFhfsSt
gyRUbULqcEggeisuzsZU6sxfO505KXXvp6QA6/RA16kFkvvaVXsqB4xTGo22j6Qf+yVKW3VnyMM+
sLZkd0/PeXIhXsi55BarENaH40c2JFdufSW9WWHdTd14F4jRcPAFv1HoVwhCwZI1UV0gSYZ6Us/U
sjaBQ9HQK+xHp/yM1AS+idG/W5bu7rOQpnkm8molnLZn8lsoJ8rnGyAP9c2OCbxv8nVAgts5qhwI
VPbUMKdgYYgeFd26CfhTKwLt5Kh01JU8iF9ChikCedw1iFF1IRrCvGiHcNzEpbqwoXzdlIzrbn5j
iy5EJEvqxMLGIrsMilqcHIXoEipMXwgH0BM7P5TY//3vjqKIr8qqzOP8m0ZNfc9VURzm8atBfYXt
N1VPSWIGOO7xTBGs0cImKIcf6JQZhZ8TsI5LlNgAvNyacT2uX+oyeWGhToSvPDU4lMoqy8BrIh8U
TdnBo8FGOj8au+5PkhTSdRkgU00kATFTEVsMmuccJ5gkr6R5rebzlhzkIVl7j8MgsN5VygZUnjsy
JBGczs9yJ7NYFYAyKWu21bqOLGKde/MjALL6K5tY9mvyBkxyV51byDUwd28jO7O+iy75jjMt+aRj
Te1wqMNlGo/mTsQ1+pHAw4Xe9edU562gM7Q2yZ3H1QZA3ROd99WTVxqbzj1xQ/e7H7xVpjg5UjjQ
yL4ed789BQhG3FofJDmUBIYhaKWswYR4CDatrcRYGbvhKOFP0KJoXKdoE0AHVcR9wLsBmQZokY2z
BCIbsI70y5fhXY8MCm+O21w8pUMLX5suFceiORUluI1Qq1wSaB19LYlyKSjKMNG0F88ePsmQ104j
iSAvI8SDBWt2f6s65Xri2obmi9vKFlyeSSPsNzVRWIab8d1PMBhlU4Le3jJZ3loG8UvzU8ghP9Pi
DNA0Nvo+rUR4x23MFNQeb/MR2BH8Ky7VzJ6smvmUWXnh3RR/AvkkN1GnazPpCKL/szzlXwDdqmnA
f+VqdUL+vC4tFMVpUpJLZdhMsgrf/kkBla6EZPypjmuvlNrG4SgPxwo9kAsLNcny5DN0ipeOHIjg
KQBOwwTvj1cEH/hDjpPviWOWFMmrmCssqd7UzLc6Gw8/UN/HFyvt3ZOoCJRjFPY/mu4rjDrtnakg
C28+Yi+poq+2Uy59lrevvm6o26rsXobexlFX5WgWp1S95FmoLlphLJM2te4QAiw+EV5OoAqFVUym
Lyby7654pyD+c9mBY1m7QYsjDMzCT7v6jisWAQDBtHXJLQ+HehK9meGwUFrtNDFzRyVIrA3Cf+Pk
GvQmCNIlvwhZAqy1UCIVyDCZiDyL+iBHtBzA0FKDaNtniMLhhDpE6ZTi5BdkXrVd6a1ToTjnUnGp
5ej6a1nb2ABMxnrFkZqnrO6uuJ8QHDoB7V+c/fQDUDollb5h3iuuCnP1q/D6ZCtyUnvU0jBXfuAy
2bC6ntu7ssX5Jkl+U9+qWzH136Vts5AOJh1k9PyXyJNbmX5AqkXU+uHW4HIDF4VXXvghwdFGXnzA
Pyl6A6F0064zhgIuUas4a+1g0DFu76pWtjsoYNbaLWJ7T2XIRBzXNLdelYwLS9pApzu+1mYFhUyB
QWM1z48NwHdMtTo4oMGs6nURL82I2Im+jdrneSPSkgDJpJ02YZ5+BUlWPwdJCnXJKH+DiXrsyDNB
ArF00iMfOX0xrlkkFlsVJ+l7MWwL12P95cLnCEqaE1rNnuCaKqr20tROcemTrIXC5atfA//HlqxU
QtXi4DiDZwnQgC5m6xOEgy46gw45kdcXyqQ9ClIKbxVI71q7RMjL7N5Xzo/qaVuq6RKOC1qIHhoZ
69ZwWKOW2xAJJcHWRkNdURR4NIZg9/go8D6PqyiAPdImTF3cTDty3aa7gdkI1ENmv0F3pVYw3pos
L57lf4bzIhhU+1vuFO7ofAfJQD0NUqHo+hfbVmX9sTU3Rul4b6Ex7tQm/9VPsXHVtDbbNB4koLTJ
3MWDlqkE3H+cvLxUDUqGGdpplB7UsMw6hN+IK8UZJSBKf+kXf1w+uZqeqkhRSBUoz12oJeR8dskB
CrB3iAJchnMaTemDc+xSLzxAjkfHkaO/SYYeIIhWkKUp6oSQTX8cr+rvtGJGQLuKfNpK1bbzZTCO
wBQQGIUrRDbUPaiMzBsN7g1abpxdRg5PmP7OOjBE8mzIubsf1PiEW+5tuqUTIDUuAwnN1LPa3URQ
ldYpoScnUH1Is9F2e2kV8nd5awSiFLogtzCx/N/t8AdjVvgrV5BhlQ0yrEeGSIxut8YRnC27JC62
pB7dhMajf1+ckVG8J+D1MQxADlTVxRBRc0qavjmAmGRdb0XRl6sdDAVlXp3AAW3V6BkPrvZMj3zp
WUN2dl3x0mV9/xIaUf+SED0Ef/nue0a9LwpWQ4RQpMxADb15qVXufJqNQSUKOzSS8mtEu1yjIwa8
yWykMNzc94UgCrDCaNA1GUOFirw3cDv1/PjHjM4IN7gbHdRenthUyFw2qYfgL04wbRSp7W5MOXWn
GlKRAJ6Zp5YAH+R2hZ2c1GFbO1BRQf5ZWz21lPdOYJpi6bIbK0k/7lJAMP/nwaTwfhqT6p5njGzN
9ONUoRieAZfpQBUVRdLR6dt6UYD1AomUouUc1ZQ8gkC/zp90DIK1VZOQplutj4ewqIa9FrM4FdHw
e/7m5AY9pjjOd03geqfKjF0ING6CIKv7aLNC2RK5hdfcV64daIDPlEEJV23oXfFg6RtTMa5lF05L
Qy7zK5WoT8+nDaxLgnZF0XWGyjOJhbwyD12QTEk0cLx9o1Ax9oSFFyrvpmpHeTxvOslkoGLRDxIn
wpkguYWZwxWLsXypOOZ4EEGA8zDBdU5BfvrpUql66iZU64qbYjxudeVgtuW0cj29ugK15CPEbxFh
yQFIXBQa46Gb/P67k6xCX6fTmJQfsZ8Eq9KcMI576i+RR+MqRiawo35fMcRl3ZYSUfM8r95jGao0
6Q0Eoo46GkRL5FpA1p9SDBpfehCtPWMw/3CN7T07LTY2kLyV5WXjCd9V8NRoqfuTyTaRN/iODqFb
mltmFAXdaI8WI3c8zUSX6bXd5jH+gAIk2CCzujeHZM9YTaYfvk0kgikSqqq+8Gnaq/jxTcugCOgR
F5HrGJwM797WmCcGWUig/tqhphx3pSyOkJCxrCswEEk9AZ7UuY6dKLvNg30VBbei0awzoV3SElxn
37H4rapq87NER76EC73ohT9CLGQmNWhcvyXxMCCSmuX83QJI1j4PKSmpmhN1CG/Q4UnQMcsNfZkO
8UTeoUJwJEHophVRTRjVkOY6fCzH0tbzSOHIsWyYJgzuyG8fYTGTEH9UxsWbqYrvKoX9DRRwWPjh
uAHzz3xHKdL3znvrM3fawsuA/Kn7Yl/o2NrafNRPAA9wHyrDa2ZP2jtiI21pukF1hrDZQbOqTh2a
JXwj4PNwrFc18KvAX4jBnrC3FS82iPg/tfZFvc5awzMtVgIE7omi+tKSqUuiHLOT0aMxHUgtmjfN
6HgHKr9k+loLEAXRpbGy78e7HFb6aZ4PNAb61aEFEEEF6BfzcmVRdEKyyHvtONop6XkBgSNw0feR
zj1IzjF7+u6nBlm8qgKQKUtFvfbkKeyT3jzYY0/1uiij4Q4H30KpmtWnDHvpExE649VRQQFmBG4X
Tur8ckMDcVYpIKNnPgSLoLz7pBzijgIpOaKlQtEFk1er+wXu64DIHUg3OraajcgxuU5DSrBhjkPY
xTDfja26b0MBoxdUE1Y7wYhZtZt5VI0DSGG6NZ28qNHA4ziIvwMDzo47efeJwBU06cNdsb1oM19F
tdmJfeIMyCHpAJ8f99WCkfIkEpoQgKW886SUvzzm5UyWB3CReUP5PrP2DgFa96TQ73P2j1XgdUy9
5FZ76S02aNaETuNdH7+wjqiOBFG91ogmXUY21TOKG8bKsmuKsm1MA6f8EUfBwQ20bpc7ZnCicmWg
0mWygknsKbHj5tK5tnhqOx+TEHlAzsX1poli6VvZVSQSTIXtLEF40EeTkyl3YPxiBkMqoJ0BJfHD
UqOK62ALrqr3sC8IsImicQnqRP1krfodm/RSixRSFFa/Z9dvPBZtkIjTLtoLzRoQe+G1K6qow7vG
Xmz0/+yF/+5NiE2EWpiv///nDqDo8Y7h0qoZkMRUQAuQ4QZ0kRSswdSb51ADSskwEd17kxsb0WX6
Di9/sdZNNfmMpo58gKD/yjsdcX1vKqfKNcgfaUCwUZcxfC350abJLhasTNGN33IjDT5sBz1viD/w
RB6ev6ZQePIxru8Qz9E7zbrpbLXQx5Mmbl/MsJBCEHBWo0LUKQWEdS61UvO8f94AXqRdQnUUGsu3
XxV8silJP1YM+8FUQA6jW2Fx2+B3GU2VVC+pwwnVdFhRU61XCdlBhEGzqaZy2NmV4VabMLYq4M5w
2jO5xsw6+FBtPeG6z0p4sBEFllGnSEQfWH8KWUsCScU1pIGs3adZjqMLK8pbP6J+xroSbOZDGFAI
mfjcI1avhGj5EKMd2saqMUZfScD011V+PWILMEHVW6fQB8r+eAhHjEoHa3D9Q+nLpj8a9ZlvprpG
cZr35o1PkZRwczLDwsqMVroBFM+YTHWvY4md/8V5M2ZvtM2Kj1ibDo68bxkImnM4xl8mGKkxAOSw
zvXBXKq9wR3UT3cqwWV46wP90MvNfL7J/kmRy0PDXhNRPFFwpXHLFSRYfHBZzQFt8/TdL7sP0RD8
bMHRsBIzveLessAZd7jXkgAHgg43IqSLVvge+pzCLrY5xeKjqNCRJwpWAzBb5C7IG808WIjQe3u8
UqMm5omcQBdiA+Lcro4Po5VxvxRUwetUh9DFBneddmjKUl2lYPSB7ibWTcGCR39deQsDwkGBd0Mg
l4d4Kf0l7WxrJXxdYOCKDGxxE8q07aPrAyR/F6ErB7DSwAJy5p4VwVURcckZwKQW1mdBdeCvgsPk
lsAL/TELEXTw2RhKgGaFosxuwkyQUYxMO8nOjhMne1FcK1yGY4pCvSXhLfLMZpk37k0ZUvH9f3cC
pk6TEvpHk0wLGr4YL+filK7jPpCK7rNj0wkI1OzQ17ZU8GuwzCwVZ4ky99W7sIk2RlCPHzXegsNj
kKz09HFZOaqB/itWuT5yPxSPqy6fBrFoa+xZIksPoiqz15w3ihWv6RBd4N6I8JD1C7rVTlXF26DE
MhGGJosPokKfIjyY69wV5WWuUSpFpJ21gqZd0uxMNB2rWVjCJG9l1K7y5rOE3sWA3Reg8wpIVRpl
duqB/g68EuuoKreXseO8axNz+rmLYzAZv0aNDevNG8TKkodJqO7VprD26WQ0K/c7d6AJG3L65HiK
/hwTh1flxm5SOD2GWn2nXbgVcWm8e00+7kMqi6invgkt8Q96IwP6yDpiF78hOOaIqgZJklSQ0oJM
iQ6136z0qKRZgq83sfQuSKJcdYO1nUftyS+pUzfUkwI5TwJ92O2UilYiixAgJbpEq+ohrn+QWnu6
f8VZjfBv0OEdKOdGOjG4yrimxkiBPndXykCLFtMppbJH/pkRMQwq9HPKKTcuOp4k5ltyHJF958e6
PCwzB/dGnL8EXSLWbaeyBKqMjIidPFiiruczahva+qNqhFthe0erapiPEApZyqQUi2vrxKBxyJu4
gNBsRD7+Y/g1BvguiBT9uCb0Vn+dD+vQ0VcpGAO/rkp/AdjjmNOX36IsrDZ506gnqoP/7HGR/7OX
n4QBjdJTEvq6KqoTrBKfpqXgW5Sb3KsgTKVSohVV+ZFYk/KSVsmLqiYSzdaOuN9Df1gN8o6JLRds
nEo67uMdqnjSwtHQRwBdUZamF4bHfAhMViNFVPM64+RkyknefLtPQ2rvZYm9twOQkphad8cBXEjl
VszX4tnS3A01tkS+O4+3KA/No9kPh75MP8Z4VC6pq5BWYO3mdg/qse6sHya/+aV1kY9tACERHfxC
W+BVXZJkCeFDKVQYE1n0082Su92vnVILv6yaxT/i8ewwiMS44UjeoB+nG8WkXTXMcwm2l+VHNBkU
t5LkRdHprllZi/+tc/pi42iGuSNP28ebGdmLVq4Uqi53t42f4bmcZ3y0+09QKKpNa+lMLvpYee3K
doHdkuruVNNw8mzeae6LtgjNPcoI5GKCygpssqHCjZqoX5JsFQarwNHVr7jLP2cVR2sMxp1oBddS
To/FYOENFOT9XDl62GI9nLINpCOvD41nz7PbLXPxeMu6LqfwQwOoVwi29Dux1PLF3LUm2TG7zns5
hDxXW7WTzXw74b5S1iyxKf9Z5yAqX3HUW2+6aoIvykz0WR5VcZAGHcP4uidr6jVwtd/oVHeBwb0g
ra8QRanhGTlX17yq7dyo3Qdp3KxaZh07jDEVdsNkM0tFNKquC+rYG+YX6bNG5MAistPxM56S59YJ
qAXHI3OKpFvRevd2qBiSjdAx4sYePU5vkOsBijzr+Xsyf23mQ9eluD6a+doSuXLBtxleuiFEigK1
CEop5Ui5tKtly9st/HTz6I/XI2bBwLz4eaVv59L74AhzjYkpWc2Hblg5+xYIB/Hm3Bu68Rf5TURk
S92cF8couoPIvMS+3txU1fssU4S6Wa385A5wGGqamnJnnNzxSshCsphU05c9cMJN5KJ/3iRLkLjb
GB32V1C7r3Y+am+itvUV+X32ITHK4dTm0/+j7kyWG8eyLfsrYT4uxANwAVyg7MUbsG8lkZIol09g
krsCfd/j62sB8shIz0qrZlCDmtAIkOooNOees/faOtZTyOgiZ1SlaNJZKboSnF2zS0/AnK6Jijs8
ogv9pJAMSFMjJTvYzfd95U/ddVQQJZofwiZKNF4djcwokiSbhW110fUWoYZOsxJ8Fx1YvssWRHBy
qGvjMt+EowylTiVqjQUqdsw0y1og+pzQlVId0WbH9wYjNujbprPSp9zwgDiXO5SY8OvHwl9zZqZ7
wy+ReKmctip863utIo9M7dX6ZUjpaOrqqWgVe28amSQFcZKdov+gKaQ2pEoZ/tEWhX833yfHBGkU
ZpWXqofKOp9QZgHhscLecPOkIGUIq6s/AtOM5tNzOlHLqZ3yeQGk/R9cTb3Rtiwn++X8P7B73Vml
k6RvBAq4JhowRWRk6c+I2M0TBfm9VpPW3Nu9OHcmJTK2BfXGSNPhCHMMxNnT5sja19MQXvFnBQQ5
182KTLmRzqGkSz2t2nUu+9tSNDi9pz5bbYiXQTX8fTxp/LSyTA62aKpVpHPJLKQy3pPGGt+HKsff
fPLMLwDVhgk6QJDUGZ6cawVaxGg4tHw4GNoulM+1wg0jSeCL2CW/rPQMuv2TBoOAuKPWQDT07Qbj
vkRGJyaLRY5YscFgeW4oixmOJXuHXNKFrZUFcdsMDJD9DQ9mA4NmlDHJFjoYO6QGvDqpZNyRhyFl
RJ41r54TqZDBO+Whluak4UC82is3Tcmu82eQZpb52ACYD92w2A+WCx0cj+veVQ3n5EmUtXWoVdcm
pz0S0FP9WoXmC+EJk06rkWDCLZrJxlDYZ2Q9VlmAIpkuqmWPuYAyNX7AHCh2bTCInaqV/l3vZ+su
bNSF6VMiCeL3tlM/EJpS7r0I4VQrbtvBXg1bY0WGTLguybG+Uzx8Y47d7T8rVniWmMTi6MfQiBo7
OI5boXX+/d8PTs5Ee1CaH3/vwmS1KYK2ONkx6NS5VMs6xphqDAXVo5xZpXbQboPZyzs98+ZnQ8ok
JQzxsnF4dFkJUqKpIOd1zSWnI41h2mifNNrpjqbLa2VX0T5o7XKlWPh4Oxv5NAHgZ2lCF562yCAj
wKPFbNeUZ8B541tlYsqWoOYOaVSSPZ8qLybxuGcXa9HS7GTOX9rrK+QUWBZwWh67hoII77r2ZHSO
DVmgJMZMsRc5q99lT5Dj4rN+kTT+oWn9+amzGjotWEfaXzGwnd7b+1ZUOzFNl1IK/x1w6wyePZua
yeSwoO3DQiofWDXxMPzj2WiMXPkbdRfWDgojqX2lAiSbh6gQsK0iDLchEuivQ2xhs1D994ruCgo9
eyVqp3nRLO1Ww8f7QIy17OOBHFMtRa9tMxsT+KPP9GjyF5vm40jz69mSNNZN0ymwRyjbTxFP7ekX
r/R2CUfrOa659kzqumJ6cAdhkYvSbudLV2Tq6kp3CcoJ/RL5RolhxHam9oCH55nhHtovdI7MXoy7
dtoKCLh8iHWQD+RvMcqZNucXvNBZkPfbrf2I2LH517AZVW/mTW3qIk9ED7qk4X1STpCMaTUEuSo+
J7X+bd4yub6ygEa/lNK+3ije2N7//UwJp7462birvAohBObSxTM1fs3oB1691n8Z6jpcct4VSPF4
Ru+Z2/j0LJj2KV3/89Wg5U9Lu/zzvfP++R3ze9MASnXUy4+K1sXOtMdorTmx8SJCgx5iDGW2y6yH
WdkQdibiz+HWCbD0GtHfm7lwKsir3ahMI+LIHqeMKEC5U4PTdYb7RiHwUcog289vraumoGneRJxT
BBa6eusfgyGPjlIHfxErrIYGFgDPbZ0pqwSv8B0QD+57CVwZX63ezaCqXnrBBXjS6w/tFBSeG9Ge
ANGAVODx0akBXiatHz/45dCe7CIlzkeVya3MtIOC7thU6+KaG2F1Y0QlY0d5jgPhPdq0Q+a9XguK
1x6aZ0vTy1vcReMJyUu7GMgCfx6NO48WxCYbJ3W21cqrZnMFJU7Ofof58FyFQfwMvEbZQnVStvNm
X4fP8xtqZ5JUmVKSycOXz9+oK7oRkf0EY2vt997Gb+bZpbdxbB+5oKa5J6XPkaWQt/IWOM5DPwb1
U+pn1aGvkVHmwEvf0BYAcPH8rw4WxJ1UcFuS6VfcTJ9uVIhmqe5eBXT7PbGljIWnTSWqn4hSqa9p
3Td3DZmSEC/Z77vVAK2hSE4D/dVnLaFJhnSXxqt3LqbpbzPqyv6A65aKOGfqpaPW2Ddp0OxKgGQn
w0q2cabz2aDEW82Xx76hHiwVEhMN5EWs7errEJtAhjQ1+tESEaKr9Qef7UQCaOsnK+hJG/KzetmH
Kqiqmv5G3Djuxjkg/GSs0nhl/QiQUD2lCaXa57bi4Xlw4YjnTf+sFDmtfKr/B9UfJCsNpTylkavs
+WPNHUkA1nkYKcaK3jvOtUWcleGDR+Nl3sJBhvurbuWR/FJ0IxTpnY5XwcqG8lrJUttx5NvbbuQK
lrNu3FKOyW1lt/ZeN4z0rs9gXsWdot1S0X9vIHL8GRLpwuL9Y0DTsoBB4sed/9wZLSL7gpuPzv/5
WMqeqIw0JpE54140Go364bz2qjGu26hQTlQB1LKNWl4aLsenlPSsVSlE+ZZo2r4jAuQWYEDb0UeF
EQ3lAkmqx+Kew0IjLXgSCAW2iSxHz7mJ1rH/ynCeZCweT2oQMiozyRGrMIAgZgyf8DFOoVSG/wMu
K7z1oCKNRDx7Jg1Ps8BSAt60Xxg1E76AuUaNXqyBE3Nksl/BHmGTVkC/chG57UnqqtFuEGzbuPDd
MPX0O2uqtTSTHldhIduZy455XzHcbAeig5+Z8UZT7fDa9eq4N/CeEj3MEHneVxbFtzyI0fml+OFb
Bin+GvqGxtCLbTijk6Rt0uw3af51dhU1eu3v7U7ZKb6G96lMJjmYPiXmUMQ0gNyyZZ3Hx6KwhjuC
iBSmU05xANuD4a5JbnmrQkIPC7GRkORfBdCgrMr7+yx0JtEyxVlU2MZ2VgTDgVuDrXGfLWvKXpBM
dz3A9VmVXhIZKRer0JsT0pJrOUFx5ofGKPGOx+5dD3bqxgF0ThkOv6c2S9bAi3NstoY8+qYCiiR1
kpOSDES+dJmz0BFGTVmk6lX4YYbLEnZeEWlXhsjaNYpQHSHqxYPnFN+ix7lCpX4ms/ocX8fcGzd6
EomXVEBidCNbJSGrrrd17zP7wKo5bAmH9DVkOLl9IqMYBVCSEp0cBpNicEc6YnHiUGIeUpdKdUCs
/UwNglxxyIe7qKbm83pb7gy8FA9hpIM+9Li1dpkeH8iqz+68XHz128BdtCKSt/kL0B/KGysxd8EI
zl6IvDfu/Yki5IXJd0EPaylbUd/bUU2PtfI35ehZJyDN6pq5WbK0HOe5kWF/Jtq5faqVxxJa5XNI
5XfIgrQ9xZ5xEbldHvl1cMDASGpXJaqKVTJHdzMZXVKNdpdCf0uEC++q95TDXP8YwDpqE2VyoHND
isg/W8nYN+Bv2Fu9E2hDpVptNc+9BiXVuW6TlBhmCIbGdsriFh0IShSOK60PitcmB6TgtnpyH093
Ui/SznmCzOJSBPGkP4nbDjcX2kqzy9+iwBInsyLvgyBGf9d2FtTNTD5H1NK7rCKVbH4W0APBzSCL
bYurbevjevmGoCVruqUzGj70TfXnS43C1aJE4EeVOF/fAOZFkL5E89Bmnn9QdE0HFzZETxDh/Ohg
ptdEH4f7WIlTVBU92OZR/SbRE58NJJK70TGvBGcmOxv98AIZjfacWcWHV0TNh6kzoTIr8T6mjC8J
Zs8vEXzGnaQaqYjU2nJO5xc1Q3Gtkr79Qx9XWSasH72CrE33BhuBLXr0CMJWBo95rYIvfSs/gETl
b0QKeht97Lq93kzo5dZND4GAiynzJH1rDCjK00AgC40NasxvDJmHa2K0RK2BoyEMxhm++qgks6pT
nnQTMaU1jDf0tdUprDSE91MLIS+pnblVNWcHUhppXiZrQYnmUmIb3AQdOOMlkTPPttbt6LOpd6ru
2Od8ANmAASl4L2LUq5l6qfVGPKZFE6yx+xm7ZhpN6W19Z3Dxuho2SvAksS7cNv0l1sfsMK/eY4Ve
JWayyKDgbQV+osjsImwhNDInd1aCBAMXACyslLBp4LjjTfE6j4zBUr2lHspCJXvjM0crbI2kkwhU
4K2Gxzp3zPCqmVNXS79YY8xlVZTuIe5pFBQBhWRq02KN9SV98YlbaMVfWcd5x8jNb44amyeEAdTD
05wwrQhaDhFTkCLiPRd02c6lS5I10IeVocrT3BFwIJ7RbCzv8r6sr/nIZc0a9W5FtU5N3ztcfek+
gI8wB5o5+aju0sRF6tprznQrdT8/r5JTXUEMeHU8K79ouXjMFEe9hF10tfSKqy+hEZugCXAyxPJD
7RPvobRT8+q67hkf5KuXTFVxgYmL5cdrVNAWiCJTPDTM+ReFjpgkQVqEk49lZx6QVgKR14GtOy1K
4Ujgyk6VYxVfmq4U93Vjoz3iv/qMpA7MvW0Y700saVeW6be5Uwi28qL5FdkbpDzdu6Urtm2Q+Mck
RnbdDXG1bdzBfzB0gPt9SzJRAURto4d98kRdQWPSwwM5b9JS41cVUGMsQH7zSk4XvPfvTXXaNMoq
gbJjONtmrBVA8y5RsZj81vPBFNAlpr3qgMOqtf3nh67p1HtjNijb2ahTjfjWPCIfZ+9Oyb0k9zIo
9FOqVz7luMhWJTpaMRucJdNOFVc8o4ScDMlpU1es8J7W8LkUufuzUwTFk2x1/TAvxYy8i04VCW45
YQkPShE+88EqN9Jv9EPrkotXmPiKvIbESTtu3+l2YRMZ1fKxziv1rh7jk0EVmi9bnUyyylLTA23g
8tGjljroJXRIlWR5HeX0XUGfQEKcChJY69Gw+9wmIwxhDFFVy9wk1idskKPrwDyMTZnC2wFSIg4u
N1kD9xVSjjxeK5liPOq5rdx5hGg5QEXnBeDnQ6SwFJTJq6XIabDFwnBeP9pZ724SB6fj2MNRIHQp
3gTYwoKmhjXWOI5EcUVzL5IEyoogsF8ZDO5kEEDhn1SEuuSsdlqJ8bFd+ylTfK6gdA4kUaBVXFl7
P1bL1XwJ8TK6DLEf5MdquqJorcr1N0yvSDzp9boFmqbQana2UbmruVnfS4ZqHUnU+9aR/YOsxY/M
H5aNVZkvTGztXYiCe/PZCeHO4Re+fXSrMUWxgKaYDCBjN0veg+Rp4JBeQWQxb4VBWkhqOdp+3qyY
xIDxmzo7emDdSt9cl2pzzM0+OGiU6Wedi2KPCHWdl9wPgpogKiPgUmFzgKOkVYwMe0aZxoe5/+UM
qFeghR7nLW3qhtnwjVcuLlVgisZhLn/mB6C2hzbPy7t5i+C4+jCyKgJDH9fcPSmVQk1kNGpV9T5L
3J5M+LLYF5Wm7MtSPBrqNPCc5HtdWnF22e5L5FYJQoECQNU0mylCBeIz8+GLBWXtwGQC39m0OT8g
zzKIAwQYZwwEBjs6c775VIqr4RyS/333eZp1Dj/ZstLPF+d3NAz0JbORu3nLi1hcDA2JCsHITFbV
U6x1vU/sRseiqGQ22ayR2B3dnjGFXvw8+OYjMMPmxDx2TFFg/NW9IAsXIwnBHZGKyc1MUmfp17Z3
jckWOckc+CQC3eu8y2urZst4in/99I75BUNJVRROY7ad980PqCMeDIyzUG7zGPinXju7BBheX+hM
MIGTrUa8mYIotcS9IxMsPXL4HRSMUyzZbOJDWtJmOgY8z4DGMcoBd3tOVawo8wCtHYzz3OueFGb6
EJZHE54wjsHizXR04LaThQT1VbwKytA9tL3fvKTcP5qCvIQgta+z8D9Ju6NbMjzgVGqfnNKkjBSi
XsNUfJQtwGFqXiSB0GkyaDMor8EzHxLXGneFVSKZp40NrXJ6CNvm57MKaNoeID/GSXdbunqHXJw7
8WyWdojsOIxmdwuqpNjZpIssiqzrz5/T08ksPz/Ti+SqekypTArCz11BTMjsyGJtXRuFfjf9VlBx
3Yd0JhGZtfug5u261p3gbt4/PyiKFrACpYLNNRcgSMAIQtUCh+a+fvOjTNkzqFTflaxvt4SnIzMM
+/h1fkZcRfL57HOfzpWXRs1CTcvqYgZ0uSuKvQ3OreArVuR9IbRyx4hHRevYbpUhbV7HwHEnKfRw
SvWyPQtpN6vIqNSVGRUoF9zxm0hxWMwX9DZEAwO7mzVdfAlyJJydPCSaax+6xhTnZnqYn2HiSc5W
vv3c6EPjDB6IIKIAiZs+u2cDI3cI48BlOXfzyiH6JssuO5t2Vm9hc7dr0gAZz4yauaLxlzOvF+pt
sBy5cLPaPIa9rZySvNRoLRAiMcTNbQw7sRdBxRViair5qUl/R6Cyz2j0u6gSd63FdMuvfBcXwXvZ
2jTysdDgp/GcvRHcc2HOX0wE7w7Tk0+bvhVbl3GMvWtXNhvi8LRjR6lWbPSBu0KlvrESICrEYYEU
QQ9YaLVEPDw9GCygj/MmMFOOsl7CvJjmtX0affNCI9o4ToFqXcceCnaW0OLpm6tMC49N23T7lgnP
37uEQyjjvBBWCwuD3VT2ITMX+y6gIzgXfvO+LrLJSAVcgRiHvDEMQ42XiX0S5OFdGxOZSudIBexn
GQfXxCzfk6a9+BzQzdtcuOjUqvyrUt83d5ojxpMpvZBmLjMNGXPPSYauOhhZ3N2ZkLLLdeXW0dIz
UR8WdfcAAyw+I3R+sIdYnI3WWP5TgcuUMdyMD2VP0pofODBUphnU3OCdn6W2GLBJoLrRp4eB5OqV
qTqT9iuf1D9J4bGIcQP5iIdWf7bl5E40nUczVcXzmP/cyqaRkqG2/cnKfjC5grwgpXeneWMKmIhN
qpT7ZNDkVZ2WcElmHnEDuI8iK7xDlCIsTN0JGFmE9hZdSrmMyk5fu/GIhaTVpwA0NTA3WqxgpLAy
jUIvwZNmNNbPbZu6ZWPmZrvUmsh+sBMWfIniNquenubDvA/eZ7dXaaUQCzbty7yemh54pBpmaNa5
ZfKRXo2xwNJsqN4uUpyfz7pO+bAZUOyYBlUrWoLOq88wWksJMKBwaO+9MD/mnZG9DYm0uV8G42Ng
j/BhhqbdKEhl6UO06j2CV6QChY561YD3HDvWQ5REqDHRehOiZIUmoUEFquwm3CAfhG/T5qQhIS85
OtPDvDk/jEEFHX90H4Dadiendlu40jwjNRNyUy76o5tiV2W3r/bdSXElopKZnaEQghFVBGmrBZr+
zK3IRPnHQx0J5RwARjvVTJsIk4QWOeHv0rwHPI+cGeC3tvq88lp+dhrptX0WXFiDuMeq2MTmkqsm
P3c3TIJC6nttiYLMOswSmkKjINBYzRkE+10q8unm3VGbslpjleE0w9tQsC5RZKZdco6vZWbbmAjN
Xr3ML1gTKc8oarn/e19vjQ+G7TV0KglyQ2CkL7NelvcCMt0iCDX3gAKiWkYZkYrky4kX32XCHCXd
Ezej+sFKSLOddpekIePywRGOsHojuJu+QODd6yAC3muThtEgbO+BGkoi90nlCvVP9F5VqIe4hfoh
CqgeLow9wUVsVrfbImvsQ2lNl3l7alCS/vqoiIKrqTXYb0btEamLK8xiWGknRCP5Xc9w2zQYPUcE
h/cFS0DPwAUuiuhBk9MgSKQKGB4q+woH7I8sevLrWv9gwIjGM/FL1MG5tbZqmtCQc/JTwRJtTcJX
98x0c/IQOvrH2L4CT/F+6JqNbSWvvroJq+6YSSY2p2i8CEKL177BcrZnurLlLHJO7mjpuxoS44Hp
bH8AzqLsCBPtESlbxTZ0CXpgKWYz/Ojji2xZ3fnVMN3NtAvTawCffqW+lkJnqh3VH05IdiaIHH9h
AIpHT6d/JHFxIw7AflUDl44Yk+CnwK71Veo6/gPdM1QSFK8nCUHvgOFa38n2nGaKe1RCJIHDkBun
+RlluDh5hAZt52d/7wt+3edFpnWgmUkObp/uWzpYOzO0+ruhl8TZjFry7DPhRgzgRt+BrzMo6aFA
jsBlvKjX3ln09gtd6bP7Qlj3IX68FZqy9l6EDMSFxM3CSeMc6Jd7O/AiNhnSQOIH3/HvCwzHg4kj
3q7q/kCrC8CwpE7tELdw/Ku4hXAa1bnjXdWCQxc6Q/I592PV0ymBcvny23/8139+7/+795E9ZPHA
KvO3tEke6NHV1R9fTPHlt/xz9/4HmyYcSWzCtjRMQycIxTB4/fvbNYD+/McX7b+ZAJJLq8WHZcga
LIAS9xcInkQXEDP+TVjG2aE1/6eukw/U6NV3yyZowzG9/MnsWJzYOeFTftHVq6RN2Qxk+tSWPiQi
M6m+MxRYNX0Rr/zGy88WA2jCrBq6HLEq7zNlnGDcdfVWFVg3q6zgBmtghqIj1S3FtMCD2FO/ZZkO
TdVzP5AlPvRBGDIa9qoR4RmYbRv//KeFPES+h1b7r00A9eLYI9H5fNWUFebN2bGcZB0c+kmhNcu0
2gBkP0q7xfy5/scvH2w1f9DfiT9BLU6r4tfN/9qtr+v/nL7iH+/4lzdsP7K7t+Sj+l++6fy4efrX
N/zyTfmxP3+t1Vv99ssGKbdBPVyaj3K4flRNXP91ZEzv/D998beP+bs8DfnHH18wJaf19N28IEu/
/HxpOpJoD0spnH86+qaf8fMN01/5x5dHH3Fi/Zb+tq/it/THv/3qD7iGHHeG9Tt5HJrNkN8wNEO1
vvzWffz1ign8hf6X1AyGevaX31Ig8v4fXwzxu2076OKJesaUr1t8UZU1P1+Sqo4TxjYsQ/DV8stf
n8TPc+Tzf/fvzxlhmL+cNJJThhOF7wc3SpiWKuSvJ42lo+/00mB8HvLinouqMeiH0k8vYal9DxX1
pZPjd0Lpjxo6T77bkRpaLmCYvVRxxpuHR52wRdxI60aYZy1RgiXtmlPL7Xf0r+7Ybrw6X3ZptzXj
4BZlI2EkagY7n1ubRRYmIJ9+3WaNA03U2zfO8DiU0cXp0psawkiM4hWMu2L4ZlNokUb6NECqXmDS
xEA/ipVvVy/4FgiayD7ayQ0chuCqzdp5ApX3yGBiHVjKrvUmWURBtV+3r4qtv6C3uG9qcep1ubc1
+ZRJ5Um1cc4R24rUY1cQtgJsflf2yWuShO/k+3F1j9Ep42aHXhksqXQ/ho4sNuZTQ31XOCWhDlb5
FHG7NdKSYIGA3p3q6oeuhYBelGjmNBQcTDT8PnpNuhDEcn/pA38/kDIEsxEiQmI9eFr/aEi+tNQo
AemYryDNhwuLYXiysDsVuFZj3xvsr0wCOiK9vipYgRHibLpE3hBJvkehsePic2mAHSz6otgqPswv
w905SNcWFfE5i87AVoNRG2/9jQ77wRncP/Uuu8YaH2Heu49J154R+7mLMQ/pSg7JmlV9gSKPnA0j
/GaQFqGWNb2rqGKvG9DPynDbt2Dt5iDWgjg1Cr1bG6MaQrK9GyzJT8nEplPyQ81omNUsf5Ah7zB6
UDxUUJUAIS7tqou4N0Cy8LV7xnDoJmPKoGiZ9wm943crFjopNEkMNaqCY5qdeo+7b4xPezFWxS30
xpdOuMhilXsrVo/wLOEGKuj4TFRHnfrdzODV2D1odE0ncJb/6FVrrCfVae4U8ymuc+jrzI39RZXb
D4EXvKYaqlriyRhk8Bc6NvpGUmBdO/kYk9JbxQaDCIOMZwkYFPZDBdaTeOQ8RqBDoEttDBtodi9O
KE6EkhwicpnNxnvgw100VbiNpeLAAiAUwK+YmY+PnmFC7R6qfBVXSrAu7LeUVHp6L+4iJw18ZbrK
uog7JtvppiDkj17fS0vJEWnm3pTZLVbrizs2ZwRpVy2jMu6y5IY/w9H6y5TTgat5fPRbkpns+IHV
3QopQUwoOVBxmT9mLd1XBCDcCI3wAPZghWAJnDLOaUgGyM4NQrN80gNI2l0VOBOF1t5FGkdQqR8V
P7q0DmyGgZxRBNYuRxatmI/WjnYRU1k4WoN+0gL+edK1CT9bMYHin9GWa1m5a/SaJn6rmsFVsX2u
0+7k16T7UWtSjDjVkjP/VQnrLb8vFMThT12rtq2u7NQw3rHsW2JFeXVz9VtHIKjd6aemiy/a0MfL
rovFImuI+CjKU9GRftKKQxV4m9ox93mdzL8otQfNFrkH4/YnneCDjOWedCCaBN5Xo9NOqKnfB9V8
0rCPYCh4R7dGyz9eGwLmuorgVeTXKuof1UKh/iJ02J6SCwz/XensQwEsWNX7b1ln/8kC4b4rxEHV
9aNB16Men0iA2Ucm4EnP35ZDcuhzYt5tZTVoiGbqZPlPN6p/UyZpUxn0d5n084o/AVVIEREOXeRf
r/jCYAXqdf343Ngx1hVL4BjGO6rFwOPScMVf/J1cr1Morc3oEjDb+Sybme7QYsowBP1vfpvpp/3r
b0N2kumYGs5ITeq//jaJU3RFUZbqswp+edknHH+muhSeS8RkZO5Qm5IIEp8qbMiVi7Qj+ZZo3jEf
3ENWikviAidSSdOhtPx/UPW8wJbKP34Eb/9a1fxSKf1/UvYgFf+n/93/VPJcOwqdt3+udOYv+Kxy
hPo78jjVcVRHNaU1/xs/qxzd/t02LWnbFsW5KZyp/vlZ5Sja76qpOxoEKqB3gn7732WOov/O8YkS
GVOewdExHab/F3WOplq/FjrADvnlhE514kjLnn6VXw80s/aEowGZcSOuaAX+bkamPuk473Vp4lEI
RlhwI+UJzmTASV23Ah1KPqv7aDfiFJp1tq/KAd9e9uI6ebksVSNZlxYi4pYOl+Mjaa/t8sFvBGZS
Lyl3mgEllcUqFH+j5vuHr5UyrNuSAXkfYZpzahOFfDbSQ66rOx1Xh+OjgFPa72YxKhvXan5EVopv
xPZI3HPp4aSi2kiFIKscOqc2RYA7eYd9BNep7h5ytT1x0nPpFi4ylnqbeqlYMovHpKMrBPD1kn5Y
sW+MLt90FewvST+nb2MdDk32bDo187X6USvFMS+6p4ycb3SA1Qe2eEXJAaBwW0216nuHvHfh9F6+
qEOU4rXHpVliIVFLbtfScwF3VGvNKK++7+8wb7br0VHeK9k+4sHXUKA6QGwGIskL82IDBkvMWF2g
9vTuBIkJK3z9GJm9gqylKogveW/gG8OItFLJHPSS+hIN4T4fxIfd0pwn1UJblGq/jnGMHTzu6ask
KEJgYcEjcN7imAoIq1a5RMTGxVUXKis+4j+yECQAE/k1pqlm5eErc/ItFHt/AbiD0L5kqfrYBEIX
fbeGD9hVK9gD0Tdq6XETpirBE2NkEAyXLvWRnCtGD+Ey6vEJR+g4SDBtiJxM3rrSTNaVoHWeDUeZ
gCdkHEC0kqk/RxQ6LDmtfdaHaNISlm4+coGuJGYQBuWUBlrulVQgy3/vWGUePX0W3GQoqfxqAyB4
4ybWcI5JxbYUtGe9ZXcr1YCyW9rRY9No/mrYGTqt3DjobzGpBSfRbQctfIztYmNadJNH49kkBW4Z
Nnn+gC0Hj5AJvq8nbNdqwA6gGIY0J7KtKbhZK2a3GkZkLHAf1qWcDhF/a4FM2tLLeElpY/scXvg7
zirZymVDjW7jjT0Rp6wRSVOoa7tR4qVmRtzdDGvbpg6UOtExMxWgqTx0M7b86obZeNYocK3oQwqi
zuKGvk6rb9Vca7dNYTXLMJZkYVfRn1J4jCr9YBP7pD2FhDKnSCdHAlUNU/tTazx/MbbxD8QMSDzG
r0YarzxoL+u2Um6GNGBKMpqTqn2fZ8tKihggbHxf9YayctVnhETWqo+8J32gAkO/s1HprVRpzIBk
ikC0o3zb9wNuhXLKaewuUejHi4rSSmuIbtOM4a4opLdMJLPalmArM35zrHXtt3eNipWDdCaaAtHW
yoNgOTppeqhKsYk95u2JUmF78/O1lYMthGVLx4JRzpSKcTD77BvSIkEZGY2rylGIr1X2I2FK95qT
BPSX7Y9Crw5jEuhHOWZPFOTVymrzhLiE5LFoP7KQeFld0deSH7EoG+Nr71e3tm1isPPee1Kmj5r0
g1Vd1n+K0RxW2EBPOtcukhq+mn5IAa7a/r6szH0DXJp2urnANPjcK+E3CBu72lOXQ0oGD1OoVVlW
j279mgsIcGmXnFlH4KHuJUWlb53TSVUY30wvozPUcJ0zqgA7pNNAw0qyrcpIH95QGK7rKlsZlfEg
FDy+ZQwa10ieZWtuNeGSlDk0yxKQxErKH8zalFNGEx8GgcRWpjULkq2WbhRTAJbyWLt1ug2IGwwM
5G6BP2h7kIJLVhF05zo8fEBNQrflzq8CEotw7ToS5Rm19Ell2BNo/aIvXwggru9z462DPXhSdaaY
JgEnm7CM+i3YDXVJtkNySBjh3WinQicimTIovyngj7E8JpuIi+PCyOlkZnVxtiOdyXO2wgt8FZZG
V3cRFqwDBJ37ZeVRJJtagT5S0CL/HpM/u/J9DY28rT6n/h0FG4evrob7b1pfM94dkA9L5eAWyra1
4dbUrUsnsH8Phfm9wvE4MCrbyj7dVgriJWX0VxUIzWWvWy6wGXCfTTGS36nV6yKfJstqtSR5aJ/r
+FkQxE8XwsdaibWN63WXOsxJjPWH70jjlq4BUBLMyyOlNA5mM3LWuiT5IEu3CONQ4hbXqrFc1qq3
wqp+wFdDfOCJArFQDwyq6rx1Idz0SNeDtGVHf0FdYGwUfJD7uKrHnaHxbeusGE7lCHZBc8x20xTZ
2si5HOaCMrsfvR1wiOq+c8194tOATB27PsaR+YLSs9/5DQid8n9wd147jmtZtv2V+wM8ILlpXylR
PnxkuBciMiOTdpOb3nx9DyqrK6sK3Y1bDw1c3AKOSiZDoaDIbdaac0wH86CJVBzkODVvNiTUWmps
JDSjnKJND5loMOjCTtllhD9WFXz4yjOJ6XLf+8Y1cBGOQMal/UhQ3vvETqpYbDqiYkXFO8NxtqiR
dklzdvVEBlk8vRJvU0CwbRiqkBNrjnsgGfFcWm2+E7J5JXKbfPmo1PGb5xOi+hPteS1MR9qEWvkT
MCGmBIMdM7k7D5BOn/BxujsiBFSPAwkUcLFXCcq8jBQxv3xz22k1zXfldmFHC7R4WLZu36C9LtDP
DYhjnOp5KZbHZbg1FASOTLj6NhL2WQNpvyFL3m2WwJ1TuanKzNjpBkXiMSEcyfCTnSwvwELZOz5l
rb9RNeGtAKICWQcyKp5olIUJkxzzrP42p/NPWN57lBd3qYcBaUgLzk+q8npMxcKs1pjD724+PEPT
8pFxwO6hKY7Ttf1itUa7qSFrwyRFa4sA8CGChBzkvfMa97h/p2a6l/b4A0TOO2Gk7RaCJ0w2QzBn
DH6KzKE++uhkV//r3p4WHdYJ42qWMojCKec3uektzKoxMOzlUvekc+it9zNllQVl+y23v40w5CSS
JcR4Zn0EwNOEBYCfBY/7To97O0TbmuVsXVtPvAE+vY9ay8Nxmt1UbZRtY7f+blW7CvMbrbHhsS47
VMYNRK5EPuaksgU1jnablUYwNhpxPfOjQjMYNBUxnaXsfyBDdpDdutAqsIIHzZx9n6rq+zgcXQi4
I6u6wNeBkXisvIpikVt2jd9EXf1ghRs1/Rk+En1E3fzVSLXzYwtfYvc5DqiLKrOymJBGli959mxH
+cNsV9uVT5bP8pNPYWzSpvyWkdRlUBapGSqzHCGHifdvxmob6Lo4sKr/jvfxTrbi7OfVu4t+qVHl
U6o5Z2liTq2b8nUwkBJKy/lhUhskGMXDFj/3SYgB7qfmLZeV8HcEXEfGkRuRKI8lJbDGGIy6tBGB
1iHQjfS+cEVg4DKnrfk8NX0U6laPHyx9z2l6n/AnnfQ8U2Fb62Ta9unj6K3VqVJ/H8z5BI1UfsPv
Rx53X5nnSXSEgy+7QSw/RzHdjPOTpoW92xa3WI7haAwgfad4BfbV49vQx98qVrOOOTyaqwxBY8dP
smsTGIi+9jVN1BAwNrqn/OTj8iHCxwFzJ0ys+kP+mTTk4DbYls+u6pbdSCLOTE9y243UwdKkJKC1
+KUl6JoKwi/4spnxotrbyKFGl5C4G6zU6xywXTqPcHkoSuE61O+8buz3mItZF/ULqyHtzm44RonJ
722rwDWkvScrnjWFkxwWBeHJastsE01peuekbHjKSqAeWyEOILyGk5hrI9BBEG09zecCQLXLWGo3
oIPopZRi3hGx+Str1RFdrnaMXP0lzefogZb4kVEnspLutaxThs6IkBU3q3eWOZpbQ42AEfVOBr2h
1HZyTXVUESEKo+y2sHc1LoGuvQxT9d6gja6aBbVh2X9lyzvw8HIuPhqAaVFSnr1EucTZ9T5RIwGU
ZR1TXjUFMUiGnd5Dsu9Haj0MbggwkhvDlA5ZeHAgaAn5uwHJ2obfNsPdScZbZfbdhuY2qx9UCTD/
hhhbdWNsZlGeTWHkh1ZQw12GlRXSpBHuLZ8Ql4G6TKINu5JoRhJ/Ya/o4tfVieARF3BARuIHTWT9
bP3SPIKX7O/1vP6xVFN8VBZnNBJDY6sPZMrxybptqWl7rca7buq2YpfSDqeuSI2NBl/p1bE9EQIc
phzmAA6DkopBCPw7XM4WfMNWgozbOMKXR82gH6RLlYRCjx6FNr1HqT1tGVuLbbGU6gIDzzSILO9a
Rrou6QOpqotvKLmX98BW07C13B9DwXJ4VB3r0n5GQZlzz084JLFWMzDYk3NsyDWNYEnCJHJASFHk
bDBiyoT0munVZyBz9Qc3RpaAtCsnJtN8qaMh7CPfObFHMMpyenZ51RfZ3h34PiJvIQxTkkk9Mvuh
pC1DhzI4k9WFXet8UVHKmKsD7gpMNP9Qg5nLrLlC/lFu58ywApOFV4heod3hD00DzR8IOW+PBGze
yZygHVCbHjXq5uCNU/M49IiibQmUqvtgpjHP1Kxn5AZiuoiC4LVUbBUg7U3UTWfBWzUKIJUHRybD
C3BwYvkgqKyymiQWgxP2lQ9rohrQ1qB4jGn0a8McRPYsbobRO8xTdJk4Hal1Uno0syac7PLGp4dO
N5R9TOlDX3f8uyfLiiWZI9kL5U4XCOgmBfi6HWAQQyosbpFRE02tEFwsHTuoEpwZJ0+42IS0poRM
V526jVBUBdmEhYYivqHYhjRRd2prEwtZz5rHF2koOQnCVZrCFTYNLiScMrqJtPSuyep95LPHxQ71
bRwUOcImFnBPwn4baW87jw2A4rYgqB4HJ5Y71+PUlePWcGmdS1cGlhzOk25EXGaBXoNUyXCDw0Tx
nhdmvEAfSTM2nKjZWkV8tttWMra7IXpotjUGW20Bf6EcTPN+0N0zFHlxjowFNu3wc3ISFAUdGdNT
3375PfGAZmORbe6U9wurE40WWRDj8bDNW5cRBul2/dmm05NYwPFrWFfGkkmlM+u7Nk8IX1YumJcc
0QO5qlbUDaHhSYtA4u6xGKBpGHX80ef1mZn1jtqzPCpR9TfStnBuT8CFxaeTxnce/D8K6qLba0Z+
O1TFR86yzG3BXHQMD4bNVO1izSl8HGL6OL01ebQ1fOvH/0KF8v+nviwrlf+pQLn/XD7/DzTAVP1j
kfL6Q38rUlp/UYmknOhZhtA926fe+btIKay/EIlQpKRb62Mytf8UKYXxF7VpnYoEvGTHpIz491Ys
LzFw0i3mrRyD4qHxb5UozX/WL/BrfcPzDT4C/wej3OBD/KN+oUuUzbqMgJHaiqPd6qfdOhT+tiam
j32eRUXQK6Y8owRsDss3IH/NJLCL8vdshn2CZ6RW5S6PfO8ZLCyl/Mwdvy8TKBzV+uAWl3q8c8w0
FKQkBqYdhzoLFxI4weCIh8h+J8kU1/ZSPJOTdAtKr9kQTkhMcGc7R1moY+w9IXR4EaT4VrW6T+b6
Jqnt52oAXWEa6mRNQOoMDRuHuQgqq+x7yRrxsIXBubFi/ZSPxoeDMQvh3bEfNLyhLPtil30jPVIz
9kn0KJWzBSIc3wFpuLQpdcUMXxr9UaY0hkN2D2b11efxbsiHnRPHmFzxexnqM1rn8LwSgWZmuEAb
vBy69M+k5xz9Nj9JYb72DSA+jCotyTSA/T40rTC7wE8XNrBYj7Zza5QX6gP4btswnqZdnu1HZjy5
AirlfGqr6TYe1rAkcqHVpesueS0O2Vr2HJvvQrDd9v1Db9pPuGuSUI/d/pvjj8shBr3NtgGFzKmL
aLJuVOdBziioroSswNyN1VTepq97mnyt2s1LdTe6Q2+GbRppeKStMg9qe3oYJuLBnMXR1e5/YSj5
b5sd/w9KOLhS/6eh4uazb1LkG+k/9TOuP/R7qNCsv1BaOi4wGFfYhu5avN/vsQJqy19gYO11vBC2
4wvxZ7Aw3b8wdumOr+sUfVB7GH8fLAzrLxc6ApQRXApMp//eYLH++n9om9muYOBxDGHrtDN8x7X0
fx4rYmsk6iLRCZiZBBE0hf3QCAuDnry0ppvcgqJfGQKskeCENJ+JEX/FmQEYQU8xYNYj2RXUc6Nb
CQj3AoN742puvJ/d6OmKU7GVe5ssTo4QN9J2blzl2IqO1cii30PTwPAVZJIEtDEel5vMLlgH2aY6
1f2pSlLjXY3avPXGyII0T0iHLqR/8tL50/ElKXX2XTnI1UKYt9t/+BL/i9amJUw0M/98XByLkRPB
n+47liPWL+Afx9DKxB9OXfPWKdU98o4vk51L7lg0x7X+25TE82YScC7t2okDQQ1c9irbo7+668WY
hoQ1xkFk0H4Vggu2K8S2ipu3WLU3mZunpE0M35zaJ5pFM35UHm1b5U3oGfKN641flkNyiZm9UrDF
KUFJa5u1045qVEV7p31w8BTdQ4ur1qBSyhdySW4cwjRpKVEsdRQrc87EIRAZpT/HJakMrXO3KYGg
Bq52B6742W2FfpNM49koi5o6RKSDXLd2ErZ+53j1DdV5mEwLJhkYxptEDi1MdJbzsT0ku0X1H71w
X3E11WE1pd+j0XFDL2Jp3cybckwpK7JjnZLiZapZS0bA9IlKlejdZqcDgmBYYZmUQBCobbhlxgBX
oVWYcta409fieC8oxYkB8h8Gr5TkcTReOEDook+kNrxcHJ2EmqGiWFskE1twl3dpCZGVxtbMVLen
BoueXIwHCsfg5YwZ7+eIUnwqqLkuBklsQ7sfsRhDEDR2tSiY9XCm0lNhzjRpNVBGcZNttaRkHw3m
L9iiy8Gbkw89WusXdjTtWiptG+VFuGVn+lAAYsumb+5IFZ7uOt+TO2uOjIB4VvZP0Y2nlld2V0WY
DaPJwN5inwUcnCNw3CnTAXsT2UGTFad09qBv6UsXVOOqwEEruaSnmHlkT6iQvq30Gfq6Yx/6ftfT
zAqaRRGAR8xPgmuOqyEhkcxFi6+Sx1bIPWvM3IluFL26ADA7NdR279WpFcD7yGmWqexQOJceCXrA
goXQKXQ/zeg96p5zoICpNpgIdVC8UuAg2zd1JnfLWnOHVOMG5gyAC47YKuImrgSJeimMQ2uQXTOg
aEn1iUwGW3z03ZwcNFESTQfK3anO/dQuu5oFWCAAd55k7BT7yopuvSFuDgykJCCQIm4YL1R6oHU4
EF+HhMM5oC8IF9eXWDnnaV9MuBydTLBHHXCm26SeMhUO0YZJmKBIsM4bUyDoUKhFoILE39gmBZWB
CAncGHNslPzwx/Qi8ttqNKkxQkQJe13+Mqa4C1tFThrBQVTtQRn0S+9S1Es/ekksUpzozU6iPdlC
jTYCt0bAq+gfGjJz7xik9o4paAaWTnzjteiMtFT2ZwCnu2otQgqrvC9j/5Pd0PCZY4EjBkWzoFve
kuNNvwUA/oht+yDBVYVQlwlMxlAGD+Goa11zajGaNGbz0KU+9PRGp8OWFVTge7Ht3Z6UGVPiDssV
5cpMO3ce3WXq9hXaOO1xyL1z7xM3UA3lyTdY1th992xSUQvRP8SJN5PT0c9AU/oNNnXekX5LUNfu
C8mop3Guhh0FfmIRow6Mmq0N6H/5PcLD+9tAuSms9aRO8KrZzkOV2qRTldYznWDSNPuQnWwWor6h
ajiwEOHHZ4ZGGEFTRNSd9F/qlhEJzeylBrwZzHO+3Jky/qYSncD0ed5Z+O5bdtYBkOpglkTmdfn4
WEudxZqen+uS5i4BGqHy8dZ1S+tvpbWcJBG4iAaCVqdr3HlzfKnov29G3L0ymcLeajE9D/XHZFGG
mJNf1H/woZmEpce+2GiaA6dap9+p7qbWEUcCLlgTAOsAXhDMfkzOqVNvjGVVLhoxq1yreaOoQtu/
1XZ+zo618AhVEnUZpglNJGv8qKsm3cOq2kbN5G1jQuJqS7Agi7ELF1AJSXVDBEZqtN4QhjPe1S6t
6oTmBl0m5lyP5JFOBydde690SrUDEzz2gGmfac2nSyzj1ufpzUCk83bM35RVJ6eFdt6+xhGULpGD
9Rg6Whd9mRqEbqGG01im5hZ0NJwd3H/iAy+RjrTSgTtGqZ2RFd7Lopxb5GfjpYkH7SAG+YNMl7vZ
937NzKLYh9hC97h6CLAjJ9UKYOjktAn7eT9AZ4GKJFCKu/2tbWvmbc3mX2QzCUxtYey9qLiJWrTS
Ol0logvaU0amR53VDVo9vT+Z012aLADdQFSh4OuXzYRHhRS0Rjv3AKprqZ1suquBo2OZBFk04xsx
ut0UNfcaUvYjNbS9nqnpMJljs51ns6aRNyfbUZcTgu1mA7etCsbSng8VewDbcsp9Neku6MeVHp5Q
D3H1ICZ98mRKRIUoUEJ7KZ+X+nl0az/w3PEXTAOSQxROMOpjY8oWw4NdQP/U1k8GbQOaLoDADrSZ
9m0tHDxiHzOXRDD0NCMsI/7w5ynBg+kkuG8JXtOm6NnU7HWxk+4qWZAKOkQjqC6BNL6bv5tRZrAe
4Aa2sYHZag4XjaZUAYycAkRm3la0Jy/t1VMazjieUw2bRN51NBEYHmrPqCh1mfQ04C5s2sGkntGo
n1I03ufAAqWMyuQtiYfLimClRzr+iof6UDQUGRNBuaYVfX4ahfaVTL4dCPD4aWzfSDcJZBu7oQuP
gQ2lKW9NTOy3VIItbIHEdC9Qfc/YAtne+QT9wu7Y9jFXlpcN9oarpTx1rlks2Lny6oQ58KVF0Lyj
lGLT7NXd94Yt4AZ3/vMKsUxVdWqHuDqJ9Z7s8ldgJl54fYqCqXlMiX6t0p5pPrmpbbGDRUMdrTVp
gS9fhc4hnzJvpvRer1lJ/MbrzQAs6lRr2VYn0OywNAUBTdcXpvUFpL29ssDfrA/0XD4XVkwLQPco
0hnbuoiXE1655UQak7eOCnRnR/Gq+gIE7Pr3Xd/9ek/vjbeSQHj0f/vFfkDElNM+NFAm+sBMNHuf
0M0IC5eGFpQlmlaxySdcb35/EEX7q3Knl9KzX3NzqqBTjfhV2DvDl+myA3Xwm/4A36LaMurARWjs
8tCX2ZFi2gs17G7XaTUHfL0ZZf8Ndx6GG53Z3XIWYuMiQPZKDKfrTQv8JC6cYkfmGD7C8qUs6+F0
vQHONZwi4U/07NzvZlmqk4tl91QPgGnR2CYpRvme0BFs/6rr06OLirosqOfzDH1XrbF3WmnfXA+K
QVVz2YzzUp4K3xfhXDtvf76aP0fw+pyZDzbqgEoGiWtTsQTDtX4rceJUrON8l+VAjdxqsCoex+1t
01NuhlJOO9vtWSrOZG+k+uF6ODuJPsmUNtH1hdfq8M850KY980a9dLfXh0VrMt0Kklq7nAXH9a9P
c/sNwoAfIuX+2wExKDWHflP+TLBy7JrC+ymdCSz3sIDznNyT17f0JTRgra4cfewt6zeAkxRgSY91
drT0I9arWlByiLH//b4patn+vkfe1oVN4jffbx5MnUQdwx3UyRwsdYrFR9Q59lYCaw9cpEJtAk+g
Xm+QxJDQmbK6uT6ieEE9I2lZD1xvC93g08n0ooHCijj7uIzyLCCMVt+zvrsoTO6nxqIHwDVLSBPD
1Ol6EzXYaLnAmc/tB30PT2hYKewJ47hQyBHUPOPvHBtkvHZzut6b1ldxyptbGZH2YOKCOuMifc+Q
juzmbOxPDuVSGuoQ3ghhKqh9/Oe1+fvCYVyIdDtCPuPcqHXKgCH0ze3LmoNWna+/vPwxVLQ7NTW/
meP8zdIK97ag07BvPJq1FH0QLDA5b6vIE7czqS9mUBIWcwvrMk1GSltwLsGa8+L1hjYT1Sgj2teG
l1F61vdlR6qYS/oBklPz9nqTY+P6fU+lIeET5e8HURGPYHvmZstEZt4m2jSEDt7EzfWhT3xDHTX5
yZJivE2cdrwtivxD03v7QGDCirRaX8AlZt3YUCv+/q+u/9Sgj3ybJY6xR1ixVtH/8z28PpoQtRUN
i3Iq3po1sXY1UkacLv8qrFzd29jwHxeveLg+XVuF3NsdRLrrQ105L8jm6wdyBuRDU+qv16ebhPAs
BLwYIH2jeAMUtVW7WqtKgtIbBdhJJ0Sli9Q/PLw+N68vXO+xYvoSpiV21x+4/tvr8//y89fn9Nn/
mozS2MEHPEaemQZJ7XQb1oRbBfZOsAg6OKNd7J3O+vTtCNfb6n5CkKSy4stftKPZZ5eM4MPM9ZC4
Xd+U+SoNpL6gnxEKzaZ8Gbp63BSNgAMHapKIM+8uYiFcdH12ato9kiTgADL+TDvrnqwnplVJK8Sc
H+eWBormR/WpQytRwYMW0A9Ck13qktNfJvfqhGLnBgBNGGuFg2Ghh1QR5UZAGGm2s1IkXFVOw21F
AEQghi+lwXf85wYR50vm1PreyMRGmbaPz5AOQyQfvRGrZTSjE5T0Bemzel7MlqcatqkdpGn3ZTua
2i/xml42MtzVZLPJ+3oq2UX08VZMzNnd0N2YenqZx/HetAvKtHWXp6FrWns2eT872mrSsj96lP3w
NU7YNGOU9tYQDsmlWEZ61YDZzNrtg3linTLTIr900+IfMYCH48K+P8li3AhTE9heYJad2hoERWzS
3j9EmfVZoEIM0UFK8OzJGArMKs30RcEB5WLsw1+oChJ1fP0gyvqsMrFmr3PDoU+A6k9h6/hoUvxW
Y/iPDgoZ+DHzFrLvGvVMMJoKbbgoFK84PUHUyks2zOUl1tptEpGtULO6ZKew5hBZdOqUOx7SChd+
lr5J080RkujZoR2WWzexxAUwJ64b9qdj0RabskkfEhf0+qJp7YYP3G0rXJ2X643qqvSCBO36QIjq
ACyY3L15ehTwhAMvy+rQWFoQIDMnxlLZ8akhK3QczefSXLx9TljDpdWc+rLIJdtFFgIkOo58yvRs
MnNMhvVcL2DJKXST7+Wb21ZzgROv15je5+qsyx+lof3AgKxCtBQhkHx1pHl29ACRoGjgs7EnoF2f
zewEJgpFTrwZ6ZmdyAVrLtlMrkO9/jmeiSDVsUj2yK17onae1v/ydo4P7jLdjr3fHmwsEtSPopJq
tv88jHQU1gfNelyXsvlpAVADi8uykJq4trRkilYIdhenkZtm6m7cQiC9YJvmsr6/4NXNLzQpAGtd
36V3NqbBKtRNCozTZR5qBcsT1+Urn0qj3Gr+x+zJeKdzoQcgRbOwVJYZLCaVDWO90aN221dTdcIr
pC65Rv5UEWm09dOS1fuwoazU7HxjKTf4dKgratmvwaPVSvQI4VlDE0hj/rLjGHkq2TiKCOGa8KCz
SHL9EpemeXKyNffkYYkoky4lOmkvp4DHfEXRReRxAHK4bYQTlutx1sf5u+e4u6Wnt+lE1WvcCHaD
/fDLz0mEj5yzI8b4VBtksGTDN4/YwfV09EkjAAoBo1BneU/Ed7YRmf68CIovfYVzLe+xuLECZNeh
h4s+Qvjy28u03pDjm+8JPnzJHfsBKhSjx6p3RTa/z9eRR09LjBLC37Zd+uRjNj8oCmiJ0F6TdUOh
1fmTGTt3rHdC4ly+2hFZcawt36MXs9O3JCQf/KnCj1xVigC1IecQqjJwpoNRj9MBy/c7ae93Ld4x
hH34ULRy+KawZe+lN/oX9lL+pQcv9fte7C2YiwiQ2FxfsGG/EapUfHpq/mF0/nD5c4PCC4e/s/zt
uWVdKZdCO/75F5Q3ziYWzGMtqXzFqfdqNZJG2IjPefwgnroLBVpL7GlGIEX3KjEg4onlusqbKBxq
QR3EKeGPJemeKEdrn1rZiyTRE+R3UVKCpvHlzBkFSPEdFhyF36K+7bwWGFtSH0ygxovhwkNSNUJ9
GT0Sl5RfVGPZoS/AfHVefYJYJfYWRw6BEDLXIa43ymIEsJ30Hg5LdmHVCa02og1n0gQfnL7AONRQ
5I2dlTBvOGI7rwfCAF13cWnyawtvPS10irJBe3J8WOTSIdbWyaYLjMwevIQMPTxmTRI5W0QXj6jG
rEAoEn8YFmxdu0x+Ux2mQny0KYmvTdtvqwEJWD+2NpCzhfokuKSS/Lq8J+1o0E/8xzvNzqbt4LwB
0CwOQsVYEF8zU1Pn68wuPfgJko8DMx5Ztl72sEuqNYovDYkmfXGLIpyGYTo5cRnvEMDUATG5HWXD
8peRo2l2WqdDe66o/9k6eDWrBNtVcjpfR2e3yPStNaVf0ir2UpXdJSr09iLbXOw0hwl/ZmTX++nO
sjoNMT07NZ0sWuq5BFKp+Dhyohzh1jrbQhnMQP7BMP3AiHWLZWulgrke3dDKyXAfFtiIhaRi0E3e
uOGzXZpaJ8XGcn+SihgYefeEuIovi1psWOtoyfz4o3Mol08klDURbmtiJ45JgmQkRYdAVsmqHrk+
ziWrFHjPPpqY8iw9g4QnyuP+3Pmb6+RlsJY7zTqk51n/KGAOUxJyGbYircJXkX6W4JCthol3NBJA
0uv3UfbFkzTorvgddXKahMs2M4ZQDnYMWCVNLqZteGFsERrSDtRl6uw4De3OaqlROTAkN8vMQRc+
V3vZi/RGa1NOs4yvhCJTT0zRBGIBJcmmwoHWeQgS25QUV2NdVJnzfOodLJLdwJXslP3nUAwawRYS
KxhVvU3fddPl+vcDNEhgucEharz0Y6YNxu4Q7FfPOkW5mgxNfXpk53aQE9NPayPAyvtftJaLQHeq
alN7y3wZBKPZgIQ1kLH7nOqUJlCh78dRkWQAT96KneHgQO3VfC5s1fNVjlr9NA1MyzNY17BbEycU
oM6ZmiYtsY6oNiyaoSesM7uT+7zX7I2eDoAw2WwU1FaxbzR9yDYJj+oYvXoLi5eB6qnl548pjIhD
VE/VxuueVaLtSqXb22W2YapMAE0KqldW9DUIDvC4AE1sUB+mbb1NQb2QUPXVJ+yR/FqPNvY64fSZ
/pa40DFb7M1Jj7c/sopx0yTZDdrh+EgdY4NryIJiFct9Iusf69RoOx8mVwbVEpORobvJLey8nBqU
rMnROsoo+maqaQoRWhHLCk9RIaUKdxaiOtZHPsl/I2q+DUgezgc8S37+7lZskEeNBTn8jgW6NvAg
3YbVQiltS6MOjFTtkC43woJN4xA0hHOqOooKmJHZ13sqnKbxbu6nZq+12BkMROGKXurW8c7gQ0z6
0xxGtFNMQOL7UCefvli7fh0dD1S5j/qcmweD9vtNt7CV4Oz6UdbZmx7PNsbWaDu6M+XPJDnB1X6v
Kc1wZS8XM6820L1fl8iiHMaBMz2jxHBLQlc2Nkx6sfkTPqIM7MpjVnCrs+mhlGop6aB4Wn5YAk5n
NY7zbnbUr+tZO496FOI0aNGyxvOFGE7cCCBZyY9jVEnW9eYYufQQ1pvrQ7eM5U6xngmuzw24jfaZ
mXxLNRFdFCuq3SJ1vhuheec5Vf4ZEGRNBsj5OsTTODXCRLG4+D3sr3Pi7/X/dd77fff60pTIQ64T
3Hb9uTIr2CP8nhvXqaL31/6JX/QE/C0MC9fZFDZfsgVFj53F0IDmZFwGckZEPxQOqLhu8tF4+eXu
TznmTy3rX567PvyXYs2/9dz1H//Z9v95+3957voJ/rzz9d6//9z/7W/78/bXv+368L967n/+BNef
+G8PzrTqtaWJmjEemj1tIVgFDHWh1ugvfUNNsXRI3ATXQ+B7disarT6R7tggq6fGIg3zfcIQGOh0
ZebhC83fY4b95kaj9IjgP7/XVLKALyVyBjmMdeiIBv1WojpUy1ar1IQRIR4o8DdyhyxHP2PcsIkr
jG5yMZSPBNLe5K1imeoCoM8Mx313Chz3g22Ic2bTZqOOeASpNtInkTD/lxk1pQUr3lWLsZvhuSTr
D1E42xAeV74SkVWeehNO5tRHzrumey+whdXjPA/RjdBb8Onr8xC/kOy6+XIQlv/k+5ItR0NYDyuu
wIKG8R4D8z9kOg7wWnssp+R11Lzm0TcoLtGtfMktxTzXwASsyYt9c7Sq3dgpWCCPuKsXBPeBjn+q
AETw1ovYx8OpgpQYBooqnfamTTglwcm9mObUMttrEJrX52f+2I1MgdV3gE9fPOrZ0Me1N28cGIuB
NyJfLJOgw8n8rlXetynLy0e/hls2AnAK/BI9KYSxxyXzk3B2Eab2FglJnpb77x74zcZxzdcp9Z1j
20L71XSAsr5tPTMVE1g+NM0l1wtW5kQrldH2+pfpeKdOyUIu3vXhouUQ3OcHQonuvCXS91i9jp2d
zbcEsj7Z/RTCtpmZQFKW8iL3SVcrvI0yhApgtRmh76SwauBG5E77GNtN+tiDrgex5v3IhW2S4NVq
YSO9aA/nl5r1WJ/omYmnsYucWzQLdaCqZaHCDBBXDT/7jgOmHCvBrTeThNc02U7rcCfo9Nlk1xy0
soTU0J1tmM2gLOj9ZhpkTvhAMBQIXaZup89hb7rklgE9suGUZn7JJFXSQWGJsecjfsAJZzkGRuJN
WMVn4jrqnmCc7snDqV/3ihR2kqEDhT4AMhzd3tQdbez7vYmoHEZXkZKiygp4zlJ2d6BFN02ZQlFS
MwIN8FNv2QhT0U3keK5aS3913YfrsUbD6x2LBWyhmxFkM9RMfgNtrtuhsPWngb9qtvOVhQl7a9Kh
DvaU+sM6Sd/1mro7OVUnT2bDu5jpCmMfTG7nYSyO68y06VwHq2q8h4qin0aluW8Snc1ovWldZp8I
FcpYxfLsDHAoqOwhBmTQ1SGZuOIl899tEck3I5HtWRfTtLk+XJy22E72NO1FirbZpZrn+dpW1Y33
7DkE9Np2mqMg4fnRU/2OEwbmL+aYIOq5NvHYf5/qKr1vEt95solLYWGdvS2lNI9TRwd81U0cfQcy
s13a3cahdhXGM5dDs5TOKxGtFFJAHIqiwnOYOV8ZWMpXdlS9HPV1S0SPjfLaK/YaZEJ5ZVyuD/Px
mUS84cXEF02ULT1TP2YqZTmFfB2P5KVJ7eqAsjwOubyz147/sZYm1qPtxXBPif9JL2lD6GNi3KIO
TF+74aflIoGec4BaPpzUOw1r4/WXKTUtQbo299uFQUFPNeuVGgSj80Bmo5gn6zXPXiySLl666T/I
O5PltpWtSz8RbqBHYsq+FdVL9gRhyRb6vkvk09cH2HV94tQfFVHjmiBAypYoCkTu3Hutb435OU5A
UzsUn4nOBxfGY7MvmFftxjkusSpIzHTdxrpM88Ow/CHAPBJnnj+LGLpYY4uvPieOObZjHImOqW+X
h2VUJevJtn7EoBB3vlNDZ0Pm0EhZr7qxCy8ED1k3r9Q/BcH1byhp1F73AE1ZA108PfbesAsSSk+I
39Xljv2mD1snD/I3VWbBFXwVbq8I8TibG3FOQtq7Tmq6u+UNSMwaT4HWFXewFdjwY0orJXMucqM2
lkJ8qAg9Zi+lHWqIxad8stoT8GYIi7X5WkbSOlkeTSUtLy38M7HPxDEON5Xd6ORPtL7OpHfm9jTp
QSdR7pSrgmGInPUJXVoGxAYUuwQxHJVg5tED+32+fH3598vZ//Rwmr/bv/5JrtF3/f3N//X/ln/9
jy/nIe+caxSkNc8DcRBCuCA56+jI/T4M/z0LIiDi6+UrYY3DGl+mQ29cH+61+dcIjLw4hWHNT2a/
evUHRrvs8stTNx9Swctczpbn/BpzTmmyGLnzOLOhn3NCXeFtMGdkq2geBBEEzEJPM+Fg6bjedILK
0LLyApcDzZ8/Z7FM3xtLYV2dv+i286ufpz6eZCNfGnTsxrivT5CQ7Q1iVLQM88OMGeUpssz69Pdh
3Kb5abx3cSTuTOE9VIVnnvRYMgLua/smyKXfmWM0nUCNMWIb2M67oZpOoCx5Tvr4i4LggtYxX2Hy
r+Bk8zNs1bDytOHH8hP//ti/D5eXx24cp0JwXF5/Y1e8Lq/DArmcNnVMQzaHVRkkUX1y5unX38Py
XDtkBHgqeY9SB3tmkh/FIOyj00qmgcsLIdlkmxERcfj7C/dTuxNlTBjUMlSbD55eEC8n+34dhQ0O
QGuecPpDrfZNyjoxTxzded65nGXz2FCnHTQnUTAFWgZhQ3SNBx9JyKxxWA4TtnteBJIltrl6vbHj
UKzNWicmYhR6fgAVYR2A+6z9XOanyXHy03L296DFQX5i7X0t4JhulystSngKgmyk1hiljE3Ibh9L
JcBQveGTOrTxPH7m0P33DL+YdrTwXrFyYKuZf1jUw6NfY6/jRtapYLN8a3f5bP79Kb3BiNMiSmi5
iJdDAaKB3tl8US8HIQBNabhFq/lKXq5pNPLmqiToABNXL/9c1NoYfML4uq+cHPe4mrjO6fn/OWhR
WR6bPGFzNo8FsXWdHIUvZTnzNJspoRtdysjTj4JcM8tmgO2yvYy1n647FLAZNANpQAHvU9tknZkc
W9q8jKe7398HLf2fs+U5+v4oAJcn//VvxPyjZUVvFy+itfEt/G7LYer7P2fLQ9HGBA5JduJlwoDc
aBkKk+Lc/zlbnhOJvsdyyKqbtvhplttMKzGaJl/A92umtrnnnpg6A2V0mOiMrXlQkVs3cmfnJQ03
3exOVRYf1CzqgkxB5Tg1b4DBhpXjx9WJusPfTX5+P7lSQaX834fax6erY9behX5vnPOAiYkP1R+c
QniWQA3PlmofSiO0UQq2TBNyA1lLqQHEeAc8O5yXQ1WZASaqvHyXYymA4mLVbBHJnJUrvd9ny0OU
bZiN5ldnlQ19F408wvlfxJnnncP5sJwtX7TijIh03dy3uoeYrou3dMoMXLfhNg/n1upDaf0i5xiU
idKtB2rq+7gLf47dmO9j3ck2o5+MB42p6Ubl4BOTsksvTqwHhzhumcINc9DF5E+8lJ8SS96FyYog
Sq939ukQAiCnd84nBYMjNaysEm1rNw9+oYUfIZgYMPfNeGYr1jwox6S9b4wMJZG/HpIWFW45xOl1
rIHbWbktdvV0dgncOxDyBtQjls2Tnec/C92ILzTiBiRqpgmfwx1usU0wTehJsVseLofJ6e9Ul2qo
3dCqAEhrDkExDMSWcjCgRN4hIUVFzRKqbNYaOyOEzs1JkqbvuSanCtiab9KRoLopcDV49cbvy5d+
isaDCIqbRUv/4BqDVmPVmwhZmWS1jWo/vWiw1n8fajsndlNrPxFh00Cdn9eDBP1TBUflv/+Udsw4
Y2pSpFR1e9Hmjuty1rZhv29oqRfzEMlu5ROSZOB9bOUQHXIQduGdLVJW2MbRN8Y05m4Jn2Lm2uhu
S1pUj9UUJ+iGyKv88vvJABUSnqqNOfcss7l7Sc/XWuOaU2vNiXdaz5wzrpko5t4t9P3wWOO3NJr2
m5+heKPPcjLnporXmoJMdZ0+V0wflPBY3sioOU4Dmin6gDEUjB2Umaxl9mNEl6Zso0vcGT/bzhAb
VMOHbJ5cDDrNusjo0BIYiJvI5/lepvU3pwH08/uQxQw5mHag2A4Qv+Tgc7pJ+qtu7gXNq+4l7OIH
SWmui4wVM/Xl70NPsC182xMuF5Inkd6v2LuVp0GJHU1QvHBmaa3zvtdOhj2a+8oVpypO+t8HYs7I
rcok0eQCeitKy+4bOjreXxroJ6bH1GnzmSjNi07Y6n4pLOzGRupLV2qzlBiazk34b8WxPDealVgX
Voe9cC4qtLr9Z9mxPEzMst/6qfMJcYaSZSk5fp96TdHsMTCjIGEZ93s7UOtlWWcSi5oouq/m55f1
O0xZzpf1ezlbDpFtrp20UQdWYhSseCq+NQ63WL8Qz8u3secSRxrdvdc7chelPUzn5X/mNh5Um08K
zVrDVOwLqROWpX1QAH0GlR8tJLYbGprIJSrCuPAOMorO0LwaVZOu0Vgy3k6bc2Y08pS7Bkntbvld
4iMnxbn9NfmxPCXz15azohsZ38RqjwyaBVWfF+7fpy0OiIPT2BtlSTwDy/JdjkaOwnteerUQeCu4
ib9LrD9XkMuSvjw3Fv0Btdi4J+ITos1SXy51I8OZ71HWK6S+FJUIztgQBfABEcwl0iQLTMcimUC+
QEDAQrzUlSYi/3XXRzQ+lJ1SuGHbQmvMYVk/zHl1dzr1w5QNb9d8MOZ3ZPliWrskZkTlLLXI5D61
omM3S3uG+RBDw8nQECPwoYJxj7F7WOodfX6mnKU6y9ny3PLQyIhw0arxYAZu1ByKoXtso6bbFU3X
MeQ3TZ1hO6eWZ9SrQZJiaTCnyqN5BZyfzyyW8uVsea7OjX7tUT9zqfKF5dB2LN31fFgeaoGgQT2h
36o7pnxb2M4dkj4A1sRV74qwvi3ly9/CnPQXM43TS2aYj4UPBybqo+reqHSs/qWiC2BCHmZ3F4bJ
cOcq651QDuNsDoKbE2qeVhOPPUN3AO2tt6bZ5VPhFzMrw/SLdaZNz5UYVoFlBd8Mk6Zxwp1nZFR2
bIVkVBZ2gqFUlF2XA3iei2fXzYp+ntzGYW2R59vQ+GPLEc2iuXzWGC5nus+PMzzLZE7Y2ndjjXZL
tOhAcM4kDB6I97XsdyC2fGateDiIOYULZfXbhJn/0PaqvCR6QJu6tt4IIvnRK387BuOFUMdyRyaL
OKUIS1eWPcj1ENcj8/LpoCHapo51vLuQHPaVaCidhTFC44i/SJU6YK0fL+ipo3uTEPA1yhUfRx+/
z2jAYxDae87m/SDIjdwbOnH1yD/j2zB26WNppy9pxi0WQZi5HUhoNkQQYPlORb1BjioujZb+OZhW
/t12y23I2G0FDIwmpK4ug9FPRIYx50JY/dYHPTewgrGWX5jPTe4078QPaavSBbgv7bFZ67DWBpAA
wbSP5Tg8ydb/MUVJf1kepWMf7LucWZsIw7WbKu/dbP2YZGzPPll15r2vuRjHB5Pks40OLsNJYm59
laEfzPFetB7y4Gx6y4AUvhaETTJVDzxS5XiIGQGsqu89cqElzwnZLbY1Qptq1cbXtIZRCfldtTkz
iPpJPnQ+g6Chqw61ABUFOSRah7YQVzK5jYc00j60yPke6nn3lMGMppviDS+OQ+YnhY93zXrXP5b6
I+Vmdftt7ZpZC2siPuWV7/Og8ByxlYMmMii/IofBQaswGYckC5JzNuXpZSq6uy6KCYGh1k4zBN9g
ieVOwkG6eRmD2rGKp+/JnGxdkouWpoywnFHWr5mfXQiryx+wiNWvYddgRzL7Zyni49A4/bWoFIbp
iHtVqXXmvWHH5j3YheQyTfq11J4bPP7fpJslW8eQxilOISdllaO2U/bMkmi9DGixqI5cOOI2nb/K
LcxzrXxx9rlidlBgVtItXms5ZTs19P4rr9UxG+N+GsXRIXz1uhwChSg3kczNcHuvp9xMb6PjK2pk
QWxoRsoVKzjac+7Cj0MYPaLCDjZKAmnBcwML3nVXgubRsR4GQFiVL9/DwmO+WcGvCKoBeKs+NA8M
E9kEmdeY2VreDo/poPhtlEPEOrEFR5nZhrnqI6s/4NfzroItzXV6LrPyOXSb+knVRrqTos3Pjlbn
TEdRpANp2JVGkn345ilOVP7JFhyZda4Xd+0o3IsM9GEDSXd8jtPoSQhEbB6Ykgky30sIs2Xw9elu
ecQSinLJbpG+zl/s8gIOS4962+ryJxruFTq2LiB/lHx0a9r3iMnW9jAZ+2Fw8K5Yd4lpliTXz85B
hXtpGzaa3Oi1cM5jpzqq+4fBzTC14sK4yuk+pVV4zeZI9+Xgq/CXS8L7qU5+YJDQVgMRhcegaqKn
JsuSIwjcfRGheCRDMfow2vBtdIvHwOr0F3tyn0ScNE/CbbWzTR9sw3gUIwZS+mYai42l99PaQool
CaFgRSGXZ2TjMb0WAS9smASy+1HeeSlDfS0IxfvogZ1VTaGhS6eqdfmrW72ubXRgbhBu/SePKLou
6uSL2TIScTB2UCm/lEUoXyAZCq/Pn3Vi0PLBJIJDSy7kKZM4U0zxzXSnYp0H0T7OhPawHBIy5XUa
cv3k3DuTMb54qbvp+nZ8dIEUvIDEODAe6R+Wr+WpcWnJPDtrxXQesgrEEmjomymhctVeyXh4fkhA
7Z8v5BqYWlfp1+V5OsH4PXoMZ8Nk5dfl0HihNgu55k9LMze0DdxKFPMBFFXqLzd/lM0Leo6OyCsO
nWK9iTyFxWr02qeykw7ShuF9eUQbz9xOEglnZPcgJHy3D05JQHwVxok6PQqm771t8Vw74bpJ5dWb
yhFo2zz8tu1RXci24G/oH7wwHc+apSQ7iPm0JHL4vJzpnjucjdH8sgpUPFHgZRWdnwpRnEq8Y1va
vx8xx6jOy/ORI+NN6urTOkl6RBCTaKerSVl6lY31miVRd2A/NV3DUv7sOjCME8qNezcGjAV2jVvN
/BBQ3nQfDaV5soP4bXkqM1x4y3ifDm6Saxdarzxc/pscxj//zXQHuTFKEBuZDkmnm+IIt1DXPcFa
D+8yXK6ByaPlKXv2Q3qIJc/LcwYfwSNXULhevro8h1qUWioY7tUUdU/KpEKIio4Ow/xNBtpYIP7t
7fLFIQ5fw4gSJrYjNGJs0XNHXHXb954ICIcJSLDlToWAZfw+mT0urX62alpWyz8pG1M8dUzQlRjG
h+Upwn9MFrygPPhRLZ7MDM0qOei0p8mAcRP/yuShRmNQIJfUEhSAaQKS2sjGI/bBgQE8Cu9BWisd
KPLaJ22WoE0tv5c4mHZR3GCpkxjTCtPzjgz0zRddC1YaJLedpY81zj5X3HnJKO7Y87OlLvNha+bY
DkOvOJeBHZ4kNOm7oNpEDRYlyQZm6NQW9Ft/wDdhsf8qZG5uK2v66QVlzWcnpfd9ir+GZFjVFuvY
ewZ4mKgd4huMtnhNPOvBkdN7ZxQC8AgS+A5LTZ/9SijSAd+pRz/z2o0iJgkXoJ1NZ2pBDXdLelKj
8+onNoBRDYEhsU4klfNelpF6ds3sbghQrkKrLFag+zDJ6mAIQngP5/AxT9QnEkVnHRu1uelPgoTb
sa7tdTajXTJYsZX908nNXZWjfdf7Pn5KK3vdKnwUBRcnMS2fUMvUoRGyIh5cfkJ29Q+oUtrNlJV7
MTqkdiissmOHUTRmEhugIUQqdp5Go6cVCE6iq+RPQdE5qyyDXWVjCdWobVbeCOqbIe1OxLZNqx8f
nsZ+nbtufzYCdxbNls1GEO7T5tUd8BvmaW4ugZuEc/jYT6PwwBnYVgUkSRG6gZ+5VflWWla0Ski4
E3r/ZhU0R3L4RQiywI9GR60FpJ8OkMdDNV6ZrX1OpEkXvuYdQs3dOyJ7SifH38eNc6viiCa2OtDF
g3Yb2C8jacts/0yiGcdPmJRP4CTMDfGUjJX8+bZdMDifBHObEml57GAbqRH2Bm/O4EBmq4DcKvQu
OHWsRleHoSk+tC6ujiiboG5gyu55s/d9qn2O5yjs4MEb2h4IxdH2x2bnWlp8aOEproQxay6wXnTT
FxFQx3nyZox5fUPN9kPCGN1qhvGpvDq+WAEVUJfQmvUH687unFsZYNejKw9oowcc12geKW5muZPQ
TPsKX3ZIbHg8lORDhmW0DwrnnOY+xmGVcHtk2jDSV3BdXJGx7lXb2jRvzgheBxtOgVfmOSa7dk/m
2w8ZA4MaHXdck0dDBGLp3fV5fle4WbryQvtRCnbKMopuedG9jl4fX/E82mfpTRj7qxrJMTQir0oe
ULSgt7wN/Kr7Mqs+qlDsYUziBuNqWMwgw8wDJrCO/f5EeK61L9r0iiunXzVtQuFRieeRUfeqQHkE
lb99qFwdAnof7zoz2orERYVIC5sM3dHK9jIpjvwVCfM19Y+gZvuY6Ea5ScrxMRnrqwvdbOVMYjhp
rbcJBozCRcnnxLNxatdokvj7m5LEahShGyaad1kTvuegA46WpCTobf9MSkxEawiwhtbW+5KYcGxP
28ix8m2sEj52Bb+BNHeRBoxtFOkbrt925wfhudeLgyWjG/lh4IArtgm9ALCWhU+pkC8JKOnazSi/
zZveMqvtHRdPTkcTSCZwSKy20DeYzcE0+4fR6blsJGaoWkPCzA0SRtnXUFXWQ2ibamVWWQF0koGJ
0b0KwIxrF/fjSiW92PQUuF6jhcwNptOETXBTk/JejDhUyc0CI2s1K5ziCBw6gVCK9tQ6jd6hOK9h
6Yl0KxwufYoPYLjGryrzvoel+NQQttF7SV6aEethi0XDy9AjqO4rlnzk8aS9FzmxT8B4MJEP07kc
XLzOc+KnqpyVanQAtU3mbyxSJSxSPWRqnFv0i+adoRWEtVO50ivsXmr/rsw1shwtvbzPhvgHVTrR
eqyeQXy2+UvRRh2ZIs6xm3B8t/zA25TDhjNSCihPpqufVGgRmbQS3LCrKf53na4blldYjUjAAHJs
rNZ/rKPuG5l3xgUWwI+ydW5mZ30pjQxnqRUPlWg+A+rJUafTgWKucju5JWY3RvKv3jyX18X2K8o1
a2NqeXaXYNv2Yy3e173wVyrWj4my7nPD2fa9lW7N0sU51fmrPFNXjz2sM+hrLYiDn6rj/gXbf9Ca
/F0puSvG5GpN5S6s7X0NHIvQgE0sRLmB0PxYSe8FymK0miDwGNSXTWtza9LlcUTSxWSYXBPpXs0y
JQZbjzZxmnx4oVjpkfMm8hIJu2l/b5riWQ9w+k6ZfYNMOu+Cwj1yC+SepvphFzYxzy56HbJwW4MA
WIqqaSBnM1A3hz62IgmZ5rqJeLrNCP3eZSZrW+VCvK57T1ulLqDOIcjlxs870uA07xiYbNszrvJB
B5WNTG0Xknm8FTNU0Uno+pqgvZvkkusGV7mwiIKhQ+FrzPwgCCU9n3nzPKKWhhLCBe3njA4VjTw6
5ugWE+9cpCNaJfNAO+LNKSW35sl+ayxGAQgDv3w8AXizEKq2MX0C/haZGsptFLqv5ngZvWafkRJ2
YOvYIPtBI0Du7brrGqY/mU6/w9NLQLEB6X4JADxQ12viLGIZP1ueiXsGiXigDc++bFKszTafasO7
M3VAY/hSyEyhlZ/0+8L3rI0X1XBtc79D9av8y2ttUHAizWXTUmYb3cyhs+qTwMMNmQQ2r71qER1u
aAuFKwSkd/SBdv4UnuMoZO+Tinwd+jk2dxl+pgNeSGQZLGLWI302wHVjMOtcInIlxidEl2j+stpB
jK0+Qt95DsM+Rnd9jMdweA6bp9gUQA2r+ELSkXPzNXJI2DypErJlirR9hgBX6fgzcT7serh5Bt5/
+kw2nDgsHG0zE7BRdo0OPLlAlauYN2etgQcua6S1YgQyTcruaipctZc2+XdJWX3Rkt0pMabHGCZ6
Dr9AhT8Nf7pzFGxeZaOlSEkVobfb3EvCN2vNof3eIj/wGyokcAA7Cy0NxYi9ozULiqQf3FVL7Cc3
u+Fz6qA26hkNczacKwsPZG5Rs0GWRVVxkFq9r3pxZguutjA0zo2/QexCGzeq5wUpaeV+NN2fGsGX
GZSuXatzKzPc6VcXG1wVgTPMnBIyapqPQdrGReaMpotyHoaK9Jygd99qHraXIg2bmUJ61H0i/lKA
2kBCuA4Kq3gN7Pi7TgQQ9yqi4ulYAm4lQRV/2Eao6nNC9YUx8aYjTVuJLLq3lXzJXevVrkC8FrkD
jcv/sszou0p5zQQbQUsljY/JRD2ANIDw6FcWf5DidXK4obVRfi3wPWCRju/GYbTJZLRPpWPewsrr
jwN+pS0JZj9Z7u/bOvgZh74BcRt/r9522joqaQqE7jwMRx0Dzt0Uayf4YQLk37R4aNapGNR2BjhY
vmnsBpU8EBK71/zJQqSXPpDaRzo64uXacHNK+1HHfY7qokmtV8tNPhq3fVUT7UdmwXGIIjBP4u6h
a7jXysGeTRisiA5hx3lvyZ3Jf6Pxm25DvY9AjiO0RhK4Gcv6V1MDjU7GT5RMBnPCZBOlfr3zY8ra
UqsnlvJuLzqyNPW4O6AvbNZ9oFG9aVAtaqTC+zyPmTxqxbaZoh+xje9DMTnt+YjRWVfXkETJVVgV
t5G+4N4xyjfERFDi6x35sJDS7QMWMEZWGRqDtLj19eBdatc61RUo8yIzsA8aHRaMFkGYNGcUdPSN
8cau1xAdm4l+meJUEpNLBvwUfBunVVS2jKtH1EJG8tVIl6ZhgnInGb6X7ZPmDj1qSfKYHWXIB+1Z
o9jaOsOIg6imWGpLPgdFyLqTG/gRCK49F11AEJH5IhyDXwS1Gjuj8AzDXZzslI1oK7Fiam67Dezi
ptnpYw6w6d0K6R4O1h5VWAA0Opfr3LXxrQ0YYktK7JV5wKSUU9VVxYy7Jb9XjCtLYc9gb/Eizag4
xd6vusEE4SUl2lebD0MWG/aGeY1YAYCIGaIKiG2ol0lzKLaGJh7qeAQy0Bdfoh+woo0/AtIGMhW+
6QZcmKGzPjVfdnBwCnWPcsDdu7aGo9FFp9MD5N1yRRS8yDRe91HxHAdHY4CNC5PZ2WRp+KY89+KP
+gjPoftuhGzxEuwaaYOtQNS30KWv0sirjABgdsmTPl+XlZ+VO2OufCRcBkfp+R2Yx2+Mz5N1rppg
xSZQ2rH7yju6VlFnHMMCBZqaivxFJRGuhTi466V+HQp7g6dsHyjnNaH/E2EKWEkGXWUVM4r0k3rD
3dOI4+latdONSMOdGPt2TYFXk8wYHGuuHmuiJ+XKWZoe7PVcJ5I98F56SN5HdvUA9G3HYeDjnklE
+R4h2ajmjnpK+TS4ZXKOm/b7EIi1jiiq1qwzbs12QByoW48WmKZNRfSopufurtdpkjpZgnYcaE6J
jGKllT1Szxh7PKOnXmLTygMa19VcSOJNKzJ3z7CBW5fjreI0CBia4NQwS9XB/AaJGfJ9akdQUmWn
2hblOlnr3axMjNPPrPfFmtUp3vtRq7b2OEApFcj8h7iod7K0o22bPScsUSgMnGKdtNGDmcf6Nglh
V/nto9H6/PERPTA08/xNmlCTjz46iEkcrYTaipvTUWNPTuj7l12i36OCIphZfOgS4jwUlWRfprdQ
K2EKOvrPbswIcvC4dTft9G4M0VY26BWWp2P5SStE0dVNtdWYjT/CttDWiWMCIW7s6eibfGJalwV7
UrDIqxOr+4jLovhAoVSxZYSTG4tpV0hpH9gwf/bBBjYRASImaaEq4u9A8UhERTXh7RLOnnKMRATd
3yci+OYZ6UwgyJ5G5V6ncW6qgueNBoupCpOpMEa3mTHoO4S2HqAJYzkkzDXc+jNm3dcKFqkyuFNx
YO0EN7gj0masDQORHfOAqve5tQ7jgENL9/C/Z4V5FfZ3InjJvwSBlLaA3+3C3dqTQ9tKd7nCrv0M
PJYxWQSRgUXMqRLA+fWArxbfr8d2Am3HB5bb7nECk0X0BTWjXT1lPkkIscagpIUEvjMa8VFF0H/T
lnuWb6yc0fJ27ZjYG25yLNfjuPGka+xUA/O6SuknWq4iEDoxD2bfPk3O1DzACFoPIVpRmYf3g24X
G92yrh6g8VKOCZ9jcQ0DQyDopQAM5nm7CS2f0qogBMyts0NidlttqL/1HjOwUFlgVmpI5u4zBKzx
DZH3tQUgnqcu4OPM7s8jCSpsyTDS+ubHwrT7E3P5B2r3r7jNfz38/yt90wTZ99/Y1/8jhWr1Kwvj
Pv8n4XX+D7+pje5/bJ0kKTbygpwpkwSo38hG8z8OMEZArbopdIMVjhCyPxlUDnhX3bHJQQOoreue
+EtstP3/2L4FX9Eii80m3Mr+f8G7gon9B5jQ44PpuSj8aaUSh0UpPKey/SOcVrcTHA85DYkgs5kT
RN5dCjkJ3elzYJUneopPTgZuvZXO8R/vz/8ARbRm5OE/EtZ+/2SYsqYtdFu3nX/95Lik7kqEzdCK
3Ec2/Sm3UJj/BA4a6quy9GOWAyXJIroq9mswWsiMpx+9rW4yDOKVf8oB10TEAxqzVm6896zxdm7v
RT9T0u560z7Y9XhENRRa9POsNipWGlEPMi++/d9/EYjI/34TcW7apgCq5QJJ0S3nX9F1/RQGrh4E
zKHsOZXBSLh9go/tXfWWDI2xs3v/Yyha2qYeVBe0FsfWLTQM4Na3UHYfaEbJ0Gn8tatKc732stA9
WEH6nsxRUq0nv4aubyhwK4PvmypulPFVUwF+vkocIkrcdRV4P8IgSjdtbsD+yc6x5f6CN8YTkkZm
P6a0PdC3k3Md7wROXNZ231lP+vh98Mn5jJKtK8IfEKsQPzZQxrTcvND2ewmKL+vdKR7ojX3angBk
0iA36h3suWbToJLnBXcdVZjdsHLk3mrQ/K9JzzUYvcC0gvG+dLWz6vE5485Jb3bS3/r2Q3a6uZ4y
ak+AXdlayxXYS49Is0KscSfcWZX/xcftWFNd0YkioSGt/TfM89/q3klOmojvx0fbytd5mxcMPIkr
U6I+tXo/rtHoXr3eWnc2ISdOpZ91E55BSBNkg8UpuyUtS7cY6LwWHRP5Lpwv++CgOqjFKkn9U9xA
d7RkgUAExUvd0QGtSOnxzYKYFCr80E5tqgnIFVlAgomGVYI34+ikfbtxaaj2bagd/Ljs70IzxZ4e
M+23Qcfhkqh2YYWvoE7SCZ8Mm3FTBTuYFTttJvHWrpEBfcjep36ciyOH3UoDbbKuFbPnD6dmmu1b
4ZNfB/3KSxBeesK8JzkAXYHXHht8lU3Ovh8dE8qR6M5srD1hYm9jXLVAHVz84K7+FPfYgrxmECDY
mNzsdhaLz8XItYDZC/kqYeSfrYbGOdLmdJ3ISmNTUh1sHV+xcANvO/nOTrcx2ZRgwdZUT0RDtaN6
LiThFrlIHyhKUR2EH2kqvk2h9j0gORFhGPCMBP0IS+Ghcr4qhJ5Eo8RkebrGEZjUg920J8er9qQK
HHQtte4sS6dVVCheQJfd91LihYhgnDB2YQoKayg+OgG0LyWnTeDWT9Vsb47Ajqwbb/qqO5AP0gAg
rzM88G4Z4Sn4pWmryKObb0CoE9YbBuPaGbwGUxiaTEOeJ40GZlF1w4qo+RQxZsNws6aYyX3eNeLg
sJb2BGPZ5imYEIBokB/iIjZ2DTrkzpqGQ0hPqyvkcE9L1WVDw9bmJJr+WyoS8M20XFdTEr0xbFYr
oiF+OIAM0PFQrOX5xTb8jNg6/R3hwiYq6EjqY3ukJDTPTZpea7Mwt6NVvpeGd5Oei+3HEfU287mm
IEmi3Jco5dIekWYdmhvdK74xBdzY7ll13sAMgxS30nhijkK3rdOp+0R98cBQAPonjJYVap2WOkKn
lmJ0zAc2oVm2IxBh3Jdu81S69XZIsZ0nPYIjp7R3YOgFcwOsVcXcEpk/HamkUxMYqNDLctx5cwf2
Aqt4jrKblcINTsJen2i60uu3SE1jPP0UAYLyiuBLhSmGCtv4mVWEZhBZDxoqInC4jwGA1ngXrdDK
dkx7NZLUBt4+yyELNE82vs0QMAHSk5vcFX2Gcn5GCE4cxE9haZONQuQaaT0ASLXxPoDb7+nTU6vl
1rEZJtT37eykVwhdUO8buLJ0YXfHSsTPI4rclVtZRHcHHQkm6GZ88ZEaBrCN2fpiVFxjP8tM/45Z
KuTj1wX7JO/o77b9jYisj1mDFTSG9YCZF1GcAzyEyTn9vZOdqTerIwuxwdyzibQHJx4+iJ4xH11X
/IgSPtZJ8BLb/IFzT8iVhl5lVzXuznCrl4Y9MSZl9sSFe2Vv0q07VzI2BTGXv5uerTbCj0Zap+XO
qnmrqmrkr1J6lN9QBFe9St9H1SdncE4r5aHpmco3cnrNVdgIY+8z3YDngF5txTT//L/YO5PlyJFs
yf5L71GCyTAsetE+O53OeYwNhGREYIaZYQa+/h1kPXkdRUlGSOe6N7nIyqKTcABmplf1qH7EXQXV
i1OLFT4BAuO7nSTTG1JAiaIloYddUPI5l52LTa4tA1iUvifpJ3pUHadzT8TFhs6Et4XC2hX4LaOM
ULQ1wsuNKMRQM2eZ3KHIKRDtThPLrzDP4Vu31mPO7qNup0MhowP2g1dSkJzrpXFZn6o5inZWwslg
qMxHyl1+Mna91lN5nDlpAM/Dexm65Z2W9HTN0WvH3Ae6jMKgnTKgqGa5ywPj55CSwOOtgaFsvseR
FB0xuTikTID0eUxf6CnBi9I4827kOfzLOKsjlRG9YK6gu9fQ8l85khrrIEEXMkr32LUYddrcI0qq
4eA4gJjDpl2XEpmklOMxHDkh5irYzwGopMj2tybVEYiTpC/ODHRQomAcr1OdPo9msrwJdLtRQ7TL
4mHt51C5+rK4M4eRIQexWjuoR2RZ5z1d+jYk+onfrVm2eiN4YKlcxwxs8SAfK2DyCObAeUvaHgMM
susSu3ZYDRBFaxf1NHBuMr5BVwferdsgt3nLALBtpEShmJKd5cJhmBjns/BOF64kHNEBIobQOVHi
JG/E2I+r1LKqnePpfpXp6C7wjfc2wcWGK5w5VOC/NKN/X01BsinL6tSPFLr0T+zX+FvUtBFuwu0S
BEBVipDUF1yOoL+KhhjztRxvkQA5tZbykewCoITpI7f9+VhgkV6ztl0hcE3nFN7/qh7yYC+TYwc2
1sr9NyK1sjfbs44bjGvWTT3yXslBks/oL+vQnkGwZvZHnKr8gmu+HvTI9UBfurLL7NJoBur4HGOX
4C/YOVX700DcZDgpWP+NPN4OA4tFMDANojRerRs8HmcUYdved9NwRU8VuvZoP0YmLdWltWxcoJYc
hohugWl2x31V+NeeUOxxE3C7iOSrIG8YxjE9DKh6dMJ7o1bBUnb2pGjQWfEuY5rSPvkdsNw5Eu8D
2QcDyLBdieuyZyQ4th/MoSJaiqcNjZMW7TS47Jy8+ibGkFqiFO7xMGBZDWcml2av7hbApjeQqKpz
ptmZ8RZ0JY+l7wK0OZoxwkrjFsgbVPNxq+Z3AlezGqdq39NZt/wyNqndpBlplDGferRckADkL4Pp
oKWvb+rUYSszBwHoxhCmU+DYu4GmLyyS8clnhdw33pK5dO5TGcynpor6/ZQ0j40DF7AZm0OY9+m+
mBKyfRHCSQwijBRpNHCOBqGKap4EvFlUHdLC0OUkSXLvvtZ7ar8QG4Ux7BQyyb0L2nCdojmeeZPc
Z7TYbqiwizcdYANB7G7HZvu5Kcxux1iRdcHSD3jFFXbeMTsTioiZjs7JyQ6/Sxi0sMLwWc4LpzH1
iORgpne2IMXqFUiwmQZOJl1okQNjk4D+hjkGhIDmgFrH+K+1v2MMKx+puW96r9lXEoNv0XXFYRGX
jDk+T1p0F/PYbMk0Vxu3ptLXGBumbIXaPLDjtR5Yro821pu9jXXkci7QLyoxP+B5MhCzPKLIbvPi
umWwqWkrBzNB3x6XbCmI82rmQOHpLz94KtbIB+5ajSV5ZaN4oq/vFa8kM7vxuU2y8Aqp2tlafFoU
xu9hhxUBg+VHJjIAcg4w3XiI4lenVD9y3bc3BTr3ycgRGHMbwnw9vxD+WUsEShQYGO00Uji4XD1v
7bX2FQmkcY/gVJwYuvBcmUmzzWVzgHA1rKfEOpmdFbDvk/h7TP1mDs7ECa8jHC0d9kCMlSzsi1gU
qAMTNbOxLsCXH7skTaXHeSzkAgKNXlLPwx74wZzSiIhLzD7EqXM/d818Ft2A597+Rp/iLp2ZSGl6
MoBWAb0E+uIy8iHTOBZDuHUpPDHmALNLZ39MtDytYXh1kF0C0uG8nZRuO/bz2XUpkxOHvMKIz2Wb
vYhIiFNFxMp2GrappllukIfz81//wCwx7Aax1AIPjGoG07vpc1Pu21zgEhA70gjy7I2I88209YGS
AOTDBi8fqSy2V6XXBicITzmHEFqiJ+vF5OBA5QpQqXnG1Kq0vQMTtcvDKdxj5ANUQwHK1Ljl7WR5
MMHjEeg0nyPrnGUuYy0YiH0wZTYZpMpaXwkzehxl7N1Nsn5sKu9C9sbHSLfT0TfAlhXzCcnvwyhY
dtApgZf0RYf1xgblUjI07CXRpHL6btC3vqo15pRuTsOLfqjDixifsxPG1U4NZAO9oX7GToNvGIKL
yR5zxKSWdaI85SGTMx4eVS2xlWzgK+y6cGvkcq90pDk4JrzSGODLKLyRNcwXK12MCLY6uV0O7LBJ
wRWY82sXJT/lxC5ZDukPznEtr3G2CrJuQpDV46UyCe3bfgj0uqFBS5eUQRWjpiDWVVe0/Cq68iIa
PtvRYkM5d6c88Pu9YdrqmHQ8+jjEnJOI1SlPK+MFJrDe+0bPHMpx6mObkKUk3VWCEk7RqnFtAccF
LJZ1WQIzg1G0Zoa4pXSVDXXUq6vOUvuYt7HHV9p5ecMGidRZ3uMH6TmZMGJlKzVZ/iqK5ZXo++cm
dG5snskV0vBNH6cZxabs7E0Ct6UzcYBt6yuDNh5HGxKz4zvF9W5A/U0xASlzw2drSj/c2cwPjNl2
8+Q/dVScHfWHVoyzEGNBTbkWj3DlrUg93hihTA5BWZ44E1ebMI/ZmWufTmnmZq3lbXV/LGDZbKaq
R4WHBxzZ6Q5Y78dfBvcOaLDuHxy38TEeHVLP7k5U4uE9suU6LApEhsm5QcR8a0Mf+Vfobu0Gln2f
98fBhLphMIaFzrMSYr5qzeRFtMR4aBW7DLU8DC3IDUKgl672gYTip3NKdh5C55RhWTCuXWUCwp4B
VMFnNJLevFoG2BuZmsVOppOzx4Hw8FeYEdpRCIOKRFyFG6iVeJhYf2JoaMWpJDhGHpsdQ4pZK6qq
7hVaEujZns6Je4sly9PJTT4OUBuGrdstw5jav1C+h+k8DrlQ5cZxKA+1fdgAg/US9MjEjp45ZgXa
PfRUb8zcDCsVl/THFdFL5VfGeQYIIY0svVIZDXZp4gMZs2D++8Qno3TT8iI9ZLL4ESec8NyEs02t
YdBrjqpBlaX7dmJA2Kr60PlsJdlAg23AhJoF1XWuR5aHHBNcYgFTZ5JEv562GLRSJvlTRMaDNeYc
RpdnToS1waPa9JfMlpvEXPGX+wQcQqpXdHZV67q5LltxMIlrcXwmUNlZffyYYDG8KDVUNAo2GPvg
wtiPUWvf9co6JFqKk/aMnR6Ue5c51NeKkiFq6WRs/YvuQVLN/aDGlvHgroaMcRPUhjhysfJ1Vzb4
FyD2n/76jyRn+hWWQWomHaI8Sa/Kq6bCkWzZxpUkMhJbQ0Novex2yug2vh+EN3lcNsTA82CrWv/B
r8Pw1LU+k66KR4vp5bGhItuN66cuHcubf/8jcp9aJZO1IgIFn2odOARy09w5VcMQXM/2Mj22i35H
bAzWLY0qqeMmx6jXP4YcBItLtM4KRbOPAn2XpXDPTc0INAnGh5AYouymrS0sf0sG8cz2xdkGhnxR
Dg+/KEfsD7Kpr0fZAoPoLudw5ODt4pBr7FdvaM8L7AtzdO9tZotlPKcndNnvQDb2LHuVKWBrhAlJ
X9VXM+Y2pug04OqbtvZ+Uqf+KMZm2NVel26oa2Q76Nx08xJWj827psJi0Mk11Pjv1ETQEq73ppOe
YxNNT05wj01jxCHWTIcqnvMN+Aq+iGUn8eZHOEKXJ5zo0kFM1ANMTcHZsqWTHVIHp0Q5ww4GIBw0
4I/jlCtUEpOl5QYjSDgwGvFo3ywTYzOjExYl6h9OnOiUStauXhL7BZ0JmrH3jS1wZWtBJvCeMA8h
Q0m6TOnfKji+uorpbxNNrwrwzzop63bl22TVzemd/wW47NAU8OfB8E4jfjzJI0IFx7sxsU3oKrzC
c/lAr+wEQFSQjqOjdD00jrX1qNfBUUw3ahjj7Bjf0Pl58NibkDLIwZ7Xd6LXH64lFk3V3aZj5R3r
SX80bH1rW/WnejQPhWFAL5ODhj+yFk2Eu6/m5OYbCXyQcoY5DLOkEfb3Sr1VfOwVeBqCphUT7wr/
8iqfOXyhedwUMb7BLDd30ZaEFhJhW4RrPRDWPlljKzcpSpJNrHNcLCIuN09tmcYuS9EeHMt8q7sQ
U0ju8fKP7uaiQuUyU8DVAraM6q5DWihXhenyWV16A6bpLJbYGa5JQfKIKJwL21KUzhMIh59wUN+B
hBrea0YvMDbT6Nsw4gAYFP3h1CKUGxs9B6DgKqkw0NXLRa6hTq4bIgKp6rtbiQDXttK9IPGSIKgS
Tsqt9qBG7e5ChSJZ+Q7JKeR3hnqcFYpMHVqnOsKbwkGpWDM82Ph4HzGxLuUPMbX0g87YO4DpSFiL
Zg4UNH8QlzNwLrhagwYFQDeTkR3l45QkcBFmLjQ6/EYH4yYmZcw3adwFLRkyp/LXHvZVFOU22zd9
uwcr110mTr/NMnKOSgMWTom5gUy5TBmRrPHIDHPabFuIoJKz39hoDL0pDQ3j5SyoN5ZwpCHK3nZm
edf7sl9x7sRcEPQnT+3bcXwfBnDHXjade8lM2cnL6eC41sEc3G8e2liRAP7gGHfnVhX7KHp7eAH1
PaPLFGGF31fR5syhJH7oKiaf6j0ZeSuEGUb1mIbSII3XOc3NS0Ftsl++SNiTbEdCACXJY04UdWvm
/pVeWMZsJLNSXMqK6XrYLDC6al833jM85c3sYtPKHR1hdrt0dmkq6ZxB6QWXjU8jrwkE+sFRyvQF
M5x/9DDRFaVT0oKXnLwOF7TFSyfT135b3Ou0cS+aOb918QfcynK8Amm2jlvxYenuiqL0m6bNL4zK
h1Af7tK4ZAtLeiLK57NKJuMsq+92K6Z9IJKRckDY3KZH6Q/lJ6vc4vzvKJsDVMLUeJa8QWzG7g0S
9BqUNG2vqIjtxPyYSzWQT9+lUffRWeU+MGzeAmFIN0Rus6K7QMa9/maY8TL6To7P1Rj0otdtQOZl
QB2Qh/IxW2TXGM+IZhLQF37Jd9XSqEGehjLF9CQtPPodD0YbXFWO85G2Ae1MEEeRYogdCU8dVIPf
zffZc0vPs5jD+2DJAy9dZzabQdOnXEgmpBGpvMGFoeDslBBWyeH0AJhWrnv2NEfAOkAZKFI65yv+
ax5rsVKA7w/e2LqXIRvBrEjPqoKIIGX5ng4pLRRu8BxKaXB4qeuljGta90snT1zhD1AW6xoNtCx5
7wLDfw11OJ6vSkjr+WxWl7RW4QJIurvamYGTsDLV7jN8aVZRByA5AMifNV49I83TPfc+YlPM0hBk
TJ56NwBGyAG1HAhDWpm/GunfbjRquu921SaIp3vfB+8VaV53TXqHRxA3VIjWVJUkGExXHnzkgCqU
NNZyL1M63ffnMm6eK4E1woYQ7ctizeyWMkt9wAk/k8DFEiSEh0RiWeXOpL5a1d31pOorpcYlKDm/
enb5E3fvU10zx/GGbGv5HA7sEBdmXBKZEj1+beuJ0O+WmY/YD2l93XA0q9r2ecoZJE5zTXJtZloT
jw9ISAePLiYiD3ptR25NcXnEw9jb6zCx7z0hH/PFB5c534PEIncBmGGfC/MmWw4XkvQWkZYna6Yr
EgraElHZVBk3taDUsU04Jse5tUbgNC5io/5m+RTIUBpNWQ/xFXY87DHdvtu1/mSdgzV1Cqx5qwlm
An1dkuxE+wLveDp2pnnEPjQcKvrNo9RRFIHhuPX5GqYFOBiBh9B2eyNHfLnpYGFStbHatWm1IVIc
0sKLRGifc+FDLsiGIww7vJw+xqW+R9/0UuzlUhvfJqKXCT/oIo22EwVNrB7JNUAsCtRyn3yGP7x7
/kD1rzuuWtfp0EPiju1F8mjkVrKNqq1jpT9rZYXXeIwPzsBHl2N8ZeQ94xZpo9Pm7sHyzYc8463o
IoSXBuReE399F4zXODoXPG5Xn4LJVfRO84A5AxeadCgII5VvWFPRh3huGW/5GPYCpoiBfTHJAJcn
Og/LS4EYu01U9tSP85WaqRNWefxiaBVe+xVwwF4wXoyz7Ny5RrFFsmbnY9pbLxkfskndZTXggdSX
d1Wa3KU9e32btGCYzQ/2SBNKmlMkwWbvPXLp7UYX4ZeQjzIbPbLVdrZhPSU67d9MEUc4HGFcKE72
Q8wBhGAOXp8w2LIXSfdDnidrU8+3anK2UchxY5Ree5zx8XWNvGwH5OCB+RtuLJXvphJmeOh329Qr
9dYNSguAkcQGxQNDdnHY1LXzbmv9OEBjYSMEsQ2+CzdU6V3MOG3GMLqYp8w5MFi4gRW+zuOKs102
IgLHxUA6tLcPIpTHvk1PZtwcTEmXaxnH6UbpS1UO9dbxkeMGB2MlIcu6VierpSfeHNEx69Y/RGlx
j6CV+/NWmDiZcnofpGET7yF47OOBtxqR7Ck5vAmH6hGbbEI+E3ABNasrM4OpQoEqG+yFGHzHKK9b
j0F320sGcW36KALv3ZTsNbzRathsZwihHqjhgnrr2ckCzEhRubiHHRpBKHlNNn1nzuQ7qjvu4/c0
iH923VUo+QuyZIZqBC4c0/K4mTjQrSotT0oX7nmyiVVRrxtQAFt/94saDhamhq51+GID+jfYuAYt
oWZ8YXM1PJvzqDY1XUisPRDkz3U5KNxYw1OvRYR67d92BRffT+rv0rYfiMhhk0N7ySfvRU+80Cij
p9d7gg+ogg7CK3uGMmfCb4Gqw8CeHCEYiNVYyyOtBPYuYtS+oxEegtiilLC2r/2qLfZxRiIkTphn
+8I5Ypaq17Gf+7uA/GdhGdfhyy63mfgUET0XY8rk1M957jlR0d0VghZsm+YJ3vgPTHTFlsC3T8Rz
/FYb032JALWewi56dudFurHYkoFIcGn9vBpN4qgjw1bOirT61USaMToSUlDVy+0cm+y4eotZ2jQ+
mXJw1nNa78WYxLgK9E7UxmPf9GROlOjpJfbrYxiru3Zsr7vKetPLqv2Xm+T/+6pkh51iuvtB50H1
q03K+q2v6v/U8Y+KJeDt8//lv/twhfMvT1imGXimCIVvLi6jf5urDN/5l2Cz4/qe9d/Oq/9xVxm2
9S/qaWnKDax/N2vTldtIer/+9/8yhPiXKWjX5ZwfmIEIneD/xV+1lGP/X5cTH0TSgoO+98nd1LJX
rDpaN49OpbAAbFJK6QHiKOPu9+6j5ef83c9fSrt/8W11UL86zniswXXMJs7M2OEnqYH5/p/9/KXo
99efP/UtAycBvzzr7HerkuG1lUjeBr//8Ysz6u9+/cUc9suPFzibY5+05dZsnSc7D0AL4aFZVTZK
VcM76QikNdn//rPspXz47z7sUylxYydW3QmZs3P1xiig1w6H6doaA3wpsYzN+FW1DntlTXpZIMWp
JNkHdtj0ry1iII2lJi69qV1r6dTGnuMFZTdc/IwcUY81eod+oIs9yc+GfeUEREIyltvMHULixe//
hP+sEf6fu0ksBrRfLheLsp3ONt9GB12Gs+N6zNJibzNzWVlGQi8Rnli+nufff5q1fMl/c8HE8mv8
8nGtwvrul858bAlOTZ5xMwtkeg0nKoaaPPjls0z9s4CyyeR5B0r0PPocPX7/6dgi//bDP5npGoPj
Eb6dhCoNCHav+CAzJCdmpn7ywqkEI+UfPuiri/rptqAnzSxml12rMmaOP7l14TruDbwEqF3GMcrH
k11bf7jfl7fb3/1Vf1kIf7mkZoPtAXVoPhpYxDaLcNFO8Svw5Z2ZmBIjNpuApD1W2eIibBC7cNz/
/np+8SYSy7//5ZOh02CoqGrUq0rSQ9+WksrOrAk1JcNBgv/KM6D2/eGafvXlLf/+lw/jxIujoOh8
ovLmxFRZdIz8Y/+YAXHa/f7v+eojPr1ZPXsK+yGgMRCn0UccgPaiajI+5FA9nn7/Cd5Xbwzx6e3q
W/x8jkucdbNClDeYUnPlHqLIkxqKSwv05a6xSo33zc4MeAIc6yK4MlHrtOxvSOZE3ZtTS5LRy84B
Ps+UVmHI2ZttSUGKIWbMah3p/uu9+cT4IfdHsmBmh4gST3YLgQaBHLTzVAIHhPCcC0WcIagHHaFh
tm1K51eKXu5ua2iBUX7QinhYshWpnfvA83iNepd91hjNd1BCVY6RyxxiZZImM0eaVpJKVfL7IMOJ
ndBUd2Ps35RZXBjehgEQ98lOxl3cMZ5qIG7m9NpCjJ33lpF55lYZYzVca+QF7XCOTrzow6FEZLgm
B0Y1+coeJg3Bj8YSDZNa05iCbYq5/2ydpfLC5BqUQegcTIzROUCr2g/FWefma2FNaplMyo3Gv1dA
6s4HaqMoeNjMfakfZTRFeETUnZ0F7QQ6ZqhpCYpkx+EpFMOALU0D+YgnLylv+XaaiGFlIsjYTqZx
VRX0BB08CHYNwxcZ+2vfXCi6nVfX37H54GwAvdWDSHVNO36bR8+ZK3bdwMU2FcmCDICx1zK5njUd
NkqXk17QfV23mTrfwuE5Z0MEA6cLasK23Bv7rI3Iy1D7DPXlIKocMTh2I9e+NWsASNeJaGHR7rxo
chne8KRIqhJEwkRz9oyUomQ2wqIhURBoDut1nIO1Sxrhlzn706xGejSjnJ3wBClIYbvzWPtbvMuM
KY20qc5Qlp0pR2kM3K7Y1kHvB7dpUwYmADBrdq51COKe5U6ObhQCdPDc+Dx3uaSPVVpmhh1Om/To
UICZO746CyZTyW3pxEH+CrRtDK4VFOx2Kzsjj05OOibtHcbCurhNBrMv400lMisgJtmLyvjWBrx3
zplBAS13socPFr3EOQLrgnwXqEiLewBMqERGWFAruQ6jpBW3GXqzc9P6s50fC5owOGzSlUY+K1eN
Bqk/1fZZZVAiDtWUzJxbMiN8j7IAYJgXR0xirUaH0TFtp/zZj52sAzQYmSXCnD1UZ88rKiI+bcx5
oQT3pAAeyMiAXWkOTPBwVKL/kiex5tDEQ9klaX9qmeGZnFGwpgmSQGhKyZ5ZQQkeP5mcrPoGVnEu
diUdoRaH0BhTaTv4lXs5JYF+HtxgjK5Lq7fyNywZCt8pCGOi9PgRhaN+TnbUW3eEY/MJTY5wNj3a
1TJmNduhEm+VUVgw7okPPpXJDMlxGBLQNo3TetGbnj1dbjvhBMML8qFr3MNUxYHmZHj/gBEGPbNE
Iwe3WUUe7w+DPXBD5jCZ8o3h01i+62acNpjOePK3HZ5hvQ2ktyiOynZpLZt4FRGIjguXOVqLl8dM
QzUS2pvM+Br8r4p/pP7cXZTsnOjsClGIVgSucRtTsOIX8qIi/e49jxwUm/BC9X3kYDiit6QKysto
5s2idi5Vym6w5/Adc6wtEiwfRKfdKAkPQJkwoZ9lHTDDuCkJ+A+AvIpkma06nq23BsYL6kdQTNue
89tKBqXAxczGpMqCQ+MzzO1Xjcn3o3FJhXTkMSRp9WStSB/hzqdaKG5Use5tEB+Y9sKRQoht48S6
uh11ZEBRKGqPNsMjVpAUmwwOyyi+72Xles9OhOz60uRE84GvL/z/VRBD3EnoEXSr/MqtQdKg8Nc0
anFZZjWmfG8EdfZkshUY58jSyI+Evcty2NhumIyXJgdoC6o1MDIAw3bT8VqAquwBd19pf+zRNOUc
8n3swbFb7TcQ7GO30S5W1TdwIYOzA4aWRhb1bHFZ7Qe3daFtF1U6bSMwnWrH+NzXH62mTndXACnI
HodEx0BLwbB0RAM7Ye6gUmD+oQQksddEsoRxXTh5Qk955WUBsTSnyHPKq7KabXXNHbHtiZBlN5FW
s7j1VUy1o8pH3HtBoCuxLZIOd7eico+Jh/YFAqOiF/qidQFbHdwcPPDBl9gpwIax+F17MlnMvGOo
+x3aCu4cRPdQRKdAQXy94z1puN8iPeCeiW0YaaQ9HMSeMJRD/aaNiNVCoGfbl7DfypT4/DylgF96
Sn2xAfjDLPxbnOkKgokRT+8WqcX+yPB29K5N7Pbpxhd+5dN63WQ1FJoafmCuCosYppDKfiKH5XiQ
5LzcItNswnzTwpq8GytKgXZReaNpS0Iuxc8X22G8BMzrwjDPWENHzAlWWtd7qMvtcOuYRim25CJk
fupTf6p/woeMpotoaTLcj/gl27sxVkN808R5TyNb4TmxwvxelrjlOLREjY26PMcJbhijduGR4yRK
5fXsN4V3EZJUaG/HsBUBrqhCQHPGR9m3QZ3uPOg8wzsSPUkNo6ut8iyDxvyWp/S37rzGylr6LEm3
Dsa6kKEMvgc8PTGGZDMk2TD7id2c66CjQpTuQy8cMAXQZosZvSmahtr3su8uM59qKKbR9dRc2DoE
+coKGdNSRy5oerAiBdZ/I2PNrbqij1ukp0ZT8kjuMpaGeS8TSR0LonOy8EdzMnTSPnjuOA3+rbNs
B+JdjB9lJFlsu05boIkKDyaASIXR0zaMK6+Nb+C9+n21Z5rRt8hUi8dPAIfUBxkbDpMc2/ayhhRA
6siWbQyFl0n2yo7KjAoySZ5jPybCm4MOF01dWC95HnfVo5dGozgk1Bjow+jxaiD+UKtEYE5CCqHn
q42arruMrUqY2EsF8tvWANPbbZim1WyxWtQ22tFiKccI0GjVhPh7fRtfxKkqpyw8Bi7eeHgJcBwn
/OcQ2DUjJdhlgCopS2OUUz26BDOwrfQhZXF6RRgpp5lKOtk0P6Alxvq7YHuCNSrPU898y5w+pZq1
mgtI6ZuAAXNKHKfzO3GJ96KJsBRHiY3vChJPbZenoB1mqB0q1AmmqMFB56tW8dh4vkZVdDzCp65O
ohmP3VwK4D30OXf2GwSPqcPsWCTNxEawSjUX2cKjj1bBFLysKBUqQ4DYUFjspZ6lQQP9mPMeHAXb
3AH/zWpk6urjweuTbtko5CmjQN0KGuOZCFaWfMkEUMp4Z4+mHB/JSLsuffaw7IB2dMw4iTBHfDUm
yqcaQi6YIhvqPBY5raZMt4rES4+1KDXDCb91dfsxpcWAHcBLZEjMNfFzKycGDOByOgEMAcuzdlpG
JbgGGJ/hz6mdQLXPziTa4DGA582SaNXC5kzXd9Ivf86uGzDgMOVGTsADrI09GY15y10RMlnSrFT9
q+u1GFzXpYXWxe+h6mDpUmMzSv0DtTZW8qBmpxVPyof79m7G9L1+JF4dlhaCku0wr22EKqM32Vo+
dvk4ahWjw7Twl0mXBZ46FJumFgrr92SKBQefBXaiyLCHosu+x+Fsh+1mrInaME7B5qfZY8V9mkIM
6EaLfQt4cip/x7hMAYhHitrrDU9Lo98Mc1YcWSPV4E4sJ26im7GBEiGZ18eN9eLMhm88ZpylhL9q
hWyjYwiDTIebQowRueCusc3SJ4PBEnbsg4Zs7qo2aWT51kO/nt65aun86HWmRJtpPHcgyBe7TU6/
Lsa3pAG+WUT2a5WMGI/ShUWySeMQYLXjDJ5C8Z1SXofslZHknhsOFND4m9DDF78P6wIuitJLULkx
5mk9eKXTHdOwb6w9q0bv9eBQPV6mazfiZPNgUw9j4zQb6ji4Cdt+sW/7Rqzyb52RBotWkjITpAY8
dgL/uZzqsL1NOQlnAkTCZLpirfjR4wfN8p1NWCSaLifYoe5rndkGd+iAGeMBuLyJtSVzpVF/5ENb
yVvuqwGaoFPXNcXHqEEO1TeY7RzjR9+nWXXPrKb1b5tqCtW50XFZfA9a06qowAVbhsGGtSKFi1r5
cdseZiZSs7UFTwWaf8XWb+4p/81H0h6in53xisfEEN87r6r8eq2J99h86bqO4dUoIn3tdTnjICby
QYFIQ14hM8bvqghrSjGRYgEmAQrNAVayU1CUigiRmc1pjBuNhwWCVgq/j1hZXdG55SQzsfRv3dS6
lnFBc3pn/UPZY9G2flEiZoJTXg+j99jrl3hhduAd5jlhRPd7keALAVZ8UjAjj1/YK2ac8RgeaF6F
CQ54/Q8//AvNxv0kwMkZodFkOHRkqH3IR+egAslLEOeUm+Fc/Ed/gftJaKNnNoUy6M5HGRcHIv7P
Uvp/CPl+cXHcT5pTMRUzJGcxH31I97Jodwk1vr//rb+6NJ8UJrJ2zHgM5J/BPXE3YsWeON3cOkqc
f/8BX/3uy7//5cYZpgJoHpSMY8YLxSmzY+Z1f/jRXyiO7idZiRAVa6FTL0OB6xFqtNvfanVbeOYq
mC77udn8/i/4Umy0//NPMBKnrCbGtkcMM7vBB1fqLW/+l76bThNlYUrmqxZ2o/E9q6M/KJxfyHLu
p+ehmQ3K5qGXHpv2bSxAM1c4i/5wO331nX9WakN4vgTn+dnRtpq+R8XrqC9L//X3l+uLn+58Etej
JssY1vKbi56YE/wErG0Fs5pOln/4Qr64pZgo/ectZRVOPFL0c4Q2zQj0w+3/2VxgAQj8eq9yhE4q
c2bKFPoLEOlipilifCJXcZjtF2X8aRj01RVa/v0vj4Qtwti1OEEcy9hjW3M1xZx+3bWZ/7Pnwvn0
TNtzbgRx1S73q/1kNwHGHXI2RnhJ153Rlhzz/6TDf/EEOp8e7pZwSgIojYcbMagJ41XKRFe+IWGs
KKmy5j/NFpYv4G8mKM6nJz0oWtyn+FGP5QCjYDOAEFrPFcvtmPvfHHrq/vA2tL6YbTmfHnWXUP7Y
AvY61GVFKSGCA8UM2yoTwHHGK+KNpOTIXAfn/g9PyxfP+TJw/fVeIHOVgTEL9CHLCUkn9cxGXEqi
gQWZ9d8/kF99xKfHPTUYQAkEjOM8UE00t+ylhjHWZE2zcfuPPsL+9MwzlB2GVuIyatv8NOslQYE+
9l+8nceS5ciWXX+FxjmeQTmEGZsDiCsj7g2tJrCsiEho6dBfz4XqNvJ1WmcV+QasQZlVZGVcAcD9
+Dl7r83x9fLXv1/7zSOv//LI5wQJWCg5pmNnr3RhxynDtDy7Yn7NukF/1DvC7g6ZhkfWXaag0Etf
1yb7oM+GfCQiXl6jOAKppInu78agv/lW9V/WioWKGYB1lSBLVpybKiHpR1ZZA84mptn51x/7d6/x
y0LBABVUAv2Oo4EWh9Owj4U4oAP3L1617WX/aR1q5LzSE0ym46yVL9MQ3zl9fbXs4eWv3/3vrtkv
iwOsIT0Dy6Me6cIoIZHvTkgDbfyb7+Y3i6j+y5KQqFkxR40yHo3NShYtJf6sDiUctqnJWdJ/8VV+
WQ8ax64TkmUnWutI7+1xHfdus9iBU5RrWLp4iP+17+qXZSDj/jEjXWDtMbTPYaShokq4iX/9y3+z
ev45lvun6zxnscWZTBmO2PqRQsZ+D8I5Kw6wnzwDv8hfv8qf28t/sUhrvywCZtzalswWSVrQMnZ3
cDscrA9kDVvw7hJmSlRKdgryxYP8ZhJGFkP6q5DUEig+e4NmILHsJrBqhc+AfMO+ZLMzkYWVxSND
t/PAoCyzboukNprWAwCPrDsBvbbelNEoySStqvkqRa1qaTCqa4m4mvlL2mjHKFmn2KS5p1v5z3pN
4+mNtmaCvsDZ+KlpME+t1iDIbxpthmbW06wxfPIv1Ua96WykEynLRy3vKsvpAcD89Rf2u0Xtz5//
03VZaBtnolOTI2eHZ8xgJ469X0Ounwv1YhBBYpjglJNrfCXJLWCeQi+jsA9tYf346zdg/Ga3035Z
VXXHkZwzzfiIRFOyXBsO/go6E3QHO9yUBfA9tMFLOdFSMh7Q9BNg7wDJSm9IfE8JxdC8Xp3vaJK9
lNtTmMjkYqTNpnrH3DF8kHt/06r11UjYDSgKvvJO/4iTiYKEcUECuXKoivFvKmZte/L/q/vv1xW5
dpoRb2yCfx2F5MqgjM4GicNxk7JpzzeyKOvQKOlu1Y55AAxDUpq8mdFcxnYk/+Zd/OZZ035ZsstC
SzUH19Yxz1vLHxfrrKgCarOQF8MF9xuv+7++eL/9uL+s3uYoQMxmfNymSWDepfKC3ea17kp/XnB2
uVZ3XKVgIBpfJ4zrtEdvKzgM9Jr+Zln5XbH05zv7p/vX6KOymUfBO8iGkGbIQWkTZPtIMnE09XiC
vAwfkUnTzlUe//zU/390fdurfNYNMv846aGw/cerbhSy//QfmJiYZd4P35vQDkVJ/z//B38z/q63
//P/9g//2ya46xeIJt//9t8/fyvb2w4xv+eh3cCq/k+Sve1//3fNnqba/7BcW9VImgWWom59h3+X
7KHj+4fqGqoQti42MBn34n/w0HRYaapquA6tLccyGcH9b8GeZvzD5W9qrmOb/EVb/D/x0Cz9z9PY
/3kc7Q3Uhp/JFpquWUzYzF/KT2iyiHiNqDiqVvQtXfPOLsh1HCTgAhMeg4iJz9SiHkiMvYusSD2W
nQiVbf4ck2hTSEQ24CyjQ9T4q2reNqhz6TrHOEZIJPGQ0iGrQHWEcxgsyABko8iYua+LcuVtvSwN
Eq8Z/CWqd+zMFA1A3An8wH1IIOXymCfjx5GVKGEMuUQ7iD8MxVMFMmaBpW0B0kQTVz2VwLK8iTiC
gGLdxcr4RYxZUCG+7mdiyvUizoNly4xntBWkWb5r7JFGf7UEOZhJD+JZ7aOMS3FjNeztAA78sZNM
1Fks1XL0VRhCyNHtOgAIJIOeDGgAl/KCAob5DEHO7tw+rFajH/Iebna3QBJwx+zsFjdDA0y9zIvX
ZnAeVle+yqUQwRjBTKj4DDquUL2fxkNKpG8yWe81nhkwXPDqN2Zrbt2nuRCBWLJ7KEGMrxL7AH0P
u+xQoKYuSvOUtYR697ihXLdD4N4VVA85JlAtQs2QTWOYO3XGlXjQ9GY56umUeKvV3WfZeNDQtQdx
h+RXLfKAiqavo3lHx77HRTJ+8OVkoay1MbC0sT/Uog1r5XGUVsEWkRf0ibeFDLCW6dBMsBLjeYAt
RrDScoszH0WBRlCkfTC1bL9m0Vkxxp2Du6OHQDwySAmMZRFs7uO+iauDzIf54E681ahLk0CNlofU
vmcDprk+ZOQJr83RHjMbskFDjlcVqR4guvGoKPfoUBa/LmE5EVy9HwZO65am5IHW2YjEMToQKHDf
30wwOTALwcdSwb147Wg9EI6XkbeXLcA2oqL+thkrJqL4hloCgXP1q5TZD1na0jfIv/Hm1e32uPhr
ry4Ip8bkSWIawZo7J04/8Zo+W/Z4k40gU3Vhw3AmBYkQECYvvf2l5tbKEzQQqheD/286vu87xdbz
mySF3sRZ/QzabYB9qQu8JuzsNZi5Xa+f61k2D6a2ELXCDAgnS/8tk+xilW4UWjmV1WEsU1rOJyy0
n71hICsCRkFPfX7UV5pfUrknOkIJohn5xjzezFp+GRPte0WH1VX9QyIy/YQs/KAYzGVq8KB+mjJc
nqATtiMSf/ROJ5Qi8I8s9D4RGdu+iE/ICuzAHDCMVf0SauWshoUlnnNpPdhjhKKniG9jjLP+MhU/
SkuOQYdeqpMxzJt2yXbDpJQheq2HqSokIpOBC92Ops9YBWWpMNdLbk+3uDrte+wbrZcPOlyr3CBg
pFtPncGtq/fLUa2MQEHOBROEO3/VXFadnGgCu73krSwOQ2ofiAygyIAgEZCzIl39vUuUxXcw+Xgy
wfuF8GNCi9XgvdzmXw6rhMYtWZKVEOML9exyVA4aZNqLaYiTaSdPEJ3AqKF4AqeH3J5jLzkbRegm
26ysA9noNGKCf38psAz3YzniTC3usWDdy0TpdrkGFCDW3iNN5r6jF+IA/w6LXVH+kdltdFUyiDu8
j0sCvgZaP/PNbnWe9QXK8QITaoSnidt0pa2DbCgs5JDvV53VQUQHobtvXS12ti7/WKZkrzulfYC3
dkx0F2xdFuYCEpnoyVIbiPT11IdBQRs8k4iEKTP/1sglT5X4qS/FU9ql0F9VV/VT/T4h1W8fKWHR
qw2lkuh2ygxUUMbNV+nELvaQA/Oh76WqKD7T/on4r2BqQZUUltz2B3uzq1fLDn+gAUauN3c2mgUY
Nr27I1zrs0X0Go4cQbOtQVXifoxbk2zChOQ3txSEVmQHk6c1lXbtzw3Sv4VWJs6/hdFq13L27rDN
1CqRw61Na3C7y+PTyrAmWJehDZkcVgT7+roKKBvy+CnpkoH4V2xzinsZzHkKuxErSqOUB0Nj/DCx
kfpmu94inr3DZF6a7c+6kCbCI/NxJuMk2ZjVhUsSTmeQ6Whkx0kBIq+TvwVN5aEX5k5Y6ktiqluo
5vDGzyzbDvvJ3Q058GRgyz3XkxSU3lE+exWbfJlkeWBN4l430VNGY/szc/h80dyS7ZXgMU5dEg8E
/mpsXKQ1uE/oE3vocBzsnO6cNPyHq6c/nfEhVqYqTNiPgTlgnlvm2Bvs8m6q5uOmdEyj/DZ3pMk6
lF6B1cy+1MFyJeJN6XTliJ0cM8mGZN+rdmdvfIhPYaev5PK4zCxhQVbD21KSCy0jUim0tb9hHq4z
t2MDXG+XxjZDJ6XKrmPmo3lfv/e2XePHa7AEmiRGNPrO7bqDJmevXO3XYmCLKCgKkSH2pxGkZ8KB
0Edq4OsTziHZA54c1bONuIhHo//WFie0UD3kxDdiNvsaEuc7j9kuKtqA65wStqMYNlQNNnISDT5z
tqW0ltZ2b36MeX+Mausnt8CMx/sn8IfIQ9Dn+E2Ly7wbf47lR2rMaLa6MfNzC6fc6j7osW7sdJMO
WmS6hwKUGzZ4J75YLdbjAu4b1GQB9d36afQz7kmdnV0nOHHQmmO5uHvI9y9Nab1Oy4eMC/cw5MTW
EvyQTEj8yqQlMEEeOCf02Y6sVzM0xkTf6aVC3gyGUzhxAm1r9ziY6XlNU3CbcYJhb8MBknrIjltc
gOCeV1V/TEmi2YPi0mEVEBSAq35NDeI9BCQwpux+6SzA9RRICGV1SfL1A1i/DS0D8nYMsKoh3wU3
kmbCZdfuQPRbQZrGa0BB6S04XT1kfkNgpsYxGoxHsmHZXqKBYFZbvQLUQQVHAAyOTBoIckNJmNBW
qirHmB0t116xQT4xvd+hQAxULfmEYlh6jSie62RExSe5PYsa5PuGvXCM3g3pMX9ppjhYxfjdOvKZ
PwVaqUfhmsMXQ99zA+FOgY4J/GQgZ4k0QgtOjNgx1CL3B5wtbHBaaLPFkom8cCet/CUTE3HnypaY
ldtX9nN1l3FFPCEpRnNNeTHy/t3NFLAnTTrhtGrZC60a4RCOc44VAVKCj9LQX6dGXKR9xAJvesk8
/MgH46AQHUVX5wmX40Ovuwc4Ngr+upRQAEO9j9z1mAJK8xL1geZP5rmOPMhGEESf32TgxDK7uzoj
KZFFYe5qA9v/sFRFMJjuQ7oRwBuHrJH8S8XRSTMfIYVrw3gvZXbqI5KZ8YeZfm6ON9oUX+sSWJLt
Tqdc6QquigbNYx1+bkF9UgBXwid/RA9KvWuNEJqWu46E9zCV2utQ8D1spKuNW1EMKn2O4n2i7qjI
P4JVfEBzce4VMOq2bLylcSOyQabZXw0BvAqlgdkptP4anZbPpyJwayL/FoS3g8sotHgMlSWL/SLT
fgxoKjzKTC/eJoR5m1jkUPUnTQVq33REHaiYMqtc7XxuPJ1vfgNwuieCO9aDMaIgyAt0w1hvi1S+
RpNg1+y1xC90dMglnD70e2+g4jOyN4bLaMWM1HrqOBgZfJdwKUEph50B5F/Yh7hTv2Mj73ZxN0Q7
99pIxBomEFZEVHtCUm0si/PIiWLwsmzlXlrdT6sqLqo0TdKrOFmDn4IX4GoI+HSSk7Jag7jkivxh
VrtnE9zMSUbcEu5GxukOuEQV3qV+ZvUK56aaESb1Z8siZshJ8+LMDvuAkvEesYr0RIUvlMPFnRFr
LwaZHN7cGkSWgVzq6+ln0yNcFWu/gZOUQ9yAX4iH8tuEjIPq1wyEFCcl5gEVBGeWnXy2RPk6u5PX
pcpFk3SWMgP9kF7ddNJR2dxUC5QEJHu0YJ9iqq6rW4M3rCw3tAAwmuTN+7VqXezBqN5bgYSwRMml
EYZSIBOeW7tFxDXu4oHc5KG6IV3WYDWYXF+19aO52OJQtI9qU8bXAucSXKApI9KDiKMJkw8Eny+0
d1akcd3Mqdiz139HAA/pHEnqczR4KPLxs8IwtFBYeEr7vsxlvE8n9tRx0ncZZ7a6Y8dcijFI4Xwm
Vk8NiiO3bhANxjB9qUbqSxTBLTMk3ZncTk9R4d66KUEcg0GOJlIQ6OUqAcTqpz1szFpCnOAhun90
2gngVBoYubytc/0Y59kPdHm016L1YXIpwpOCZJW6H9+TVJ7ToXpdDH7dlNHXxYl7LOzlVUv0A0rC
R7OOcw+1uu0t2vq99uaEn5RTxAAi2onm1wbl4xhpUExc0mpoOVA0gXmmBDFuKlKSiX1FSTN31tk0
rTSUsn/SMTAkzcAhhOSTIyHcgca+bZbwVigr4K/R7TtVUz4fIgPs56zHhEinzguI1VCdCvvijFkL
mYDQtKhzLbaqXIQisn3khNWTbPrvvkcONbbcMAh88eTnYb46b+AD8avGxoco41N7XdQB2ER66KYB
dFK6dZqz6QBSV4YtUo9gye07t5l2o9aQwdGpw6GUh74u3yzKC79dhtNcmiaQRExok4JusC3fMUsD
T3Hrly5VAVQhoqeawVGCQz8EPfDcGNXs0zdmNyE6EanyfbYVCyYZmhxQkRRnO7K0dwh+aUeTJIdq
aEx8bSuSjFLZkfqpqPaNpjRf9VSgBm6ce8Oea18xx2OdnErpHsZlpfFLcClEzpe2FR96nZ6RoQ0+
esAIvI/YtfO7xT/+EOevTap9CSUhgxhYQ+lqDbmz2iHPMu58SEM5KnWrYdVIs2uOi9zHIUKTYJJ3
gFbJTC/NJ0UDxzHsSIfigMDWSqnyoOUUIxwXvlLjbpyJ2XPDZJgOwAqodokpwnlIUUEzBaxL8t6o
zdFy2ZnGFliDkdqBcLRvQmECnAbKrlLKJ2dqyPvhrZ00tHOo02OOP6R8V9FTamx85aHGEp3By4pa
6xBPyKc919X6UzJqAVpmlMOLs1tWVT11tcIOMUtCGvr1hHgOFVuBahvb4M8kW2Woo47aIupqT2rR
evrzXxGSfM/R7fO4FGeMB4dOKkuQFQb+JEtExN5hr+cYxAGwwGhqvetju4fpwO7F+SIsZve1m+cb
Jy3Os2Kj/MrtV9MiIcNQ2bDr4V0VOYkeMVWhaqv72oygw6bNp8aMkB3sgazK6ZiSKuS1EkraUvbe
aoroAu2KdBY3pjEFIT5xsd+7eOSjDFgzKYL1mJjoigjiKkvlDE77YE6kaLWtxiVR4p/pyXQc84Sm
N6xmdlMVOLBMGvPUdtCZ3Fw/OHr2DOclIxAO3VZkz58lBAHbtOh5WfAViA7bVVjr4bf2PjOWC4rp
OEBiHjCmyHdSdUm3HAYm/OROzY6xb2ZEms2PwmqOS66oOFwaEXBxrU65ovL9nBeCn2M9Dg1DKtTJ
YNNYDrQG1sCc4D4Cq+0nqtYHi26c18l+cLKQMJ0WXR9F+gRcxEBpd55i9dhBK/RbuxjOtK2g+Ujt
3GBnR39QhlUbAm7pQ8sicUva3SVXqxdDDCB9uWgSWfgemhox2dkrJXSM8ZRvLE3HQB1yN1Bq51nV
OJXJ7E4vpuhatclxWvCJSQV5pjK57yk+eWZDCTXxSHMr7cphr7UGEjiMaoBuMxpl8Bc8OHoFIWD6
m42X1DNcNkFZjhdrcMmAYGCioOr8o6171ZdOPV2tiorEqNlaRoGfP28J6DN7PFmivRkJlFwIkfVy
QexkIaYzIuDFA6X5ULsdysFgsavkJ8qwR2YKVB4jlCinfTIUqh8p6Vbi76p3SnXMgMHcIBIH9pZ0
oFzbzk/rkk4CwPhF1V/b9aT14nXBeBQqtqADqZrdgQPZwxoTXJb3NtLEzEJY37cXW1ohAseO7mDZ
7PDPkDecTZw9Z8wUxDuzS5by0zCyq17DxHL00TeXhDvdafEB2crPYhpH7IsZ9Zph7peWiPOys8+4
HC+czVHdJp5ZT/drJsZdByTM0x2Vg9FEClyfJ3KXFxKyReQDOt7pNa4qXGbVbZLweVQExmTIY6RZ
gMksqU3/hbrR1F6zqlWO8yDs/TSQ5polbXGrKO0F++sOtWzilxiB/aY6MEysCBQipaYjrhBK8kc1
stxb05zAPiMHKM/2COlLUlThOmg4n1n40SMoimmziImfq47fCR7RSVTWfUNxBIfFRaLLvtlXVY2L
S5wHDkYejcWtQctLkUgVLM7WCucyQLqChjhS+yIy22CpVHSI5nYYwYidyYrNk0BShUgfBGQGOSfk
xa1uRLOiPyNk96AuVXv2IrzFq3maYvh5bTxxafJHavUXTWbfbkvS4Qq6BwRis28Ip9ulHY8Kv5n1
Lpofm3T9hGT8ngwELDszNV6d5ScoWCQ35AXWOyvCqS0hnetQuYD9+kYx8ImwVvmW7hxnXlTLpX4q
M45oKrpcNjye9mVlA9emDZ+hJae0KT5W0aPrx/rUfTStclMq0zueBsKo2j4Dl0S8lx5/D0NHoJft
jqFFSedi09Ljzi9cHS2y0oRpVAFFJYpoRoMOwohvzmCnz1vyCBrr3ZLLGEJVxpm4iAejN6s9bPHX
aLif8HMFkcF7gqdxnrt9q6oH7KfYWRyatcqsvlJk4w8fzeNcrs0uMuzCj5r4oYsUDmG6yRHqB8vM
56jPdJpAyw4CRnzcIALZiP5ur6J+0/MQkT39Exm/WAlm0TZeNIrk/L3tprBoiCAgww1EGHq2mrsf
/fchURQgjjA/QY2DZJakPq6EIq7WdNB6gidzDRwWEYl0GuL8Zk7nt6SdfhQ196SdV8Qtk0AR9XES
zAouWdCx2JUIe/KGnDZ2ZQLXsSJijNT1vo0ECQALYRVJNOyzpmAKEbMbIkMPSGzfrfmNmVITdAuK
U5IkbjVgglEZJJNDT7orzGOqczirKeIsfaYfqTdvVipKEuZDKxve9a55lVF2Smv3TuI831f2A7bF
OihT1kODRcYdIL1FSrV3iC/2ktF5Uh2394eRq4ELYZcmepBa9WnodHq7iqbeDEP+Yi7yUkyIx9UW
aHoKhyCoGo2UJ6Akui1d0kups2omGLMDZEhmrJ2c8rtdYsxXJa3TsJLTuxMbt3knOV9a15WVf9z4
xM1aHWDtvQDmv7YEngI6W3abKIx8M5hiDe1bOose6KdH3V0Pk8O2xjO8KydgZ3P7R1fpz8bG8UbQ
QO+N5VAxIcwb3J2OjUO2U9icnR5PAFL9PQKE5VyK5QdDNIoGy4AHZSqEj1hek+gP02oMFMzJWR8K
JdDrdme5GO7yhONPyeqItIYwbu3KtBPJU6lGO+liFDTBWMF5LqyiDdA+Fzs7G171Ds7tYrbo1+zx
DtzOWXJ3nniZUDHqx2a8KzR8iFLhjRiZjr9gxZDRjzTFYRBvC06YSYxjcWU+OPHU+I0LwMUslb1h
iMdozO+IiIxv6ja/sAyoYVmQt8OJ94U8ByzyaX7tahhFkwDHWxEqgOEDythshiOKd6+ehrONjfqU
qGl3ti1OccJSfgytvRzNVaMx5ub7pm79sst+MPtmDYIYyeCF+6gRPwqDW5Em1+YqedRZtYm6QHaK
WEOAF8WsQ6YKS4hip+cFtATg05mzYLyAhRLNfi2LF2iTGa6+5bvSynPBnCAoepciwyWe1sYr2zBJ
95rXupFh2kNRhHRi+0MtM5+6P7TX4iWTEcm75aexqhfIXcupNfRLNgKvfUOtZIWVQVeqFFkVojDM
dlFUOLspi09dq6e3Hdwe0n4YlFnZPcCzGkSm/qGVTQlO9hDZ7V1NTKAXG8t3qZD3StVN0mR+Rw4I
JYgsrWDRqKTMGHOpyJR3dWjiXbNslxHh7TyWKncMTF4bULZRwS3TxzoGq0QHNMr2WoIcgibCEU41
CyBdJnUR+Y0lr0qjpr5tNvduQ4y9XOTzTDDpAbtBFRaQDwHnftpT/pkSoXwL36Okc0LYIsfm1SMf
dDDs8kim5IsRXWJpaPt2ja9jCnvXjBbQplC5vXSGt6GCq/NiDd/GZHYmJSzxO/Gs5Lv5rGlz63HA
aHmkSkwt5M3qdkL0uLtQRaREFRvufpyHT7wrlIQDaamClCpPI8lcIevSLZegi8oHinU6VhkD5uXd
qaFhSmD7rjpBP9LNACcq56Af+po8AOqP/YEgSS9p1XODyuIl7m9Uo4YuTJLmCMdf2fa9vEhDoXdX
zjr3S0WKNT1DZniWE9ZJ7mz11sc8xHNIKiWD+H2fpT+pxpAjTfsmMzjqNaxpNTppnC4zWiRq8Gjl
JDbaX1MVHTNV3A7W+lSLvcnF9Z0Is00FW3+wUFrajyXnbuyp3dEqjPc8X0PbwhGmWCVEbJZPWNQd
j3NqPcQWy1NWwsHry1DTu1dtzHRPcTmz4co8LmiAwnJIXM/V+LnBt50o6kkD1rAT8OTy1rQCkqf5
ZRyflWx8ispa+DV0gLLJ6T9iGUCQ+cTydmaHC+ssxfecV2HVFCH+O1D7NnjMWeRfhRXjAkgmmLUw
arDlB5nKsK8metDsW2I85vYJU+T92s90YiPaxA6ebzqPXxjW5M5pJuoXMC0ryw9WSGJwpoVL1rxr
DvS9OCXFVLXbJ2dx/Xgq1Z3OZLkf30ZQs16tK71fa4wbh4YOGtHHxEvMlU0vcNknRE167dI/J7F4
Ik+e0yOQYIE+wDF3jrwxS5oupj4ku5mBGyqA/qDxYdAnZK+A4CoPuzP6xuajqx1uLBUkZYcqjZng
yY7X5ZRv7c1MJQFlMINR9ruht0JLeRoobNUUIy+53nPNMb3mm6hW6tZWMu3qsLp2qgis0zwxPYs6
ca3t+rZnYEJfOevQ/Dg0hxjB4FHblq/pDmOsjzLAzMtbu6ejY9QAfWeD/NoEG5crEseb74qaTQ36
LegbUMZMJWllmGSbSMF0DMIxEVSJ8eRa8xtLqAmqiwEqOB9ulQ31364KijhJznvsnrCNzayktL0H
5IVtH91Ik42tSBBJF7xnKev3tq6zU5My4zGM5hwXjEkI/LZVDOWtMv6IdV0Ne6v9I7ZHcj7KT+lm
MFW1ba6CJ69MXmpEXHjDpi+hzh6BbjQQUIogC+EOASHBwYnxoLHeVCprnDFWWaCsSDkWltou++z0
lYTiWMjjdpHaKD4JvNS0lSK0I3EeIb4uE0Ko2suQJHwOW3+vBat9NlKRYwUegsah921O0w1PSpNV
ozc25KxqegDP7pqoQEi0tqGvmDNt1Sdd7DTawo7DPMPt1HfFiu4sZ72sivZZdfanESvXvqhaBGj0
Re3U+LEahLzw6Kxp+TKTTBR0MxFB1pTgBm/HcLX7e0WvimO9JOJYK9H9MkevIJ5R0E3dG9FLVw74
jyPZO0ETrTtLpKkPifwTnnXEWaN4q00e3SSnW2+pwRr33LA5d3a+0GId1nrdE5KCCgTPmS1m44EM
D1K5JDq6DNurD/Dmnib8dbS0MJ6dkQc6vsuLPtCcTHi5J2ZOJm3qVkH8wlz8izTa2nOThQ9XcFoi
Sq/akSTG8G/QH1aTJmJj6cEAB8TLFZY/2cVPhsoMUeQknkqy6X0ccoc4pgSNDLoCc2oC3JEZU2F8
yIRVmGEkHHIxJn1bnh6NWVxas3+azfHbyuiyAgYYgq5s71xHIQDOfSN3NH3c8s5QhELGLECPIL0I
nMzYdc7yM4GdnbiK4w0jlk/CdHOyZfcE5oWxpgOETfI4UNMXYDwgoAGJ7yxtPgzbNp2b69tUGQxL
KsgydB4iNNWkJzTpeRS5duwy6pxuJt5ai+gpL4v1h2Sx5tBDPRlLmvf0ELdzIj/DnbnXzOgNPzvc
EXt4IuftKpThS8jK3UVqY+90pSVvL2oB3egJHAklfRFa/OJ2EwIljeMSwHoamCrjKSRV1CvReqMS
BAFr+NHSkoeiHu/BuuoBfixmizrO0SopDouj7pW25R2MnOLQyOSbnWNacoFLfT4NyKt8C4KiPtEI
FaRWEwj8KhKFVhjHUd26h3dyZ3EH7KjIAq1dEhbDRQky6tyiKBwkUvImkqa9A4F7LbuEs2p9yzaD
MtFhAus0z2W8BSFlarvP3K0JDcFTT+dj3fPjuO4EQUEUyO4ZFF0WVDOdOmCNZGS1DMW3fxmTcYE1
88fW5Sh482mqkVm8rIFWzB9jWeN0Z0kdeo4/1O1Rqb2uLVWRpbAbDcvbpLroHLZoQkQHB2lWHJ2b
XA3jfCBWWBUnu0Ol08e2gsgGKzUkga/O1q+mWo0htm84EuFgIyeYybEaUwJqyqGJQlOzjpGFGVPP
vrgH18MiCJcn5Qi+KFIou59PYzLeObVG9HQK+9MwEnyf45fe18+gNJXYgWd7K7OIHL5+Ho5OsZJ6
M9zU3XwB2gHK2BkQO5REd2hMt1YiU0F91K6XT4DFx/bsMGPDzYuAdwZyiexsQ7WHYGCmYyPVh9SK
71Kdg4mNjPoUN/3BwN425616kmWsQEUBWgPvDb0B4lUoA2UwpemtZVq3k2yso1WrF2G5LanH2oUT
rKBXboc8tSuTqvysOlBxYBB8VM6W9tF+iyqmHo1GVhs0WcyiyPal5dqpK7wDmtdODkIXlYTmM9cd
oeauEF6JYOo53niN+gDHmnAG+KhEW3SHdK0+3dJUbwvuwcltyKSDpQOo6Ess6LAMy37XzdcsUhBK
kHgRjIjDjbb4kThTR0AjYJEEn0iq1E+KumwIZCIQkKK5bHLmE1HFZ0dEbVDM5GrlRYmgQlwLrTFv
rGVt9xQ/AKI0f2WGSNdWfhFNJk6EYuvQ1iG7oee+BeiM1o8vzQbtwDEwTmDR1KxhSNoDtYZvVS80
j2K3uhOtIcIB9L2PDo62R0rwfdsFeVOfrfgwFfwwtZ7kuuHscxqM2YB4uoe+jlZbiUkKEPCua3EZ
4cYfECaQO0UTncRmRmvUhYPIiV8HiBRbScQEb3hR9OYmVvXDhGnl4NRiDgYDuRHtbjn4WYOKWLnt
ZEJ0g1svOGpslDO6QdpGM6k+6UufEta2SBdWAJB9AXGgUShB8a8w2A7Z+hABxtg5k/udxOXH5HI+
Hgf67RtuyBO1YFptq8cK/BGQK/1xmrtXOF6PtaGZPnqGAlSN0/qknhk+M5uz2WczQBD3yZzXZa83
HUhUbhKifTnQOj9mh/kyIajcbe76nI5yCCWq9rgZhyCbs/csWoK+oj1UFw6/p5vPBuxiuD08Tc0M
HpwaIW2ye4NPyEqK4TLJNZIYB+sFOc1mltwp00LwF6uq52BZPzlms4frcEgFK0eTWx9axLguUeUO
AfyrPWkHVGN/cAj9sSr1blZqyuI815HS0HEuGmLqiD/zavQWLLQDkv+Zym2g09waREsZ5T3tCEnS
eaEwHmQAuwDwQBVVeuUwLvfVUt7V+E3dkRPfmi73w4A1FX7TczkpFRMihvSU5c+FO3SBpRo/ZM6i
G2EfPpapGYPb9qOC05djtckeySXHvllu6v6e1CcwwrPERUWI1P/i6LyWG0WiMPxEVNFNvhUoS7bl
bN9QTkPO0ISn34+93NqZsS1D9zl/DOap45JoeQNiLb0nNwf5qNDai4dkyid4ki+F0MNVIBZ6+d7S
ahZ0umS2XggM1icyAxpAH/QN25lTaO9N/UcjWxoxYZR9oqnRAcXrbEv2GZ60BLDJGL6aERibEdXR
7izC4FizBuVbmMzu+r4IMkPd5iI7p/Z5LtoXu9PLjUMV/Zym+z6Mer7k0O24Ai+GoBmrxLaAGsl5
7ip5xvXw0xEqM7WkUQsnPtKz6oIquPyw+tekM5PIuvxFuqf4bOIfYKbkRGf7ORVbo+WJo+CVnPRh
fbZCQogagzUMLS9BMOzWfgwyEZrJWkNgPxN4XFZ87SquT1k4mefJrc9cI8i/+uRBeSuqHaVbowb0
Az5GOb/O0THTOZn+8cFYfjKBqMxLJPVUS0fgkmHNZ8NCMYikbwTTRG1Wr2Ei9oIWjpgpfb/kfE/K
ITevn/RzImBqZVJ+N63axwnkT5gnbDM0RMpUJ44/uk+pUlkBSeB6rVCB15DXkbvZtzYwkC3Oyanv
Y6qXyJQgv8PjUBLIBqyeL0rQ2FeXzIg2DEIrYrNcJQ/otlt5P6XuvbDm0Uc5uCeTzQkIlqkDrRHH
aKrfXdZY3eF21WpB8iZkZoFp1UeSZAQpxSLa1EJWMthXVrHtwumnDI0IRzEygaRBYFOz0jfMWu1M
1nJML6LUU5qEapKoSdVmLMO2Iqx9TOkTceXEHyWksUt6QI3uvfOYm4iKytwoIHM6TuSwHjdjwGHA
ZKvi93pYll09ETPhrO23CKRpWYp0srmZDrqRmNg27wcf1XrgKGzCdvfFUXRi2vtWHYLDqit/od64
jJfo3NkJZY4FqlEQaLDKYnnOQwbNlgwtfkcoOMxJT45d3t+QTvOV6rBDGj9A7w0Dilmy30SBTKoT
fP6G+94Mz/1ok7ySU3AFHfJn19aRUvEnO3JlINHUIn4n58uYJX+R6kcDUyu/X4Rz0QIQZVxl7Jm7
vIO5NxA4uKM2oPItT0xxoJ+i+Ko5gro52qI3pvUS4SudatER4zsYYPe3djjGVbGbDP1xYfkKiqZ8
gv88u2IofNEqACVytgPPGA7JgHg55Xhifnj00uFK/tnEzQkQATXTDdHij7OzHRuT6EXRD1vPkPvF
RBdR99G5wQdl2Y+VmR3G6JiwHZP3AVnGVE6+KFlz1DTwOMQsiYu99cb8mxbkJzQyN9iMvOS0rGX6
JMmj8x8IrZoIEG8yNADhjfp18vfqHb0l/ah1gVtWlylG2zOZI8NHFjt7q1wg7Vx5qIaRgZs8wk37
NvTpS5/Pck94H3z3NN+XDPee1S97gpfeyXGiXJklgwKK/tBnaX+0ybrnRbzPsrk+xKb2U1ZdHIxR
cVlc58LzGZJsRq90SKtbMq+Agqs/xKThkTM0bDXZFPu0uRhd4+G9UjHyDXAfhSYnV2zEURePhOcn
9T4pb2QzqQ2CDQoIFpK3hyl5I3J/2dHYUCqKpuMZPaGf9A6MRD+c/idmzFRn3s2LYzVh1iaJSm15
4QgLovZpMIDri/TXxY7slHeaqJJTbN8IDui2DBTr6mw/D05c0JIVcrOQTmk6OnejrMaDm5HZRCxr
x+Vwn4VwgXSIRMFc462QyXwgJh9/OuZqn64c5Tt28tYjd0KShTxPKxjxvEr7ZnFAlNjNEIhz8Wkn
RcDpjj8vpBucGL09MoiM1aXm7E5pZ9K/6hxCPoWu9PuhRFyU7oAAOhu4R/MIuzeN/hBn9k86iSdT
R6FtoLLifv0BzZwv1iNh+UhqM17XhqqNXJxjs3dPnVX+5SaxXbPRo3akNYW5YVWaU73r8yNwAlXD
BV1tdUCEfnDqENuFB5vfqcXdhE3KzKshkjWy4+TwMHok+AduuBbtZA6lsS81bAyUyq+0aSjVTTu7
uvl3pImP3iae0rVRkFhknAWDbJ64rredJl8ciMBjFA7v2ErICOI1JJoWaibTDw1OwazKDpmkf8l2
sHq3VVQw7ZJN2lO8AobnjQtDCj0g7YhQzutCKmu9GGIu/5opt5wmxPquS9a2rrPM1jGCDlQZdx06
i/Xn+CeMmZ+/zHepUJK2b6oEHZOUL0s6V9mrg7JbQZHyTDwTphhIF+AVNR+cBDB5qioiGDPilxd4
Lqbpj6U+lQ01ipkifa/L9E9ZS3TvlqL0xaJFSAOaCtQBb+KVd42SJFuNQVJGR1HSCJuUOHyipjp6
8YdhhltsOFdk3Qa3+/jpuiEbP72slGLPjwTMnMsk3TYZSUipImEfmCZ33Aq8RTylypRH9HNIHTUu
kTREGmRiAli6B4+Sz9006L8YssdzbWiPtYY8syxt34vXK6gKHC8zdtbSAGRlNxh/TkCyei+926GX
WchngvYp6uizWaR5MqvqoquEckUyUC3khwEN5lDInvpzeOSJZKl3qK1/yhJAGTijQZCwMxe8UNLI
t/087ua0eizGhhqELn62y/rA75jBy1M1hw/eHCvqdnbEszlSxw03FDndU5wPDyG4hh9rPM06RaQ+
2+RXNkuJ39gqyayi3EqAu56pySrIT80v/FTct6TuIdLI0m3RjEFhjtzvy0HxK3PSONvAl1JNRTIe
yg+XIqzTtLZig6wn7AR1eefUv1qTfvfpQphecz9DZlGP1RPXuRzyIqOHr+DOUeI6TKmxxYjH80u3
tKuyp9AhNg1tUzQq+rJM81djOHSt5CGKk73Nz0wnNEIMMUcaJ5D0sHiBgUeFbm4bXjUXttQTcJ19
zzdepSa+qYTfOU66bOvU4pY6/E8Z9fV95X3KvrnpMPPUq2HTceq7sAGeIeOS+jMrq3mXwF7KAY2A
6FDx6xn9397MViphk/vPklrM44zUoA2zfwUTWAb572el5aPHJKxqrcBASDShVfBMY/OqhfkUFHmm
bfzeQvi0fvvK1fTd0tMOjM6fSkIP4nIc+THLthr9SDMfB9Xdj7OmETTo6n7l7l2Lw4Wo909lPBf6
+Kzhvt6Q83c1UCsYbofonUwumPzuPZ75vrvZPDpxbm0bI/kcSxVdOjoyrFwxKApxbPribnFmpkkP
rRyiKerehx3ttA0AKy0T9WPGqekT7XdRkYYEi/ybpvYZ8XKwMrwuJEOyC/acK72C6GOHWmi31igl
s7VF2xRC/SUaZTsuf7UPgb66Xr6SN/doC7ZM+k+C2GKL058BCqkTmxzMXAviwTSxJTCr9pw0HeIL
dMX0mD2VaLuIBvWlSXG9gbuVsSwmJK89Ut5KL2oI7xpCPS70xbPa4sJxwEbAC6+lHZ8pmL+HyVGr
wAyjxUhYmjf/ibm/mDp+sn64N8fsDOEQOf94fMe9m7YfbE08Vatug0YN/lD8rMwu2WedcYvJCgZE
ADWLpoqxweEwYRY41TrNnU5urcMASPLQdpJtKP6luxkefmyfp1j9C1dRiZxhmIkhfVe0jF1lR1z1
vEaONK6xmfF/Mp3Yl2EZfQLP20AQEtu0e9Im/9V2fFcuQmA/HGhG6aI9SjkzTg0KO0nMpkvITzWW
FndHx1vmO2ODALoEjFQjshqegEyq36S2bzTzhEFFw5cCEBlHrmNnTs9q0BaC1kn2rCRZTuPoG5kw
gn4onuqOLuA4ge22FTwBPdZWKPJjnlCcjHBYDCiIePNuaongfHB7GDH9ZHm7zxzrzpgXtaNhbt5U
FBsepmR8klMuaTmDNB6pMfAzNJ00rzxQ10YBJJ2HIzL2g6jS14Wvt8FRNJ7JOt4tS8NmalWE29aI
ArpIHvpZG6mjKrJtB6IYNcDbZqffe/RW9nrK8lWiJVb9zbG6SxJTIUmdq4AnRlEApVK73ppEWe1q
vEQbEzqp0bzW5xguWHYQx1hl945F67GWJAuiSMGZ1R3nesZLkthqy6X7oqJ7WqFj6B6m/SQZ/sUO
35sYi/eI1w/NsfmGSM3Z0/x8mQbK4rUcJiNZ85JZV6KhF8ck0c84Hl7lhISjd4H5pfY2NAnjwyyn
w+TdTA8iKK32dkpxQmmvOZaIcDZtbyGWBWXmtkGaABSWZzA7xkj1E96fYQM3eyLD9LzUYN5xzU80
DUQlVpTxCXRuA/Cb0CeapQYkim4jN4kLrjr1mrtLRH+P9+SzWqxHNIFw8OZOn9JPzZpuOQr4K29j
NxOTX0rrwSnd185pSEMHTGcq8p5tq7/GuY0JF70f1ddC7EZjfuDY0WgeomPI1NHWUEMMTvSWdGRg
uknJDYw6Majcr5Z9fEPqSkjoJItbigE4aCw92ehsxJfEHGzIoojqOmpvEFrWD9rNZDSCEMi8TYMj
kvM32iaUAAW001/Lxn0tM/lQl/RikiltgqesfPgwXTTWDPJUz4AAoEsquoUZSIExMbcXjrkwqHU3
MYzlAU9ei1gf7UTjzec+9f4IYsae4J5ppKfFsaJmdVwvjUki4OwHLg0szIvB7UGNBuSJVfCwDXeF
uI49Z9UawLlPDnXPspMSxrtv0+SZVRTfTs3UlPkdVT4PTG9NIGz8gZ6xNR2sAnPX4VnmjFVZ+JQY
/XNMevqmo1qrGKeHZOSpX9ryRsr3ieCae6EFWJrQreaA+zz4LMKBmbV5QCC+OEzTdIpns0be3S/b
PhsIiMh79AZ59a8mfRajD29g6qK8s5YfxaGDVC9C9m5kZxIzkLhU+W+BU08fuMenpWO0zhJ4HZfW
0wr9wVRqe6f0fmcF3yqiaqJXfaZMvbhE+AhzwYfrRXsnN6wHrSWtP0xfXFlO+4VgdUB242qgwA6o
2/XoqmL2wAK1ky5rPIn2aZlfrRl9BnfGH1nSFGiTh70ZYzhuiT6QKIQeR4g7urvKLJ9zg0XVdcRd
JCrrWk3arVR4E2thfnNRf+IHeog7aflvncSBhXRt2lNLeWd10TYKdXk2gK+YNM1DYXNIgDMzpxbj
Pq/s1WZYfeaTcbRs3j/HBVGVZnNtJnkk7x2mLH2bwQzuawJ7g8kSue9NLcrJEOTPFv1Tp9EQJlKB
2G/NmgOFpAGgE8dhieONZoXfXD2YANAFI8kEPhEyYZQXXIOgmn45922AQpjMW1riBmTWZI9hg3Hk
fhrl8wJJGSr+xhiKeEep2/gw9/rWyvGomouDuKsVz1v8DmmgEq5sN4FeEEczyy8ZLy4//Dos875A
8BcXJyGG0i2ML6eqz0jyeB4t4fP0uECTqqT/eiMKCtk4VXpV77QlTA9uyqYTFTP9nJnpT8CRlg6n
kdMZmNtxdHMJJEYmrVEHzsUqljjakntx5+KCDWziNEGPnf1Ey3hAAXyQmeKiLcZOjdWtCAWbcis/
+iX81FsTXcqCJ0bBL85Z/Ifb+yisScOIKDgAC408nDj8DieAlCSznzgRFQs5OoGQf3nT2OYj2mfn
lFAcqKI09qcxf++s5lFRTsECZPEI2whuobUJXTB8vuBWOvOjy56HHJhxTSgHgziwaT5/ZGqxfYJ6
/6JSHFbFDyWOTnU3UvmGahVyp08eGTAQs2ggzm1nfYVMGfOMrUVS+NhjECjxKGyETvxKyuNt5PXD
QAvwSUXTw6qxnmIzEFNu7JzPxBvQc5fDnVsV/UE2DhQM1tbcwpir48VcLP6oRV6tRc133+ClVgV2
1bilhjx8xSNtkNQ90eTrk+mR7F250tDGX7siUR0SX0j5+TWTmg9mHmSTqO7BIsESVL6rscPBb0Do
jwTIkmPDiM/OWOHcdBbjDhb7ghlrgo4vj5jJmOUrOpXjjCP5pEF2hXpfHYlyf0I/9W+URhCr+QMX
D7qQYfjTsFVssqLaZVFEayUjfWuEX3lGSGyfRK+r2FV205eHvWbMZvKN50OfmP19WnF3qPGrJ+1h
g2oLgqTGeNEg2Ge+wN5JG4mqaYJOnnv0nZt+JvDBEWmKvIA4/MxOr9TXARw7i+abMe6/0DgZsqUo
tPEepCRvWksHhLvSPFgZGi1kSCtrqt0vZbipaFiA6UK4GxVnitsDReIzxDeHcNzCC/WJtV0gRfww
wWaESvXgmBLENEIgKjmVsmxYoXXGGaKgWxA/fXXXJIxeC8NOFCafEk3SJPehPu3Wku/dkMbfkKb1
OfNKFCDG85IulKKC+PJ8rVbKBp++7k4bL8SCY3f9VY62fQA6NET6k1fIi7Ja3mU2SHBLVDq22AD1
FrWaHYiZLFd/YDiz5IzcsG6nUQqgAxPPeI/IH38yEWqBynfwFb1tY1Mc/CiTFMW1Do6dkL4Hl7AK
GI4d6xp9B2F1R9Nfvc1bxCtKFPeIFK6Rx4AO4obBy8CglMY/xRSKDYv0L0dqofNYhXywINSnlecM
plrSt5hNDF64p11HBz9T4e8cC3Sg7baJ2/feWx7rRT5MlbedNUOcqC3UfdLJTR///6Zpsl9nnH6o
dtV8zFzfNQ3nnKHAkFN+rqzKCbSa96iOl4vlsilwykI5A6kYKCCsfCl2Vv46pBrOb6LFEVDfjWF9
pBpmTYvWC0p9sb+Xcx5YCH9kqXE/CfFlSpMBvQXx0cn37ybti35qhPFEnqO+wwM7QjR4fGpGfmeV
ow34A2nYLU85ORYQgxbh/61EmUGB7MaBz+aKsV/a2p22bTj8g9AJA5V2xJrI9IwVf8sIgcpkyK6N
Wz51ce7wnYbPDtHufqvgahi+cpjpXGyY7DW2TicJdK/wjkMb3Y1N4p5Q6BNS4VLDg3uu6nh+q1Iz
gKKdDfEL8ho1dQPjy1FA+wPjopFgPFMDZd4J/zm5pXU00OSQIxHdLfFzmzan1OE2DE1tZzQ62oHk
1caI4ZNWQqoExLNllO5OgsnxL/6jXYHWFnRXlyL6pi35RNEtjRSi8UEPkZ3T4XquX1NXe7Yr76UW
i74fvA5EnUtf9es+52Kx6VMS/uMboK3ua3D0++Q5ipcHjRCKi4W1Ag1x+kOiVQaMSpcmDn3e4nr6
5rIvNvRz30aFKLQ2Y5RbcjpNmKtwGCMxQxnx6lXNHNiujT6z/SHwge5DHXwdNxqnY7QD7q9pa6ye
VY5MBE06921sPw4WxpJRl96udC9OZFFfPDfOyYz5V0diyXxSMk4GtXUIR/lgaG3e2bGS1PbyX1n8
YFreLgWqCBaXaZwp6HWcJ3z/Hmgd4jFc195H0zjR2VwgOeiq9TBuk1oDrJcsxXl21jp0J0Fz0DHM
94QkKBR5+OAMDHXbyMLihh5zrOVJtMt0QIhKfTZr7qztUQoCEnrzkz5WrxYWJt2NXnHXwE1QaUN1
scbM4MYfjVaKC1NY7DC6otK+TBqHmFa9TIj1fAdk/TRCcu0rWlqxFSHur0qckNm9Q2EF5wFktZg0
c48IRG1GRga/ssnERgSwTzhhRgo0xFieWwvufxyF2jld+TbD6V6ZJ6ii94bqpXQPXoIzm0ULbz9l
P/TZwCtwLTSsCjgUrwOtoptcLvMWfVKg6ljtS6ke47b/FDU/jldGD0YLNqz4a1tnfMIhzjewdDcQ
Ht4nAokiRWSd5aW4zsQ5rUawUM3+mEw4YQRuGxTkKZXofM4yArzWjfG6hPg+RqR9dFNrwbLENubK
OECiFfslcsXArbI9Af5g061+tUYbUpqnUDM6buU80Oua4qy1b1R/NqwWbH7uY7JB1B8tGV+zhbLf
iLMWF0dzyOFlArL0wCY2ca9/eFFLQkhonh2pwn0m3VeaHjjkeURGg5q+vAjvCCSA0i7F3gzpDGhw
MoVZc65Nb9xpwzcaWDhfHKBMOTwjca5hmhxSCGWuMS4XaG/VBFlpq51RMMqRz+a74Gz7WLV7qgv0
rrK3PUI+36BkPu+njURVhW8/iw98jTCocSDjB8bb3CBOG2aaaqu8Vn5TrDHZSCeTtj2hcadiJ/Oy
nVVa9z2MZd+8Mr1u40w727XGOGgMVHJY5oERkirmGgw0a1COVfWJRVzti8m4OSGPVayz+5VD8kHq
Scg7kIRAVdWRNDvvYEiTXytG2AmlmNZEqyGJCg/MPig4cjmSyYFtBdvXKzW53gl9LikAaXV09PLJ
qWmgYN+/W2x0t/lcvaXj1eVEO5kuFDG1qHeVMek+ey0nMaysLmfHn7qh9CmRPS9QHSg8qbCqBnx6
OUVK+zo+iamCQosc5LOe5yM7YokfMfF0zez6sRskIIMWaGpUY7uPPUUSToHSrRWImQif5dIlQLFL
yL5IIix3FguwVkJQJiXS56ajtjh60+hpO1KVxoEyofGijGrreiu3DHCKPN17iedkF/XpcwfljJXV
I8mqra7FnBCkEoYj28tybfJencDVwdRSIiHwbdnqV2WA0pSMHUY2hLkdsmMPzy4YnIAelx94DNBC
NlGr/gpVxTkqgJ95eu45fZODMwa1d1nC8KQrbaJhvjwTzPFtS7FLx6zdusQA9UNj3hVGc5nm6qgN
4iTVcFvvoTh0qYPWk5e4xZMm474+GGF38mR0tFEg7ybMq/44KZ3K4GwvWXb3Td1TN9aTKxiq9EoO
eUiikS7RS2XMNx0b3wa/Q8CecdWi9MdpfkIGmgdd27VTslaN8s0rvekvUS6P4zKZ6FfTJ5qa/ni7
eE+m7msSXnKjsONQi5myMoNz3hkPWqy/Twid+NK/bMHNmUA+ye0Em9e71XW2cD/XXHkBGAKd2tb0
iXm3WB3rKXTfoa5NWMvqS9pV4atsAhlX4qnU0XjoWv5VhfpT5tl/VZVhh5hza5P3Nm8yuyBKAIRD
aLoU2oB9uaqk6mFAJLFqNJW9010UEb3Tfds2ktg6e6eSiiiTDnWddtIS5EI9PuFjURCuUc730rFD
xGkofhFDYiYa9aseDwQsRdbZlo8pQRv8D0y2jYssUc9+1ahRl4xbNrJAsiwiZxbARyQQ4Sq+P+Kf
z4xZcA9V2KhLRawQ0w5cemKjryMzwg2GCr4bFsjalrz2tSw/6AYad3TdvKJUs4aEeqPq3BvMxC5p
lgdXAzXEPrudE+ttxTwRf+t3GjFhClUOl8UVKCE5oqM6kku/RuGAlLjE8+wdK1yddeXbFxLHi6Ca
IygRfJEd4Pxz9YoyeHCqsZvYOj08HkMLQpHobn4hxa0Loto9KgT9flnONoYhfitV+GgSJ0IsUB9+
IN6rj4l4KDuPMpeFZS5q/uz/+TRH4VhbLrgj6S1MAlcawh+9Q2itjvXSIs9lvEc1QMIowLCNJC9Z
CQ+KRuDmYu9+dumPLYbsd5xsnGy42pNy/pRp/Efj28USe9wdbBtrFljR3rIO1+5s27+VN7yK+G8s
kvk4JKO9bcziMaZQldk2fhlzHDUYiwGyFboTiQfWqQnwaZQmttUapdLxO0SVtxlCltqazG2E98kz
lg7SZUwqQiY2N7dkldByLhrl0SctACfTaWheIMSDscYGQo/Gg132r7OeoE+mWojnbblNPHgoh7OP
IZ/I8XG8TWhhMBNNC6yCx0f1b/WUJbt5Zv6ZzS8M7lcEVvwy539EDT3MsfrRjeiZ+ruj1wPAF7Xx
z/I0XJHwkyUWiiFtyWvNd6OT/EgxfI3h9IKP6sUlaU/TEJoxje8ckinR7UT7NCEpph0/jDbaD01D
e2RfI2SnApMPD5gxofzd3i662IfR7Ou54AUImW3sNRQDe0FnyVMOV2oAWUWMSI5ps7MMRGLgWCT7
I34aCVE0yV0GYXT+zbCly3Wx5D7TYqZBLwdK0D8d3fgrZf5j5uijaa07N47rBFQx/VqudlE98VAN
QibdOHW9Z/sj5NToQKcg4ufUYv9NEgp6lx83Gd40u3IQXzjk3kiMODjBeH/Ja5lr2onrDBteJ966
Up5meuo3OiJIDHTEeE115Icyfs8w+HPjHDIOeXnjxxj5Okm4kbqF4MrWYMOa/AB5/yKh5u1QOwPb
nFLU/jsC9P7aKfpg1qf4KTubqnwSHktF5xlvrj79/zvIzIRxDpM08g+5uvrKTJS4VB/6aPiXOMX7
ml2yxbj8XhRiPyEtELSXx0o/Nd14R7njgbaZGwFhnU9ARmK60V503oeVOEh3MAasLbjcrmtTUPw7
ZqimNeSEw8DivpDuY01IhzEBes1LOox03zAKeTojGMYF7N2pvULExj3s/r3Bycwvz5PjS2zLix0H
ktV5pxEWvaFRzVceYFcJiWOT9jeAr+R8oGSx7dv5tj6nnalIaWAkJqD0ta0M9sICeDox2nMbUxBv
v5L2pHzXMyifR5wWENf7zyAYA+YJQVk4bM2Vll207KibXFIOxKgeF8cZMVUANooEGn/6mJl7ZTCA
DrK7KDFdkmx+SzsTm4aJRoLEqWc7Q11MeyO+mFySXPOaxgQ8Om6Xsj5Creqom0IV6RDm4cPsDttY
1NsZuV2bqeugC2c7eek/4Sy32g2fwo5AmsHJdgTrYvZcwi+sqygkc7QkaCL2IooPZZ6fLJjgIMsU
3Vekgp48vT2wlc57rfVe3FjcyObla79PuvGZyvnWivKWcCzWXvUYT2voNEF9KOhoIVJGh0OSP12g
N9ngHLuqCR9xMk8P1ZRfQ1cYfpOYbeDSbGkV2SeJXbjtez76tc5sIxh2Ste9xMicParctvVY3rFx
MyuN+UOBaWRT6Sw8hnUwDGMmX6F9gMG+wBsmobxiHXybu/HSm1W9N8TZ3YLc1eidJDxF1ew5VNbo
mLVdzmqeF8UF3aWIn1wmabXk92GNgz3Hn6+3jnOyh+jLEfZJ1s7zUPBoN8yswjYIpXMvdqPfVb31
tUj55HW9IMwgg4nFQ5Ivmn4wTGut/ZGkGq3z58ic1808IUamtibHTkCuaRAnFGd6RHzuW11/sdr5
bnKgahbz38AGvZ9FPJFZhIU41l+6PDmk5Q5fwnOv9H7fduQP2fXZdIw2QIhpmsQYevn4SpVXS8US
mn96LYdj3q2Fh+GuThd8j5ThYhxGqI/CgrxSIhczKBLAhU2sKfQqiwhMIG1c+vtej+5QBhl7J2Zj
tvLiVCXmiz3+TYt4MZPhgOMn3+EHfjX68G4g7uGyaKWGH/ZVzkj1zS5197a9nCoH7bWWlNm9MDTS
NGGdau2iI1DbAtBmuM/K904HCNIWVwVlapK8IyXKf6/58hTLXUFWpyCLXdCCiSzK+cwJxtvrTf4C
CNiRImT9ywcXyUhfaiejDjGSjAWZbfzbc1rckUJwTc0GLB/5czSzXq1WnPOQPjta228boCdiIwR/
s/9yM5IOAdqegDXOC/6xE0BW3Ah8eSntjkuKENLDD4zH0rsOXEwtoYH2TNdkUqjtrEwXoZn93hao
mwm/gmcqnA1+o49Vn0+f5p/kxdmYBrITPBKQtuSh6rHct2b5lB8gPVXQuNf5ki7YKlvz5iVj9T6n
TF+DJBt+weQUlkfqFKCJx0OhyE7qqHfeWb8ksGj3pZqvEqzQl/rw0lFGutN17bEaUdkXUaHxkZ6N
GkwzTGFPytiCGkueZlE8pamaHkkbDTTW56k5YRjAzyTc+JjUJfJ4SxDrGI13smfDr8aY7bMAku8z
gRzVaMU2iwHQQSiSnR7G1wV4e5MN390YZc9O+0yqNrsZD9eyZPe2jbW+Ad7CvcmnR8oc9cJj+pgU
ab+NywnFG8AHkTv5t+ViRnRqOj4gV5xaV08RQp4tgTjVbo681YxMiixgmC+HgjJSGJ8+mxtIYfPD
qut72zSMLW3A5xgEYZNkHqcEocBOl6E3t80jrK67CZxVMh+hJgmSQf/jcUFVYvK28XunQ7PeQXMG
+CoeULMQPjKQfT8hEc1W6880u3f60EEGdaiJTMTGXDHGsY69i10sxkXa9Nq6+GfTmFwzsaC0J6dy
oyEMoKPxp+fBkfXeBlBqSwL75q8R0uF5GjgTkVnskA5phNBG+b4afqbMksdFgwn3ir1FZ8DJGMQz
AE3q42GZ/UTZHtXBJdqXyLvNI2l4fDC2630VBSGj4byED6Z75+rZG1uTRpS+RYBj7PjgPOxBSYSP
FWXIBmgIG3tbP5je8EZWLQVO/DpQ/x/iVt337HA7nHmAa3HiN1qDMy7B7bE0GSdF/p0gFdoqKMxx
tHYkyp6UNE6pQCOA7tp4SDL1VTSD5WtgDjlJjgcjq5GgRqiIsuExcbP+gc5XBjFscrV3Ii6zOhkd
FiFCQB8wnzSE709rVyA0FEGpI7x4IeZLBndlMUPV8SP5hU3QDldA6e6hc/Ib9jcMRkN8FrX9lOO5
m8ahWRutN7HnvJMh6u1cUg0d+Jl58TDZiPqA6lp/Wj0HQxZXW4oQf23baLio5c+key0pGzRW9uSt
UMA67yr5pQkLwXxrFpt5eNCWwfxq1QfI12dHPNAbCsU9QwHJcpX6DjXu37mrMeIkM9pJGnqAUy3g
oZAdrYQsoxvRPZHP2ep+i5b03INozWnNRVIDaxnVY0OpaxAm4tJRtLMzyxRuWiMNCHfhJWOLz0n7
3BU9Mjc77o5Z1NVYjUw8vn2+Tfv+nSzvIOvoHhjy6K2cqhJAOnqh/cULZNz869BFrik+NV+D+Gez
Ww6U8mJvE+HeyENjN87xqTQUxC9ofep8FPFa75LRG1dYzGp1QS5NQsQAwsMe/3HfaiDhDkdhD8w8
kVoTYnshuzagHZdOSG+OdtwZ74CZ1Z3jhi8Ike3nMbYWVvNMHHJszUTz4ukvMBQMtU2WTduD5UYw
uOVqyEqI05tq0ftFrV/B5P7ZkXktjfw4oR+6KzTvSUXz2akIx/2fWWgt158pyrm2esPefjPVkvzH
3Jn0Nq6kXfqvNGrPAudh8X0La54syfKYGyLTzuQ8Bef49f2QvvdmdtbtKjQaaPRGEMmQLNsiGfG+
5zznQLIveu5IgM0s5X15rbxW5cP14c6ehKpKTBq0kuQUfL5HXXaiHt0BCi2TXQGdlC7B8BAowbMl
vXBb2cZzVEGPRjXcU1xUv4V+uCpU39lFMN/ywQiObYZ/GcEEWqUJ56wfPV32LwZSRCyA3UOXau5q
1Br9Ql18H8dAxMbGXhNs6N5ydDtkOzF1Ea3UuWNRl3EcFissD1e4k+K157Un8nrjp6gMcQNs41St
SS1+rzyluVDcInBc24JTwUbVGurS4MrUdcABIkJtyGHNVqFXEuGq4UmFhXcEgc/SocJ+J8f4Rafz
qXdjtip10usnC/mgshQsAWFuIEbjQbSvwsv1gwoFCSKovu6lf8Z37R/qYrwohWcfqC5M3A4BRDVr
Tr4TymUbeOjEKqrrdSifvIACJohOEQp3E+bAJAQSCB3a5QofDvWwBpk/cpxiVYp4WHim9TDI5EIO
+YZ7IeXU1GzvKizDm7ixj3iblJ2bG1AvbJ9OU/sOECY8h8jjfK0+KGEOEsXr8N5uaxUMs2Z8x+RJ
UpJD6Syr5MXuuAFrfr41FEIlkQR8Rb1qYJuzm52qIO5HO92vXag3GK6TcVly2yWIjoBno2zPWgnA
q6/q70UOE1zWVgtaCmhwZbtThRBQjZ2yIs6ypwLrgWekHQVNGAe29PBuDdVCBTmd00FFEGe9RK3S
EpzdHuAGG1cxaivbwRVWlcbBjox8SYJswNp9W+hiQgs0GZOs1rsMar9sSA1dl55GVyyGSqtiw7zr
Cj5OPzS8MCfes2+2GLeLHa662qLB25Tq16BoxCbWuLkoPl1pK0zX0MDio2N4gItcmw5+ZONmc5x7
4pHgwrMYcHQfk6SxHH0csXmZCBL6tBuq+mzTuzmN3NLehg3/m6jBu+4RP7ryuuTBcAWQ8c7YBb1C
tSQpg03jTMhvTs40q1aOFW4tX8JCqiJBmSn/gM5EqyHuXyinVGvDStGA5hjDW/fqBUa61Vgdsrj0
8lsMJzd8i7kDrdUCe2qIga1KlQQdwOREdq7ScpJNMtkqYgWGt9cwWTKp5gxRPtAcwv+JQJVSmAbC
y86PY8t1BNziD3AuA+BfCrFt765yGTvkL6NHolHIrLolxnlKQ/QbwewzAqDat/7GM3UKPgEYLFIG
oXoLi+VjWB3MjLK6II8aJ1i1d+tJxu0ehfS0pZjIj6VmYa0AWuNE9xqVM341baukrly6pfCPsvWf
bKmK24fp1PUtUFlLxYj9N4jibgMZutsOdyx8dzLQS/vYENe0GnQN2SwMaThXMmkeiyFxDm7lE9k6
2EQKpKfYHYxVXxBt0BdcdkCSURsk1YTZIGpbEVoPyYhSWjNsbymqut6OhD5XtXywy+raI3jEoQco
UASrrCm+RGrSblLgqt7E8Mw0CiGiGd9ANn2Djc3nkpGzMcNVXdYOFyiZgqAMar4e7c4X5Fj77miu
DW08UYy2uAZG+lULxRJcCHXhJLj5DfwKz/nSRaXHf4qba+v22wE12dEw9GNmp9u60OD5Qr9xBxZF
bu8tMs/9obkaJYR4KhuwssDrx79/Uzc4+vrQpd6ooe8TMeZd/z3iU5WV4e78NHnqTZInRzDoOSIf
CtjiRTfMi4KVBSuNctNwVuJ8Ry6diC3fh6XE4UU7M19WXFwlhi90LnQvA8W7RBpPYpTm2/hkee7X
El/IpiuGcZm2wYa5fL2obLlSczu+hlNGbzxwMoNzOKLfpZzNhC6lq4kp3Nz4SBt8jcZMKManwI9P
dRl7SxqiFK2NtsDWJBB9ETtFs5rL77SiobyxMGznOTLCgHvQts4foxBSmo6TpmlM3MWZCtPCoN5S
sRheWJpEnAz0y8y/BKyboQvXBi3Q9EeYOC0UPSpz/dJuqVaiB7zmqi4QArQsvKjiIpenMxQVU4Up
inY+01pmwpn3oE3388Z5ikPYXABN7iPEAUNGm2eiA47JmK+b/KEOK6YKlViVbfhhYNLv+IPQmLRB
HZB6IcF9H/zUeeBjJVvZI1iBRpQJk9pFDNfKNYHhhNp5K1GNbT3D6lGwTzAnUhJjGyGSqmZfi8o9
Nk6FvC2Wa7OlLh6MVbWKjbdAQ4cPJxRZcgVmA3F0wxwk0FYaVQCKQiN+L0SLoGYIw6BXjHJFp5V7
ksMg1nmdijWyz30aZtw5c5pcvnof54N6VMGSGtaz6VPnzJ8s3eDrjDlXx1eogSRpNdBIPbNEW8sE
PRpkjRYshNqmwAvRP6+hvAkVjbau7yKHe6Qjh5cS+eGCWIO32rT4jkbGsu6IoA4F9ZrQPgr6lTr2
5bXZ9P22KikAqQ42V9Z+/H+NpUd55860u+8u/zn0cJLWO8Jz+iNoFbknRpUD/7dAj8uiE4Y83Apm
qMRBjiqSuQpVxfwQJDUI29D7QimZ6hpCsaxzxKYhceYu1F5FWRCMAGZOGrR7GvD5a2grU+984Oao
6ja/gkmRTlYa4D+mqGHkv5Z1szFRKywshwpZ3rTvoqFQMwVWqRZWXTdHFhOPpAK66QNzhhVOvPLO
IEKZko+EvQVfE2NZuus7Ex+HDsE+aCCK+H2w7VDhrsu+Gxd2jfhyYCagMtVW4mrlwp4EzATnOOy1
Z99yvph0zRC3gACpkqeBHl3i4nzs4xK3b5p8Zw6I8KEKwy33hPU4sLiME/NjbOS50ifP0UCuhoyj
V0oq1X5Qdb4F6CsXua/8KMnF8rhwoZX0tbV/oMTjrVL3FXSHyZok2MnStd4yVoJlSOsU12Z4KJld
YP8uV1kEFE22zVufs55H7UOnYOLIGx5i8CIAlggIfWGFcmFgH880dIBt6jZcRUy5cFVMAx55EKWi
HTX++Frif+3jbDj2ZrwtA9qsQecQ0dGJblem3zu127aq9WOiBS3tjtMNQS5vyC7mY1P+CO02vOx3
zpii69fEN5h9uFs6o1rHEk10DwEkxWzIvFbhBsN5pwC4ZA6idEsHDznnWFHrykqU1AJ1ZVjDw0fp
4lfNhBJ6J+P+hSluyiQYCUSYoO0u8ZJuyGA/pQBf6bTGdA285JVcQmh6SCq6sXgDB3cXcVW6yzI8
KFrkfwGSFQOGbRMm7US/1KicssZmBQHCk0Yk2aOou8y4weEEB13XlEe3RcjeOAh/u4BUo6i6mSF3
+Sx77KaPIb3kKYjCFXQZNEaXrhUnzedfng7IjAFewkbC+ucXAnnYFL82NAGejInOodCOQZ+DlCfu
KV8a9ctQpK+Su1+rm19hBdHDw0CEjGELDMXlV6TKGgXlwXFt/5npcKFC16iT9KILYxW6zCsT3FAB
8w3Mb61yJN0JYJR3rwxOtwlQUDaacqFhuUSDri0Gx+rXFLzvgoE6UhiCsbLGtZZZqOwa6gC2zi80
6c9LtbrCa8CyqkJnCO3JSNNsYgCSJV3QXutv4CQ2BA06yJDTbt2FN93HcVwZ2Ozdp04C4mqydCkG
5J95yaVFlnInpUvDFzvRtkYcuJY9VrvYU5St3cu9ocSvFazYVdZFybKNrD2tb67bUOzu/Ii+VYhh
fEX8RXERzqoStH+BWcGtQz3SAtIpS2Wjsv5uXLoWpOXsswx1G62zxyh/1Tw6dYl2SzJR7XWj31Ss
lO/GCbbZ+8FzTYefWbNQX4o2+5El7SUplPCFHsm6Hj5Ux86xENtXozL3LnW90Y9bOJ8aPzjGLC4Q
6uoR6gX1HMLiWtvZVq/SflVRgROVjadIpCTblNUCRQSXViJuwhaZOP1mym7Ahn1Xb5cF2mYuzvm4
ckYAvZ3jjJ8xm/9v4uN+TY/779Nt/TgHyP0VKPcZIffX5v8f+XIGwaX/+3i5O/FVRumvAXPT+M98
OcUw/+m4pq25huPYLvGcfwXMKQ5ZcewxTNsGuuM6RBD+ETBn/VO3TRf0BicFXBAk938FzCmG8U/H
Ui1D1U0dkI+n6//4M1jvUqRjUOT8zT6D9v7Y/h95C8sCk039X//Q1Ckb9XPc7uO//mEbrsvMDUHm
FIHnquhsOP5LDKHZIqpJKQLdSSa9C0MTLKv4YOse3ORbg2g+wKT8TVPjjJMw0I/NSP4RZxYMxemA
39kPfpm6j2VgGMyjaNG2HeJfVpnGk6RAsScQhzSDXDWeTBKl9vNRrbP1z6M5Fkf6h38O5tyHwhFZ
PzAAD1wnrQ6iSNNd3bAHK6cFpJxN++YD5aQLyQaz2rXw3JGUthqFaFt+WMCHRmVALCkg9O9/eapl
EyxWEJ2wpzzl4WkOmFhrZkECo1aH/orQhrvGi793kYy/yLi5xoj2gjv3zmlrytzKED5QalTeprgx
UPlxcbMkcC0AT+PJ1AfgIEmtbEvWwvcs02taVJl/G9XO5aoaJl8w4Q/xcFEi135XI3kJvPrzCRVg
+51q0SUpIZxNh1hDwSdkMcKd0IRMFOh9fSYIsD6Dzr82ddfto2lX3/cIEl2j/Nw3j5jHzkf/Gjvv
Hzqn/w8BmvbffH/4Dqqartt06kzzt++PxP87WCZuvURRjeQU+sneG8bqMD8EgN4OljDwRs3brur8
euS3fT9f14o+R4P5DfA7s/kQsUiTleMRxXD7lCKkvusyTRwkovInsnGZKLV6vp+PdrVqomcs0918
NAyNA2D2U19i2Xe5hSltoD7RJT1qhCBcsNGyFY73KBaSz2OBY1+irDfO88igLG/wLatz4tLLITv3
IqX+pHCP+9bCY7mLG4rTugMAgSZUTd+hDr/VYO9giWlvYcmkXjpZtWsU2oO/XGP+5sy1/tegVpsF
i8pihAIe62fMEepvyZCpPYJzwAEPZqOJKWOJEGJh+McDSapiI/IJlsXqi3PsO3aGyWUclI9Zj5Mk
YO1+EHinjn6yLUOVswv93kkJa+ISWzE4p3kbhA5uPtEcPc79reN0iqA+7N1Lr9c2+nQWZ4WGRg7L
wkoGOtYL2yqZTivBrauM8OYAckxHJhZVxgLXsvtTrKW06sFFkGkrcXh02qS3oCKL7LQJTu70K4T9
mB+qDmIut72DgoN5iXt0/NLk8taPRnub9/uh8/rv/6a6bllcqn+9HpqOTX2KioRuO67LN3o6/sv1
MLBqDWZfRE3prvG/dkXVfnOtzFnIxjbvXczBh9zBHq2oon9p4Ob1TGA+yJ98q3q7fzLL0FzLzgkm
KjyJxx4ElHmEYSwCKsjvyP86JM6thF8/qns91DFIjln3HKv2DW5x+kEJ9xZAjXueyDLr0u70vefD
wFCk2uOerId3HZHO9FMbjK50Ud32QmKDsiv05p24837RJ5V31gPoY4Omj7dWw1WLnxZi25BDYKFb
/k2SKkXBDTEHbnLqNR0m7VBDauaK8gc0+ivWSdQ3k6lLChG+hBHdpNZNg1tom/kK1EJ9HnRJnwrd
6RHApblDn1HvQjr0R8pd/jrM8ce5AlGFdHXo115h0nHRukffsOpdOvDVnDcjJyrP2uCeHC/sH+dd
juLfKa4pHgy/6B7pE9AxBylxmA+2qMZX1Jwm+qK7h32GuD3X8gu/AXVrciex9g5BCQIX+KQbt/ca
hJXLPIToFC7V0xAXRfsvQ8ZUyS7k1hToIHuIuTg43Dh5EqqrP/Xylw1XWTn4QZ6qvjSmI/NGnfr6
jSneXRKeWP1hOeKJsA2eNMYx0YuRgrVxbOY9/6djikJ3HrCxA88XkbHwosbclg5NvrwfUHg6ZYbb
xNGwCvukV0QWApjpqOmr/jnI6sO8NT9U+fdOWOnNnIbnxfA1T/3mNB+a3xqRKPgiBzNqJaXz1qOi
Qx6tvpDyqOxyt/VhEIXum62NjyFrsIfKdOUpyhD2xkTRvEGARcIT9tX9qBfOlSvKWz29j3AoepAF
Pu6zIDCekwxB/LRfxthq8CO1G7Vrx5cQumsXEPfhIsUZgg16a570+aZmWjU/+TeHrHnwv3/5v44h
8y4PAF9B5Pvlx/zruH/9KL+N+b98Ob+tSyXWCqKP0kfA6AeB9mAOnrtRoN3s+E96FzJg0SLGsUHL
99gpvv2BiBrPZ0JfYh5qliShz0OzKv05NABr9su7KrHubuahpV/6l3kooUg/3/XvPsA8dP4A6JXp
df76AbjFWetSosAiuky7IkoCqO9bz7qWaLDMyVmU06bbiWEbqYJal9NbzyQaETpSddCK5sElwjSZ
2RTmpqO2YT8kfVdf5oNpt4GRGz1DUy0IejSo+jUblDZts9DqaC+w/Z8TyxSPjq0Ui1EtxG4gsPQR
ZEa2CU00f/PRPo6D0xBm715Vi8d5F2KL1DKV2zw8wZKAMldtjvMxzXbRxqMRWs9HW79ydkY3Qaun
H+X5nTo1zDbzwdSA8gyAtNp6EGLTsXvp0sw5OQQt3M2bmC/rTWwP7mre7HtglJjVtcO8GY04DJ2A
LoiKy1965skfle6FaqTYN4ppo3HhLVsy31c4iLrtfDQI/Xcgs0z/8q5/5uf6TY39yKomdnRUQ70p
6p1iNcG1QAS88Jkqf/jOEoKZ8Y43k1RQN44uugpY2Ir4LY3Epc3kFd9kPtQffUUI2WBqr8yjEvgr
TXf0/Lw62amGUzwY3DcLgkY3juID7RpVAFuJH5Pp5/q0LdaEiB1Nq4vulcY1Vl6byAfpID0tG9V6
aXP+0Fqjae9qkm2UXmDlC5OnLjP9H01GpkIam18yTUE9hVviKciVfqkwg7wgyA43kuvy0cJGuteJ
Gd7a00/pB/Ip4NsjjnTpSgitjfaUK9OtKjr1jKu/o67B/dQfABn1+Wh81IipfbeoMSIChLPAH3zF
xebdFZrV34RQwGHhr9joWnSWSZ5fJlfH2VSOdjrml3nP/NCOWs21A0bSzwPzUHta/6xbxNZPNvGJ
Tz5cG4gX7nXeVSjjy0jGI0DjInwiXRyGGXy2w7xJ7/Ais2hn6zFF9sgyj3oXf4SVkT2a0y5T8N92
lId5jzci1c0NiZJzOpYVLY5ho89w/4BPxMIkkHnZxYO/jxK1eSgJz3lg/aFui24kPnLanA/0oF0p
i3g2zQv2tZSO7mqnN5PTGLiP6JXIyB2KI03f5ozSqf58CFCShmoBb4kUXHDzfdy7mwBN576tP3BF
FPfCyNNNUEHvnjd1YkXu5wfkitad7pHvutN1LcYPzhRBLZvqXAsx3rBC7UkAl6/MXHMQYpQFjUBA
CPP6D4gLpByA8zubafnHg2Pm7AInFftaIp8LSlSHgJ75dWyi6r6nDT1vOUITV3zBn7vg5Fhb2svF
Hx9uFbj4AUubhd4SGccqUerhOP+gePppETZkoH9kqeq2NBYqmdjyGfmGtyur/sFnRfz5UJM3vo5Y
FyzJMMbGUQmQYmqduluJFvxzjGYBPooKROjTy7yyHYnHbDE6E/vp74mjVR5EbNlnX9K2bN1hfDUy
Sfq3jXxu3uyZRpAMRrhu08ulxXzr4GAVp5Zs0lKIR8xBo5sqh/nI79vzTvwMpGQDPelDZ9j7hNae
ilIFadgrwyPSE5Juq9B8549AKolp/gCoiVbPQrXGP2LBvae42jLrNj9fjh1HXXVBPT7G2PPu6HMZ
74qBGsYszB+eLH55+aDSowKE0W7qAbiNJTBjZ5JmVRTooNFFe1Bw0O1HipRblBDFPSZaomTIOXvw
KIwAwwril8EG3GN6kfgWyvCoiCil7sjMGKU2T5poaxT2+G5VXFbKLH+lz19RBVfrW5w25O6ShXfu
UEiCQUrsjZdHzxlwCbpG5filUKG4NVb40rW92BFer5Mcncm/2z+PJ8npc7xdcPuZ3ycwjd/f5/P9
3ZAfXtbRrtLcQ1CoyJEBeeCJR9Ov40PwWkf7kjsCs4iSkF6QSZqnlMLPgak4G01h0muWmnpwiEXc
4E3JL3FAdiLwC/UpUtDURYpwv8rAwSIX4ptPDfvQtF5xcHIqLfWQly851Zy1kukhf3424xajYWoq
47GaNk2bzJQh8G5+SOpD23aHOLOLlwDHIzWebF+ZyEPz2LWeHXc0NuC/kRtjt3q2QqzFdSlIt5s2
7YQJSiFKeZw3ffqsgVLKq92nybMp1vPetuvbi2o3D+n0hmZHOu78/qxrj9WY61dosxDAYlDCHaly
Z1AAESoFYkLsooHNmDlvP0eoXeCf01z5ZQR3lOGRpJvH0rKmIromvyLu4jZAD/saGZZ2YAHB/HQ6
kJM/rhtj8zoMaQOqmQkYfwJuvai55gFY9/Nl50qIgjIOr/NbanXbrcm2HEi65U6B4paOTRlwa/rr
XtFqLhbMWn/StMpz7+ZxSqNguI0LuUXWlV3mwfO4BlvKPOJz13Tw53v+PJB7pCKIP8f+3B/JjlD5
L0ne5N9gpS/huCjf29EEC2wHr27BzZQ0vPFei0yftrkhNzgdnGuQJnjYkani1std9Uek0TfrzSAd
rqbrg9oQ1q2mQr4Aklvu5k0SeZqdEgXRQikU8zbv87GbavoN3/ZAFIPSrXMfrdAIm/VtfqZQPvrj
Gaydh5ZJyB0VueQIP/cOnrezL6atFDjtsQG4fESVi1trHjIfmR9cKTwwIHVzwAeiHVNhqMdUq7Sj
bxa7xMgROE+7Pg9O+2sFCmcz38+C6eLQ8cWs8lo/tpza5NVPt6qBfSUuLuAG3rVT04bIHNUBjyPc
bdYOzUMRZ9kDWRjTofkBggz/5cl44UVoUYaEzp41OPYR2Qj6ndAYXzPMkstoaDlppk1JMydze/WZ
NdEmbTFOMMvow0VkQC+oLKfHlCdQ+dhdifBJwp+yyucmNr+HVJ7uVYeg0XF6mJ+5lYy29DcvYeVY
k2jdejRHS+yQ6N26QWT4plqMfTJTjHs8OO45YaIWWgg5F+SDeWe47fx2o+CXVfq1NSQE20wr5Q4W
2toHVL2YF84/V8+1YiFrUZTTvKsM6+3nF0RQEL50tW58rpc/l8Z5hMih1dIDgdPHskrFQ1M53OEI
tYWpZLxYgKZ2o6un1ENL48VryGJwROoQgtq6N6OGXpN3fFQN09ZKmN0EC5y21da0iSus6IVQzF6o
TVmRssWJl7ZjeWpCfI0/TzIQ+iwSSMVYO6r0zp8ftzN0e2l5voE/ggA7PVT1p3kzcapfN+ej4HMM
6o/hsups4pl96R/aGoptU9Qe2WlszvsaCKoCRPKf2/PO+cHiBn1w1U2oVDBOmkHXT+SYcCfHs0g/
MnofScHZu6oK1ULJkEqDtwCszDr9IDWZrxPTggUIPwUNJFIHtNnpsCrHiiCfKX5U6rk4WzQZ4I5n
w1cH0GPJmf4BnBhDS9A3jzgAnbXha/k+aBC2BKKuwTGHwb4ZqeMUlT5+SeoIrL5m4GH2fex9A1MY
/HalsqgGPzoW0x1R6Ir7aE3KASWyw7taVjYSGBHDAQiUVTRcmiEgdqgX2Oq1jqm4aSn9iXLPNCuP
kLRX7SWm/PzQBDrBJv34WqVAQuFJhOuojcZXv8x+xGyeSws4cWJMAdcw+k9DHg4n8guGU4lEad0b
JKzMB6gA9wXTzbFhystOkt35WVqGbAipIpQNQyV9rWq4fsxPM2V0ttA59jRnk+O8a34YUz85ZqVI
jpFaXK0RXre+cKos3Si1ch2oKj2T5pisEV2aqI6BN1qU/piC6Oq7GwJsaeKPtCC8D904jCPTyveK
2w9rD8zlk+0Xz/OI6b04uZ8RetErtoT7GA4U3/BBOB8pXeOs9pUv1O6geWSFf1/2U/4VUpW1pWgX
AshhluDdp++tWrf5gbjGFUku9mXeslMQqGRBc9tycuvWELl4oFqDECN+CEF2fzQuOobYLd9hWyFt
4K/9GPUBMq4oc46WIuy92vLnVHplvCoIsQCa0K6ofWzNUA6OdRhXSzx0ISZqBeAMk48Xiqh3ER3d
J1qowxl54odXecZLPGbuJik6uZpHofB/z1znrdVwBPQmAaArX6DV+H07tAaNpEHO8ZWjtHDip20L
PQ/VPOs8athWmHe0eMP5GYWXQUKRXbWfN8PM2nnpENyEkdpX1KJnWMzmy28vCqPIX9T0on++KMu8
4JYltvXzRTFOj4XRCig+sgiX/hQ5qefusihadTcMkX2Yd0U59YLPo/M2IAxrO8TmyS7Q+3mWkbKG
iLhTTA8VccEQ2ER0oH5SPySxLM+SasB8kPBFFmVBN64sD6pWref9G1C1ef5Iro2zHkvLR6tgdW+d
+GW3Q2rf34y2pt1ZBdgoZt6/5S9o3uuqVy/sAZ2LSSPBof4m5DGJkcdMR0fEk8addqy8IdnYLN8I
ggrEmwWJ0zCT+lG6ZXpqEiMiF2ms3uxIA+3D3evo9EPwRF9ok1D7eKsMvj9pkD8VQzxlMDbUBad5
oxHoeL6dQKUDzuxysKByadxGDvNmk1gbpwvTm5OW/oOXDcgVpjlox/yVWIJLzdyQMmRaHuEGmo95
Qyh51GtvNYivtdDcYAv1W3tr4WFbQW+/5HqSggAYTawsEcOk/cVm7BVkqH8fBU1/N7/chopBZ8SO
j/nnCQTzh4mMEjY7Qmism64TZ8y/cxJ4sznIyriZn8/nHfNw1aKQ3deB/ftwX1AQBv44HZqHW6l6
7pL+KdVac9tOfRGNnvAJ7u+Zjj3chtEk+Qjtm7mNAdXdhoH60RBgPpuP9tNR3e+a7ShX88LfSHqa
StYcGcrCP8hT52Jm+XouEcwjhqq7JIYv7+ctJDbZMrNrgxuRz1Kglirr9VIlRAh3swJGlFqYUtYH
P7CubabQovzcFxWIQdUcXTr77F4bL61tks/hb3rL1B7CTlR0cJBjmYMGDT214zWO4e6sMjObCpP9
zs2QsTX02TJ8ESWAlE4xd/NhWZvJuaF4+nlUShLU4AJPllXDyY/WdAf55cGWw8luvxhm3H4eK+xy
+BwANeWPZ6n3ywATdDSJf3uvSMbD1Ao5JLhxD55n9JCXo6/z1s/9v21awAMBck2viFL7rErQZRqg
l7JRzly9zEs9PVQ0Vu8EMzaQ6BUUXbQi/EU6e1j+sV3Ldk8w7heEmiazFB7mF/NOssRPmqRheqWt
Ga9c7v/M1DoIChQTtyPUO8DJiNhS3W1fey15mlfSw/jSSC3+ntT8YHWEsYrwD8gz+Rh36hBxIjIF
X1ZmHO57kJ6vIOzm3aNWdTsUy9FK6frqTS2xGimFfxk8J73Mr7ZiUO1+qvmXWMXHbhJR/mTYhbnC
Zt0ePa1yDp7OnVCmevOYBxjQEt1pv+cZjRzFurm6edUwzg1gFtCi2laLoW0IPQSE1thtWiV8GMKw
sCgQi8OoK0jFfG5UX6NxmTNrP0rY7cfK8ilQx+6j0XVM7aUuW0zxqXbMvBLSz/xUCvRLqfAf561/
OTq9jWxwd4/UUJaG5T19fr9IlfAWbgcS/o9vI7xlN6kf5u/iqATDJld9HaHN9FWt1ClmQ4soANXa
Q5D5/VHtnSfqLikVP5MgURkHV9Xo7ENc5lc1D0jG9lXhnV2TOpzNsXnXOAG0O8M4QcIMqJjwojzC
yAz+R9nN+zBlBFc9avACOpX7+b7zgb6dWk9475efb0WqVQ3MCp3c/DbzAwyuHwpBGDu6lrFzl6tu
A5wxDrY1Tq6zrypQsVFl3RVmG8BanMZ4o6/vTc29fm4yqzHPIjbVVVWkzoLLrXmeXNbL0HdIZGva
mDwMM+73YwVsCqLsKcFic5qf2Yks6umr1u9lbmIAiJL+7ueYz+2/OzyPceHMnIzCfPKdpt42aLDW
rgppeT7lWz1O4Z/9dQmoSq0iwevPw/MJ//P8n8fFvFUWhymyZKU6UNcDl1f0TYW9pEF/MD/9fTsx
CuLl572kAMSDYuOF15EsREG2ysbJn2HYSMENEXXrVuLnnhc/qN9YyAuD2AWrF6d2HmNNY8KQBJp5
zGdPcepMTuNGwxYnJB36fkDcmWENH9cib40pso6VQ0UF/3OnyVV4xZ+1X8z3CSIxd6Ij3n7eygym
AmYCTmreNPGVGHSwDz9PhKIdnIXoA/LPphNoPvB5FtXMZNZmhS2PNRUsrNAZF8nUVAc/+41j+YUq
kcKSvrGDTTJyD4d7Y33Ot9oYfgadYXc/T6wUXBJKOFo3S+ujq290t3mqV3npUsdcR8/aV9bz0gKR
gAk2+U0gcaJYxe5YTeSXst0IMLVvWaVZGw/zY6OP3f1cZjWwSNzZHhOwubxroXa/s2268mt09rCb
Sg0tvUmiClrmqZwcATE/AFDffq55kz8354MBqsRFOmjNrhbdB/Fw/Y/glmYBZmpN+Wr3Vv5CFGW7
bJWsPMdKgPeEOcCuK5mCa+4gyV8znWc3E6sujvNdkYUr8gy5JCVTWQEZunZMWEQcSZzh4mRqWYgX
6bPl6pqdtvZCin1zh7WoHWPfq4Ia2tSeJZXJPeNRPMy927kjW9TfkA0RJDwdH5vkKxOb7rM9m0dC
Zy2mWp+d34zafZuzrpnrYCZrsrBJ06+kfDlQWbLsGKWkjCgstz4rZcQH3gWu/A8jommE8BBzzO/R
lrFy72QQ7P76Kf95RCjTVQV/GqWkT3Ia9eJFp2vuK6Gq5CEalXfkEkdL3aAP2Mfeq0abZ0s/Dnie
GLzXppA/0tzD1E9N42oK43EeJTEErUM7GTfzJgTtfUUZ4OZKq74fpzkdtFvvNWy7gRDQJtzPw6oW
0bx0XzBBD7tSsOb2LHKUqWNX8JW8heI54dVRleEWDDZItqHv10EnhxsT2eg+qpvLvDWPsDPrI1Nk
egQ/N9484uo3EGpxjk/jWyDCNxY/01vNo/3Impw7TrqdN6sS6QIimPDu86dNrzFN++SlEDHmXZHi
5mtfz6LVvNmm5njJNdBq86ebxruqyQoQN8h+/gRK5+q7+ff5OYSEhkXY4E9iDf5aepQXR1mUL4i8
QQxYTc/Hjv3l/6TtzZobVdZo219ERAJJ9yqhvnFfbl4Iu8pF3/f8+jPAq5bXXnvHjftwzotCJEi2
ZQGZ3zfnHOZkhLd0SeQ2Cmv/0kW2t48pzh+NvOoheav2Lmqj5mqjQ94YfSPuCPZI3QS7+1MQ+cRf
pTJ51RPrJ9km3c9W+kcFNjWgJuUSYkxEcawR4GUGzueEFRRLTvPuJ1G5ErgpUdiP1mHs1O7IpNdx
l5q6IMyk9rvyKWXeeDRryt1LTb0z9GM7jxuy7o78BY67rIn+Pt6XzVMxWiqulWB6sLCLHz1bp20o
1LqkN1ySkTE4t8teO60lIqMMWWNsTg9kkYgL37sHmTkV1vDOeHFiEq+WY1m8YfcaZ0uK06A3qvHc
4+RafR2rSVIUBhaq5Fyx16NBgg47ek2lHF86+cNnmf5c0M0hyUNL1kvbquJePeuih+OfoxocS88x
pHZCtnAuL8PU3cksRBx19NVImVsyOtkm/UcGB/YlVrFrY02e7lFo2xtZJ+qFPj4BvLnoD5ZD37NI
VYAitMrvw1yoeFYN+Wxa6m8k1AUJ0f4GaSTNBtjiADql/2nn04fvy3bnpJwzRr3PYaq8JkETH+bv
NeJw1QL07F2MunUe4qmczk0Y9etlPGMavGqBeNxkwF1vhzkWqp1fQMYcSSuW6E/AqqonL0kI94ns
VzxGhMziKt4vr1cdCrJOjgHHz/Zqj5i95r7zMs3PEqv2X+zImzC4KMrz8iyax/4vHrf8tB5z7Qrn
Wkmvz68JUv5/+iN7uz5qwhsOS8vVRn96TGyslFFTElnNA8F06VDvOhydiMZ8kirGqLpdOrK6UWTH
UmVG83U0822KVPhZdsvu5eHvV6REopMtFQ7rRqWlq2p4QJb5wrK2DIvxBrmevCxD9phYhO/9OWIZ
S1Iy/ucjluP/9R7LEdmfI77fo5wIFwib49LRXDqdpoJHRlhNs/seIwP9lOSNflmGQrx5V7uYMxv+
dEZrPVd2ozAIgijV9iSF//zddSYRc1fYTnLWc6O+MeaHpRs9j/tYxFijMCtZLXtrq/kaWw6zeks9
KJXxhGxRuZg2TLEpYaaW6tSzl7HvB6MxO+7hc0QMx34/fB9bdfVzGBTq/nvo+7AkaDf+FKlwIwNC
4PYduY/XpYC7PLMBJB2bAaf4f44P8+ays2LncnyNXMYpFfv0fejfByyHf4//51svr9bDCjwl+L68
qflQaCf99MYB2GtZUIObN3Vh/Nls+u5rc5l05ZOILiKTblMrFnbMEqGIHd0vD4EszC2mZThUf49F
tkp2fJOI/ffY/PIQFttNUeXxvQEG+9xf8FZdvrv2PcHFN6CSWAn/Gf9ut/89/t3qX+aHy3hfa5e+
teWxj2hucFJdrfnBjEvvKmfWjjepOOf/DC3jxKXB38Uitll2iCIxAC6phb1PjO5jGdNjvTrrvrNt
0657pPNdsqh+DKguP6KI/2BpG1+WXTUeUlcdbblbNrHUk1xgTd562UQoalzqrnletqJxdAiD7q4p
McWqH4cfXqphNckBkfS4U26SVjGJwVWDj6Ix71KlD56I97D3kdD1rab59sv8SqlDhLcgqeJ3QvVN
soSy72zjFyn3iIAaCyXE/EwYnrKH/vMrmo9iToMKchn7+9jl5SAuZ9vWYO+YJ1vbOiVMNczoCtWa
pbJGnFBFGHrf7qe4dW6WPapPI8lvX5eNxEo4TKlw00JG2UvCYnE/a4SwF4Bcd1yoshUhwTHtATVu
8N6T9dH6Q36FqwmaJyPk0SOzsW2lvSPKSV4Ty9O/HgwoV4d49sf+5/hsMT2EyAtlVNvqduxlRWjQ
bD10mhAMZZceO6WtzqYigX3Cy2nmkFuWfeFnTvL3ux84v/77CULf4J3kk3/sMuGg9EiOh7tc+YyW
3oRtDfg+a/+q+qQndHlDkAAtjMqR6UEKomCglM5JgzU5mbI9+YWZfvpkSyxP/h757yf/4xhySjTP
ZxWdZY+N3qaPdmpt8rT1bpet0KY4wUKMAI/YSh8jO1F3JW4lvK1sYl3vr47hUJpSSVsKWmsdKEOy
BS3hnfOw8g61neHltIjurKQSbmJrGB+552qkyyvNuxHSd1VVi2p1fxe1Y/M71rVnGINM4VvgkYHj
N/ce0bjbhEhkTeC4Gh3UL4koPzu7obdekQXZ6FN9W5iOdc7knA877/BDZ9/pqU6Yt1fujZoVpJOZ
6Suq6tVyQDy0NpBfMz4VAVHmwWywy0PSzCJNEbhbeOb34r+e5Xap3oKk+N/HBfNro3nv//dx+O1v
JFE5h0aW4ZE03WI3lvCflZawj1pNrV9EVgRl3H7qtoIfo+jshy5M5LasUv1IFzW+VlNNzSTNh5dI
y26WY5mynNpGjK9TGxDYFRXOVeQalOzSuoxW3T2mdF0586EZ0j3oHtteNUiHgA+w7PVyxT8IjZCo
Ze/QF0Da7emWCAuPfwXmviSY7PtCmB2hmPjtGqeAFzFUz91YZXuvxS87GQOKHfERN1r1XulGt+GP
gXCQO9Wjp+b3ihPX78IYaojrnnXpPaHeiBLKlTPv8IE5xdSL71VU3adRDL379Ub8INNv+1uUgB/R
EOJfozp/nyOydsEI/PUs75X83o8JdVue/Wvv/9/jovmd6ZXxzj3J+rlCo5RgkO5hzPL3Tm96EJls
IblwdgqE0/WySRmme8DoW9teCARtPoBYPlfTcmYj82ZUR8lFKZMfy1YWm5T7E0fS/l+VhMG9OU4F
lJLgUa5d3fj2Z5jcsWknpZ7sks75Hl6O/o9hkrnyDV6gYsv1cbidMIuctby6KDIeb+2u4K+Ac3Ir
REJRGom4t4o0098oRiTd5RWZHX82mEaZHFO95kuobXXdonKH1OTyNbY8rUhfpc+qbdV577I1DkSW
4efNXgw7craF7ee0qcFga6L3cVfN241kAvP19B+7woAcQyrQIwwC8Wf/9+uXZ2rV9lu1aH4mmd5f
wqXrSiNiWoH1IrdzbtcuezKSh4Gvzdvfu//xmuXp8vC9O4O/SS5A1z21CdFVhjvEsNu6VkS3ZMRW
BCDyvzCRW9Bk1tTrv3ZwNYYBmNZ/7dAgAH69wgm5w1ZxoF21YKLg4AUqggknq1uSKVvpTi1flTYS
Y/SQ2gMJ8UV1AgliFtdWyaWr5fU+ClN9Fcaq+liN7XD1w/TBn7eyqhoe49005urjMjDE5l0ZcH1d
hihaxDN92+RexNG2ElgbDPnKZtkbaLF6GHXicgCJ+BdpzsgqKe6b4WeX6/ldVcbqfdpFGaW4psCI
x77lgUYvXrS4T0/FfEhEhvul8LubZecypClZ4wJ6G7bLmxCJGlBCDM8RJcqsLZ7J/tCuncrCfein
/LktxbQv7cAiB4K9RFYVbiGJRVv2Cj97jWVt3gx6OP2Q6lZWfXL462OsGq93J4dbcB2BChhnMQZl
hfS2DYf01rH9twET+jEcPAs1yt/H+cv2cqBde6/4UaLj8trlZWFW+3voBg0wpW1Vx3gSoyn8MedI
+11fvTutAgHZm/rzQD3iDmkbJa55h6kgxOAOqN12lXDOYQVPd9lByfYcxOrA3ZvWXqPnpNL1Tf1u
v8RmSyuIgtXW5nKxJ1fX/So4ChvkeRSZ7y2KUjv4iIsp2/SxbR8pk0X3huDPjeoq/LAIzVwVmtOz
8vbG49hkKOgyiFR6asryo0qmahdGJNkUofq4PKi9dKlJ6Xf5Ug3EP7Oi7ZCdl52NE5auT7Dhbtlr
oPgkCDvu3WVv7bT2KcGXRrOMtxt9UdyRPL7VE7rjgzWIQ5dP8kbJ4o4Wnx1vrb6k7L8M5his9Nhs
TstWHXvyBghLeiEC1W0T9Ia0etpmZ3vYSL4PsZsMPIg5x/+nOCybME5/4kZ+sOJOQ74M55aSqL5v
iG98+D4CJ+kDk9f/OiKpEDoadUbFJt3j+6Et1KeAgqqM3DCkXdQ12yrLt9lUT1Coc3Vv1QU9j0Up
FaCT33cCy3vlCeRA39tcFHBmD2mNuboOXUHdAgqDsllqRpbO7Tts1eeEFc2eCHj+F7OeMwtJWBss
9dmuBdPm+fhl3LP/Gv8+Puvq9zDNJReOyiweYxKU4ebQ3w64ROy0se82MN6LZ+IP9TUsi/qomHX+
rNqcxqINOJet+MmX2moZJrB4vHD3hydIFAuyYvTXJuXkjYOQaBPQys3XhEIKX8r7ZY297IwH8m7+
c+eyRI/RJG68EHMEYIBuKs4JQRz3lt49LwV+HUIOpnSj/BqntPmP8a4rqp3VqO8psU7XUdUKYPVm
9FZPrLVnKdHoy/fWbtUn2Y7p1mc1fhIZGTh+l6trU/esR0nY5Nc8eaJ4LpyQcJd5eqxOI0S0zkiv
jaFuBP/a+66s3ArD4L06O35T1HHL1peRkC0/C+z7KEDoigUTaDVyupU3ieJn3xNyUhfeZ5hnrzpN
0+cpIO4OTI154QI0HlUCknbSDNL7mCRXRfEuBL7WD1yornaqFa9ZoFRbR0xEgM+bBVkyXUUyG7Ng
5xSjfCaVA3UDynNJzroCVijvtqHTGXeTzH8tGqjIowZH54nUiDI27pSk/RqPexDozCCSiyO65s/i
PzXGhHaFdSS7iKCY+aPUQxLt8vAXwabhWm1FeodG0cLjb4f7IRure7S0pDym9WtnJs5jWvLfnrz6
NZ3EuMlbGZx0E0iVLKUHT3gk7zSpq/XXjdZKYNSNGID4Qs9CqOXOqs9eTiM1b/HhlVvMiNIVg5Pk
hAmiOpbqcDfaFklPBeKxuyQpmttM939ozlAwo1Tq+7JInYtfydOytTwIGkebWaTnLpsEU4O1XkwA
OFQKcNTlja7m3jMX3Ri9j6mfpyIaz6OG2oykP+1Zht2tqrbmr/nQkvCiZak1+qgTtkpjfBYwES58
EOG5zR9xMtJwlI5/WYa/H+AeUXBcOkJwFrujYVaemyHb2C7LpMwv+2MRBQTBz+siotPae6Ng5j6v
qJa1VW4Ub6pTppdl4eSQ6kg1tj4J6pesLcmbGewEUzwT2+qMvq5gAj8/teIw2rOKZ3Uaust0hBhv
Z5NpenCYanN4Hr3gazwYpr/GpVcPz0SguiTNYBofs+Ro6m3wII3+FfUZS9Z5i6xh/0iKACvN5V/0
91457/WItzgse5eDU8Xel6NUD8YicEPQhyhr1rUpQ0XdS5meslnR9j2+bHp8cYAHLNeJoM+nVdjF
ExgqpDGeXXEDV21zb6I1pYlNOJXWJ9lzMUYfaSb13+V5qovhNxOXX3FS2z+W17JeFNDq71U0B6sw
EfoHSvUN0Rryt14R9Tj24q1nHcBypfbvgxoakaNq8WlwtO48StDomacXZyOP6J8QidpSenofDPNA
8BkJw2R9oN8s01+2T1AOd3psYL0pXK3U+R2HrAGJDXGiSpKeulIrNnB5nIchhG5YFZisUL2VVzrY
PzoEsHdW2OQ3TdmXq+USwHQ8d52qlUdj1LTn2vlYhluzMfaOqNBjJZg8NZ2IkQvaS638kLiKgJXN
vUc1A/skQlVd451MxK524mCjsoL7a79GouPa6RFUc1Fu1o7fpofFvhpak7PVkKO6yybID/884DdY
LfZXJt3iPuJuuOxcHgBw3tCDCfD+591jVKc+mU0ea50Zmk3nQzsoo0Qz3ajFHAY/QuIz2UVuKDnP
jnleboxNlow3MaE737fJsDWHmwjv0ded1RDdsBzxtUmIz3CTsHe5pf6P90gIPiHwPyu2S1nOHkDg
2tLvd0u9rsFFQl8JME60bSBS48a1m0PXl/fqLGCe5gdosfl12Uxl3B7shgjTRPvn+NcRXfwhMX3s
vk9+E9h27ToyJNcGqTjMQi4Qy6Xi+5jG7lEujGNmE14cxO6yh1wN4AlfGiO6doJo4Sw+EFj8uPxG
zKeQg0MXiwBCeI/fv+Cy9+tXVeyXyG+gFKuTR69rrpYtFTFoTAhNhZXul02ApM4Np3BwY9JM/K6s
ZQnL++W1fSFPX9c+wsGzQ1Gn2XBpW9Q0tVahvw1mTkmfK+1JdShjhVK5igxzHflO/s3yzJmfWaJu
uK/9GftfxyV+7RNHKt7/dezyTs78+n+95/Lu/3qnWd6+qdERllWdHMkmMp5y6eyXLr8JI2xTsGw+
ssr5x7hhxqCDQSVsW1L/mYhiU1rMRxpBapDV5u2si/3xsIxSV7rNpXzwfYPC6pIewFSaBlOxV4oq
wPSPNI6MeiKvxPDvI5ady4u+j1DTt9RqZwZCqNTtyZnPEz+cP9evT3c5cQQoY3LCEGx9DVZWl1ML
MPaLqEQj4/vkA3/2hoGl6ZfQBB/+MNa/uZr1TJODg9aowXUYkFLOWnYmRsNBpTXmIrzQn0u8jOsC
e/hx2dSc5GgXin0/dk65joZ62MZqSGrDaEHumfnMmSV9YEI8LDuWZ4HouUyVOjoEVlbLOsnDE74N
KgWW5jzWzA/LM6lPxCBq5PpF/MahEPYGtSYEZj2noV4AscP/lF+aKmmPg+2Pu5z0obsQ3SN8Jbt/
TQf/FtmR/K2N3K1QF/10AqzY/gQdTGn0UzL0lFMoLe8hqTbrsI4pp8xjZvbBT4wISGGDk2RAPqGb
21KzOb6yvMtUjIjA553zw2g2wSrKdf1UVhp6sii8VKZtHDpJ0c0okuDBKJ0AL4DxHOGgOaflEDx8
H9HpJsLJ1kcNXKSAt+a9EfKtLtc2mZOVex/J2GuZIOsc0vl2lUH34aRdL+ODFhF3OUQQaIZW3Icy
vq8QDr8C0/C+Xk42afnakH74r5cv498v99TwHy8XYvI2QMkpcUaEhumxMm1bPJSXqjao1wfNg95o
1iUlwhIiGuPLs2XMgNMB5Cvvd8uOxgmYvKmJ/VZ1GpikNFBOCtPtE0bchEgOCE6wsIGsz2PfD/9r
rHBKaprLStQgsazvQb5Mta3tcR7vwrjpTlhmC2/Nda87eT0ugCezcfaA8i5Vq29LPH1vvdmgAlCr
7lqyxj1aEL62uee3T3lQ/awzxfg1H1r4BJdZXnAePPJIaDU7xomkXyghU98BI/x7UA5d/tf+uio5
FHBPuhewwaZGBVlNjuUKg29zlaAznv3kaoVa9iMz1AjoU/S8jEJZgKPbeLD55tekVulvxgApmR7o
wd7zrMQt7Sak0zJNx4gf8GJEj8xo82ey1wgCzGLYSfMwJyexJeRC+17yQM8PCXrPspS4tJAM4Fq/
wX9CJ3+s0p8B1FXcQvGbhjp8M2jjeMiqPjyl6A2Z6JKXSx+Mp2oTf2qZTuLFvEWiGIQ7y0rqcz5v
L4PLZjI2t9zu3d7WdtwnAV33zVrUgbIDVpauOskKG/HxXjfuwqn6YXj8bn6RPXELay62oj4bTFVP
0gpXrczsnYMRUG3xXJKF/CMwiHCXqgD4hIZ/rzlTtaoMjUw9IhgaHCgbUCuZnbP8JCMgT+NwF9rh
XaxCO4c5yrWiYqpRG3doV25CDSPkxITYsicCx7K6RJyf7iCDkUSe9VhJY/+aJI63hX8DYs7Zt7mO
RM5whlXXtY94ztHwJBRGCKJ/00iaESpiFHQRVYPPrp6JW/z94UPqEWNgBtXGA8O5ChDBrkcQ9Acv
0DIAYA5s3/bRCTsWLTlOAoJyZ0TJNMFroDKzctS94/cPQ+6dky7Gt5crzL4GPVlhX/Jd4mv0la2Y
J1DByZxVox21ik57opNFYKHZFX1wdiAqxApIXYLcYFiWwd7vhu7Zj+UqS6sXy4tpqkfVSxlAd6Mq
fiy0WNzGpZY9EVH8gqQiX9M7Oxhe9GkrGZIv7dEz0Pvbo4AjDmvU7zwMPKhkVkJ5J/K8XrPWSEjZ
LYXrpxBnPeyxiEroG0COQ8SUlLpy8usIEDWoKeBM7bVurLuaaobUjHYDzvgx5zx3h0YvbsYsu+sy
41ZICLaSlPKCIHisHquidor1mKcjc8aYUMWhic9ZjBIn9wa3gIKBmpC+oJYemPAa6zwOX3Vxh0v4
UJLOXQqN+bOZ4FIWEmfppKY/NJjlUA3gPE5+vSKeO2dd6R0c1n3VWBHVLECJjfqnY3sDy0FyJstZ
ODV1nuOORnbvVfKs94/M3X+Hg3Kj+nLtpNbjOFg3cc+izKKNXA5lu2YiRDwDpDlwhaYoHrKgQ8fl
529qqjwKFeBrtwn8PjwM0mKVTqGknhOoh4ybZlMHb5EqwkNok3+jOlDxgqEkTNSEcUCzq9WNfWSO
W+JeiKUI4E/DJ65vLMgBLtw5wik1b+u0xJYmCT8oE7B9iIBncUg2adLtcTpfA05uPtTbRo5oBoC0
zyz7jkjfdaQSaWZp3YW2wQOt+KeRQvMqsJ1fOnHeblllBA00vxu+As8EvzZwq+yjGo3xDmlEvtWo
tyEO08MNBQ8Ipf7wi7i5ZoO+k4gsz6Sjc9QgaG41SYnaqjWCTAU26nR6phCWbqHdvPlE7BPScxnN
IXY7M9WpFjJgtuJO+MbFqr1fCiy4UvQk/wqqB+B7PoUucJFnhttRA4/0bNwRbn5rAa/lp+DH00Er
60qzEiFh1FWR/bLH+Fc+lD9MVT6W/awVQ7AJFZUPsNYpsLCm8llU8juN4AOD8jkZ9y2pzavWaY6F
oCdhnO1GkqOTi70T9xfmanQiCbF67PHGUDk72XoDiy4n9DXELWD7WgrqGsIFtqG1adX0y53hEuf6
734MgDe/t6Z+b2pTxru0zqrp2k8rHe99af/qNINocn1YFQVAnjLSPrQp+cwalIGQSeBIDPwBTkf8
FTZL9AaWa5T1CYMajtVxZkGK+E5r8SWaE2WwYipcUxs4n8l8XFfjSJMBB7fhl8cM6XjlgCdIs0Zd
yXE7ltWpN6LZEUIq1zQ+4p98hRZAiLRf3EZhhPHZm6P7yfFUOrCCrHKtitBUbHkbtTTwn3VAuKsX
uDUW0ZPKA+rV+wada36nNLHAPTFcJtPIqKZ151TxXr28eNCInoebXX2YVTZt7SR8T5tNPmk5IDRC
3jNNfMr2RV8nY9keHJvyuk2ZVyaEtZgU9PEQ+ioO0ZLvsmE7hOw39YPjgIRWSIDnP53wB+K0JFbD
OlSF8WlCpSQb2gzXPqGFG90OWApA8KU+cJ8O5NlViRYBTu63SGAH+JcwJ4MiQNRk/grRbu+8V3Ma
hVukJLtZsXl08ASuVelvYKcAeoPssW4kUj6LeWkNJpfvoShWyHB7OG9rtDMOCMPpTfcxUAvoU71p
124WNhtbjSMinSCQEcl/1BAckdAMzzEf8ukWk9EPyWTQ0Vuww3VKuE0zbIIx/jAVEB+wP5OVEd9V
3Ch2RmCD4R4FuLEq3v8MhfVOwfBny7J/w9K2143WzVIC07w4iLd0YLt1Zta3ltoH9PKQ85FEjQiJ
9WtoDy63j3w9DD+CanSOFoVzGAqcvaQy7aogrqloS0AUXIKEwxSWdYLieelam2JczO1tX0LNDQB3
dLzXHfaTG4VYCbdr+QfoWXeCT2C4XOnhOaXqZqSetfFbLdy0fsWFxZrCtcRCeAyq8j70FW9X+Maw
l6Fyh2WPoiCGaxZAs49ncFnbqzeRmjKz67eTXhOmPujGxTG1Uw84yx2wOClTfE9Kbup9Kj2nwORN
m7QE6saX+q6JjvBdnTXu1x4CTXulNqGsatN4nAKuKy2CTsG1UxCctx4rYqfCSWPOgv+2GcW5bkLM
9Mk2tyaQM8jHB72F3QD708z5+pmyezKi+iUoj1XR6BuNtVinEzWfVCwD+RuN9TC9mVJ3s6HldkMD
jCh41PIpl/C4a9ajznq4wqq5LrXkVw4CZzvgNHRHPrqxZy5ABNwrduUfWHT9PfddoqPQ9fXRC9/8
EIUrJmIZupmH5jURU71WJn4wiohrHLxPXsT8bRIOFfeMghksHACoKyoS0MP7YMc9I3b7OvxtVixW
bJp8Rp261JIA+HngvEncvsLQIE7PqOSWlUgED9aEnqb2l7wjOLj1ojstZz4l+qdYLxEU18m9QOM5
wem7QAS6I3He2nmOcvab0ritq300StIIEYXKJvtBQXleFMZMKDp0gRUGV53M/s4yyrWMB4cATN3Z
x1p8EcqP0AzPJR/hyveb7Cjxxq7MTjx2neJsaxH8QPiv7/Vi1wq/2pVm8FEi+l3laRPvJJkPNrBZ
r/F28Lq3RGztbBIDXBhxvEsOo2WfIGSYv2VMyJmfyWrFSuUKt2cOHi3faJn9NjM4DmV+RMO7SiYR
ular/czyYq+a2VtkI8mxOvRBUudKpVZgI71bM8o/k+QOhFy1jclzX2vGeFVqq9y0andXatiGOs1P
VgUx4hTLZsMp6wp3cATgIgI5VSLxXLtD49MN/Sona3czZv64BTTtKoZ30RNoP2FOP9+KhwcdMb87
jd5J2sqnNPJgrTU0A1IqXWb7UMXOUUngRGR2eEzfaiV6igM4fixBkIVow60nm9uuHjqgl/FB1xAc
Wf1ltAuTOe8ITDMGZ+2V07qpMMapzECZInnOQ9Lp6K56vVoPyJi5oqIG4YZncxLTxYPZKUhyrItn
PISEguhzVAz48EzsQ1i5pMWue+GwMrfbYNsnXNfLoXloSjteG73y1OdIVvPJhEThx0iHexXBhPZh
OMawzUq15+Z970H5jvOYZarFnzSV7b5QjJ+OT0hQ0Ax0FAJxW8cEbyeTVdxOgQBkCog7GlV57fty
FxVGvJH9CB/ByMM1Ahk4i40zuSR8viZOtemFlC+ldA7l2FrbiYxEN/XyXxCz35WmfVPD5CNIgqeK
6cLNnLeqBwlKtqg72yopETn0O/APVCa4RXej9tSOXImwol118KArP8bICBu93yVmqq2SHioZmFVI
UwbdRPgrk97eOJIo6zIs1oGk/R0kWuw2ZnNjw+YqCSWgFErwhezXLJDgjbcRfMJEBd7Vyx+pcU2J
wYqGVyP27iJbaOAg01VGqWKje88JybebMrXuYAd420nje5irzPfSweNsQsaHcRZca57qdwRRIi4g
SpIUKi0r3ZYeLTPN5N3U4V4JBLgbM2rSjYMhghMEhYw1EX8B6WGNddV3yWUAiUFxZz7tikM8khDa
a67exerRq7ML+InZiN0UuC/QLZU2V2RnjLIVfJAXvzMcNFEKghnnTfXo4mJxIk/LohwbFAei3B8z
u3KL2ES/irJmQB14curo5GdQSUoNlyfgONwl9dYoNGNlRepu9Jjy+8ZYnJojkQ3GvvfzM+DvD+Yi
zV6thnFLzCG98sRpj3qkElc5+K6RkHrT6jQhGvPak5GPHCd2y4A5mQd43R1K5hVORxKt+VDG2jYI
oSaTGjNuCXmb9k1qRaiG4gfLwpeiG9D+HE3B41xTdqnB56qjLjY6vCu7gOluTOXR6HKBbzgjB71z
Lp1WPmJyRgIqPgzN5FTKaf045NSS6wXWQOYs+FLPFUT6H2SKKiWs659d792ETp29xLrYe3P+RWTW
iTvrFjUFI3PdV/s0gb3WRM81yUQrFgjBJpOSIlFYu2go4TlhdLBYNnQUWtde+N6f+8zxNsTTOjtZ
dmssleaaM6JnWidWqqLjAPWxL9nxU26U6i5FcwRfBM6Tkm7GyeLbYFratUijh2xwJ0JyCEKbTCqU
8Nj6Wo8AqGA5G7VT7fnyMNjAgSfm323X8S3VVX/dxHhslEAlcc56n0iW2CmysB8KeiB0eq6i8xXS
ZDqHLFFgrHl5o07lm6a228kcP+m7Yi8g23MXZixGa0cLDnn7WQJWAa8ArFH6P5qSv8Ye8j14rRcT
ljOGcSoltg0NPdRqcDJDSloPZB5Vb4CjpUqxJ97j0RM6uNPwkVJRujJILnroOz6WmZrrJXvu3yAc
7A1FedomI9dTjX+hFde3WlvnWwkFBr0w5kYr+4Gi0thpUXgXOum0aaLwJtP1ng7XkIFrSyBLaWJb
WFzDLVbbTkdnkZZTUbCys0QCJJD/UK9DQC1leIsQoDsD0l1XsPhcFTGgm4AKLfrIot5L85ZTLivQ
soMhc1ZRixoiVIDKRSNXSoMKlxYfNNKig4CyriS1Pmr48EXQyBWt7AQBRVStAVsUm1xTHyEHdJtC
iqtUVZYMUu7BFk5rrieDmzojFxKtfSvV4KacyWKqCMgJVPX3JK2isxdE/A9N2p993bKKiZht27k8
alr/VNCUm/8PLAtIAOfc8q5TwgVyYgrvBo31yK3v3lB9e2N5c77TS0a4LyEClXZEAylWA/5Xkvp/
JI3xU6J6mxET+jE3hLfLm/AMa2ZgMXNjqPI2TePBhTYraDjIX1yvR3eYZsFsFp1w1yv4N6FhFPJF
1SqxN7vxXab8pv0kYXCnJtcZObpmNU3bKDffcNZvq7hOT6nPBKjuP6oQC/6o2UzQ/fY6mMO9eicG
k0kgywAN/ECcI/ctOttZGeRkrOxKf+iV+ZLg1+mqHSToT12v11ZDeBDkwl2VED8YGQGYP48CFHLQ
1LXLdL4wXhK78jbMKmibC5iv5tXLuQMbngP/YA4lCbqz0ZbD1kw0zjgClKP2QwutbBfE5O0SZE2k
HIaezCeeArrZSvFvcrVz4KWm+CIdYrGlBfWk5/6PHeGWzomzhxL3swudVR+SUg0gKD8C7zLPisa6
ZgGqesx+olQb4dAHt7FVfvR2giW7Nv2jN1T7OHgqjQ6WhBOfJlugymisoxYO0dr0MuSu3RzrTFQd
VSIrFvVOZPQIjAbMUSyRT8uYiolz9ILhfmgDLESd/X94Oq/l1pGlWT8RIuDNLa1Ieb+oGwQhivDe
4+nPV5x/n4sJLnEkEmh0l83KhAtTRzZz9hzvANLngNbtRw505MGvrTdMTrYg+NEsLMo058fcGOc7
vef9ekjeUmXM7tt6OkN9GB+LsdVATOQP4RSicWZ6IMwnxOQqrNyCP0CkA7UzjK+987B+zNXG+6nN
+c2ZUqWG1iMZgLNRAAWgiFVZWfFukG0ppROy20Rksyg3WgfIVKdz7TLBuvcsxwEs6X/3LZWByqOO
1pJ4rCpISFxJO7PQAsY4k/xGSf48bfP+2FG+QXo6TrZdWef0ohqgBEtdbqivfjlq6mwAKLV3Ud5f
UmVeEYQw8TqNyt4hzd4aMdbfWaJ+1fo46yWOtbXCrII2RdqB8fpqayJbxqjC1jJ5x4uxOxhSBp0y
ihhJqNtk64DdiD7rrW1tSX3Ve2RIR2edzAyz+bSP71Sm7TyDs2WQVENH5Byh+J/v5kkF+QT9eqjG
ys7hpI/dXiH73cSRB7t4Yr0b0hGtwdKs2e8Ud+3qJV7Ap6uOF+/sOYk36RjdAfuSem/m3Tf9xV3m
+sgcAdqMFtSJxpdetGfHTHclspJ3ZrjURCrUSOua6cYSTxI5onWFBIZphvXaH2gBZ7GLorjfZwjx
eGuv7nvKmNS64yg6TY4xHl13uVtqSlE5EIc2GTfJgOUDhJ25uzpG3KMKEfipEvD0+ENtC73WYECb
mT00bYKkXwpf+aQR26vZtHFnbHPivYeJn9y7cFy6JWrizKxTDeOwAIu293HLuGgVJ0wEs19yb9rl
ZvNRVQZC2E79xVRWDXmQSqG/eUwZrNs07qqYcqBUEF2tGxNXlsUl5O2B001owcb1xJAlA4P2fFFH
lGWpWV9F+KSO/Htcb7tZ3C6BnZWiAJx2q2quirWXeadC9Xgialxu0Hn7DF1EQgsHwFHZE4JFFrA1
vT+qjTKvGXp6YoD7m1Y2TYPR2YDos9cZI3wD5ECbbrZwz1l+coFae8O7laOMm5opJSrUDoZ4uquy
xqPomW5DtD0duzwhz8QcjY3EjtrGu7ErR+gJSsBlKJjrnUOGAMoMdRMnI/G16aXK0P1vUmZcmidt
oVZ/jhgI9jLnZzLVH8VcUIuYlxd9aL7jySaQr62TnTSfLvsa0sR01U5wojJQC4dUfC0SBkLBU0PE
a4CO1FGPimndgBB1n+HOR26JqSVKE8fSbYZd2C3lpkZpKUPdDl/e3zcJymJRyUqSj61SL+coj1vq
xg/w4D3qJFc5HcRxfCqbdud7FKvttvm0w7Ja9ws2anRjbBxw/k1nkEYsnv64gDICW4nhBFSOvNA5
pgC2aQrUaZYxOqpK/962ZrheRitHMzF8Ywj7MhwNEdKCEw2OF2NtlHCmovibM0a+ciMyxElUzfAi
PFCGJ/Tq0HTjUclRyLbNKEHJrbwWRrUrjTHZo2Dw7Js0s5gbOYSOfrBLME4AH1GKE61yR/nTh6Mb
7cHUfatajpr7+KZaM6W1uC/2Zvg0d1WxK5FZBHWo7isLleQEBGgeImjcJ9Y+Y3KWMIEFsA0tIBvW
7tRUZ8rSeKuy4ide2h5CeD+g8KRv7Tq983qkPuvR7pG56JjUU4qNoVaPIbDDRcM+I+fW8NiR0/BN
Dh7+3ihBGCsdhXSt/VeYDUAdddgsYBOMqblodYjkkNvcg2FeUMykTw9kd+2UnShauVAZ2Wws13ic
SucRWGV1Rya6U3nA6wJYLjUi5aObEfJq/flh8PKt7tW7KF1OuuFpgJN+6CSgZ/cEIhCsfKJ8wCwr
9QLUdhl5XoPao3BtFU+h696FvfdXMDux7qXOqU50TlqN1MkDaekl1YvaP5qLlt1Ndf1XlZu5AQPT
ATnK+pPvas4h6hDYVI2Cg+7GpB/hFaA4+lDTg5625b42mnGrDxDpTWWzn9wP+HVcCqX2v1wHEKXC
YkC6DoHudKlUqsjFUh30nEbwyInw7Ty6bw37A4X0rVssf21Keg3WY6Ga6774YX6sOk970wc0clmL
ddKnIjK7rmCRXOkt3n6Ye7qcOmlJv2wVbwuWXj12xCUu0AalIuqGc+rXNF1kC1SXRTR35iyIyJSN
VE5yQ9mdT6tGs/p264x2eWA4HHFpIOscZqhYGr5b8bPxXu9qxFrQRqBUgF+0lGuWP1pNXu5HneJX
TBC62H16XFymYcqWELYxKmqMI5DYZIFBimGdmnbfxk7MknmS7o+247vj9h4c9OETiFKOLeaUamC5
HmpH2ZopoYPrKIEWkRHCwasgRGKvJ0peaXFXUIDbprChuoxUgteF1YAu6sYaHAou7XBnG9RBivjd
oshA+jSvuhE1SLWBpDujw7zOa1QA1ZwuU1VReFKScx6hm6vPU4OYhsMRj8w1tdN5A/L44CyMHkGo
B1dsfmlKUy7CgRt2oYapgkJeaSWaNBWsspKia/5wBy1Rv2Ii/IMGDxOD8W+/K5Bri/AJJTpvk2xb
ArMYGUKscg8Lc/HWhO0lm1xrU2XVKhwn6rSJ/Yh/izYOeFakDtK17aFiHhbFNo0r6krlszkIJr7D
O2ajukYzcKU2jQphAZJ+EDoc27Q7IvG6yau6gd5+QccWKm7xSWuymc9cWx7VGdKEMrGy7WC4D73r
oOeZHZg8W9uQsdy3Pfp9OkxkK7sGFOhY8aeFUvZa04p+Z6XRO8ID9+RriEPnLGUTI5ueOAzGo7+G
vrsA9YfXYsHFF5b6WikcbX/qdsOYb3z4tX16aYlTHGmbwGbkc3FFL/INzM7ZFZVaynIT8kM8uHyI
XiIiw1WKWiOiNlmQ+eOflhNvNbr5UUJ2lcACvEnG+QWnxzNPknjn2rq61gZl7dvK4+CUX52IoMAJ
CdEABATYr+ushU+6tU5bCjkMDq07f3qOx/KjAunkRVtr6IZt1mrLPfJDj5n3GpreXxMjphYq6Y+d
eo/JpCNJGDMOiDaTFTsorShnyEfHdZHSxGtbokJULjttsiFnpb1hLuFbjVBrXOvPC/Qmue8ilvGu
Rv68Ijv4ks+wnP5zUD0eQHhwm+wHkOy+CNsAllULe+lugLQ+wqIEkZWaftHSPtJecdeJ7o8UG91f
b0GUWG/fpyHelz7BvYngH6NjOFPSO7Zij3iwDLNo8Q8gJ1r6PPXJPCQN7cU8ntHobVwSKMp5qxya
q9BEyxCoE6elJBPNq4eZRvlRnEDnoWVjnPS4YFDBhN3amEsmtLNDrhRPPE2E5KgxgaSjrTIO0UUz
zL2KoIdLlu4apz6uH5o0+V5Ujnzv1M+jhVIhQdYFalhaWRozzvZYvqJYXa7dqFI2LZtT9WVyVvW8
HbCyn37Rjkz8QfmafUP1i+nriUYrhnhUjahRNZVVTFOo7HPzYBfRk9FP9YOvDKToyegDQPPvfIsr
Zyys2Hi+VW7nHl141w5BH1MK8ujukT49mQPKwpNVUJ/N72GOQu1NY5YT92AX2k5r6McnI9CloUKq
3TAMTDqBDCrOTFdqQGfRt7mWX4WRf+Y6pSD0i9HeMB9jshHVJ6J0NfxzZEUPnQe7thFMUIKuY92E
pzrmSM9ZvaWPgEikAwas/87NJeU4aSaYIS5+gQUqlhEO4NlnYmZkPWn/71ovmqhCTru+RMpAofsP
nALIOEd4OcBBiM3oZ9AJ3UMzJk+LxdDH7XjG2j/fUZlMoRnRFNEhsrDpg689MHAjogDtxvSWhwSG
qzW4u9UyLG9Z/uEPk/kGS8yGAQd3DXk78bcWvfWWC5s/GWLWUs1JgD93Vn2oGyYqy3x41KStf7tk
O3aMVeMUB42UrqnIvjR0TdZ9BIMTgm8krmzEfGl+bEi7JhFN6Nxu60AHUxHXdVBflKalbNPO2Bde
d6Dc+0Lv/2+I7K8onN/NKvtELvRAKfzPUcvnsTYYQXNSeH7K2tg0qbltrXfNcdJ7z26fm/CJfLHZ
6hMI5MV+VCwGg4E0dnQNKX141CXk8FKfM5sU1TN6JJCIbOe4CjpQSBZowAGAOUy6FsK4eX6JmmoP
fDX9QbxSvErxnHYOdAE2cjKxkSNtRpUtotDkYQvtAbFH5kM2NqxDa0/F9TCLQXSbhqj6UkabZoaD
0dBNybXBATt9xM4d7ac6FBrabnj2u5GnM0X1OvSqb2pHVCPpEbeecURf7UuBf2KGTpnIyHxsSJ/W
WjYRM7vqoz2pw9qJo2qzRG9QB1O/8uZqFSekMrSKrYG0ry+eK7AxmSAl2lBDdUmP1gWyUp5RXGc4
T9yZqlRU45diwzznwkQKxpTQQ7/MsAF7ZZmuzRnsr2Jlu9np9JW+UL8xqg9F6R6LEHECYEuvnkXh
HVbQdmXazldfxE9tpW8Abuu7Dpm9Tb0KkwFYP6UYIgKYZwyy0yw8dDDy9C717SnN3gHErGGZhf17
Gh+GorQ32ti9D5YK03NYrvIlfk5SOruJS+VQaVvACajUDLGtc1yKvb0wUq0b1aeuUWGAvGzwuqc5
B8OQuDjgyG0uoxpiO3UdRMJ8V4ZutbbVLN7l/kO95HJQe2JJbwkM0/qIhwd1jlEssrz+bqyS97gP
dzGF3VWp9pfBrF8Gxr9R96XVBEXciP4HqmOg1aOiXS+qzhmZEJCq1IVkxtUeFLN/UV1UAymtfzhM
7/AxH11ytmNvWdfmlGCEtDMd1WNW40SHRAfC0Kk1rp/uYmjc20X13Js+IBq1OtYknPQe262sKxYD
wtnR2Hl5eZ06YE1Fs/x0ure20uaDjP9eyf1ziUJ4Hb14eupDbw0Bdqc5jALBh1Uw2ZNMxbOHgBNE
guvJzrJN2HkvEptC++6uwi3cYsZkm3eTrpyXBM6cKf83gXwcJhpVY0Mbswf839Q1V+JSHa9V+01r
m2PZjdXuxrc9LwCrxqknSKLQXzkW4bKvMh2rz+uizN/cMK32oWPi86eFUjPVtswwHj0dKmwNHp7B
9FPqNYTCectzgVJa35h2D2zVTs7D0pU0LSgn53MDT6uKNLoaf2IV4RDqsormtPm7oPK1ckorGFtU
A12qthBTB1baX+vRw0Powzt0dvOdA0RyXfWaudK8YJgqJpfS3P1oo8dBuKrc/H6caox8SFm3T7JX
d+TW4fsN2pHW3ug3L1KWRIf7LimqvTv7X0Uc/WhleiGVNmagegwrtbTX9X1IRb2DQRSSjGwNa53J
mC7utJoobEyT921lOZJwMGvfO0n06cTPnm8CyTIjejkzU2zpU2dWB6MEsur5nwmzFyvNhizShOe1
h4sb7UH4lmJ1bdjwlkPEbG9AYvhsr/ij8WDxzCh4gDR6j1v/DzNxpQPxESNeb1LBn+viTje2RQbM
TnPuKJZMVQz/DDSShVPeV1RSmWpFJJaIZd21CQyy0OslXgbVYp58TItOB6j4URUspWy2mQeYOPSr
+zav93YxPPrQ7VoxrF+z/sAI7bNjdp8eYAWkLGsmmVdtiy4Ipe2lpkGHTPaSNRTT6t/Jha0/0kHS
0XpAgfHdR7MCWCSAx0g6PzP0EwgBRIwPx7iM9GKDBII5qP2rGPzwC9LpOAUZU3TdZwRGDcovetao
da3Ep7iDeypivYH+EKfi0a4eE8izDQqtYWcebSoXHvpGK8MGaYd0+QvlbPri3ZOtfodeRquY+omF
5PuQZ5C4heUGeEXKVqngfKHTjZVf6xmGu4CUeeotrARz7utZjwMI9phtdMpNqyhUDPrMIF0jrK9m
HXaE8gqFwsHP4re0wjx0sQvTAfnlPIzI3asoBTAet7Hd/NiWDD66x7GpE+hFTPqmXUW3FcRCM5dI
hAtGkKLw3hv0bduU1mHXK5ggTYE414enTFUs1P0QYp6K5dWinQYiKnXuiNP2jjY/mCTd2fLgGWZ8
SD3jEM4tSaAXGRt6qyCH6u7QZsN7Qc5Eo4VCiEu9BGgn5G8hwNDO2/em82UtpE0IwqxAhINz65Tv
Ouqz44CWM6obnrFN+3La9mOPTWFCpzNc/dmoaQ67VBOQ5t526Wg+oIxU6AVsngnb1kVuAsKMBYx0
s68aZheywb+vzKF9sgGw+XqC8FsEOrdVNmOaqzC1KA+J2mgoYOA+/AaptHBO2Ax2ktMLHoBbMUjg
wCmhFLAsM5jK5HPMxDHwCpSTKTMvqGoixzEStEAqDt6nZNjNHU5OTq/e4V7XnP6vLkVIGrgTSgZq
cWz7fhuPCxjAzsg++jxmz1CyS3rVY/LG/wJGTBnD+4wNBMi0EVpFv56BtXQnhqawxEpLxMLADDWG
9awtz00Jlgg+v5U+YljS8bV2wGbmYfIyljQcXbpSpk3oyw6OQpIFlK0EHE7F1e26dxfAwFrjKDC6
i55oV1/RZuXoV8qrZ6pU//pS4R75pDF5BFFoIOOXIus8xVcEz9uVncZnWNdcJzL3dFFIsUu06nPo
zc0O6hLV2CeOh34MTVzQo9HWBBhaFJs4XdpNZviP1UD6iMtrlotrq+6/zqC971jwakplbXQAUkw2
ZyA0jpmnbe05BExaupvFJkejVdJYBhwzaO0y46ve9cw1rpB0uHqzm6+qoTpmMQS/Y1fvzAp+egJL
fa1okMn55oGRBya4B1KVzjK6V/jGnhGC+4AEKEDly94Rga6dGiRXPijUYFqstlrM63qMBO5QvyqK
ed9JJ4BuA2UCyIEY7It2FIT/QO/AJFah0YH8b2l7H7ptfCD18AwQiqyGgo1hThdwQaRR9l3huPTk
1EtJS1deLdt4Eahb30KGP6FZwtCtO9JGt+dzmdnBlCxn+gXUPtSd2tE4d523sraDwowDxS8Cho1J
X+cXY8r+KdVwdS3vNMTzvYpvtmYjmAk2snq+zM23MjrfdmPftwq2spsvul+d0k67eG4KPVOH7XFO
ran8Os3wM1SIJHTtjhMXVNFwzcrhp267dTrFL6ruHLoSKEieBVDmBvIK890lhld+tr9iXTs35Xyp
nCJo6+ZDia4kW3bdv0ZVfBmbLEglGlRBiI1XA7HiSOPVzB8yPAtIa8zccmmMJICl+ToD9vVNupIi
Z5AE7hJefAp2pUTyXRSu6jSlEtpl66VUnqzY/5U/dhYUkD2mdlIo+Ed4pfEAUTScE04Kgdx40es8
QLIOcJnxwWCstNUvgA9X6qh+tst0nrvuavTt4zI7wGzzP/l58dV/Majd2QzkIxIl/TbLZz/TL5PT
n5Om+jNTemgKHMfGeIEy/AwTwGMmoVuRB/JeDJVonxRPkeb9Qp8R1PMo5FVBmEpy7b4US/qtAdEu
pjPR1KWntObGOl1OnelP51del55Z1NHbqYVykI/QinCnGvZRq8zAmftzB+dKUbvHJF9uv5vY3q8e
OUA3S6Kd9E5vtW9nfobL/iS/YhjLuaVHSHTyVlpcSTydka4LbBvkonXSSu837rofuV8O7RqhyOei
C2G+ze//Wz4WfDKWC7qr1wbBGzc9axU9u0q/eNBk9/0CLfN4jR2aaujhciDOMQ+UVtt1VmyoEkx8
63Lpk+gC82tI0Yph3LB61vssoDkCXN8ekFBDu5UvYdr1Psq9vTw82Qt91n4vxul/z1Me+LI4XyVt
Y8bkVlkyvbYZfWg2g2wKeQLyp2qXAzYZD0vZP1uo4N3+niVSmv6cJs2xbvERwkbBAsgikHUG1nJK
IvNd459elgRUaIKHKTN/ZQ17nx3oyOnOD01enZbUDIqUwxyO+WetXaH8/QVmdQJkCUYs3HvtfKck
5akdtaBpu8/J+gcs7N3xGZzuVgazV7r2LM92CVlYLqBFNccL5BuYw6XNP09XVaHeiZ83mw3xXzcw
Mo4Y4kjnIjMJXw2KtehGkcTVGfJp8qfy3+gjVi6yWVyr5v/Ka2qMb8UI/jxJET3lKuX2whaetQgN
OzW6jNF8ISxdMZrz6SuoyIbGbWXk4qhIPloQbC0pekHgtzzd+wXeFUCMdDV187Qo06Ux3+ey/oyj
FauCClynfsf6dIWSP9B1vl9JA4DX+3kCPrlERy32N8iYIO2ZBdOQ3UMWsDEU9jLMzYNmw4qmBSHn
Q74e7ZUg/BhN48eKQacu9aMf/XeoKEDd64731ei0rMIuvJRj9yN31iqadC73Svffiuhtf80VbT1D
wzdEXFaOFnpaWY89lMi31Uab4ioLhYRMOaU/8hBvB4UD4/X5bcma1vs1echjWTD3wxPprdOsJ8Q/
CcTlLlMjnHGEIlemmb8Cwr2kTXiRB+ywmUv0YxgPf67GnhExmOlL9SEax2u75EHSMrDi9+WuKelk
zTPGoQzcWfnts2czLj7EBVSKgQuJT/VOLLdhjledmsQqzzI0x8Bde3wVg0kEArgbJ/8b7NU8w/mC
HW2ZV6LXuBETZrSoN+ft2VsOYuDkCpOkekpCisMsqpgkufVuSoOhOKDtcVZ5uPbIuQ0zYu343cyg
BelMrFPI+WarV8tF7ceLk21zu/5K55mcl/vRNCtQMnuLjM99001X5lsDSsc4ySLBhN3Nfv6tsugM
O5Hzzx0FtejebKKLiROl5BSYYKhkaEQqUFjExuzPsvqaUv8U5UVNY9RYrJNskGb2f4ejroE65qeY
rTOp3a9PouTAGkv51+qXi1hIMQ/ymqhJIP+etoXxamvjx827iHEbWvd08zeq9lJn/leF/RGnQH00
1rofJpTOsr/ke+i37LTY2/shM/EDHHTDdL79qayMXJrPhBCA0VdscVCqWQCm5K11PqF//gVReELF
8KnsSeH1MIAnFUPcHGWLJYV6GfLpWuSHxVTP3uQzm8DpTuGV6wtrF++tJP3vrSZRCMmKv7Ya+Cj6
R/J7cpp9sVWz0bwkoOUiLb75CFujneX+iC1Lviyn/id7tOLxydLOtfpFEuU9QpB4iXSHXjrPBbW/
u9CEIo4lEO/msJBiR+UWHbiei/NIQaN2QX8knXG63TkKZMxl4FTYJD6StPN7iOBqzk5beHTMgV9I
Wz4H7WaC5IzJWlHqfXaALNT+eJabh7DxWoZUwuL8qVymSxpzZ1k9EUf0K11XXhbb/729KYcW6iXw
HWvXB37M7pG3ZMuRQDypWsIlAI26Lc3NhGfFPy3a1WN/NWB5kPUb6u8q0d51ciWt8F8RjL/QgkdM
2P+txpqW5mqe5nMs1yBHQb4jpYgyJNqmrrqdXOz/vlf3/1SXfcOfqqq6l4/xPU1bJYn6GC3YZp6O
W2eQ2Sb3TNC82HznzUDLh99uSm9eu56EnlXwItxL6yxXo/s0hHsCPy2rlQ48Aioeqn5WvOyN4ZRV
04RfYiPUWLyZ8xIx6idBhOzWOg0vrvOpqs3b/06rfEo2wSNp9IxMQ2YEukKehfy6OvR3xZzsS0+7
OCZ7vDuJXdXBHmVmvY00+5FPD6yCDdJHAXR6X2mpXcRwSXQIUEoj8c0Ghwsxt9Go3VPO+NKig1gt
H1mdtv0Ws5c1ya/i/v9AS0yVHE4jS48WvW+xyL7+35PoYvLqBIRef3WrguMHV9qoOL85ZEJ5n0AE
Ex/EdsjZ6fX5KQYfINum9onatPTPpt4Z8pD+9xZNz6Y2nmQdb3et6V9+9dpnCdNB9oNs/4xPKsb0
21deldAMiHFvjpzKLbPdMPso+knLlots61QlvMuVu7bUd6mKgKlzT+XyNxf7HE3TW9FOX8MfMjdQ
6YA0HcAUxB/0jlayWpNZnJShujd9lIkJkRaGW5okfLCW6o8K4D8jPUjQKocO8TcyBxvrk1u355vR
zutmwimnuaha/GnXI5ViQJgL3wyiJkh0nPpkkVF692v5Ni1aaLxql1ZRLxT0iyx/b4giQjx12Tjw
oRv7IcH0LyDkMJ12tze1213Ml8VzweE0j450erXomOveaRLRVhMI+mAVge03m8WcH1On/RHnxWRz
4Pd0RDN0sDo7QNf1nONstfOceLuOgQnZNXpSnyRVAOuHOpp3bMhNbt/Za/FXYX+gTXWWffPffVrK
MYf0SN6AreAyDv8mpfsc6cXpKjgvSRRktRQWKSGSZPiZ0aLkRRbKqCTuHLInHbSwGH+lEFHQ8SBB
rAr/p5j6ERtnWPHzrNoAdczfjmGVJBjU5QyT4kVf/vU6CGboQG7BYB/jXOcECVzlMBKo62yAm4v5
P/ciu7k1/FNX7MVTGhW0vYSyfGKjS4KCExBn0KNuY5jdG/MCvxIHSszma99jW/27mRwxD3Pfvmla
fDMVZFjXCVPS6NUvfBMYK/Gty5BeplXe4mEb5AdVheYVb4s3SBrMiJwbZGSfZrSxxTga+OcwnfcR
iE4/dE4Otb4VA/f3DciMODS2CeDbpOnhbatXLWmeVLMRzLw4PG89JasE0g6S8R7yqqJWfksSSLr8
FzDtZzexfrxqaxD4oYZxSEAhiiH0TAvRbefPD8s/JVd+PeMzbouNVsKB5c/nujMIKWNCMExv1T0q
cGx6hXZ2W2Yx/2uAU9MlXW4WLlXL6iCeABJpZ7miMaMIL5yB7MgeqVT0KGghDUzT8/8W6BcAWfz1
XvWjUDfidxD8OILTA3yAKUGzIVBYj7HcSbgjXyrXK9fIZMLGyG34fcCoJHuI44Lb38vazqH/N9AL
Da3vcEw/Sncrf5XZaWBwC1TPbmvFJMt+8KtD5tnPnevQ6o1v70dk0+PY00hDaYlz2ZKpu9l//y97
NpTwzHDCZbnLx/J8WxKcvTx2mNOh24GhMGTnKeUDo6+Bj9K3XLnL6sir0Q9AiSghozsod8v4TyCe
57afQvyq4ffPEuTlkU+lE2c16tkzaggrx2DOiOW10wI6/ukqv9Q2lIQH511cZlPj0KbmlJEEsYtk
b96iuHx6gOQeFDfmQqywQQrV0aDz++Ttttt9DzEFOYNh0ZwQSfrPfbTTRY3YodZwDwJwJ/+egbf2
VXQnB3w2p108Q7bS8bE38+iSjuTODrjkQX6W0z6SabrueClofxmqv0t79BNIcNmggQQ7CAh8V/le
QjDxB3npvnV14KTMhpoTI/3crdxGYfm/PZBJf3Z23tOkQGtQG1xBf1Vn6D4S/V/W3Tcea8aDjao7
xxy+5RzImZBXTW9/5ArY9DlHYly+5KnI/rs9gqUZz6GrkBI6exOeiLmCxVuejewk2TfgC/8ZaP/i
9w1fDNkywuBI95y5H/FG4s9sLw9m8GhyK3hwiQcAlR/8pWUQgIwF6yGvRmNsM8TPJE6XLEqtyOsp
PGQKfTvLDtrkvzA/9f0D3b9tB7o27I17D083uuPZaCOy2pH2A27CSP+qaovo/L3qKBuJh2S/3PY/
a7PE6YFBtr3sOlknp6KExX/yO1AGPdKmWEPrGjOxQHRRJwFN5mclgwS2Fm7V7FG8pwSFEteX2YSQ
CBButT9L7i0eVgonwxoU9Vns49z6ezDdezGtEnAPyQHNzZNY3VKpf1NfC5hb26qDirARgbNtH3Pm
35HtINz4rw4iH9i2ULWCOIKjaNWqKkP5/wVWib08jYxgSRCsIAVhsdvLKoNtD3E4TsItEdLP1dx/
Vn13VNthH/Xk6/hQMQZi2NzUfBHFGnNIvpzin9PXQUn+RvsFm9L+C8FF45lDpcB6zeTFM2LkMYx8
y7nDKaNnENTU0xR0dWekbdp0fMgLVO59kEyZRZZboe5B1QNdVIHkDz/yKc6EoAlA4QlHqrneycWU
xGb7qemB2EIg0WdFSwGFdk9ifWzV+U7SZ7ksJptOPtVFU2cl/PB99Lw3MfZiiKx2eppjABsYM0Vl
ksPyj2LcIBr4A4P0Bls89XfM5RhexT22nv/lDV9DhJ1iP/cATwZV+xeWnz0QwjBJX7IW48FfSCBv
5vlq0bx3CYpvZmnB7SkAYbXCeZNk0/NtFpM6KYy2hFXvtzRdkncFFg2PFrOEaQQcQcd7jAVgnCTd
h/j0MiAn5s/o2oOIIyqUSPGWzhTJuIOGjlknLZBHO6dtoKn0YYCmlsBkRuvPKIwtg9QHxZ2+qNH1
DSU+t/5JVXvrLMZB7Mn/7ApE+a+KBrsuJ07sTa3ZrKd2rzLCJrtdn0Ngnyw/pxNB8qOn1z8Sissr
Hy3fABZmNzT2ZgFHL3WpTkVHM8eD51RFXZwpH5t4BgrblKApgzgjfoK9qdsmwzWwOQ7e381YAPV5
iNtI5jVvmfbNsijGGY6M0zLFP3W9ku0ljnp03ICgj3Z9+SgeBgrZ06APF4ZlggLRW8s8ydOvUveB
4USajvMFRk2GBpd7as9/LR4a2ZIf22h/s43l2tXRsqN9r7jdzsV/VqSOWET5tZjiTznvl0Y7L5n6
rU57cbQLElI3o6epzT5nLl1MhWRhks2KgytjB3KTEvRFs5dUTPyMnDCYRt/HDO3q/zNBciCTSrn4
/Va8kjzQ21oMyYIsT/aoz/avhG7yfDwLe1r+SCUWjMrvnLFJ2ovWAl7KoosuQW7o1wcQlvt8kEpt
f01CqubRiyKYBIlfJaAec32v6O5eyt50nH6zqQjAxP5qoc1cSv5IF26vL/Ohw9d6bHTFmS5dsu99
k06YcZUfU5yq71SvM1U8h+0NzPYdzotb74A28KUGvFaE6ot8hRTlpYCfqg/9XH9JnMwsc7BY7i/g
T9Kh7lGuTGJkBoQDKPiioTiVlO8pfr4ARAs8XJCNC4LUb5PWCvrgpKBG+2PxeNQarHc1M3eb4nj7
O/nGpRyu0m3II0/q+ZIvQKL5p7JvevYJsycvRvo7dvfqoPya8an7a1zvTa5Tqn2G1n5poAP5oNiZ
rj2xUcSwK/OfGg4SKvZ/i3I3YhukYugYybduPscRN8SPQzTfeiWKn59M4zDeeYr+K78rH+wRoNrU
Q6WM2NUM5fp3mens5M6kKVGS0sg1WF588GMUC3l/cXC+7GM6Ta+ejd+bry4tFbmTObJRpiBkZeNl
CEj8P67OY7l1ZAnTT4QIeLOlJ0WJory0QcjCe4+nny9xbsdMzKJPSxRIwlRlZWX+RpP5G76OVniT
lelOL/qfcObOc49stb2z3Al0Ol1a/c3uqB1gFMxjL3jsUtl0/PKtdM8ZY77UJtSV2xtj8raNT3qd
K99yw81hPOeKt0kInvIWdcSvCyiArP6ogMCFUtYyYgKWEjknlVQU7RkYzv7T8ntbvvvTw0TJAy3E
xwJEcMPYH2dKlmT1GSOqBwyAktRVXpe3xFJO8AC8Q7FCtnBcAY1j+Yc0C574U9pPkPY1z/2RB2Mm
1Zc3uN9x+TmG47PcSdVxzoiqbeSGyyUknvtUjb9J9u/IejZ+GhWASQy+l6QfROBZz8qtPKeBJy9X
Kp+s5tndACyza9j1qcCWky8awuzdea6KSVVGtS95Ma5zl2KMS5ky8yhtMxD+d3NbaIk27BHX4q5x
KqrZHJEnPsjIkicIdpOlsL0xVe9duln1CGwj/0I47GtuqDt0FHB6dVP35RnJi0+9TL8oyZMGHjXD
eJdtJDDkT1aYxyHKqCATBiQFXTabWqJ+TqDQ4QfDAfvxtRCQRPwrNS6pH0JGXsoVgC826F5BxYrY
o8sm8r+c1BZOX0/7u/a//8tVUVg7Qjbay1fL6DRd9ctAxyiGkzITOiemeMeIDvz5xWme+5j9xNyj
YDtoP0W+g3L4ISVzed0doBPnZJp016TyE43DJzjjVdH0uHimUrKg18G0y8tTBH2j77YtyUDRD59y
OHXRd/PQOCqaZtW7hJEoiu8QWqAdTt+gY+YQGcMb3Yz+YAqzyvcf8TAeDUXZSijsSdqAXkWflG01
rmbkKqV7M9vhfQkS579s3ffZWmfVuQHbBitQivw0wP9ijNlXHcsSxZDrMo/nM/D0NxlwKQl2TUO9
7rWTxBJ5TelVopG7qR12nGQYQ4lelTYcZD5JBEZ590f19DWWS5eEuThlpLEFbPtw2pcMaBmlMrAd
vz9PobLRPO1lTMiQpx+Jd2XrvEeUI0pyOufNpC0lr1oRtxO986K49s8SNSRsZpwNIugKX7iEI795
gPu0kuEuvzscMgbTa9Lfywidm+JzOMg3Ky0DXwaxxBVVyz/SBFh0fzCmFC/qdAn0UkeRTiscLAha
7qMyGF+mr302fvNRwyQZiv5B7og5GQ8eavwy1ViLVfXByscX+Rb5pJj7J8HfLbM7HxIDtN3//UXO
SI7QDEiQ043u228y8Yck3ulGdiPXsBwaxrfGhBIko0KWwsnWfxCXslT1Q27UUq/p9bcBYDCxwbL9
Z1aEqmNdrwH2hEm8X2JGcNbU5kXqTjUrlIzTtgH3aP1MbvAjSzCuvD+fMuFkOgSG/hOsK2OG5Zsc
QHl8S6cDZYcu+Ii3ueZ/SA976XoAunzwvRhk1pc9WS8y7OzMXSlpeA35WS1AhyokuBT05W/yWhOy
9f9buiM1HFmlf5ZpmlvmV1S6b1V3+q+n7Jbz31SGX1OWX+MRIaHqXcvLFzladqRLjGjVrVkp75jH
/ljUqzxX3bsBPtFMXrl9vR9+188NSuN5VT2GNvJNevLlU4CkeQ24cwbKxII1hJvCCm87c3zoAVCX
ZbgqVAP1SfXsR1fTo4dO9jJa2k8YKNfU+upIdGURyANGUqXEuF/Cts4fmNp/AjGQ4J+wsHjuS0o+
heXCJ722SD7xR6sRW+umoxyXkH4PPjoNMEUg/J/phm06KTeTscjfJ02/AfUOBp99m3yofIDjJW99
saukdET9uyLbYvv54FXUwef82UMRYUAblcrwjdkUXyCptqXv3QQk6d4Yvsy5+6tipTHYpJYUmpOq
fNXsw0RDpfIQKqmqdxgMV8yFiHXzZ8guFWu+z3q0t10Xn+QtwGYpEzrvcR5Qf2svRCbSDOd9VClo
drsGTQKDPTJKtOy6kycXxxk58UY2+PJiZpa0PVCzIcqXdv0NE4k9GLsoc3qWhyPn4CfFYWowopWD
Era/7dg82BaOp1yvHMTm7N0Z8fY2kkeNrqLcHrlnISQAh0CNvvNrSPWRXUg9YwPouae2cC92XAFI
4TMts3kC6gHTjmpMzcOZo/ih0WSuTViSj39y9eMYXZ0I4hNnKGdqzdywDtJ1HIKvJ+4im/Wt9s3R
ynCD7fNfuy2/C9JiVw/OgQpYnuuWtViUtlE4bI9qic5Yqn5KHTm16H7ReuxhHakBekQUXCTC/5uE
7hsBfYnOMmE7CjSAAOB9I0eA6RGBn3ru2YRUJT/LWiRz23Eh8KuYp0EWifwFXDIkziXL6CqU5HZ8
U+AOT9Ki91tqD310YDE4Sc8oAH1FFpR9yUzV61u0cVC/+3CNcynwL5oCMn2l4SDLxmBxC5UJPyEH
WYklM58vUQHXNWg/ZFkzPHoMHhY6YX27lJiWcisNrgpcHT4fD7KlUrmv0uYsaVnWn7Irlc1Dk0+3
ilZvZH8mpV1phtKqv7UhSrvpusKeTKGA0Q7FV+m1wBRiZNXagxRXhH/dpMpVejUZZKzG1x//lYiF
fdE4HyVqpjTypG8ohRvb1u/jgOoltWBpIUhhRP5fgVoMNLaatBjkb3Kysn2RvZ/mb/tw+JBmnQ68
QZq8tvkCAPx56V7K09Xfkqj5lexEtMxdA6WG+F1QKAbyE25hrJeiEUUV6eVIZzrXJgRPmtNc8l3C
qa/dpWu09IERvo8Li3owRRhKLdIfJujQ0wjK5yTY58vZlzmJDKmQHCGDS7rKIrZJPoRI3GaByCCi
hc9SCd1CyjZqmn1Jua7VoY5l42G0egDd7r18gjRk5F4kaFTaGmVhHkGVZr/yeGa1OdZJt5fy+HJv
peHj9QC6++Jp2ePx3Ex/fm6HD7lOaSVqYDQKEZgK4aak5EyG97sU/OwqWw+TcS97yGXTOI/u/Zj8
LUWGruoepdAQI8fklN5FPlw+UTb/Yxrs7Lo9thGdUAr40j4KY/UxyQr0QdqDWYY7KVvJE5M75olm
IVY0PNljZQM+NBmn3LNqUq46UFt5nHE27OmjHnW6ptJpHZrsS2moVon+QoS3GILWnXKbZMrr3FPZ
M5q75ZEDYr92MUTS//JWAXYRHvb+pBxlsZyZonYavzrDg0xueQli/1eqOu+yy5U0R2ZvoODZQhos
DavEZdCH8weWyGic/8iq6GaUkebXTlWfQxr3yPchTal+LtNvCRShepo9+0VSAxjiNASJVqnUul91
JXqI4D5LitmN8/3YQMbslC06kTdLl0eyQx9J16T8iOQqpC9YOdKMgUxuv8vXG9q/FdwcuhNYH9Q9
2j/AnAfVrQ+B30Kxbf+kwR+OoHKjT+m0SNQo7PYN2WhZt3VL2ziTf5YqoYw8mVlSXiyVCUmIFqEd
chpKkFnw6av9s8A4fA/jnfpRnk4dgfhivsi7aO2yKyuu8rNZRfssHw/ytwU7BpYgdNBz5lwEtiTf
hv8BsGDoZf738sRk4o7VfRCOr3Ua7s3cPRYouWkig/AsHypFyiJ2rt6EwAhBRk5NXpeJU/ef4F4f
jf1oT9/SjZfJJX8QLI5UNea/zktWuFA/yBwrNHr0nAu2EN/yvVWnb8PSg8oCwFgAcvK5coDsWQRU
lYrbVZ/+C5sAfns1eJUzjybvrkVRa6b2LjdfnpEG+msr3y0fYhUpHA6fg0DeyCInxeGhLDC3rqEC
ejS6Kx5b/iUlKIcRsrQ7kI5JZ0xU2KdJBbJh7JZ+d1eW6cY1YrAl+k9Ka84nrqXJOfTT95ytFxSy
Az0L9H91IIbxD7y5Hw/0MQjvjC7fSC8g6ayfUJk3keVAM3QZT823VK5CA6LSyszGI9kAYFpgNLIZ
z9yrWUEToX4oZfblAmq92VadissyuTIDCvEi2iSOsc/C8FB3+J1+RmANAyb0KKGTUNoO//6P8vUV
euq/5rvTP8ojkb/LsJD/J6iAzk5xF9ryCCh6Tw1dRIdSYS/uOGKddhI8jQwrQftJ+BaBzaZSLvJz
pwFvIWuCH/RmXuq2OkCqWDCCEm4k9ksI8Wbj3ALqkRW3RjtPccsHM3e+pSsqr0nPRLqjtmJcNCbY
nPcoM1dLY7/MjVsU03ey5koMWHbDtVq8ayADea+Mlziyf7u0383ueBTglQwD10ogF3cHGbdzal0R
O0NigysmqGsAEHvuUNkGR7RUdnHPTZVFz5v3aZYdw6R4981vHvazrAOFrDMyiaArhRuUTjdzbq7j
3NvLwiZbcPlCmSwyBxqIcR23Dfab3GHpeMj/5RDP97Y1nRCZ3gLYEwQAXRIBC+ykCizdlmigUJfb
azF5KyhEyOiVhpkmhcpofqtN4zYarnC7aaizKvAnaQFJLdPs7Ls6QLlCkmRSVmlc9Bo5kvHbd/ZD
pNjfcpISCrA7YJxY61npb+0MF8JRucqdlKv0bffXttR31V0eoBxexD59EwtVnP+9XTUfDFSfZQ2y
ywFw523eDyg75b9VGDzYqXuZqhKlSWlyDUvS4KCsMg+YitE3kakpy05gtaDoSETKPxBiyP88xEAV
5KbKecpwH2Q4untLsZ/lwfXTJfWUJytJNnCcMF0pX4m7EnPZs0AqH6/01FYULJdW3BLkZKl0G6br
tO7Z9wCX+1qAGxQ7kYfY1451kqVbarauAHKKbgQy+w+8gbbnpgqns4DE4Ht8CjwpHJPPpoaDCiaM
sdF1GKKUxlqxaaOQcQjw1MSqvs0fJTrpjqQa1kXqD7LHlIUvhY3qtfFjZ2ZfsuKMuvOs10v9Ryop
kvwCY18l8fi0FGt4y6DlEqbRl+JJF+x3TO9Ou8UxHOGFHzXQXv4XIOUuaGH9t0b27FtyMrm7EiHp
ceEr7p/8Sv9pUUgBhj+9m2DneN429DFDR4+E/pyM0iXNo34eRggW0DWQFpWMWMI1BFZ/JXd0iUvS
6miCduVP4dKbEmTTgoJKfLYkwfwgtXTJaTyX3NiZg93g5zfSTYA89j1EpNpllj9Gxp9ENZlHjTu8
NvaD3Njl4cmQnI1QQCzSNJsLWPxdviRncub/LW7YczybLYYjgAlU5SSzULKUJcDR0JNDS8M70v2k
oXe0LOdJQN7L8kcEEmyw2u+1Vv0MU2aO0v5pXvgweZiz8thkpyHQd72Bk1oXWyl+yXPR55CGyr90
J/TsY2GZO/lI+S9rDOCzFEcQrGBwyl1tXPPW1YvNMvsceLYZFDv2EPKU5DKX8UWsgimKLtNvYDS7
OBmWt8rbByasWjnXCVKJjD2ZIJlwSrUMaw0CPlNKiR+90nlaEsaoWsknSo0wit0jAllLy0Zm5NIV
t7BbQDAXxWEejTwnpAe+pGVaNcW9Y6XwAr3jYCtk+fRByKE8Vko5RumT7/kgrZrWNt97KvYa7u0x
1Sp2qWQOwphR/+q6ok8RWl+RC3aqG68DN1o36l0XACoFHjr2+Z2C6lwkaz8aktzK4cdnCcVfmL1V
gcmgeL0UyKOZPz3Lq03oGQhm4qcCne5Sjc46b65K0bwmVfxTu/778lk2Ix7qCNqcM/QS0ijWYbco
73IL2558erSQ0VT78svrZjB97LVUfVsY1g0kys9Z8L9++Frig0QjsyVPlAsLcFJWWmUXbaV3KT10
ufylMel1b82wlRgtv0pW8dT36gI/mcOeGDmveNCfNfV3idbpnL6kOqJ//1b7CrouChM3AotZemRm
QKWttR7lAyUdEAgerZpHn12cTDsJQDIdZdlFdJ0aU/YkDVA5rkBCLjPBUlDKlIVEEORGW2yVyD3J
nkHeJztGUK+HpKxwEubJS+iLhuHdw3/ABVHJNlQ6fx6ycBh/oi1R/MpklNzKTXdVWn/bYwwNHq0z
noNEjA6OgAxQwfK1ycHUsdEr0fj6XzCRfEIwsBaKrnHW3P4HM5KryULj2ob20rKMcrSXnBnLnnEJ
s1Zdr7s+vhun+Pe/JT0O3PeR1zVTwyirfjCGDLNr9mfh/Cephpylkz4GXfkoqwuFpQNFuL1MDzkM
27lfgPesOXKgxA43xWLA0wHmUwWQXKJJbyuWOgFhSbwpJ3fTDMT/roQzTds2wvebvEWP0g3S9yCk
CdMc6wbhEr7km+RE9ME6JGADTNtDcOLxX1Al6QqK94y26FBUtyMw3XZ4LbTpj9L4O/ebHfiH7Aol
7fMilF66+NJ6lEDlOflhc2kMVEIlDuuwLhjlqg/yvu5QweZK2GOMSc9+Y0mK6qg/onC4kw6jRAp5
WHiSvSA/LCcD+WzJg0xX+7GQHOqChxwwhgA26qK9M2vM7DzWQl/s8uzxXoaj/LdAnWSQywB2FDRZ
AmXTVnhxkYHIAQvkN+8ElYQKPQU5QftCo3ot4Ir1OkVRBtd/ZYfan7HliLfyyCVv7Z3u2LXjbulK
fyhB9ib9blmNBPMYnAtDf1tOy0ynz7aMb2xo56nVAbjlDiF++rPS0BWjVygLvfRpc6mAU1tOp6Tc
lkyWFY0W1CjRuD/HHYdq5sxu0EjAuc83SqA4R91X7hE91jdt4COOWSioNPaVuS716tcKrfze1tDA
j9VjVhb+HbZRcAAUHCuc3N12DjpSyDWi5Qr0xiw+VWA9V6dOd3lc11vHxQnZ9Op40yVqto8GE2cJ
fdo3A5i2IB/io+LXCqLU3Wqc8+CKnDwjbbgPQZtRnXGRDt6ZRlCeCqDxOhDZSVWGp9DQfq1SU46l
maJnCHxtW4TlycSL7Dj6iagOG4gbNZm7G0GhjPoNyL23urvTuYAVmkfYr2BnsY17/5hloBH1oQyv
2tCsYgfddUyHIYohXRpa0NT8tDfRBuekFcQxic/2xfRH80YrR1BcnXWJU0XEw71darQPmd9bOyMD
5KjWWysudcQiYmvNhg+h1pWj5EDf2wct0+uN5nhoBsILgYOPIa2iFy9pXxurOWjf4xT29ODMh7Ab
NHap8ELY+PtoAF2a0bg0NRUeG0udXSEpEgoO6QazyPF2ApxSaOmmb6qfFBWstJxQclO51xgwbhDt
UleQTntA0/3GaBCvyYZsWNXl1CMT6tJBd+KTMdGstc0i39pKaK8nTGoxpCGutPBD7SF4NjRv0xqo
y+fpMwovSJnlxiVL+2MSTebKwwcaHWj3QfOMgePq785O76ASaijNQ7QcNH1tkb6p/fRluOMZtyoE
8kIj3ur1s0JTO0qim84pxzWQozOi/s8aKoSrzh14Mxr9imUfhir6yesQd6sue0T0NpXKf75xKmef
JG5NGgcPCp0mjWgwcX2Z+awGsDznRkG9Gm57p76iFUIaN3rtZojUboWY9q6JihdfyC8GciBVhU8F
U8HwUIny3S49zz48TEUlPuB8K4YlIQxZKskNfXIPUeW4TyA7z/Bz5165FhCxB5VaT6oA34+DY2Iw
aFK0C8IJYqNmHptZH0+IxhKlU+jcOiw0xAg+w77V7qBtU5SZguDYMQMCr9/05id2yfauhRQobPcT
ydp2/Aq6+eyyjq0iswMbVtYAwfTxoNYWQmJFeXYdYNu+Nak7vyOYZn6Mjo41YzqRNydHS9OdkqD8
5xORVzF6lltR3nd8VijF0lAXV4uVYthv05xetGI0T0lQbRG6gRZSlZiiIDCu9fom7O1hNQbGE1bE
SDazS458SJshJhxDPCJQRacqp/lJWfIwRI6661XYEkEZrOsYcKaGrP5c5dYWdzLkJBqg9fXQ4xNc
H/osKw6qluUrK49G+LwPqm1q+4gzg1lC8ZGz6Fsk7nR1mvYjqdasDTClCqSbu76L977WTyuER77m
P72e3pClxT3CMXFIQT16REkjbYcdhG2GGtrMuoDVjGHYlQbDxcnj/RCIw2ECEilS9ZcBOqQQTVVo
y6d65qodo3FWtNsvyWQ2azPFUxeDigq+7OTTVvxU5gJ24fRYeDnQlblSdioW38a1qCbcf0LMXrIR
WYQqhppYD3eZA1zfH1FI8mqwjJEGDUDMBtQyzxD41LRNPpbWbgBaGbYpUHMDPxrQmrtcezcplJ98
q9/2KfoAEyKjm9kKnrRunoC969najCZa+c7srj1LvwEhUhxdv4F8Gw27otewLEJwQhtQizV6rAxc
GGgMhySou8d4o1qeeMuO8cquRhQ3sYUwS69fGW7lbUpHo9acOAVodDgnVtxl6P3+eT70qA47pyx9
MVIrOKRJB9hgQnihD6ZTmDmbIawDcGLutYR5btQoT3Yxio5TSvW87EwecuSt7SHHnfOOJVNb2Q7d
xRQe20qrH0NPvRukkB+iugOSd4ZfHMN56VSdnka+Qb172DS29mJX8MMT1n0qAn5YOkxwjCj03Pzw
KhWlSKu+DFn+og2gB3CCUdJk2CLp8mgrvYvcdIiQs139IX2Men/pfeBzaGxa5c6hZc4SHDzTgvTW
id8Ce8Q1GhOgyUN+HXD8rZZ/W4qzo6+mtNZVqRl/jsNQUxBMQu7GguKu/xU+zsidjRRXww7Bt7T9
zIofxTod3j7DuAGFoAI4CTn+dFPelWCBnmzHJsC74wEoItaaMertsQ0C0DSRy/Oy6thryq7uzGeq
gDWjdmwRhTtV8fio3cZNsU1JKkkFvHiP0O132HCGA2oWZk4q6xnO1rO02y5VaHZRwNtG6dW224Nr
YM7qTPd6emqbKNpx2RD59O69sy3s6HL1o/HbbTyVwMRo7dlj8IU8ULmt85cs6PRTmaX6qTONZF1Z
Kg21ZDyVnUu46VEss/B0VxAeGJl0yNQW1A0QT/FSY+dabnnKXeNgjPOwh2p8LTTYlKOCBJCNpCGL
pYHwq2rNeDohwc5mfTWEQXck9fdW+ljhSh111Wn5HIS3kxVGzqg1Gs0rHilvuYkkown1ueq0d00N
5s2cIdyrasiqQ5RS0+6tGGgk0DfrsURFSy4tIFM2EW3rxqvZnuYGZkdPo10ouyGpbxCjgCiEE5sV
afvWb58GNA7XYZo+pF2K6Kf8Exp6dUKDB6peUv1WJukoqgsXq4GJomfnvonNY1HNzclTq+bU1MkF
p0WUMtkAdTGC8F1Cb7+HMVUopzGPS0R466MFWmGFxDgNZR2glo4K/jZdVewRMt+4psm8Nl32E3NV
GXvHrg66A51fUxGoyLDJBryT1dul0lHbDAU/JFw55KdqNWx5ylSW5S4mWVjsFEN9HOY+3pJOsxKO
A119o9NoqeeQem2jaNm/+QXxKkFKxyvIFbWE8FAWJ2S3i1NfWJSRSK7SCeOMZBiNlR46a11H33HM
8QIs8gQTmuzGGToUz0gRjbn7tgzGGw4UZxPUUlmzFg4J+sCFw9DxzZfUhV5AWXoXGvgmecodABkg
u+NubvzNMGtPmYu5VI6FWwEyQEZJXzpsu0pKpbXVJFu1zGgo9DP6pNqqHfUNcYKEIyxWJczYaUr6
bQKbZa2ayCr1f4GoiuFfEu5gu94ZBiKTCKNnaVdBcFjm0nPAGvRto/+wUieUE8MmRUa4oU8bmNPK
JI1dhwrmKYXUFgd3Y7jtOe6RvcqVG8NI0e0dG1T14gQ+jH+ujek7nmdIDF3xZpOeOI27U2JD1M5Y
h8JANzZOE20nPCcIgNYZILCGoGz8oaSoovQaN1lpfjWbke0ZKvfI/Ig0nlDneXe1NZpbp6Z8J1KM
5rT2FRKTFBuosrNxCsCfMgtPWYwxo/pSp9DcVxPT7qT3GdooY9EjaqhTH10vr6ryp3I5yup43k48
MPqWH9M4cRDDkQP+vWF5b6RV8CbL62ADzVOoe6Uh6boeWvK8c8AM4NtYM/JkOMxe7axtkXYxdO9J
G8bbAP8B5j/3YMSUs8nrhuSc3CDpzDVCA8O6arHI8Lpm3aBMHLI0THk8bVW1ve3igJrWCDSmTNsO
T0kKjXGzb6mE6hJZPRuTJZJ70DrWsI2H/K+PnGusZ/5NEIZ7DO9Qr3T932Ty7mfvp21hPPqJ6uyD
eQJhiljD2JoXVnFllefnsPGeShe8VA2iKZrLQ8tijxVbeGgDOu/U5tOtPiNeUjgnloJGy3d9D1Il
H1oL36joLVVjZzUF+rYtqzd3W3mo+Fjx4JFXkumkunETpO57gwvZCp5qc3Jzb20qvrOv3eeAasi6
pc+46rGJPHQKrjohBBtzoAeMBD921bNzmHr4Jjn+GNBpXi2cddkRO2wka3S3R4pFQmzdaLNpnWeF
4JVP2jkHoA/Cc76xq303eeWNo1nVVmL5FGjhGtsxdZ11GhF+oyB5uS4quoUwobq1P9FNDkyklNL7
xsWnokPuJ8XTz9DSB6fWUtSo6l+3VC4D+lWwhQ7R0FBARra4t4KHRnlKGozpesXYGAID05VCx+lj
PlN4OluutxmqHHHqtkaLvMpwXO7ddVaaL6qONFeW13e2pj4gi46zV8bCP5vlCerPazYNz1XWvvlD
hnpoFp0S/JsJMcDx/QkMhDnWF70itZ9lt40KooFi/vyr6PG0wpokL/60aNw4YWxu1dpHAz9dq3YR
b7R+OGtIaq/8gkoqUmD3Y2mTrFVYryUgcUGkrFO1q9dTPD+XTsi9UEUULZHNRRl628qu9/YYtSc9
CS4O+z+QVgrbtDKY1lbhf0XqfPTwk9p4aroqFO/OaMd2SzvuWxnaEE9kZNhn3ToqfbSB8gGCvMSi
E4jlRkk7dz3OEcVCKnO7QDnkZE6HtnL/MCUpU3/GVlUhTQVIWzIeart6a9TOW7uDtolN7caLi8eh
cQGIpMiQ681taWAlOI79fTOYVy+fLyXaXyvfwX4DIA11jG2jmViENMhTUGMBNG0dQRscarUq0WEC
iOTus3S84Jx9qqb2sdatN9tLzm2PBBp6Kyz91U1uGXyjq117dEV1Lab73t9OKaxOLAyVNruxVesW
QCAqh3VVb4LYvae6ucLrrr83jO49oHa3LqlaFr5FEoB2MxULfdsp3Hs/BRaaRHZ+RlS/V68Rhl16
zOOmd9P49XceY4mEaJu+0jKqAH3Z3Mzqh4Pfb5QW57pI72rdNXeDFzQrVsnDqz4BEI2MpGOiopxm
e8ewnKKt3fb9BqccnfpjiHRS0vPlttvd46iDqddPNw76qVDwV22c4i2z7bXmIv3YTI9KrtIkZ65H
NVZCNYYcXRKwJFF4Xs1xdw9uf2sWiG7CiL13FfeIoGm2bYbuRrOBM/b1jZpA+MlT/x5n3Z7L9nZK
ZG8TytwrzdGUTRHgC+LolbaZjfI1t5prY9SAEbD9yLMpp/1QbtSUXK5ifO/4kB0EIKwlQnJV50/T
4sfGrO+q2P7TzVevJcFni3GPYNnBy91q68LARyv7bCqWt+tqTCOTQHsiul7myUbgjGqZpGC9FV8i
C8wcjRb2k3WyQtcfycR+/VoefJNSRlsiSe/v6qi5IaWyYxTBEWypaLcDIsGScAMcpl7FJId6RrCq
cJlYtSECWyPJgE1I1E0uSWsfRguZytCEFBSc69ZgNxFNO/Ci4PUU1AZrR7suz8uPC/IumslZuddl
U5h71VulsBbpzQW3qEOdsni0bb1BD2gdWYicaThqrdRkprplpJcm9z8c3NTnMn1pbOApSXHUIP3s
2e00p//7j0Id7P/5dflDaam7Iu6tQzcMeb5r47bD6RGTgPU06FJ4L/+9FlEjv5nrNKK+KT9iw+Sz
DEqNKGxQZxsnrz4t/7h5vzcQ8T8otnet1Hg6mDx9itoUwSuzAEdxapypeI899WKr2VNl9uD6XPsU
R4htaZBM7iGPhsST6ZTkLoy1FosuxQw9zHhjxO4dP9smaDp6hgEdt3gNIkQDB0wVyUA8RKToZKFl
Q+3a6fa4ih5mQ0kRTyWhLvQPJeQ8kDn9ZtgGp9pWt0pT4PjjoIfZh/kRWdD05D/AFcvZk5A+IQAX
rXECuI/bVn00zDtQLfg6DAW6t0P5HhsqTqNTsMerLzkWcehiubJCLHjcT92IED9ExKE1G3a2KYJ9
znZC13HAjGrd9HkKGlG/ql77lGfFBRchWA9VcFDHvF33laLu/bZD6NeMbmczzreoJdNwYsauYnB4
s62lR8TWf8kbjm6N/oledsomoMyyqtqO/N769fWs2cJZRfcrQltN9a+I4tWbcCwv5GaQtwM93iD3
Yq3wC3QkNbrEfhZtYr+4Fe8P8RNw3OK+LNBKQ31Ud/yrqytXjZAL/uG+C6p9MdraasymFzp7NQZZ
wa3Xssuc/DpfFa72DeDjo7beMo2cEPAvJ9idhy6G8M32P873amtvlToHbeANe/oV2RrNXWVGT7wy
rO/ZohvmTsGfYVi3qYKvEfyzrQb0nmRgfFSCXxRIn3P33AzUmXSPkpid50dvbG4QjU4PibVFlhV7
mI7bNsTUTJQBqqKJ9HqUb1X92bWKm6xChdyqqEKV1qzs5cMzq70LG7ScpbqMJZp3btz2caroZDQo
G/aB+7jYpIVRe6PQpl636EgUbZivSx8Ag3gRpS25hdcYj6NV7Dx0po6G5PpVoGwnP9glQ31vxe0p
1rIdvVkFSwiKgKiiMfcx2FTG/t026UVGjfZbA7ReLfd3qBX4azYmR4bdbnqiHu4Uzlv2WAbByfDU
+eDYbk0ZcjirSr23uuFtomezM9rgGnSqvx4V6qQjwpgrqyyTs6Wj8h0l2h1pfX3CMgPP26TEVaZt
50MKLXlb8snbGsnGVd/5w06fi/HMwn/FEaTYd1V6RkE73LQ54kVuhRW86ltPAVX6taqyc1Ey4pAC
0JnMBblox8sxbfdmKr82ti8A0S30/rNfis3pBotMfTbduykk94/DjIrcVOM/pOFw5yvoHuPBipdV
p2MXbHbccj/+zIvJ2oJhxtWUHmGBuncVEJnwI0p2jTePq8nq3VuXZZW4PQADkF8rPSm7PTsbKiHT
7XLE8nripGzmywx/Sg5WN6NYa+MUjiEmAt0qE23TjEo0s5GorFtn+uwr7D31XDdvl39QVbT+/ZQ1
4r6InddqeQ2fygneUX33/x2bzaSKvdvArcttZdosf66jtrqZjBTJRLdrgM/x8UPnfZiF+4nbKGMl
Rjp9xFbyVpefll8BCDdnG3/H5bfldVQvXGy0KUJArkHOlQlCWX12492/3/GVOxdhYB0nzdJvJw9u
zRyw35x6/bbTA0rAkVNplAhdXLL/74vI8SBqkmT6dnlxeXNEx8QhjzvR5rNxlxAJJC1RToN8cpD5
9bQh/7eP6v8h6sx221a2df1EBNhX8VaietmyLXfxDZFkOux7Fsni05+P3htnYwFZmYmT2BZVNcbf
VgUiyPVDfv4sb5xpHyU0Q5TKDR5yoNGtmbkyFLXiK8xMFph6/Z2Rh/bcdf3p5zecJY0eBg/hhj13
Tz+/9PPng8D9ayRVfPz5r59fbyPaYOh/scKfP9TUk7unOpLK+///17r2dCJoIX9sF0JbOcaTKwm/
dDlMqr6MazHL4GpiiPnNFNE4EcXD9MIJ3p66SrGDp0UUsiWXVyPSx9zgmKPcrN2qyXul5/mQdgVb
nwk1UGf1C8krjNwN0cZe11Q49VDhovvYuxnZEoRtPJt91+3jCPsUwaIGMc8LEvS0Jkx5JPUyT/pj
S/rIJkKNspVW8WuhCnVye3o5AK/oedo2Buz/UtAcZCfP6yCZF0wpYx788iPxJDMOFviULlUXoPNT
SxkSwff9Pp6XgJqRMewlrrS2iniTpFf47mnNdJ5lCaIRAD1UDOw0ezyo9U7OKapfbBMCh02G99SL
CTNCSEm8o3uC5trmPElQGBGJxyZW+yBKb7bhPeZq3E/tQs5PET/YPrU7hnMfIiqz8tYRW3QonxHl
UbhCMCb3EeCE3xL6bWBZpfkciudUxkz1Kl5ufZ7zpzpJ3kE/fNglmVYWITopji1XodTP5ceYUm9q
ieZUquLgzNUxSJ51UZzUZBRH6UVH3zfjbeNpPCtQwYPnPIpqOKph+HQS+ShaOVHF3Z8pUjQ5pjkH
IdvfBGLYIuuuZeF8xK1gzuflZPlCe8DnG89P0ICMxgPW7Qp5IbwDDPAtnwnzWQr2KIT+YN/lkRD8
agS36X/Io9l6CMhYctmCdrzerkPzTU8IoTOPN0iWN0M0JEaLd0Ie+h15PQhaapb1fuAs82JN5np7
G/z2mja/nYJUvJlehikNpRjUUWTGAw1NXVi28VNl/84iGmqomE8onBdc3DMpo2vvb9ATAjUD7G4i
m67N1NLvxtS+kZVZ0AsDQ9QqY8Q2aoaY71mEm+qv4IlMnJWALUefiOf0W5YeDZKMUpS00SFYj9+J
tnHhcgF2NS80PkG2BpP8ZlfuuKzPdcKGFIzgcA4unbDBBM8ngiApIDY1BRpF2IiGbfhPNJ6xidvV
ylm5qDOWg9POYV2l7UkRXdbCg3YT12birWB2MAA/6/20qEMFsXP1DZCg0XvXLhy9axBQMfbXwUie
pUpPtsAOixtp1mtEr22+U15zs4cirCdNikp5gvoi1+CjFk6Ofq+9xXG5hx69jASQbCS41D5Q9ICW
A1xhz0pMYcrHXLZw0nSJ5q9W1b3QubYCRe+yaNI92y861t5g7ZRURORLBUKXhKa23obOu1Pouu+c
8RxVJVQAIbkZvWhtZ19hUIKQ9xy8voE8nhbPYjmXpN3Sns3A0HRH2bb4XyTNG93wJLIGVxI6ag7T
Q99M73Mb9VhP5k8r7ULJi4ieQO9FPsKEz1shAyI5XLL/1PBVkPlLYmzyKGgaJ0rSeIga5yEmVlxY
5T9vaK+T7zbstqTEkqqZjrnaWg6udMsHHO9lQ/VZhO0egIoiOs/OYdvz/Gq7LXEstfA2FvjepXaJ
rm8X8SjN4VZO9kc0jAeidNsTAT7QAvUXjhmSxRvrlVjc6ji9Tkh2cRsQIbq2P7jOQs62X73nTNqm
BLyfs5o0G67gWl2xxRYgN8yenpJkzhbPPQhu5uuTUXCOJDrBQ7cmzNd1e186upSg5TBU0Tvs9QsX
tCfw+79PcFiSlMIzBeDQiIDCbTvsg7XNb2gfMzMOc3r/yN0mYrx15Ysvg9cMZhdGt72Rnk8L2G1p
+0fuQ/Ab0ioPufTv7UwqT7PQRdDG/5lJ9jR0MA2BBW0oqc9an16zBB4raSRLoeuzHgSYxPa3oPRR
Aoj2DVgCvSc4Cong/P8eMoKygQTopBh1mBr6U+KjAUd/okgU/w4FiRtiGhnIqG7IIhnmA7mX3gsP
FVIJ2layzN0snknrN1nnIKkAKoH7kVoDBTR9An5GD/Fkjb+8bmhDCidpKRRp122EBexZgXwTz6Tf
XVquE5xePf+UsvjBg+ukowayaCECmqqz9jAmYxZ6VroPRPBQQ0tuRNy+MRWehAMV67yvQiQdU07s
+0LuaNKDa+2ebLP+CnwebOU/IdF+b532P73gMDOW4tiTp+GjeD041kuvkAqUXzIrefCH+S843oOK
d7XIvhjwLmoSpynOdr43cWEXsdgShX0XCIOWIrt7Ii8wNMPG5foyDcQ+tm6PIbLksMynGxlJX0Xx
YDb562z98bsaichYnmKvoUjHIoCj3SsBPo9M9lbE7sEn/2HH30DYh6v3TZN+SqvC9R6TXoxhN2C9
8eLfkKVHT2i+BJtSpyFTH2rornVWIJKko1KK6mKhsPBj41cS2O+0U/7yMh4PY409p/p9QzL2RzCP
PSoEXo05Mf82vfmp2FsQXZNlkm9K0kvoybgWNIiX9gxfpa9oK86UOWPiv1f5SGPLoN4BeQmQSt9d
MJptmdn3zMt+tWg1qOjEow7D3mXFs9uZL7WNIyFhZGl6snWIJa6pTc6Wr6iB5uQTOylShidh/zUi
eLYUridxGYq87k47kN7J8qvpuDF7ouFrrhZqqpigDr5u9oUoaVAZuqPpqU+CsCGOHP01+QObVVW8
RHY3gFyDy3KFbUfUG6zFkOkmjxVQ0slWj0srdll+yYH+LAuAziJkvWop72w15DodUvshtY2tP487
kp29LYCzdanUm56tx8DglhYd31l/UFQ98xMzL8/Ksd6n3H8t2giHn3dhPNnly3iDUqof4/iaggZK
KM3Iu3dG4HPPGbd4zl6ZkB/suAXCIyh7OzXuk+a9a1eg9NRn0Dj6jyLTIexNPFNEjE9dcstNI6O3
VofGWHzMZB9uKt/cz1F/FajEUZkxV05sxb3y32yPt1apoW+XYK01Lr33uCKSrC4gpjH5fIFDnzoC
wJ286k7OUr8twF1zUzfHqSHW3O3ObmJy2HvvWZbloWWPj6NPgBIeCgYrVE2NJosgTYaQpJv3ZmFP
7xP9OdDDloz1eeG6mPuU4zHejVOR7YGnL7iv+00xB8ZawI4xCjUvmIucMoXgSjkh2yTRX1Rj1skN
U1dEJRlmg8E4/mTTMlsWJHbSpHQC/0dZ8plJEoIXqhFWa4Yzr0KDWrwL/gQ4RoBVhLyRrtcXZNIr
CbEvJv+BZCSuPqA5nkOAj/xhsfCrmzL7arApRy5MHO8mHb+49nJ2mvp3bvi8w+CWmwoHhB08l6b8
LudZsnciZiAwitl1yt6gXf4lzALrjTPQWSLZ5g2G68B5LQkSifr6lMoJgQRq7c7kYTfiQ5kOe/CC
Z5qPl0214Hpzx3w7xNl/y9zCKOrvafhQ9hiaPHg4BxZx8vtTlnlPpmtXIdmw9Q76jdw0j4SOCMnK
dhkYauo8uGU9CAL/C2OzPTrmI5VhRdjotb6qKsXO8b5ny/lMHP8jav1r1g0XVQ1fo9sgkcVl5Y1M
Zqr+yjy+rU7s4QNEO+I6VOC4VQ6wsAqX/ITeDq1ffJut3yysN9L7d2OV3RJRox4rcHgzBc+6uoul
RGSxEsxyZvsxx2vhTAYRj9t+cBSnBNtdJUZW9HLCA/xNueW757nHuKaRSiIKxPPxZPbRWoWxor2e
e3K9AgauIIbRKV/6wbqmmti+KRK3pdO3tlXN1Z2NXyY3NT2Tj0nGY7aMBXcRckwewF9Z7zyYrU+9
CF0fsxq/IxW8SyPZZV1yinT1X+po3tuE6Cqudkz+G8FhsTPXLi+jHQ5K5gzYwQO45EUT7pJRmcDg
MpOBb0L4UKLXRLyVCSN5jMQD7NJflLfMTrCa7X8AjNtKDNe5LJ4sY35z7PGLm5W24GNq28C1C/5U
xBIiQT9pyuIcEBe9pmhGwE5G7ZVbWU9wFDGRwKZ9FH351fk5WWU5MCN0gzDIvq/zeT9WlL4Zw51B
9blol/cgbh8DHR1lPhOAMuwLnQ4cguMFnd8OQeHVaCYHhR6TlGmXH7iqvpyoPUR5bm4ya9nlHl8+
+kfA8o7aVLh0s3HBPVacrTtZAcdCnXZnUpmQOeQvRWbx9cZvyAszgDe6yghwfbJUwqqBZSgqhpNv
gQ66/gzwSG9IkMldY2H18IAdfXGnFHBD4QMZrv3JHIv/jIzI584O+GcgNaaFkvsSOI/qzzdqvxCK
8YpIR2AeK3bD2mLeoUiiTeicGslrhBKBQMpLIpy7O5VHr4lGkq+Xx3hwGCc6qoCMyKVWEl4uLbRx
GZlPI+Hv6dfqligstc3y68x3OiI8YCn3oB374KQTlc1k2jphNboEoQD1Thy9P9/E1BCkjCN9445M
kwzLiGs9m6t1fFUcCE3bPcxG3+HXrDojWwkl+BkPrMvgkPN8ofaMaiA29FAHjnWjCmzvZOsTm6Te
hncTgywsPKPUg2fKO7gBb6dq+nRU/derBjhV37mRpcORvSxQVA3ZZ/T0yAFKeDU7d+rd8YEqy3xE
EUH5JwxARBBj+SXGr4ACL/LUINgo/0L+Ebm3QT2BERziQO2pb3jxiWDk2DKBGQmjZGFkTcmmR9MY
n1o0NCGFnMcJfM5R8tVL+pze3o9Surs0cIo9Ptx6Iw22rBRQ0MU6v+mD5tR46p7OrrOz9V+WIfY9
SYlMjRyACaZKkDuiUDXC0eo4K8vH3iIrO5EUNc8WAdE9KsgO+jzKXloN7a7mW10Vu0mPf+lTY65n
LmfxodvVxdtDXrye07cRpPTQ2/IxzmMoo4kGQm0dUVVir26eDRtAU1vyu0oI0u+x3mzc+Bynyx2J
jE24TcOASRZYE7+l2viTzGS8jc53XtDnGKEgmemGpIvD21TcGUCVYPSJ425kDMpqZF9z7Q4HQTwD
WafMJ/T9DCNqIENfUsMVh2qYExCX5XNZxu9Wo2CpOGMyQpjqVXsczfknd94+7qLXJAEDLltFgO4o
/gbeeKdnaN/D6bfxi6qMcr8+J27FM5LriH5THB5qgTQ2+uh3vNhPC6tikbRPJtl0GwLEvgngCymK
5x6L1CYa65O7ZJ9UCdF4iC6CmFgEkuj/RlVzmhRLiP6Pq7lN2lBMwXNfuf9KP78nHHmbUb+1axyk
U5yXPjktdOz6dQVOJEgcG5rdQEXN+puE3dFumljH9Q3iJfgw7HEusL3/471PWC5LdJvKh181Pdgn
XJenxvS8jTvMvwyiL/LoWwntb4aRK8WdDgMeTtZgBAuNFX9BsyNNrEsM19R2BCS12Qmcdt4QION2
R0PadIXyCxxfPPPrXaWi9NUnU46pznscCp+Ar/JoLqRBV2TYzbG7G9vhrZjCaHC+7fVuiCVUdZTq
p/XsHI3l3kZ8PpGBPrNpWW2phTux8X/5sj5aukbBPtPbGg1nkq6439hWN2JEgTO2qysVrrz+U2p5
8/yzaaS0zbdWhGiDJ9xSzQcxRmaTLAc9AhPqkdlK9QTZxLn87TZHOOW3Mbf7fcHWHmCPsSti7Bpi
Q6hhBzWbbUpNE2Kg87Lfi2I699T4cRzMh77oX2U8hbiS/lLlim/0tZM7T0fWyRTlP7+Cv83b30WQ
Zw8CT2qypqAurPSXtDLuimORY5+xSxXyt863cU+cfTTdFSL1MkufDIlwuB4oCU/GfpdE18Y0EFoD
Wh6aSEMu1hYiiuyV0KdjZucJJyIu7GKkO6qoUJBb8fgxlgbbbKPOfoy1cVB/zKn90wZ0oaR5/c8V
s0P8fWhNVrOFaDsFaDjitjnUftnsG8jpbVZ441FWLk1sSCtEQpUAKkvyC9SlWreVoblYWXuUxfwg
fXEKkJQNnqxwVmSP9P/sIf+g1zRO3NrRG78proOZXetFP2q6KXlghk9BCGdeOcQNuVi6qSdzG3oI
nSS76eyLUTTaeHQvrA/KlAX/HBHhXXc/hSW2bZs9++Swm2MtIfErG7Z35ybl2g/UcmtkVNFOMioP
804Djp2cOLjbcnodhLI3xAgWJ4K50MbZtAaVHZKVbkbHn3nMx929r55zs+Dq48QCxeX9SbWphWa4
GCnpZYCAEnfRQY8UlEzo70wTbqJW56r1qq3HETYxFcYzyl+q8AijZ40NM7M++OUUCrQ2djbRbKbE
Z2EFzwonLxbu52a1NQcxcdkFb0nDCG4GCNdOG2m2y16WxKd+sY3SMA6GM/cjvghPRFuzpjnQjHmR
kAm7VHsRLqzamtRKmX3L/tMvIqxMxhzT6yWegdX2gSHulY+ZtK0mKqB0diUfYQ4zn5WI7MlV4+tl
e+j7g6GFOJn1muS+IwVueCCwelfKDhastZ/mvMY+pN3PmhjmkKH40S5sVDGMe5lH9oVXD/95Co/m
3PZyQwE6SeFTO98WVPMojf8b6kAjQSeMw2MfXtZ+TXqup5Pj9cemZpyKiyXa90hcJ/A3AK3e3s7g
MbYdnabOZCJzi3fk7HNi7Swgftrb+Wet87RMt7oH3nMYSIZSHXk4/7jDa6e6Tzcr7sgqkJ3hawvn
dBwe1y4XT/rRVnmcLj8s58gmhfaRWqBLj45135YjEhTqBWVNY67VHki1WkcKiVrrbUxXR7ITeiJG
ZFaeevyUG2RRr4T6kW3bbXNEa13xoWSXhp3jWLte8uLZc/AOGyjZS3nFpnzAolElL8x31BUbpsvD
yxtHNR3R/7R9LKq8+a7BpYPfboDDqMb8zcFnuRsxjcUsYQobfQLm7xT6NMcp82deoG9zx2eg7R3S
o4DyL9R75ljGISRfKFAehNASyValoGxOXR6SGH/SShjBq+2Q9XyQSXpszWRgAZ2iraFALGIr39qp
9LaJUq9kmMiQSvBiF1hNfE1kERL59VIW0duCjmNLz1+w94z5pgzXvMbcjcmq3Q8y81pIT1wDDgLe
ZcuHl/XWu86pc6A4Ya+xTB6ddYifXd6/AEE+9o5eTNOmdGpmxNkAK7KMg06s12BKd5OB6gkMNAtt
z4eGylLacSXwgfCAOILZ+MaVjKeTpq0VGFAB8Xlj9ppFnKpGHA9Hw6hZf/L5eUbFUTQj4Ueudaei
gq96BohJKpPy7aqNMadYNncYFkrJkLbrgQNC2hdzFtT4bbGj0HQ5v8fxCwYKN0eMf8ZEs+xUIGZG
l8Hh994m6x5LM2YaX3aqE+a5Se1/6DbVqfcCUD7JTjanWCqMbJu7GPDiOuBNzgNhDXhLal2dWaSu
sojExqNKeY8Wcec1dGjrrJRb8k2skFbpQ+EU/WkQ9nVx+mqf00/tyeiAEpVqKSxa8eT/bibRbMdO
nRJgw01ngu80rifCrDcL0CQz1EHUHEzahgmYH7a6sj9jvtF8IjSKo06/Y+XZ2iPtMGmG56lLJ0KB
cItEHikHq6y/9P0/oEX7aOl+UZ6zXRwayRARAQ/lL0YsxqMVrLm/3NrrG84IBAgm37CkstmlLQC2
gHDYLCPcgnEzYGkZ6w26zz1n/UUKyB1L6XU5aS9yiu5D3VKDIIPv0lR3uriqXSCIlnfjh8LCG+cR
jNulR7WA8uPvCHl4FjCX7pMTsWQYRcvKYbjH38B3P1qsI2vERTp0E4+5J08zOs1tIgLkm5KLKqe9
z5EE7kG9IHlFOlCkDe/vwdkXg+6Og8TG1/bG0ZGEYpDeuSlIU900ubUlVYUXemAIo+DtrUcXq535
96Q5cdo/QA4ebieqmh0Lho4oEKfpLm5Dhx7idH87DaDN/kwcatsBaEq3EAeRzr9oSo55jUdS7nwT
LCg10H/k4yrac/hEsNkB0TGA8gpm+zxfuEx4JgbaSPMk84GuSxrKXXbmycbAWNh6R8x//FyZn3Yk
/9W9TRvv4rNfmAhrZ+26D2RlXbWFYsEc5pcIz1w+197RsEAVXI00Q/j2dCRA/JPAf2uP5QaToF9u
lubqDCgrk3Qxw4j+erQeySN5BN5miQxC6s1v+jYZqyHZzdnDv9KOBTXrL2lJwnHR5gecpD3FP9bO
Fm61SQRc/0g4vBEgOJ0xqoVo2UPc2RfiqZ6FAu2U1syOJ95Jt9dbsyxSJjle0tGwyZS7qSIQ7HZz
vPOWat5YzXJHNbTJHUiNqI6eE3dBWVYjbScpH1uQQqJLEZbD5t+boTRJFK/69lBolEiMoaEFQXiI
RPaCtCNEvB/6wig2RH+8Cm8Ktn01oV20lifknhT+pmz/tFE9OY396ozWiwt3SBrgN1ZF6tKS6eQ2
w2VJHLhr7phzSQP9pJLiCbzqV9tJWL65JI/YZTMgQDVfix2HA25MpFu6urhm+p5YGYIqfzinVfKv
JUcIwBde2k8IT1fW95zq/0ypttkA3KuqhX5DRj1nbAlHruj6HiOKd2WNXSHCEXcO6unqePF0IET4
1Sw/XfwCtZs7WztBnpQPZCsmM7JX1HUpWqvkrTI6SqYJimPULSRxBj3VFXb0LiYvYOKmUhGVr/a/
EsOcce9nn/0UDZfYMP6bdHXFbV9DmttHatKn0CeqOfQiQdx/yRgDQhiCkzMhLAnNzh6eZObgrSH0
vLXptyyOpan9kwdE3lNyvsNK5Wwl4icRuKioG7Lpl4RYt2U2tnPNgE9fNJW41YjYmPdDOaN3802w
AG+k+nF2XgijRBhMhs6ZxhhoFzMiaqYiL1i0pzkhnwFmuDR5fZ3RtHaoVfBSRhPjWxXMNHz6yKKL
A73RtbZYk5Lp6ra52tsujqHeMvHaLmfDtMoj9AnAKB4WEM/6tEzAOHUSUSxSgfvKgGSfKMOg2Y0u
Zg9RHvz1WZVF8q4UA1ngGvl+lLNxzgfr7pdEj0/u0YiL+TyDVe78R7OfmnCAn9kuWC3TJhDMlgTP
GvRzNpJ3slOEDjeD2Y/qAROpe3A4rA3U/VkDOjFg9h+fmBReeq0YJ1KiEhK4CbAv4N2mZ16yTCMk
qImHtUgwfGHop1la0RGQjkQXgib1ysVPkLX04y4GTnx3fnApc4WWQ2swT4C9vQN9XP8lndJE1qz/
Th27X6BQCvSG+b6kDno1h6/Uxlu78fGiMZFug2biFYSbt00AXbKgoI/+FTOePBpXR1ZYKnAQpW/a
WtYgds2wFofTfJtVI4XAoBvWkh6XVPHXxQszV4+zsU9642z64ncHrmeRQ3B1K/sUJVX74Kec7DLp
8UUB2IVNhgLKxhWimjzaSY973oyyY1KrhrXaPJq2+Rx5EYqG2PAwHy8MGf1qz/n5ocRCA2UuMWr4
y/QEWTWxjeLg8dYffj7k52e1PddnCmAQZ/Jwr78XNP7/fhQKMGZQsORdhXsinRKmtm07B8Uxi0ib
N9NFhrJHOekO5ashqGpD1DPCNPnE0uXWuW0+dDm6YdKJOWyk+SIrCE2nIyOZflTU1/PfynCDS62v
nHysFB5Bzv0whKWHooagRhC+1ms3Ysa0hAAS0dLCdI2Hw+MrpdOrSeOHphfU9xbdxV/rGPpqCYE9
23OWxU9SFtNlhimoKwYqKdwjIh6C7cxTgoXvzSqLAOBOBKFXUZ09RM63i/tSun669XtMl94kMQiM
I1aQ+W3QLQyquVre0Sp5WJdOnHzbqR1nGnkMMD/fw74l+muQP9XJwN9h9KeiwyLAdu9QM2d9Gwg9
dkQm4+Yt9Xfid9PVlvrTb4Lk1BkKEnRmkE1tFBGZ2a6erhajm8Kq6q3JhunTaAp9r/BauZVjQtdL
wq3MZAwbNYBTQbkO8fIN8j7yhEi9z5voiaDY/eJ7L8qnnIHEyOclHdmqJrdjYTX+eNEUH0w3GXAg
ZdwNtMgGKrNQDgHdOeDP7EJiPw6c4HOGyBwv8MNMdBWWVxdVQDA/BIbLiDYlN0Mlv8nsq85omcvz
z8/kYEuIVdGkh8ybLr7nBvj3VrvR//zU9DF5so2i7l6f1J/fsTD4/+8H2Z2DxMojheLn0f15an8+
8P/+M53i55aghv3Ps/t/T3iAXanYeOImccH9z4Pdro+6VjQmrBZC8yCVcfj5NdxpVyte/hkl6sWS
EYJ1mB9Khype5tE3u+Wx9WqrpS8868M2HSnezSvaJepjni2wIaSqFguZxFSwh5xE3Cd3I1egItUr
hWRRCtPoeTsYhx4fevK7MUDF+YIrxo6629oNlQTjZOxSWqFrY/bOk6mTrZ/Nu0SsdcTF8q9pDAWG
BfGwLMjRC7XtqlustH6MA3xpHidBmJg1ObPgeLr60AOCuoFonMzIEiRDj84kv3hcHSrac0azoZIv
eTb8EtO9sAr2oIWkv8pONtQeQ74mDoVyLZ3UXizuibTVcdXTSQl3SD0NvZm6pVYST5w2z+VK2qgu
gd33eCvk7pkBNdb2njSht0BFLQ47RKFzt/fnsqL/+MUy5DdvJZvnimASfGEXX+EnaiPnpbJESZOQ
qkM5BUebrhyCzBnlDaZI34MEREHAxAVGMU1Y90fK2OGbSqYwuIAtRPkudqLo+cuGn0XF3JDya1Gl
aKJZVdMCuVItoM6yd/aTM0AuoLfdtkYSbSSpYptZGHsCwM1Dp/dVmua3QAdsadQ5RVWDZqZ4LYbq
ty5U+TzlRzAoUibQHF/80fwu23ZkOsTbIvwMpyKYwshfce1L/pStS6QX/U4OugJFtwjAa6S1b0qI
DCw26bGdKwdG0zz1ahp3wvUf8qoH4okkk14VhPUIIeeOJiPDOB4nCiuwKiEC0xpSoPa6o6D3Y+pT
LoIof+DN/w9zEoroKPuYl2HZtNkvuXDUAsH6AduQCvA/yFoXWCO4/MaKfQlfJ2dOlzV4A8x0Bxd0
Bmp0NqNZP6vAQTpmanqsOKII8/qOyGZwOkTj8Sgf07gxt253sCz/zZd/ldnf7JwxhRo7uRl6Mr0V
rlLX0aeioqk9HQjkAMTuiaU0DpbAvjODIvkCn7SiIHRf3mfV/5JmWR94MMn8heiDG0ByjwgKaU6q
7iJ13jNr8EK/7/5EOdtDGfDomkI2jyDN9IH/ls6cbAYzHY6xzxg9tY+1nvKdDVBztJPfHH1rNj0G
J74BiLpgMWKKpfMLFQbxUZBcaG1jEWEcmBh7HGe4cpXeMM4ma3NlSFiAPOZ+4Ya9hZyvA68nnW2o
z3khq/PPfy5Io/nc1eprg4gxfPtMOpx99gttn0ffJbMs6GiwIXw/16XeNS69xEbuHQorLTAYTahh
ej67iVns7DISHXHokLow3OZxTg6zrhFSocjAmMvOzMfNhnvEcIaobVj4ZHJEaqkfHAfSW8x/tQPa
bNvZ3ipzuHycz9lhrNOHeRABwr2UuSb2Pl1CN/ZdQ6JiEBhY9iy+djmC3hEuN27rhpGAUxCzLOkR
P/+C2wmS+WFoDD0P59zHwsayqYJjJ0ifaRrU/kVnhC7+WYIqgrWER/BQjLFxq7Eq6UFOp8TM5n3Q
i3Rf8XY4JA5AQfPqeTEwM85VM89i6ujqbdVhyBhSj9m/m+TJKs0vVY63tF+m18IwfuU6/bKDIeIi
JN+ksJubx3DCJAgNbiT1Y9f573YuXrjUYD9gjsJCWMymjJ3sxAzXmB6SUOnyFe3iKUNF/BbHCDPi
OT2ABH64bVEfW49z3A8SfGmjEJuK/AWoQkxVbjpssxbfYNIT4TNhkJs0e37yT+HFQOnHqpm1q9kv
ZZ4hQ4p1KH3IcKSQ1K6/cE1BsFgBDoquw21e3wh8OWetPI6+76/NV04oqdfNJQZc/ccr1SOhFs3F
a/lyPaHuQZ3Sx91Nr0FSs6C4Y7OPKt854Klk/yIvh6Nscq49QTIAQ0SZxaInVXGunhO0w7FobmbW
78vFaGhLiP+VFfc9obYHRoi7Y3toBwISaBJGaCPo/1G6FpDxmN7zcTnPjpp32ZIB2yQ2Ko6go4ga
x5WxyL3f9OStz/lZZwwmTucRCYmXC2L1FRIk47MIftskiXAIde9tnCHT9aCi6RD0e6/F7USoiCGV
dckNtsoiH2M8qqEu0LYRq4NbSWTp0XPGX1aPT8ZwZjjvoiT5w32VeV6tkb6vQW9erCYaSPp7qexu
QVYyPpejZ20Kw0RXoAdMOwz6Q054rGZt8Uj44xq09l3kPyVuC75OKp2/ZN+Y+5CupVgZ5LhznenZ
bozfThaHNv5r3SePCUHKpu6JcrBYO1xXvWF99RcfsqlGkpiP/5Yq+Eyn4THO+lNLSXpQdZd2GR5F
xhtLYZTAJUR4A9J2eDj2D+L4njFxd1tX5HrjePU/2z6qoD9Hdv6YeUTxLJACoYoJqdf1QxkNdqiX
MPDHJExXxSZhPJTCLQfpNAypNaIuT9n3Si/PESkuWfl7gbCsHL/bOxF63Yg06eyWB9EYgs1d8xhc
IWlw0kscu9vaFjuuXKIalBvmUv9Z7Po2p9GlSuxip0ZB3Yr5aEa6P5aGvqFNJegsaTbGNF4FZmim
eOg4sjEyhEOxZJmiStMHWZxtYitSjIlu4D2zcRrK4tuh20+nHAGkkvzaTsU7AOnqT/bfM6OJd73q
KFpiTq1djFu6x/2aqefClIRd4guvMr6RiTe9VwW+JFnkb/+PqzNbjlOJtu0XEQEk7WtRfZVU6qzu
hbBsi6RNIOm//gy0b9wTcV4ce9sKS66iYOVcc45Jmutapsa0i/v5D/iqD8u2r2PGbtPIrKeEFfWW
hrx3twHVYoPymbS5l4arwfQa5sYaqPDIc3s/gZPntoaOkROXZPcAqcE65pRXRXF5X3VeCcIwuUP8
e02ZLlKqM+Gh9TdT7YLZWe1fRWS3+S+J8hYhm1yrak1UDu1Wqf61RDQnES82ZKrvc53sQhKloq3f
sUOzuuDGvUOh3A+5J0+jZbFvLo62YlmBBb73WMPFOevBwWvvyTX8Y6xsCEyPBZtOpOLKtcicwALr
Bd/b7cXAniu7Ya9vY+Ylmy+MEqb8mjKkyrH/uC1pdsXNd+g7uOZJLDYdNNIfAxRSpZPeTxm+RexL
4KA0FjrZjtb9zAbYsOStHXpiRNgRdwuEdmCI1j7L1gxOWyW7ZGpKcgSW3BGhJ7HHrYS5ziKiSyUB
alRebnJarlH69VZp0zl5LNczkzPhopjjsLxw+zCtByFbcUmbtN9XAUU9prB87uSLyQ6fVV4lLbLP
VQqXWvPICdBsSLfskhEXhYGbvQhOgepxXLoF87ll3/N8xMIQ4yIwEL5QYfg4pTRqTcrA2ZO+TiZO
UaMl4cO0vBl9bp8haUJbN7da3cxqSnexU+Lty0JcWEjOlj7OoeTfUFkPiYkT0x9iFgo+m3yHCTiE
Od31cxB5E8kPkJdcGouK+tn4VyMF7Wo6+ZpG+tRQsBkvuTlsoUC+W/703GfOUa00jEZzG7YT+3ss
i+8xadUXYPF0MyvjXhlqYplynnWWRWHxCdOBgZ2NwaYjydqXO9a6KOx4KzkdRalnmpdaL/Wuz4Yt
y2KMmc5zFybi3HOqzcYYFSl2IrcsvKhgGZZa+ONmMHz42jd6AnRkjj93Dn+X+tbNtXllqzndatu/
Tr5AoC9GPLkz5zNYAgzyaaBY+aL0sFrmtNxKf9cYxbsoltNQIwaT3OCA9eMglPJtgU1wmDzjaod2
dkq778zxvAtWceskVfAY13G2DzpSNnIs98FknQjNxLvFqvMtHgAwvrPaYkfACGAU0B/FcxMW9Aur
fC/M5EtI+7lRE+McnuxntwQFZbUG7tsfmlAT5iyuc+zIomQRw8ehU3l7P03ZXcppSAl/orTPodvP
ggzArmde0qtnGVxWYYDjKZgh/Vjuq5pNoG6pY0R5S+o1Tg20ov4+ToZsX04CE30bYFE9kvbkFMk3
jMpBNFHYYvCOfzUr0FobxiuFieUGRfm1ilfrBi6WgjUh4I1hXWvuqyLEScJGGhdTy7Evk2zz9NZj
Kt0qHv/MpSk/4fqtAAIdZz5oFCdeLVHzfLDb+Njl7rdbvky2wYoAkmKLZom8TyifE1+YqBcEkXe/
gmGVrCctcH9R7r7biUkDIQN4I+tdDpsisjmvbezCEhH0yw/R4TakbWFv8UbrwcNMkfZfgOfgTOpt
lsFSmuIG1yGHILPtHpYyPZXaeU6N+s0KpINXSGJdz1CCqOhziD/Y0OuWxtlnHGc82l+IOGDc4BDb
bWdMJOcs4WZescida9bLQfVR5bzYIVwes71mMBAWv/wwTZp79YARilMbo4d8M3Eyn4300EItBcAS
wuwp65MrvkXPzr9QLJyU8PicLg2RynragkQ4jiWWD8eLHZRP4gEqNB8cMgi4iMuHvg3kdujEpa2y
J+nNjxCinhRZzY1r6Pcy5UwwYRTtnPOc2sneMu1NLyBzpUCFvLWkonOe12kpm2gBTSoSeomRdbsg
xERdx9ZZVwfdWE3Uls2lo16X6tF3zY0i9l0S7Cn4p9bf9RKSfSoUyzAkxT4t3tqe55lhO0zIAwdp
H8Q2zx3qVX4X8kfiykMMCuUnxQ5/m3C4w8BGfrsL3WPcvHLJb9ViqgsntIDTYwIJBRu0QVtMLH/V
BfLZmhBknO+fqcy9W38eWrg58QbDmbMd1PqqAmiLpTntGDy4Zj+T0fiHqXCLWdw7GLb7ITHCHtsp
9sFDoQIyI6MHjMe8CcNomp4VrspDn4/EXXL1XmCac2qmw5kxnHCsl+37JlhLAagukaXeOjPZF2vI
HkVdf2IECdr69+wTfBygiMj6qhzMwLkgApXzserwk1vxYU5lvbcM1940Y5psa0gAYSjOY2o9sGKD
DbggsROUJ1gatArLP+yIiVGq04jo7uShKvuocmW2nyyPVROR2cZd/jlU6Bw7QnSDPx1I0v9zbONV
SpvpaoiZSewBJIRTvsnxObdHkn2tLHHetDuLypwIft4/32WF2oD+x97+Otk93JGx/aqkcxma8k9G
pg3Tzd5qJ7KSTUR1ID0z/Lxt5r+tMC7SFja313Kx4ZWFA4bXBS8uZzg28822dZ+KAR5D2FJAVlCz
ghDTrJoSW1vQiNGQjcUJWZPneYyjtGWlxtJO7uMc7Qwg7CMFS7jo6vgjjzVx8GrmIE3shLg5UkJG
zIFriWsOM83UftJNYrFfT94UInQExPHOwmS2kzOhDvwQrNAmHKazMe7NrnkKMraLA4gddntpvcGC
/zfMEtLLbXKFLPbdBsl9TqkUIXQMTQvAsr0cWDG0k7t1hWYlaKiFgFS5TSv3DwY5vZ/dgGbjg9Es
pLCdrt6byfXnEp6G4Vct+mtmcJuvBx/pDV25Z3kzljjV1rhTzbhFgKaZHjR5p8DgtNWM1bkK5a+2
sv70Isbwq4js9RiSSVJyVPIbYytM3GQG+Wg2sfUjc+K5IsVJF5vYwh35ShO5+j0d7upfpU/max74
xiLnGO5meHI6r2IDlO9K1eX3cmbtn1S+ijx6WNMGH1/IrUcXRUEGkwSaWaZVVMRPxkInOsdk3L0k
vXFJfiO/6Ki0RqJzJViPGm8JlccY6pBEjNHlcBbisu6W+W4hFHEspo+hdB6WWMRRMsZy7/b+hZUv
FlzPe14mTlsjswSHb3VER9gNHcddh90pFjYoxdOnM2IykQZMPrd5NPzc33EpOTsYSstWF2rcdJm6
H4vpfazWPBc+MkPUOyTRZmdBBN7KgNO1XYt7m0NSb/rVbRJGC8lnOw7fo/IeG3t+MYU4pbH/ywV3
XzomTLzgnNvGJSHUs3c7R2zyPAryMGVUtaN2hDgKHBRbVi+SvRimP4EOyAJ+m5P9Mon0hfmcf65I
zv2S/247bg6N0b2EQ3dKesS20P9aAiiyY6W+XLqgyyBcmOB5TXVrv5YW763OWSFrYpNHzIrEjdG+
YpTPoYVQZhp6W/aQ35mIG/tk2TzZvIXp0a0nd68Nl3eKiKMXuL+LcTAPNYBKTAfUBfkPBCSuFrjm
XTpyHEoxiIxlbgFNUHe8kO51bgxUHM6RB6ckC4jLdIxJ5tUzbFaDiObZlelfX4i/hTSXAzqMvc18
YDWT8dRbHqBu1YgosfFi+jGpPp+GdCNPzJNnkpAoiv4rtLEoxoqfCCkauXv5Y0+knXmAQIlz4709
zZJgKME5YzKP2UCOm1R1ueUwxM8TGrcqzkzGuiV/0l6Zvxh0XvrzCDjjNI6md0HN4EMXDczY11jV
n8Hcd6fUreYHCydVLMNiV8jwj5d8Do1ga7JxydmeihFfsR5BmFm+Ey3e+B16e13VWE+N8ozdC6Vt
FmWEykHwLF5oownjl3gJaACZHoRVZs9CcT6KG0LtS1nw1oDIQBwwq10wAI+ROf2yNTp+QYCG0/Fb
IhM8Kb7OT27hsEqcZMlYy4EFM5O1c0NkzEQv3wnhjy6ZKUyLeIbhxXFdpmTN0qWNOfQH2W/wDPJk
FYgSxMtzAEW+R9xK2Rd4oDB6vIaiv7h5ti0+5FVpX1RV01mBuLwEzX0LyTL2GNP1K5B9HlkSbqzt
Ml2zCoLs5ZMMFR9LWsZYumBmmAphSdvBhXW5eaxMfYl1Wd2FMU6bWZnutjKQ7Ma8r8+UkEYQonHu
CAZakCVRU5Kn9csC5XB486bgJXQbSFbUvBEjSr/MeCS1NFRQALiqgrbErKRFcphqPJlhch4nX1Ga
og5506xhPvGNCZBjIMtOSMsJdKU1KJ6M70GJ44Jubkz5dcNh1degdVcLiFVwl2j2E0fKq8yEdVyi
1q2ya26brwHGuo1flylPEbvbelV2HHK/3Haigj3YuW/zT+ooUeTwWXAuDs4c4pagmTlYobKbO88P
URJ1c5xK4jLKZzCdSXyaBRZ8f9zhRXaJm2cvxLY5Nrdkk5rqBCrhqQ5heSQaQBrAuTdLjMz1MeI6
+3hMMmXQbb4bdDJcXBPhnzhki1NwkBMhdYN8GjZpLE/9UHtbGNZ4/priEsAqPWrcPti0ZQkx0r7q
XpYAXnUKOFcc2OowS049Z//XUsEngWh/ripUpbyHs0hKGzVuxRYscRFNMgs2ZhF/CGPk/ayDjyQk
Z9GVrSSXHy8IGOanVLazDYbqLm39C2g7Dz0eSYXZuXvJMQw+u/luTB20zJZtaqg4OGM2/LYNHJs8
sBnds9IluB6nHzMVbJk5PKpBXO1mueCU+BgKQZNa6YKi5smEq5gbk8bZmZNrB6T2tPTzeIj1yckk
TqPhY/ZxqThBPO5cllauwUuUNzV9p4vf75JkfnSdJohGQgAIwMem7UiYuMMrvvo/C4BxTgzkcX0D
BY+lH0NBKvZdL4IzrTQF69b0GiSaXAWPmyq1crxu4ZklqHeo6BOLk8zcZUHOsiCHOKSZli/5VL0D
+dlZ2LNOGDDOfuv6j8PwMg0Ut5d5+IDpHph2B7MvnPWhSvvqxnrwTqv2PY5RRJTOy13ZLS9BTdhr
ad15gzjEdn2avJMzM0ZgQj6mmG+idV+MtdrtswCe6QTxI8GrR/nv3aAJDwipIoqY8wvYhS8/VPN5
cOw5sg18yYxvtJxU0t3OfWCzLGqOuk3ltc3mS+IZ0znzQEkKg22N65pHuyeMUisD/nmIMywJs0up
Zk3RBFci9k4rCp2GdEqFh8EsDmxhnrpxeefSmo5WZp2T1q4OouMQUTqZddcJVhISJ/Mm91nvw6H5
0zU4Y03B4FBVTxampTPRvuKIURO4mL0uKhMwg0hqIrEZXtIBqW1eNOwO8Bm5b79quK29A0sBLptm
w8jk0WCoq4aJMB4sL07cIt0OBewv11kdaljxUjQYiDtrBUBgEo9sWEPP6cp16qOgZeVb44L2KTkV
syFZ0pTOxRm/xoyUf454x1bTeSxafZQlf6Oj7wKH3ibWlxkXA8aTwccq4aPAHjt8wTsM7Htmn/pS
N6R+wjh/L52Jy1hQFAwJIt2nnCuRUaZzmSDVj5ibuDN/BN3yUbuePpRd8G0AcIL77Kh9ZvkXWfK4
Zn+2hfEGC7skk+l+1SnBmCAEJ1s18jo6Jk2/qBLgMaDi9izOcJ366HbOUu6nnJ8VOJd/XxXQ1Kas
fWzRoAkg2Mjuw7KeJCTuA/y8j3KE2h92Hm2gyrkULfIvPmxOmj3EY8JQ9HKk5bnxM3Gh/Ee4GWiM
Lv8jslnebA8FuiuReRrmqa2euWlrWskPYVUTtKt5LXGIeZd6DFcZjL4fKEwQFHMHKXI+1F6F5xVy
OTdDbHmZppUmSU866eSfzGMS7937Pk4cIC7hZUlMXMR+tfLuoI7HNAaG9iw3WUemjVUHyTHmZ9Q+
29v/DTus0gTz4OJj5DRznkxsOlXW/O7CIKf9HOO5j59T9Ae2DYgcnfgj6j1Y9QUVI/9ILPtzHkzJ
+NSwppUkAqrgaCzDY55BZNe+/TGb/bJrYu7pZFj3LoMg2QRUi3xyPkIyb3QjJK9N34A0tvonRldg
J9kKXRopAor5fI1DzviS2y+82x4vQ3jhARs5S9zAVuehOpNc620FcSkFp02gdduFlBhkHr4AP2Tq
9jQsgJ6ngE2Weadz8aIkF7c72NCYBnB6M4C1xgG5CRbvC7bVw2x437NTGmft5xmUG36mgj53joDS
vbpW8Omp9Ng2Q7yTbmZHBgLyzDWydZVclaGm3A+1/kpncyvWw28xcrTQrnxpdEjHoouPiXlljwGq
Qy01LDah1nYypNinBH+xNRnwFdhv12A7rnPQfxmglYhBelt/AKWjk/4YT9wdU+yLWrPKDSvju+/q
Owkj/4C39pYoMW37KYS1WJUPAfA12In0TXFYDqfZ3iZ5Qx0yLRJsaZrwYBEqS9su4yQr/y5YafrZ
HG95GkRNljd79IyvIA5UlNqccdsORUoUmcBquM970tAku/pzDrOG4ahjFdUMXz7VUZfWEQ9z4I0R
4KgdYRKeMgYfP04MX7T1nlsLggZpExModg+FUhakxHvzYCdztc9s7wKF7KZigIdl2MOlg5sQBN3B
Hl07KmNQEfBUwbz1mlcxK17qxVM77sOPnTJuq93WS3hKOiNC4eQl/9Bhyw7WhuX+GquWUZRlVjWG
8uyigFKHzTaR/K+FBaKb0QhGQvtO85CiPB8r7vmLG/y18ASCcfMP9EBhxguBtJcx7mEWwYQ5fACb
Pg0RiTlelEuLMJtf8HgLNv88fJulm175N4wEnYOMD9I2S4V/ymYsUE4KNsEr70xwwkfSBg997JmX
0g5+YZolxOGMfA4RwJzsnCtxJUrJ6Zi+v2ZQmPkT1vihf+3K+jpajrcdwD8STCNp69UVXANUHOWX
My+Cde+G7DBJzU8xJ5OMuu/GHc4NTsYwW4+USW/e10uC8qzG3ynYgVc357BT2hCkJcUhExHVbYCL
1hwV2VRXTzv422tciyGfD3vUkvtH9vBWKQrSGzRuboKrubLF8yIZ0NnxmreVwHpBKw03TYwhIONJ
dwjDaTe1wfs45dOO4/xj0jBIhnH7NLntb47LUJ9sn/m+vg8MADxSq5cg9HlDM9I28tmqFM5Dw9yH
gBJ4c9HeKxoMnAELh09/gGPxBpd9c1twcm+1RGPH9vlcmT6fSGf6hplDBeFCy7BLygPz++q+wMSW
1fuGXiyRsdLSAhpD199ZywCyB2iYlSYvoRXeeVbgHwfpH8NxeR5AoKLaB2Rppf6rcb4jBrXWPodF
nffTZ8YR5C7zM6Rj5rtT79YnEEk3DNLjbqwD8OVwFZqU29pS6itixbiR4XJraifbtovzHU7qJV6D
y+gC5QrhuWnT/WqHKbLm4m3s8w/fld5GXsuYdyQw0u/enonmrB3wjnHXSuPVHJdfRGHz/TStA7pC
kHckNozEfrJnGECpW/8Fdh+wUep3ndE+MJVAx12Dm1qP197jDcDu+OY3HHKt4eSwLUI54WJ8m+Rw
tMfcjeYC1zybZyrh+WGGoGVCcClYpqPDTPJbAxjdqM0n1K7WYzfrj6epsKmtlPOB8DqbFGpwUT8v
U/1pW1IfqJ9zImo/h01cESRphKgvA2pYzNu7A3j7JUNfRH1HhGkaB27sPNplG+ILgva+swMN45Hl
F2vb3wWvpM7dt7bZmxKBwAmIlnYVAHNVEw9QOdHFpa05aAzAucuHejC+O6Mwd3NtdkflyF+d5/UX
TD8oufHF8N2dkYZsQmd3JDbePBLOpCGjJY5z6FaW47i+FszzPtVCQeLmp8V3CMiTa7JsyuTxkdAB
ikmU1N0p5vmyyQroy1buoiMl7V6t7UfFDEIiYxudJDaHjuImrGHPJ8HHUmvSg+GYNzks3MTaPDus
+m6gXU4jX1OBuXshbL2J711fdAcHyYGjs7UcO0M/Yfbn4dXHOAZmGmQAC0dx60OWY270bB58k+4v
hU4s2mr137Fcbm4zS04B77ms1V1o4/83iofQze9ZdFDOymMJN+uLNQRozea9E7NByOmD3xd0vwh1
1aS+lsw+5JxkhqzGwibqqGJwNXwy2aL3zr7UTwOw1SYG8OD19a9cDW9FK5a95eDzNerX2sNoJopP
YwLm4tRvnY8OvUz9ETKkGUKcqx2EO1WH+MHUcck6/FaUeSNzTFO+C6abLhbKaUGNd5YPsVQigK8B
0SzuCI+m8iXAIUImGlsR8gX30t9IdZzOp6nj6M4zsAqAPAfss4xr31vfXtjvAC6WSFj1S+ZzwbMV
3iGI/Qk88kEYtEsVvxsrkizX82m2B3pZRnpQiDPjj4v5h4dO6mxJL12wtsxW1eG9k7txat6qGaJF
WQxveHagksUHfKXHnC9hou3hQVFTxAoUJ3/u+WzTitrbhT1PgDjjmiusfOHHZhlse4IvU8m+1Vhu
ffcGVWDbBQerDq9dCpTNCKzrJ75zFdkBbTRJk5OfWbiyq9UBQbKD+0T7qbCjpyRPIpaQODvj/iGv
wsdgss2jVX3E8URJvPHssaqqC1T8PK+/hMgmjsx4B8bJyqJeu8wfw/i7ryZmGW9+6lm+5HVIkCWf
/tl+/2TiJxoskzR9mtb348i7bHHiiXzf/caTBgcBdbHKG9gYVnJneUO1qzL/gW4GFxnEPOdBAleQ
tBBisOADmlTeHGXk0GBTnudSMUXGztnxwkOxgCTPsQ2wjvuGafWh4/iKFssJBifLwoEHAiahQQ4m
S4zA1sVXarnezNwxDr7ZftlOvqeTaOuFz0E/qcgvq1/jGpJ13YpPm6cOU0xuONd/C48P6UB7GRiA
t8p5mlJ1Nhg6NvZifZpp6pxakVMxYaPnuoRzneaVkDCdTA1daVVYbQfKwZA67E1qXFyB9wJN5a3J
QNE3XcUN60sniOCQ0W9m/jQs3D9SAqobQ83k7wcwiRLzSCo/RNa9eqrZKqq584oHt89kt8km2rnS
ACF+uBnpxS8nm1FnLo7KvAPzcpO1+zHNmoJMtyUDql7U5H6RA/htWIx0BXFmgHMA9fX6pmZ98pJY
IUyjvVScNQAu/C5UkQLvaok0puWLPdAaooktZbNl3ZIhOfoVxvM2I6ciVlJKXRHLcIkfdUnyIhUh
stnxkc4B7LG5frEtytHsnMqIDE/F4lW/yP2tL8+7yQfuNOY+YtmyRkIadPEuvlNB/t0Nnb3rnTjh
o+3u1ZuRYfAx0p4NHcTxwYZZXTNzBNidqkX8dZGCaNokKWGVHwnUeUMaf3sxnukzGnDnop+TKd7F
dXofeiw2F38Djtr/eQ/BoT1Itxsv3ccwtS53Z7R0FEXsR/lDMBdPOjcRDbDJ202+Ex06T1HShmUt
9wX36GiW3ckarF/IiIhPYrnW7nCQMTqjH7CMxFFjlcvWZkmzaZJBbQsL4THhUlA9gXjfu3ObgQFh
ajmtNDebMsLCwRPBa5c5Z93Uew8Ld1+yDGLfhsm4m1h9mF9L/A/oD+NR2DWkBP4CL3gRFAft27Y+
YViM0tEBEuYdy6VAA5DNPaUQxMyt9lFI77SqDqkHR79ixGz6/p5VGRdaz7Ahy39+59zN3dp/UfWn
gPOpCCLHbO40rnCV2BSAdf5x7O+t0bufF3FoDYYVkAUbSuEwz2gaRWp1rzx1K62ZJGkMJH+IH5bc
42CDJxaDMqxsV5zlqhH63XHw8ejZFtUj6WpNqhread+y/80Sa6ftE6zNd1OZfnjFcoP8sdMeVlcr
rPmYQLxsOL2wU/I2Q8f5wmU3YuXMKoAheDQK7HrdW2pi+WsFyQcCkxuBL5Co5/hUwBWvHKBs64cw
NpabYdJ9hYxixv0ZCHGIb2w69izqisS+MScNPNNHl8hVeG1iPmfL6q9IEXmdBr8CNiIrsc8ct2+w
4YDv9c9tyNiEGv93bOtutwj2lxoZf5d73a4z51tgY6ybMs5JZJCiWCR/B4t+hWWKUtgiKf4le8bf
xBL0Bscl0g19GcPUw+F9GLCFUnticeIAL+GkJqvu5VssRsk+a863peopcOqqz8xx6TG3v2Qb/4rj
C3MUlcEhqEOai4SJEAc4fSmti855ARz5NJk+z2QDh2tsil9zPJws9T3wfrCz4a5nLOVnYetjX6/G
aG9x9oj0LEeTdMBwnVPh0nd3Qtu0W3igtnI5/eE7seun3zFkETFmgzg3DuUUfZ0cqe2KKKwed4Pg
u+a1jmgRSY59z7vjK46QdXwZVysUIUwcCjS80yZ1sBBpKSy8s9bgrokSZmc5mLcgfDQHRrQm+S17
hkT6A2l58MQ3Jv+jVyfY2/gGRgiJpxcA29e6AbBRFnSGVINPcAkMzaSe3BxpybIPoAysQgCdbcHO
545LukV6F0ofX9eUViMv6qe/qwlPcRrqPSgCVsa5YqWLn++I3edqtPTkiMD6RZJx2mcEY+eYgqKi
lg/TFFpR1S/M7TTkRfFYfo1oVdukRC+jFnNrtaurawUYG3AmNtrCZ23W9Tt5DvMcsEsxJ0rFekbV
ndPL6g7tfxGUrWitPmtztE/sXyQWLVACOMJn9hFeQeVu651Laeq7ztbdmW6vg48p9s6O4RtU2lyD
JOufFpAMo/WiPQ46rc7aaKrzf//1wQAtzwOnD+g0/O7PL/wkHfq98La1UYN5e+XC5iy2eND+CuNV
VUbx0dNzC25YGU9GTDZyoFH7zvepolnqluUGuupYezMPAJ6fa8z3aWT9FOWFNN5Nrd8TQyTfxHUQ
yJeEhGeeP9oaHJapBYFhxkin6PLXikPZNgvb/sFsuvKQ8M9Cd+IKh6QT88/N3AOFiVAYUov1QIcI
sjSZja3Nni5B3f2/X7I8ny4/v5cMF9aQwfnnzzIVPCvM7If/8+U/f+j2VXCW7fV//5aAx/qFODVx
8TnUZPQ6bnzYGyqWoxemeZhk//8Xq/dAzATV0RGFuAxDYP/3i7f+ry7yAq8o5z0U2bdypCLr5/d/
vjYZkwCtPQjf5VDbuLD6x7kl2WiIh9BgixLX8ymAnXDoK2CL4EIn3tIFuJUOOLhBNJSci3j0l3By
YzoQLJvl/bK457QpvHNn2l+hw5WX4lA5Sw6sGP3gdJ5Vi0JWkB3Z1nQWu+CnKHTBTr9GCOg5q84/
/2X9lygItz6gpiPwKX2WltDnmXzB+ed/y7YrjsizQMZKfR7Xr2hC7t3+Qv9X5uuJZ7JkXaFyHhcT
vpUgJmdXsHqcvcc5JtOBhUySR7L1ZdTfFN/Hl6Xr1s8QJWCCHyRUd43SsO+CFMwz7AroRFo3u4FA
K3mk3jgvpjRAumphnP/7Zd33d3ZqbqDpx+dyLIz/fmkSjUhQ9phOCTqh77GZ+fmSfP0Sc7VsLfTx
hsKFzE0KksHox64XAauRh7KfTwtyy9mloF1NQl2qEQpj318N87s2rfaclgZLOg/zljX5Z1xyPHs7
vOmxlbRXzX32VBnVXhH7P+NyQ01gea7m3+SKh/0sf6pWOvwti8U6J9ywepFsS9AMjCnkSZIVd5YZ
sDk+gcNOyZzQexAT6PFim1fau6CnjaD4wX56Q7N1PEts6zEnSumjmJrW8oK0hkfV1b+Zc807Cq1C
jfAuJ/nJnSKI0JXCS8oRKanxrU71DDZFUBhRgxSikSKN8tHFio0fees43poQoQdX2zvHBMlRF8Al
rLlFuGjNzdRRiq5dRDj2+xdfNenFpA45kvhyrCBSreLp2EAJXemTAfY97KREyPvimW5dY1kJnN60
r62e4wDlfEi5wRjxI1K08U/FYXXyRqDXNf4tp6ViTXW/kJeuzCMgu2HTxNhQt5ImSzjTy7RT8a80
dD+yMj6qqnlvxKWhnmPycmhV1G9UHOw4qht7OGWbIfsnY45wkBgrDruwIcLPamyOXe2ep5pYhagI
eE1OfC2Btic6ta+lkbE/CuNTrSuAQ2Qq+xfuc4OJ0NWPD72w/7Kp7LdM8gcWyJLPatVHkER++Rbc
eaI0/ISsHOqW3smEybNl8dQE/taqKnqwu+cwCX8D7c53fpPe0EgSMi0fZRrE9NulUW2AuezGQ5iX
/dpHdkh517EhuI8udnepkrPqwnsp6JPFUMi0oLbhMMIDVoTq6s7btrJ4bER3HwziW3KLQ68HWWem
KFdQual0N4/YPWtY4oHyqigJy6e5GtxDp+a9dtMn7a2CdBnsUhHfZVNtb+3gzIPivm/0s6HCYWNr
EHel/UjA4dX23OdgLZxbuwDQCBkQSQ8OpJZ5jOKLNKgMkbSdLwkcvxqCMDGx3Rh8FRwmoag4dfnm
ra3nmKR9JE5ZEcuauwESZPytQhCyjs3CiKmoCN7rsnkLjewNKBeWRKp9GRo6SzxDfOVJV/zJeB9Z
S4l3nOAIbSMDvg2teDPZsO8nJ3jMRv6yqsPYJAb4QrCLjV2+PjWnmgC8cBHc8ELopHys/eEPQ7fY
mG9WLrCQU2eZjGZ+yNEiYhPMxJzxiB0ov3GKP4odUp7L73GR4alUet8Z8cuioPKWzq5nBXtHvEBB
gTsVTXX0O/+NOjS2BgmHCx0zpsyIgcH4t88Wih5C5MlY3SyYkLi2yTmk8SMbn4aDCnl2ZbCE98jQ
GECVGOAsQVOie2oS7PZtGd/HdkfdLf7Gg3DYEwQszzIYY4MEEzBlHjtFg600TjqWjEY7fNCLxTVg
R17lwBhLnV05ZjfM+yBMzd9mB0qmC+0/MsX21WKyAxeysOB0nfeQClQkGvCtlAvvnEr9dURv7Ez6
sWuPOxNAphJWV/Vhmz0kXO/c9grUZclZsxVPxLdxQBbwox3mvbyb90FABDFYhi986VfM6+NaJkoi
CvhiUSYuEELQLhoXclP+D0fntRwpskXRLyIi8fBa3htVldwLIdMCEp94vn5WzcvE7em53ZIKMo/Z
e20bBvFU/7ST+GGDES6jxmfWw7KPLTNV9kgzx/p0zkqc/9GxtDCiOpqbWfiuYNi2A7GJpWEhFszG
j7FzXiymtDQn2a6TKCb9IKMA6n2EiEOKDnlqfoqiTne9G5wUbXmAU3UbZA2In8lfJvxpLMCmz3xg
dJ1NWc/Yz7uiOITp15dnXKH9IvXzb4Pbk4+BH6jSqXtsnZsiEa+ON+FWc/XXqKqXoglPjV/eO11z
Vklx6E0/XLcKig7Cq2Xs1LQWCNtUu56Kgnlvyf6SIXUcD+wWja2FYcYK6xdnvIm22Ttp8ou6D9VN
htiz6R/sCLa5hJox6Je0GtU8fiIyrcwlQXIyN2ZXfLlQIBw7XI3mJjT6Y95M4QUiPsA/wwU8xOgI
Hj6+KwJrKeMiyzqbIauE0lsOodxV+TMOewg2ie4Nq8RHGZD17GcBopEQBi8U4utxquFxNTnIAqev
UNC49Tw1kCROctq5AULDMgayIbBB9VH8isgUctMYyB0qjI2ojWudnAFIqQcG5uEGdANsjjdxWkMa
KfooQihPaij4IFPY+Qp4BPDXRhx1FKn0dhCwq7S65rGfnf2SRtNsFDS1dkEEDtnqo++x/My7bVdw
qLtlSII4vmtcW/75/3+oT5Yd7rzBOV35hX6YughhdQX8xvRLcZZmiNrVixhn4YwvgvYl+MJvvG9S
wmjszOZHNwXMlPgws1DMpXlD4sBWJqUWDBr3kFNLBM9dP6kmaPZl3s91chMwclAP6hpuzACIwdB/
hrE1HFRZgp5UbGj4sa0zfNvoNlCnoBtg+5XegbqJA/hxNr6y3zDnBNBgBSTWd4eewh5Or0EhZo4r
RYicx5dgFYI5QM7Q0jLy9pJGNWrOoOXl0uWyc8b28v+/d0MSY0qjYezntxc82fUichAxpRGWkpDA
+FWgnQFox5cx96Jr//wHw+hDVJGJbijHOz2LjXzM46sW4pbkAqOWev6yfP6Dll2xfSaXeOgIVTZG
v1j9/7utngSLhmxrGkP+O15vpEHBUDOtdMJ9V6ZXf0LmYBNE68Q0TYzxHGZgY8wrmjLnptxGQSId
x+dF1bdZYOyqqHu0oUv4CX6hBQuNF5t3YmOMg/bU3bhoOeTCmyrmJA15C5wvj6AAAYmTCtamCl/V
Uy/e9g4hpQsWCt5JFQXStzja+Q8F+Z0Ky3ovO+zmfvZMBrG9g17+q6FDLQM8Sgs2Ef3DMKDVWtr9
/1/0ZLIM7InnqkyqjRT68FCQTH20J7f/f5U24cod7GAdWYgOVeIOKOitCB2LfZK+Z56jqcwfpaX9
s6tMHf//1dT6BhlfZbQ2jejFsrriwVvBiSqYB6lIFg/DHC2UV92w/v93xTDOJ9G7C1crYmjcXvHg
aenWBcJM9G9l+RCBF2/j0TGfEmsckA7lj43Mc5foEEggfJePzBtGngrWIaN0YRWiMnytE1ntu7DG
LtJ7R7ZTyZn2Esx4lJxEomysF/rK8FDfJzYX7UDnpJuc7QM10I/joEXbt2lefALs2QFbZQmS5cnZ
zqdgOaY+gwGr31eNOx4q1ZrQQTySWCb1AbIFk2TszKuelIKciM9NZ48aOrXmrhWpdil4YU3+6yrQ
vNe0AKOU0F31GAg2tHhgDQmpnzVEYbGQH2+ZScxq0L/BLUct6EnqLp59NDnrEUcCKynmezBl8NaY
P3Xat0ssELR1T8VCyEp/XYauSZYqwgoQsgh0w5QFAvKWyvKrbRN6q6aJl0gZDUbDQbiMI+pWF/DA
WHeXvGSdX5tesOQgJVX3VET5m2EkFqMR78Ymk0IwN7lNdKgZMAqKNVL5YzINakFM4DVysX0K4hez
Z56kUfW/CaHNPQu9TkleyyZ6Fp6QM3P6O9/FNsqdGkA3pGjh2ir+gmk8k+tuLYnAeAX/h/AWdWQe
2NRbwVMgrONGr4fmPTGbm1bycFdQw8h4iw6dewqsCvAu+w6rG/Bf7IsCL0FAR/ZkF/8knF+2xdvk
9yzgRxP/q6oLlg2mDdbU0pacKtwj/nizaGOaoX9qXOAqdchz6XSMUzb0LkRKBpCRXSyjnj2C4x5x
uH+FpQabzmf7p9vOizE4V10rwIg69nfvwWmLAm0h4W9AV9C3aRF1SC4aff28DQnGVGvtAyxssOlt
+4cNMWPorIXDFuprr9cBiQ14gwG18VnG1mfkwYEsCx0dBbYmPaRLzuM8IgKiuiUUhZkFQYG2bZMW
VOdawObI9TvBaYMO2mT3NaX6BR0AKx9fsV7EHdrHLmROvBdGUVKuJc61Vk+SBf5kRXohIyuG903g
LoE4AV4tBx8bEjZZW2jgShCjxQyFvHL8S6llU9M7KwCmkUmD6AbALEOrY5dZ/VSl5PHVGmJMLJqo
NNF43pAGxnTYLvDIxqg49mMqSqaX6JOuYZImC0bD39Hk+EsD0TgVAMT3IrtQyN+TCgyn6TN6Kov+
Yvv+DJFVsRwrQYPp4wvJQVG1AHNEo/9UgfEehG6/1lL8XoQrs47op3mXZcM+j0kfc7iLIpf0XEIM
XhoTVTuJnMWiixtmTdaltNo/4QffdaL9ghqIxqd6MmJtnendMenFu7Spn8ZQI4LXOLU5bF0m6hGM
Nob2A1jguO83prL6pZn+TJNM58ypFr7X/0XTUsLEn6fRsefj2PIFMQvLvso63pSRevcjr996PO9g
JU8ef9WsyUjTQiI+qfhDdcFD+vajrZW+lHl5Rn19GoLhl1WG2ijHYEsZf8ccQ9uBlMS4QO0WpCj1
+SkxHW2qs4jDB+SJ5WS0rH/9dwCkq8Fu93XBaeMZPbGv5oLLxVpzvMD3Xrq4kzYMj+8k7NWCJj8x
C+29xVYRAgtBpA6UIR3cmfuaSLLZ2Qoyv0YZGWd6fMKKA2Z6pKVtrAtQNCAS1K1ikggCHI65zOjm
2B0YkXnztAQE58qJW29iU8AwYGGZJeFHGRdkSIFSIAungd1UbkZlltmX4MmtSUb3bIRYQ0w+e6Dw
xt6PBqJAghiRO8vxGB7+YmwmmwfXe5t6nN/o9M+lBUTRQGHAMH2kDgOVtQTxgipNihVvBXJopmWf
k95T11pnwp7eGvJEwh4FDzMZTBlo7tmxqaUJGaIvSm1ux4ytbC9CTKuVgI8TujT4xWpkQJPIc4FX
YOPx/8oJCfCQKGDhxlosGQPDyFmnRsINV5CumjH4J2ZunzUIM1KG3Ssa1OOY41IuI0cyG0rfRFi+
R459TpLxVsQN1N5APsYxsxdJ4b5b3AljPT1kPT1nMT1BAi67NhWLqyvc29QXtDLxUx+OnLGdiISx
k3KvjOYVpyLOWzKEo1gRFYCWHfZcUS4tHCWMKS2c+YgCqCQJtMxJBXHCPzYrzL8dh5HhRCi6Lr5Z
reV1WIBLC5HjVcPGizSwDPbdjQN/4fQerHNQEmOsQz/MvG3ahUgfqNwzHXwOGFN04Ih/bJcdI7XB
nHQkVBGmuAWdd2fzcMr8kQSx1N8ytuXLHdu1rhmPrIv+paIKlrjKJhbwjdZfUt+6UoYya0sahpH5
P6Mh78b8ReP5Hcvw7A41s+gpw+mjEVVPncbc/NNUkbPy8Bci9tfxC8K+aqb8liD64Sg5BLl2Nuxg
L9Pmw07Is3Q6WrIw+xwcJk2lZSw6wMLUjN2K2xppWWihrNOcI6EnTDdKDNWTrA5jWAzrp4FtWZ5c
h59M+mTdOKP5j5CeZzxNz5etkdINm20ONQYFZ+sDS2naFQwhVn1P40gGkxvA1Ycb86YxaYgwE3MP
tkAz/Db/Sbvkn9J5HEL9DZPZIiPCHKYA1YvJyDPxvGFu9sUn7ABGg4O6SSvaWu0lRhrFxgetkAN7
pKn5bvQ6vI8ZWFRWLPfEw9GR+njQdWSrDEM80i6zxN57Kvnm4F04ggUy0fE7QzEkojfaQW8+Jn4z
bMqmvNWivTtdO8dIf+/MF1FOAyFUmO99PXuQGLMLDftbi7z90HBDaDUm0qomj9Vpjyqg0e9TdwFB
9tA0jH4sc1tzbW9Yue47YsS5w4216wAU6tGidNWsoWgoERTwljfnjqZp3cP8C3JeziEW58mz6wXG
PtIDo8+kag4WIWfckExIdeOtaY2Dl4eKCdJzzG+1HDQRCSh/Rc714ZcETRSWbWxUhtju6WOoeyas
kNs4PJlg6iY1jGGlT9AaGL4FO/NT7IewWzdJ33/5hBTR5yErKEbwnlME5lgD3Tlk60xOLIT7T73m
zC2QRRg+iDVMm0Z9HC2+BPpWjSOsIiXkFNl1xhwo/nDbadg7mn9FTnVL0L0tfT8iutQhmpuwrlR6
iPM4CwvxV+lWtyYFCx9afPFN9YZLhYitgcg7z/9qmC6S3CLKq1/dG4eQhUGyK2Kg7to/lU33b5ji
QKhqz+tqmJ8hNC12MtzGfLeb3IaBZTFRrxOGzo2Cg1cFcsspBCQlePdDGS9VzDkxapC97EiwQi9K
cK9eshQV+ifD+RiIt2eikfKRgbsonlQW7TeIBcVrkSzGQEMNWre78dkb2ShSvJ7qh0flbhuUdnWn
fzE9nGqbqan1PpbdjxmqLSqCc2zoK5HEnynzDa+F0Cp9ZrJJDzTwS2+Q+QQdHCeXgmqKjZ+WszuX
FuhXz3gt7O4rGzmxtUzSATS/xOLif2Uknqi3SARH9O6v5E5Txkr9jaHmL0J43Ul/nQFV4VSp77FA
TGYWhHSoCZS6CVKuGup0YQkbsRvpI1MQLNPKXONOQ2erlWvW78v/9yxpzmSO80SY0we4lX3Y4Dce
K+cLKusycvxXL+zuDm+xq0SKoukXnA24wgmgjuQIE4Ukes/+OzPWPAJcWXs5g98abAKx5zP8fGjR
bXnwO6DSdiCXqCsEA2+X4TW2Bj51xHIku5VyV4ZNu6vdq53G/qLKtU9C8voNo554mPZjVU9ARwBS
G2FzLRP3m+n62bS8YTFN6jra5TFIk5vtAJMXEXGE46sYg4XuCmdBjuarm9JtQC73Q6awKCbh5+Dq
dCrvUycUaMHQNoL5wvlkIkbBU/2Jlw6veGN+mSEyBM1DJCaxu7dROxchvU3CFN2xjVcl63JDAFSM
worALqfChssseTlOKMc8gBqxDbjYLRmmmm7/mbZqO2ZUJ15Qf1hNBKze/BdPxgN6prO0M1gfkfVS
++Mdb+laF90DuGJ7ZJ1ATDnSt7aOHoUiXUHT0T1UV7si2LVg2tj63iIyLoR1vJb9sLHjp+Kz9v2F
RyTckH0NfvmOkCkD06HtkVr8NkzPdw2+IjTv9ApNKhBMB+zJS8x2Hsty2SIKgPB3nLCnzmqD08YJ
MpQeKttIi4gfEHyMGnLEt92Hm0TfLTKGeWenJXF7aLfG8OAmxJbo7DR769S2DM8d6YK8HUgsrQgf
GyNQesU7YEe8dTg55s+/zXHDT5/yxMljLDGQ2YaadU1mM2RIIzJqIlqJmVmpBz6wbTca0VrpCfrH
hKBsWf0bQgz/Zl+ixSMyF0AggRTbqkHexQ8IU+pLk0SUv3CmSx763Ks+yvSZ7SnxJDjQ/+gN012S
pH8+uAf89u7dYDfVwlbHvmevDAj+FAG4Fwt1naJwVxnhBlrVnHCroyahTiql2OzYzqcYp22c5C/J
1Jdr6Ua/YkK6xWaOYqR8HerIQTGX2gur9fehBS+TkJKbGwR3CnVKUqGXMAeIXcg3k+4FZOsm8QK5
ICVkODULsp93tqoPoaCggXihr02T2Sr3Ykw0AAhBEt5Uqp/NuAIZ1LqfkECjvZf1fIUe0sWy/+dV
5U/lFCNI/WgBGY0FGijLRdcmPOuyXsKQ+hBhn6xVrSMuiifEhpLDQZo5jeyUL6LSUDsRUp600CsE
XgK7JukTICbZPuSL1c+B/7nV0NqkGTZM02yPNhL2rMfi2zBSx57n3GPxBbHL4f8yLvs2wNPQoelz
oSIUBduNdiARoiNeynMn65Qynxe4rFGnL9pEMdprmxuKpKtvDfs+37Q19og+a3z+k8i7UISWCYsp
EHuhSsVudLR3vxcWOj8iv4Lgw1BAUoZiYPRlPpj7PTPJQQZLq623nofSqNwNdckCWabDugiM9tCZ
x0xDZ9MMXrSK8LurSfDDlZT0nrlrh5qOG/6I67x1WJ7xK4VEwupZhPeZPpk0Z7HQW4k9DVdG2vnY
0BPrTRYh+qxyn7Ze+Wv29gu9a3W20EuyNWCp6/gs5EZNbp3Q32khvmFdR5ndSAgn0PmNZy8TLnTt
L8gQnMRqz9Kt2BR8Mr2azr07OItmuFtxizyIF8WbxL43sRyK/mThqt8Fw3jQjMkBLWTdcBcytW81
VKVMQuwQHsqYo4W13TUiCPKHX4WECKxJcQqKEV5bKN+cyFsX4F3QLQNN6mwQJLJyFgMVD1Oj5Ndx
TbVm9V42E1IKnJiRO+5V0uEUjiHMmJO5GlrmbJbb3CafxyOJ+ldNcWlHZsc+j5x2jrs/g7YJwr/h
M3T/yZ5SSgbnwcaIW3qv6rcunuLKDhjzuOkPrumfvdEnP8jPQB3J6gcAznxwBf2bx5ZOMzDUqvHY
Obq705uk3IoG0EjRJsuNX6uAlNjnBB7kFCPzaiFydrmB/cM4HBLPjzaY/gKZujOz6vQBgyk5pyb+
8fGndtqOrjZUy0ppq2CUxYF5zpfZCvyuNXiKQBE22Hd72lZO2J4Y3V7cioqZgNO244wGklwiNp80
jONsIIrsSbSAtYODlSncPXdxZmpX5YPnCaaU7ZD0Lx2djMiRRTTgI5iKvwLvoe5XHlxsXnR+aCRL
aYQGBUX2JlUWkj1DwtCIfZJoSP8DoeplGvS90SZbKxmRCaFwgi5mM5dFP+0hD95qLXp/6fDuTks9
ZkfJvE1RcfW70bPIbE5gbpbFMmd4dtAhDy0miduo43A7qj685wJ+x1hZW+Y3+Vq3G1hQkQ1AKSyR
9vtkWyKrL9E/zEnMQm37XH0gnIvbY2FhER+7v6SOLxXu9Xk3ukhkkuTeeNR+cbJNLKxVhdsUqwoX
pcCQuRQQpxjr4TMjnyyv9hNhKQPzBjt4wsDqh26YP0pqe1Zzi9C1riWC55X08AGQnxWFny7z7TqN
v7qERSbQiROf6D7IkmCbVey1Q5afPbqPhdQU0sY+XeQha1PFASgmnjND5MCYbPXLbWEI5xfpd7WU
xsrQkIqFwWpMeT9CmAMcPRbu6eEYIUyA4TQCDyJdtWj2tjN9x31mUvYtdD+9oTuHTdWolUyMh4P7
gplO8mNH2H37CpCqafLyOVDdls7z0y6bd75pj1NVkSApvKsVGJ+Tnz+s/meqx69apu2uTIuvgYi8
QeLjh9sgjeGIqqtdchN9KNc7iH78iE3cgKgWMHQB7qR9E78Zq9050nOottqz1mvbtyRjN+A/d/HD
axK6Oci4Yl62AP1lz7wSi9ct7+QbKWHIKbw1K7uHxlcLjJ5E4okSiu8Csbumn+pIO2FFWdJRoeFS
nkD9PivCMdoQIDzNJOeD2+gf7H8HjhjgEhPN+TxhcBq1RjiHMPYix8Hk1kEQ0CbVt5ugQe7G9l0z
4XVanc2L37mrpOmfuSOoSThgSY9Q1UaHwLSchLMzMp2/k7eUsmbYC2QUjNsDePMO70VeWIeg/yk1
QmcJw3vW9GyMLfmPDMqPiMjomYO2lZcBo1hWWIwru2ld9UhzmXGx+22aj8EGOWMgAJ+btvE19jVB
zoxPp7CdCc8YF5xDDbk+R912L3pM8p/3DI11eMrNOFrVT0KByF+GIqNtiKWYV8pjihv+pr7+W2EK
mllDxgVb29jRGoWqAdgaCi38Oeopb2HLoZc3TxovZeW+FUAbqPUS9o8DT5PhP0fCRc2iKwveQ4Mz
je8rCdVIpd57M3XJGLGj/gu4ITu6JHyus3DElGeYznaox4NVAHG0joPEZaYjK5vpIhGbsak4yzJg
zTKhqMO8yr+apn3DilREEcpHz3k2viTpZSnOV9QYGA4Q1VBqzoWVXNnoTUuNSmfemKfe1zo2cSXO
xlb8bELfz5euhFBfOvoRPyIZtUXHBsN0DgQIFmu3dE5xwWML2cfYlk7HxyKecZUVy5+BdX4ZM9or
BYWZ5ofBBr02QAxd/NWD451rHOGzyHwZU8qnkLn2hM9tleeE9mLiaTTrzuODzNgof322NizoJ8rq
Z3Zm7MiLT7mBZPIrGZK1kLgdKmJnumHBSd3Ne1IF6T7YZJS8Uczqjnlsbt1RN1a9U9/0UNt5nViC
GloMMDfs9MXFkY7oSH6bkiwnaZcvYYLrZnAzY57jWyn7huejJB+JyHRz+m1JVwP9hCok7aJ15xfr
ccxJQay6P1NxSjqpBBbAE2tXGCgl2dxmxWFW9/a2U/27lOUbyLFPK6k+QnctR2y1Ra3frDSx8Dg2
x0RCWwEAcIoiDGj1SH9VB/1KRoa9CG9jOlpLuxwRyunhRVdghYPkQwYV1VbLLUVkD2W+j7y4mID0
ISP+Hjy28tVkXktlULEmDekQaXotfIr/Gp/WAsMAdzlL/IWN7BUzHeM4pvG/9oB1t2Ldi1o/XQRB
+iud8qs01qljYDwQXDquN64Di7SoDNkJXcgIOaLuXxD8Kt6itIVUhLYeeHlECy5ZlYi6iGeI4OaN
zbQcNjU74XNbWyAcS5tiQumntnEuJn8m1gXBKJphWRripzOKhHpTX8NhIO2sb3/ZmrwMZXkFzQGO
Wd50bqpVgMuWiTRQRzMxoh1NNxIoPAIpSivu7XkzokIy+/EJ0PN2VZLzJXU5fl30bzrte0NgUvDU
EPGlg/BOE1aaYYZi0ekdCJyVzo9SdXKt1+VjqsttX6Oo8slBoabMCh77lDKEMKE15nQIMUN7MOCT
szCrJ2Nahh4maVOYZE46Ge+a3mr7VJM73YvTVY9kZp7AtVgK/q6FFiSPnsnotpD5K+MFtfH1re0w
MGCvTuYDkZZmpD2aWjBitWxmX7r17lTVqxVagv0cJ27KfLBscZwNeZ3MkNR9sNm4RPQ0ihqSLY9Q
dHvl//oSA6ftzMzDaTXVRsl2FTHaOBotXbwHNqtM/5rnDKcYmHANEQeC8LN/vW5YuNWMmzgMAKGX
pHqkC88iy16BKMxxwy6jgZNaZ4JvmTCrEAJPm9YRXBW1ec1Gl3FrLQeWBMCdAyB8gt8kemHTKSea
69Ggz6wsPI6hzf5u4DnrsLSkmh9jzsieBwria96I/zdINPTaM7Ehm9ct0mLfqLACISGxOd4ytOyp
yS3kZ+p9AHlQkuc5susk8NOJ/fIyQJ1Z6p4V8I6vhufpXLdOA4uo3XJH2ESJYFGHRoGwx0M62al7
2Y5vrgD1GQl81Q2nPAMi8rCM7CPq7mryYN+Fr6Hf34io+YVD+DRRm/rcDblQKvFjts2bZyNYCHTj
b8iw5du9HszZf0BGrKku7ZBppFPDBKzCbM7xwJSQF+tWCheJDKV0FBHGGjEVohNgmRqwaSqCT1XV
P4RP7oDNbOscUzRpgoV2qzmoYHKA6sB032dviLhnsdutLUpNZksC4TDz5mb6hsv6kIR/NWyieSK3
YKLQi2hwKbnRCv2aByDRwylepuHwloYS8Fckqln6U4XqZvXjwy71oyQkZvZauw2J12BdLN04F277
0tughM1uy2pik3vZZqqHnRMh2RzdXz+JX0XrPoqMYzMUyENNXgT5y4iIT9tnYVDlDe0J7QfMyqRz
uTUAT0LRC6Ej/f8vyFKHtqbLdy2lDJns1QASdBjTg+iQiGqWhcYudxG6MW8ekR7HJgxQ3NUsq7gr
7ImEpSK9mojrUouVTWi9hx3uqzp9qbAQsDyYd2wYWl0eGMzjknKHQ5w0p4CkOlVGG1jFW03WZz80
tkbDWB8fwyTfJGsGIwbOacZHKAsUB89xCRv5hEQ1cCTVW6TFr8E0XGp3NVX9NinLizf0q8IutlEs
F/ETcWGGB9XCdyRrjj5Li+LPYaIo7xAMojzB/Zt8gue49054AZSPzWQTRPolccOrbNeU48hW+ubF
dNudF3qPomPuVeLtMIpH1BZkx5YwwXglnBHjjKuIefST9ahAsU2ynNsVsQdRymlQkzRTOz18XDWs
00aeuk5BNp6YWolPQVUbMf2BBbpzITrKgdMXfBVvaiF/CvufmQqSehkCZZ36tTx4s5WZtGT94nNm
fijzgnJWYoTLMjPaPPW8NKC4ziRUONgK8xbFSNMBrhzSV56AQ+JizAvuVZk8BHjIKDUvEWFPjp59
Vi2YTGDomGasbcVytx/T99r+0PPsh3092W7BeBkTTlyd1/Ep69aCHyAO4DASpnZmJuBh12vbfy4N
Kh5q+VLylPKKj7PcKN4BW26sMTtkPadKbI0/jI3vCUGu2qhOcB/JhhuRO4AqxbVnLYTKM6x9gPes
3F10bngiFhYKZI7fQ0X8HMbhlE6luW4RHc4S+6kP1o+9Acx/LP+5ZA2Pwrppif/SteYLjiCm8mn7
W+HmHsF3hAUEergtsykXVyBRr/ozdb1kaEEo1jx2SUxL1mmmiyULu53y1T9laX+44jY0z6DDUxf4
nq0dcofuotULc+YF7YkpIi0OEX0I+HHCIFCQabfwk/69fkZXh6H1lycY+r0RUV+/R5mI5PtJLPD4
41obctcYoLOrM7p9mDYzWH5JOcIQj85sP8d54a1zndY2ViQJMN0otOxR9e2Ch51s3CLetv6wCxMX
O8QAHF4njNIpntCSkc1uifOEcUJMfWBHP0at/5MWzshWJq9IOldG6nNzK6iIAmdcM6ktK/+jVagb
hcRXlslm4wh2/TCqCFRJ3s0JbnieIb4th3dUKudU2yiDdqlM+gvN85em6TVd+Mh03z1IRubY1awZ
U/FwFqTT2k5M6jILuB0gisJCsUxdvn3m/BkR5445Rlcz9dd5736kvX11WvFRsqBaYEIONevUefVf
0hF8WCAPzu3xx0/MbclDKNq/mPg+zrfhlH9Wd72mhQ5Z79ltcU/94a0ZrW83jl+kLW45KYMU4gR0
uNUr0dN718ST7kOlC8kR6Gxt6dCphFa+k0ynXeavTAthO+fTH+3di+lZ/Zypui+cNTsMctbXEnBg
B6Fi/vyuyZlN114p2JJHeyuZTixyTkZWLWnrdmhgn9itX6WoF/Cq9MSz0wnbyKPnWh6cMgARKesu
cyRuclq7VnYYuLJG/Nh8qMtBDD+0iQhgKev1nIMjhSw27yf/MnnwAAoATBaAk2I6+7V5l7rzGQdJ
wmE0/uLCqWeDQpVm4ICgudnV/QTYHQSMrHmuhhIWMeF9OXNZRNk3JxJo83DuDe067Nsrye0dJNdi
zejl7vFhTkb+0jOhxy1NXKCF/l92+QI5b4MMx6EYdH04MTFtZtgPC0Ixk6XTZt+YepZV2q3pcAlE
dWdcK0uWcD43RZadh+IL5WncOdXKLz25jC3ee8cLX3UjPSeFhi3JxnQ6wSTBo0Wa+nQO2RKzabsD
X+Qlhm/kpOqNSLm/lphXGiUSyPVp6TY08RI92axuqJO+UEvC241bA8lGRAiV+SC/46mxoqdymmcR
FOwMk7hsxmJDtittHfd1yoEFvno2ZdNMdATExETzUA/TV1AnMUiL/uW6cOa2Kq8j/KBFqXiiPT57
BLULg9t9kYMxhMtqLJ2ouMd1eJSTf+y6LfFkb1nXro2iu/ThsA+rbINWTRGctZbo1NI2+KK/KnUr
mgcDQRBe+KlpMZsEGIYVxolZRITW2IglNImtpXUE22lsRKECY2LmVS/RjBAXt441EhaMUV8O7JAm
2fWAGhucSjJpmTNU6xZ1n3Kyg+65+rzPiDbwaaKxCsMOZ5bYVP+cQh4tpR/NhAHj1Ov7gfOpdc1l
0oDvQvSntRsk24joSS1OE9ZMRQXVvHE+tcRDjACptiijfV43ADV11Ah1+9YrPs1K5ohcjoCcaeeo
72eJ8WJ5OG9zme3MusGmd+041ybybWeGF/0938GxaK9Rxzybav51SPqjVBoJ3xY0mvCz961d4JT3
ILf3JTCBhTAm5LaA+CvakkPPYnfhN+Wl8PSvWkPSWLFKa60OS1BxnFgeWQIfrQA8kVl883n5r7d+
89R8LR23Xqeae6cMz5XvzF06+1k8YH6XajtYrNktTJha3Zazps14QDvQZCMqf+qbkh+6bmMYyMmM
HyPSf2Os+GLs3nJOtRn4WX7fx5z/TMzChZ/PjMx6tajutIZFMu37rKWv7ApxYzu9idneki3ybg2I
ukMSQCbXfo+xO7fcFUuCBghTIC3DYGyOeWzWZQ1UTf8wDd3d7ie8CWmwKrDaWb6ETg7Az+VDscr/
t1yLOLz0GFPj6JtJvjnzR+gjLVUua7s/PGD3UCNfFXYn4eeQ5WNvYVWQ4wTgwdBGRlC22MSgNSvL
vnqCUpRSAHJfi7gPSLYlSXX1kbjMo6OYuMY1I8AwBICDec4NZ9hVYMRnTvndTf7VxgDECVS1qFou
afwPuVIyF7V2HN3hFJE4pMerVh+WoTb8UUOV2zZkWq6/EpL51trxj1DOuhX+emhYZWrmAmL2cFeh
feHP0ZZBATg5dcJdiFpa6CZ5bjY5HrpoLsG+FuWHZjGJ+o+xc1tqXUm39KusWNet2qmz1LGrIhqf
jQHbgDHcKMCAlDorddbT96e1q3dH1UVH31TUXDCZxpZSmeMf4xtZQWiva17KAkuybhefqum2jQnr
IWzZftS0msNhEmQDjrGtHgWP27Vtet95YxEldw60BjDiR3Im5FWsZcNGwtB2Y+OR0faNdTPQnYO8
4A7+bcrY0DjfuYSdODs4E51BYpqXBycCvyZA74eifIARdvTi4CJApjX+9Gy39rhqjfhsVRWQdHfL
QZDOwiz8oLHhSjc6xSnewsNNV3oWbDwGOUyftBddTN9k1IiulVuUKiCyXXfKpNyJik1I4rOVSUlu
1gwzaoDroXtg6vBIXjLeZ3HwatCuuhAjIhpcKQzjN9GGv7VPer+RW7BQjF0o3SzJ8rzYcLyCCCcD
U5IVB7x9CmHIdO+r1jyJom3RLSkQ8TTapBSNbAXSfKrXD6UZsfljuBWDdL1rGZFwJXsr1usMIiEB
b8+Z9iU9hJOGzcHR+2GHw5pIUY5TK+7NR200L62dj0zIiekEOnZV/WhPHbtz57ELaNXAXO3247eP
frAMaYR05k4x4Q4PJSi5nvyE8Ko3sgKXYipPZcoBnUrRH/Bax6HHqtpQcoYXJGNvT8AMWzaT014t
/Frb1K1/wHa6AMFCb1TEPCDlsS/G/cRpEqciiXSzrdfK7R+M+iMJ5y5bUz+ltGo2ukBnnVYqeCZf
Drm2RamyR1JPLqUIoeaZq8gs9Tvl0wAcq2Mno6NSJno9Oyp2JjeXzLoxh3pql6pqQBtU+7xQXX+0
aaZPdP9ihCva9p4NGdADA+Vukpex9F+If5NF4eim18NRC4qT6aebDlY0sDGpyddAXpSbnqyivlhZ
+5vSkEHsTOrAEXmS79IkhNXx3Nfxse7jVWVxlo5opKBV/QgYMSHmxXN4vuGIWANEwaRXZsG3nv2U
AsRz0aPaDhUD6Swl7xB/yS5aO1p8zUqaIzoKB9Ze+e606qssp0XTQ6pIlLiEtnPklpgJOyi/stJx
vLpw1fyjoDZzWZchnoaivYIvQC/WjbeqCl/MNN0I0a+l4X/XVoZ+kQwPBQKPbwVPaWZcOwxnQJ1W
qS/XLqBQ/NkMeudgo4rb70nrl5BcRhoayGfh9wX473ecni11qfX8U+QfmUcTXehyolVstNG+ZgvI
isDkL8GXNf42PFaRPizi+shebdqGnJRprn4avODshQnG9JLCPlG/97q9w1XBo0ax2bPr7ND35j6F
GQgP2381NZ98OveqrMg8iPxWONPFHk8lUITAHfaBZbmr2TgZm9WvJHCUjv4tT8UXSM0votxrUi3X
Ea8BgUGuSUyMr7aqXivWdXq3P4YmOFlahFwSMTG0KBBy+uim6SONDsBX2he3bL/4fDA3NQt4gYTL
AxjMTZGhrGGMi0S21r2OJ33P4bIbnQ1P9YM+gQWRv6FyyjvbDC91t2PbuJF6DVOdoQTv5Vz80Oer
whC/EYcjo4qB+8zKnflW1mA5BlOFi8m2tmZwTyHJl2vQdEMRbhQHn54fvFErtSeMsWB1JGCDq08X
4konJlqdIx7QMVBSdLTc5kuK7jI47apuQRaLJ3j4T45gQ1Wyg1QPdI1eJ9rZ5wMVBwHmYNJ+63K2
VoN6rWh7aIQ8pAmxYP1qlOPKxOArIRzquGWF53D+jY+mMX7hYjsEyG1FD9jHdLYxWNI6a64U3P1a
7s4ZXeQIFxJAc3Kp8CvJBkTugVVuxwlmJ2zzaX5xlXjUlbfOCmPXxekxsfx9xi63YStpMCCkkTM5
Et3RCOrEK9ti46x3Enki0y7QmuLFy8ASAUxlb7TWjyWnQ+2qm9v5yFn+qZ05ukn9oo+che15P1jk
i2pMcPTM5yfkBrREGhOh4r8Tt2CqVD/KeimjlKNLMc+RU3ZuStG++d17cIMSnevSzGgsYG73XFwL
YpciYUlyAwrCPPzVUhKHD0csrHAd69JdOWzayUMi1Ceyg+vdbVjvHluHE7ABhTjoYCR72gxTbfBW
oSsoqNkqHs070zCIJPTbfoyPVDF814rYRNODoA7tex9qg3xM4dgumGAGDISLI3BBYspNBnPI/vVw
QPYCP1SdfI5pNEIdZYvc+TAxq5r5tsnpgyVX9+W3GfHsZ12A6DbcF0H/Wtf6fTyhqud4OMkhDUTG
W8wolaS2Jxp/bc/DETvw62SPbiTe88o5oiOj6KsHJk2Ix8Gr4vKYVHSF6AyMqg4ewpANQKOxFI/A
1rzZpT7TGzmRQfr+ikll3LvN+BrWCOOBg/VML+BzZM8W+WMVRu3d5HlogqRbbr6P01Xnic+G7afT
iwevj1nd5t8nTF/9mps3cTDN65Lp7NgShuEz2w7RW8aJZlmC/UZ4EvsmUmR4OcwssI5TiWkgyCII
yzk9Lyts8YOSW6fSTomwfp3hzVfqI27w8JKiggrtcoifuoF+HfFZdkQZypx7PAWINpJHcyxIx233
zIzmKmu7RDCjZckRw4NnJE/01XO/uXMZHXGNMP8IOLIQJ1vTdImaJItxQ88Acbf+UvpYKrqBYb6G
8dyQw2eBtNkZ6X04PfbeiO24b7s1W+JjUxQMrCui7xaC1sBLyy2f65Wm8oQ1jDT/RQxWxqDVfcCN
/8gIqRbatff6ijsKj0Bkd49aAUJuCl+1hNQg3tdfQ2e6XI4ffsV6EsPrA6HmQw6jyruOcsadBCYN
exa5iiV15sc6bwAeKlg87DDRnoM3AoXPQS90tl3xR6czk3HlV52N9l3cBF8eQTayVm+TR7S7qw/U
V726CcIKnX/NQuATtRrnMt//AxzYu1pCwhcuSZKwyb8stuETmA+kbQzKU+W96fkjRyLe6raI1pS/
4PgG8QVckz6ECRIMlECa0JODL/Ef9ZhM44EGrq5m8J6orTmn24PIKDb1zegthlkJ6iTp0gUoZJu3
2rz3p3ybmvNowli604RZEyjkHYVdH4SiCXIP5qz1629aE11HFuzM8VZ1QQmOH3PSIZQpHeRrEuL1
wkazb+Ybi7qJ0HogXL0FvfHW+5zgaeUCWVcBwuIM30+k2/h0a8H2iVmEEXDXFdNbnJWvhc3uoFVW
vSBIA9ucSzEb8lUHI3LJcPOMjLIWEjRERpcach0+96SXm7bU3qSmOB4y2Heq39jXfxsuViSLS647
1xFMTGiIeSBBXVKnv1p2fR7jTTTIRxWOC5phX3FYfPjQDYwzxVw3UmI1h2m1wF/36prFym0rjfBv
AzRjSr+FX5IMqrGnpfWTMoNzl49nMbaP7pgyHPcj1mradgZim37h/IBG/zCxlFuwYnQLyq3vFTta
Fn4tVB5HkOubjfC+c0kQnnrNuzUF+0AoJFAWeSawn4D0qp3dwnsEoXEyzHNMLoq1ySaP0nKM0/P7
lOY9R9CIxXyRrVT+ZufBFxW4ayxjThi+RyFJM4O3fKBAFBZx/Gi5Pj+bvhZsAoD5pbHXbdgESnaA
Zf3hFWkIgfVuzMXrROAv79xfzR6jZZRON1M79uTWualjAk1omnNb5MDT7c5NCLyMWrMoGyagcHgf
YFa/lq1/q0E1LV3x7mVoTT5cn2b28JLXoXQZzVvHsqWsWyytN5zlB9nTHOeq+Yg5hHdOwe0yKpwW
aORAPaKd3fuMj72bGutvXv8mm8lLQrTjJiyzX8/0fnMO+XGDwzXr8BA4Vbe2iUqzA7XfmDYgPa/w
pX94GgoS7n4qhnXzlNvqQ01c9T0trnMkfKnHwcolKEeYN6ctFXxd5WBzDiAVVvOyXuoIsIxfa/5S
XarbWIuz6kmO6D9WER2KpHlKy+7b5gCwzJz6G3PQDj7UkpD8MqirDzIktPt0AdfTsyQSjH5HnMlU
mEBhM9KzeyIijzfTbAmYJtfYe4mJ8VNwTr9ck1KfxCvyPPeUp8YHADucEd2n7Np7gfWi9Aw8rTxY
eQqH2AgxRgQmH6U3ep+ybp9LK3gcdXnyDEE/Kw1cimI2UEALTBB4RrpmWKVxe84N99fymufB9XfS
sl/4x78SRn64x5jl0zplajQORyYzKbxM3sA0oNJv4FZ3ubSfTIbU0CiszzFOPvRFEYWPHZHtO1IR
z9EonzINEJcwg2Mrhy0jO3yOC5MBMlPW/tuv68dKuJseOy1sdlZILk7JSx7D4Bcpe5w+DX2WsyvK
WixuiWi8xqmFZZFgAs3OuzwkQJXRLu5wKq8qUCJx9Tb0FR+uY7771nNrQ1tl+nJnslgvMt35rp4z
T/sMvInLzjPAkAXjrqK6AhNUNRFuKku2nKi30mh+03Z6kxOz1nY8mN3c6qjP7bfUABsFH0YbuFcH
VgLEakYaL/4pBVYCmKwHFe1zK+XgNSpMPbr2FmaM5CDQcVx3gVcnRUZPZTPPYwKfywvKsZez8LEP
YJpVFpir1bXVs4tXkIWap8YHGh2HpR+Ia9LyjamuE4bLY+oZ2Q6mQbmPY9IUg87ykHuw5jLb+5nK
x8K2fmuFazqYw1Kg0lhWw/t6IgzpMV3tU0XVDZ5bWkWiAZXeES6NKgltb9hCuNMdtvZQYDWiSmle
PwA+FSvbR/23W+xcadLPVVrztJI6LbzjPE3hDYVM0JopeglzjqfgHXWG93idU8O7I4E2g+1H3CPE
ijD5ci1N9HGF2tWt0pMy82FVBlRv+Zu2KvZ6bZzZw6EE9/yKoUHzgjz5Mrt6hA+Z+veYLzgtgK93
lwY7sTqZ33szXxbyrFtlsCoy49tso6MWMwDCu7XGY38fERBENu6utK3fu+LaOBrGzBp5zCZUOrD4
N2rCW4QznvdHxT3vqZVkd61XXBnz7EfBLqm3zB5dVCesaT1PZELzRrHP8E+DxRCwGijFyhz9O0hm
I1brELlyvz0DV6YTo9URbLxObvhSt8G7P6egSOFgHAiw/jo0UxYasMaCyyMyumeGOHM/E4kQZwtE
Uq0wLT4IyOScftlox4Pz4RYIF3G6raxDHIseLSRmfOYym0VBf2pcwilFCVfOpiUoFXJdoaYuIDuz
M+io6XPrR94O4kBTwPrHusBSc8ebBNS9Z2hZuFTturJcERJ5mFxaGOOgY44a56+mQ4Zy8KpfS6se
vYnQrw8d1enNkxbLB+rP8fyRIlu5QvvoHeu3w79UW2hrUzbn0SqDsT6xXSkY5zZ5j9cSYlBGb5Sr
1RyYJ7EzLHApZg2KnokEkd/gXu+cpRVOXM8DuydJxnNB9PVFE+UyCzUanZ23SYDHL82PxKCXVEUn
EdgvQpevdtM2QDzlLcwNnEzQaTIC9ZmH27VB5PUy7XkKcfUJ0nler14HO4XDOsp1ILyfgWe8yvDI
j3nAfUdSgrylzpCBxyFjuDN13jbNqBKK+R1IDsVSokO900/CyneYGo4OT4Q7hBiSevVJDCZeOw+q
oFmnDyWbYkwTuBpL9GjD8au1W8dMuwQn+R4H5qoeuAu0DFFpQOvJpWJowl47Bje+qKuCY04dPoWh
5M0Cck7Vin0peDqKJnnCAP7hKDYSFvL2PHSj6Ngv16N0jWWBxmhzBfNsiL+0obgljPtgx8WP8WPa
J1xAU6W94hTs72QyRJ+wtBk0FSvlWu1FGCOcsgb6tg/X37VyOuq5zDWC07D/rS3WOob7tdjnDgUJ
pQceAUeCqqvs0U7emonzM+Bx98Wi4Qcxb5rBvtkJlyoDt9F61jnqrrqBEkpLFOkqTNEAIg0wiqD4
h5y0TO7ockvu2VuigAtFRhlJLfBBX1m9aDbdpDSQ2B3vatCsGwfWpm6ik6gZth3gMF6lA2bdpgjT
5cyuJHbVs1bVLjCQLjrZQjIy9OlsBKVPqH8UDhdZ++ZPDKxwRa1Lz1S7EqdVUxm49aLyfsjZnEeB
G6xrw5tetMzKwD8+YuRmXmmwd6oder4qj3WodMRmcqqN5SD5JC4Bkuw+1T2xTCqzXU4N6W6wcmgm
U6ztmvgCTyABzguQPuDX8JufyO7Rv47e1OqHxNc+W9G0S1vMd24u+adJwodFBDNXPwddV65Mz7x2
moWezz4O9wo1oeR2l1Vq2ncyinhMpfErYutNt3r4fWZwUZOA084Bxbrq9CAsZa2e2l6eIY4+ywgs
XyrDj8w/BgUNuYakRcpMADORF3GgXbicinDhWbvECbkrCjksQBs/UzO7IhGwz0bvjYw5MA3UaIkz
UHkJAVB8DyPD9sEo+rU74O3Ar0znHpu8JTizAxnDrYFO2VdYkO2mspYGv6Ga9tB/VXTLDOPBGCQx
gmh645I/Yke406vh2QtQp7W5Fdegk5HjGFRqwiwahj491/f4U6/RqLMjrqH06kO1ALJZLauKXYEc
kLH6X4+G6Rg/lyVEvmHoA6Q05p1TQiDQ+MaPVkqDJayl4acbD1JYezKaKMixRucKk6DG9N+rhvY0
F3IDfgpu7tEIrmmnBc9FP+PjzAZvm8YKLXuwG7O3po4kj7xVY3iH3mFLZqlsn1omOkxYbFqnOEfa
+GGzz7cm7DTwitAgkq8iwbcoPODxkY1v2nhVvnbuoRrIXH8S0/RFumzo1FdVNSBOw4nx6px5DrKj
bviHEBgFB/30A200Z+rRIgRDuRi/qow0ags/cHaKdMGuMe6GSbynZsxYz+xvOBe3k19sA+k9VmYP
ATCCz14U+iocmSVlHa1ZZO4+RpsHFLFPWgMFaDppYTlVu84w2H2GjC85KudYzDSQfdScozRnrHe9
RjhNdtXnFLoTbEJI5j4blYKz9hiw5cClx2KQE/Rll30dUmRPONQrC7A4dHzrcQp5WkfWtEHInHHX
smA80B6SJlueLNxs5BsAKRUiNBadU/7gXKVQaUBXrr3kC+giaRz3jaRmSZV6fhz78MBnxg4M3NpK
TiA8HCLyd2qw32fRl6fdjhjQcch4/cD14RPsp8wDBz5aP37pn+vafTTz+fOurCfRc0YJ9Po4jg9c
SfPJwLcWomWlMmY12sivkd9+WtdYNK+jF/Ok91jAdD96lwMhmyCwv5OWuYtjuctnepEgqdL+x94z
+zaAFJAG5QwzWOeI93mM2qMryUSB9Lo3dbx6fMyoGdRSLfJTraOTonhPu2kwzqLzVrT2bCu9/PI6
B6uClj1M+jdqPbsLpw2WMR0cPTjtcYpevclfk+e6pF19sxN2VCSlK4ju20aKSxoSQyPC8kTVCw1M
NbYqg763O49oLCu5ONAql/rbQXonFH2GUEEt7lA5Xyt3ot86+VW58Sw9mg+oR/pOQw8IIifCgM5u
dGUeRumGWTdWOIqaZpcmcLn0AuSGuAUkWwq/TnAQ7jw/3tUgG1rs8jnxG602PpveONTau1e1dDdE
GQHmcqLLptpUOQHetNyaUX+lRncvUgZU8cIW/o/vkbes62Ne8yToknMY+g6H5Wctw2RYhdZBhMOG
Uxa5roGMtymGt4m2N2BOiNi6jyaG+6vv3oNqievvBQgRB4FylcXVVzCmp8Qz9pFPyjgyKAUdzYVr
ULNI8uuFafZK0+CTRVXXrowifO25fW2ve0Ms2o7Th05q38dKY1rI5Kbj00ai3WCczQIlWfneeVER
2/ypBY2gZReOzd+tpiacosYLNwVv1Qj1oByCY5L+6HG+7RNspqjpPHeUTkwjWudT/h3+VfUm4G2P
+chOxKeUxGqqy9hnSxdsK3ITQPkpBiLcEf/o2Jq18IunVBBEiFgjdIBjGpS52H6oaR9lDfuypoOy
u0WY1L9WRaqyKhAENLOaHZU8j6iRJVHTIHHBIcwMbr4uM3ewoeNVWE5POteK3dv9mmPkjmZqvLoT
wVfXxHPSaTAIhm7TD9BiYwHKhwzFppD0YmF6f5gwOPjx+GUC56VVgAlHnPiYlACuD0jctqLvqSPi
GWX2+xxeaXWyWjTKfVuRYk02JiK39a2KIHNqibof1OjufPOcaP6nbvrntLY+06qPVjg3fd1K1yBv
gRmyQa/tBPjDiLwGUWkX4bhb0jOxd5LkuwE8rmEVkKAkZnzXh2f5FhwYct04dnWfl9zk0QPBH2x3
7XHKyTGXZvsUD93nkI71IeiqYx4mIKarCEtRwcSIekOExEi4CaEEzcOLMYtmFBFGAYq+5UNuMdYV
4U9A3tZFn0kZFslYHvZ+4N0cMz+0kHWslBheU+I08wG/obEs+Bs4iX3vEuhMdGjBoWBtEdgGyJYR
wmTUs7p341vTkaRtEu8+ZCyxL3pjnfq13HSKAErSPOMxddd9h+wNlCZG6Li5ZCl4kCtj6bPRZBSN
XmqJknML6h0pUACjJKlAunYPrpNZy9F/nCogAnEpzk2MgjhZFsQVTtG2zTnJvBazdGCnxBtTi/9Q
Uhs1CWLOTas9hWY5LYNsQlQL8AWMSCYAzT7Svod2q7awRDqI3KG2E1i8/NrGgJ5v/EhcirT6GY1m
O4JEYH5bOmCFDcvGOIRFwydVbziAnumpV+58LB6DcskxNBTMk2PQv4skDy90LpzLZo5SE6lcDgG4
UPWpstxk9GP/tsQJRNbzAU84Q2t1S/30u+887PxutKt0x7tLgiPJNyxEI1mqPmzug/DdVurBoX9Y
laynNpvcBSaxd+FO0Bx1tGCkc7YBrJsxSqQJEIBc5JN2IKMUXUvtHIfDxU6ZS3ajvxIV7WTwUJ15
f79cJGOQLwM8F/i7uBExXx3SbuCfD537agoh5bmHiK3ogqCvi+U04KiqwqfSts9ujvMEGeOXNplF
hGgcsn5b/vwEDLWbEXJHgaxiiuOUX7Gosag6Xne3tavySSXY78JAb1c2zrVIph9N3D1oBmtOlcEt
y0zcz3gRkNf604CKQFYPEpSecPZIoO+lZvBIkRiLDs9YyCkQTG39Ujv6j96UTxFx9HthQiIYVHjs
CO/6QPCxPQQ1gBT1E4v0WjrvXOxHb/6FmJ+vOa1wcgcskNXPLtIvhhva4KQgwpo3I5NrUluV8zog
3s/HM+I7eK1iSP3aFIKj8UtOJj5vYqvCdTnwMNHFfSKQg0mcQiW16H4jtiOyzltQV+SvOxgajJ5m
V8G9AaXgrvBgxPmAFyy86X5VX4poKJfVW2OP+TaLlAUK2d02Id2ioygvcCPpzurJC8R8Ch0WkVUy
0jBjD+pQIH4PPZK7liHIKPwKgIf7nTOFTOL1R4brI7jtCRsfCk6PaiE0c9WHVb7UKuvESeO1kUAx
KNks1jAkdadiN5++QBuZiLkHR5S636zA85KNh4bS1JHyStQDLMspMovjX82ebGus7nnVn6j45NFt
tAeAxwwD84YCW5cwe8mKmVqaSQjD+aw7+wY96ZlSz/Q4SqzTkD7sRt83Bg08rmuSDwhnrCYCkmYd
q5EnAvu8hlKZ+N3D7+JQhrrAfkHvK5q+UTzq8OyWY1p+Ri53U6vwjhUFJZzDmG1oFwQEUHK80gxz
0QS/UZVs9WEsVsTHORxhAsRz5cAi5vBjoNcKnNN3tsP0Leqp30P81URDiGwkjod+uxKS2bxAuM5g
5nJQIEtJ05y1KIvkRWYcAm1r/Gnop14kTDF6AfKkziivK9OETgSf8lSXCm4alTZj2y8ykoCcsvr2
XicBxy6Wp1ximeuWli2Se6BinHm0huvl3Rho3Z2Dtl6Cg5GRJcXY+CRxGPW9s7EG3nvyC1EBBrqq
tRTTskdqsz3RyJxhOXMxGWA5z6P2xcBvX7PoLv7iVmWZwlIs30Hw/JgjeJmR/JHB/mW0M5eB6LRp
JLH7NDM3asqNVyybM2O38IU4GBoHgEryaWEtPZNDeDKYHL6ELe6oYjaL0nDiraLO8fd2hOfZxr3h
UhCQTaa4OJrZMC2llyGJAA0Eo+Y/O608DwYMA5nzrINtxoywnt6jgeakisH5fGhLAOGM4RL4yorT
QUeoNKy5gUGecOPb2U3Z7YPfEBdJCvqJJcQ/D94vYUW4NWwLkNwBVgO2IQ0LwBYSWkWLLQlYUhsh
Mp7pFZj4mxc6KzADiFcjmmuYQkRbZh3PKa4318fxPAkuHWy91xCqBkoF54gWf+hUDTuWIB8Q1XTm
1LcIm/JGV1i45lFprwRX5x1cvgqDCePbfSdJrzKW88wB2zo5UwoRUBOtewIh7VJ6+XPgMzPWauus
aXPVnQmjBSDULdLbh05TYhc07KgrBwQsQJdjg13Y0E14H1G3DU1ri3HAZwdWXoRmHxu3O1QeHmCF
vB/W+mPZJifbhW89cPJtiwTYUFv8uF34ogrzmYHeKnRjf9Fl9bvevvtk7M2Gm6FM62MPHYdqtci+
SzWGy3GZqTs2bpJy7uSblDoPtOqrFznFLg6TefK5mOacz5TScGIvyU+uWavc5CmBcc9la9Pv1Mou
uWTi0r2MsvhIeshwkjktblgupLIf7zvXve8Bephxv087kyUOIS5z4NM1YLpsB998PhnnZO6DHzVQ
SKHKT5wRDkr+lF21KeKTAmKyoDBtr1kcwkbUwlmiYWfufRXweRmjE6iXSLqOY9+I9aeQnSkFHUcG
eg4+VGqwv0q7/zBF8kLdZcyGlYdC3WCk6TqNmARHWZLwgVVzXT11aXcdwu4euiM+BIfwUN+8dmlz
qUX03oMnIqWRr12ipU6kGyufwrcGpohmg39FNvg0hAmaAoHRVqZNQtc7aipfAozkeRvW3VJE5SYv
WEcqzzwbAJa1jtaRhpEhSANjplAh9A085lea37FrwVSwYIidrzJDbQR2eZJjzHRN2icdFb2Z35bL
MV/S2MXCBgoxm1uHYjKzBQlL0wGGYrHUypDBBlfcZOMhKiknWxghw7+GTPHI+Rp3KVYThCXlTVfK
mGG7orw2pl7vPMDTImFeI+0AeJSnHktRN4CV+vLNTy7gI3aF0xzMzOuXHLCBafreL/S956pDStZC
ZnvpbJHFxs84kGtp5fpgpmNhvIUm2LNGbibBU5gd0LDC6CO3bRwMW7hjS5FJZrAlQxaVyYsXua/O
yfeCt2G0aREJQG0W+n2rN3sNw+NTbosNl221dAhtLgjfg4/Hvp358a0MYVTU1jZi9LPQG7ZKk08v
ZpuItZGb5D1N1LhSS/emUN6b3ePI8a3ZiVqRtyNLJ3Rth/Wisec5qgGUtKg5nxqeu5ZszMmbYq2U
5DANybBKWcQotEjfG025MmrlrA2K8cgt61QjAcuzrDO9Uf2yjntQ34a4t4y0XsuKzhWDjDZpQIkd
pySIeG/yuOrKMjmx/K9mRdEc7OdEb9qXth5+4IN8c/5ved6kz+EIQSkM1QO1lIXISRNE5rTsSsgO
nuZxS5gOg9o2Yq9gg8ecarWxXZydYWyeZBdA7eDbLTN7NeNCvidymK9iZ+Px7N14qlIvsd2u8jHc
N9NT5FJ+J0kcrJLISCjgitkhK9rzlEhQIVxlslYjLbNRvvWknh6AMNktI7mwaPKNpkH3LsLiNzGM
Tce89dmsx4teE8HWcYQsbFLkmG1c6gW8VFIesw5ySGpjnKP0YfLYO+Lg9srah6n7ZA7Yeeq4JGEw
2geYUMtuTHSWYs4wTLdj3XD2ZeFcw8TgRGZna83OsnVlqNuESn0fEmK//+v/UXXEs85krABInr09
/zRSK13O6LExSCVH7QJmKEbU0mYeeNTP4qhpM3ff2uzd0PS3XhgdRgFkbRBKX2poCliDAV5hnXVW
beMzdKzcZxmiWbeG7fPwkxsnWnMYZqziAYSwy+rFSets2WfJtEMxPWnC4Ubw9NWI4ULQFce0dZw2
TjvdY+S1aX/e/PnHf/zjP//jNvzP8Kc4FukYFnn9j//kz7eipNsjjJp/++M/tqvz6q+/8d/f8a/f
/4/NT/H4mf3U/89venhev/z7N8wv479/KP/sP1/W8rP5/Jc/rHJof+Op/VHj+QcGQ/PXC+AXmL/z
//eLf/z89VNeyMj9/c9b0TIV5KeFssj//OeXdt9//9O2/3qD/uv9mX/8P782/4J//3PBz1Cf6R//
61fJ22f+x/kHp2cqb//+E34+6+bvfxru3yzHtHTPd8j76obn//lH/zN/Rbf+xo0sMKFBZzUMzzb+
/CMvVBPxJf1vQri2g/HZFBz9defPP2qgFHzJ+JthCBvPprB9xC7Ddf/8P2/Ev3yS//eT/SNvs2Mh
86b++5+u8Mw//yj/6yOff1U20sxxeAkC9rEudMd0+frt8yzzkO/X/0c/8DQ3q3TDKXkbT5QCFh1H
6Tlfmxhk/Y2EeXvirN1M9hfYNtOpjbL7LNa7C6WC3oMLc4LxNg2zdWBOm1ozLjxbFj0jYxJ2SPRo
oW8Mer5Vkni7Yspohh6vGBH6pQ+7Fa5lGl60sOHJiZkdk+3E87sCGTojaotJX1kwFuqOH+SZZXEB
QpLh+feHzV9/hHnjL0pdtuBa+KqIGsoVkx4SqpOUrFXuqSpoq5tG9WqoCydB+zHkFPP2MTBdYulO
noDEjrDOiNpDZfjm92PH5wLaKH1cppKXptS44N5HPADt5yU0tSQ+vsXGAWo71a69woESkwq0SExY
JUp2vKdDDY9yx4mCFTneaHPfICihBq+Fqzcj/c9rO8XCb462vP/rfzRnqte1V2IrSaRcDmX/lBUT
fnHhio3fVD5zTeZNnR4UuyDNngwdB4rtZOcsHqZL7u7LCKC4PSVnWFCh3qm1pyNBBvrEVjqKKbTl
AROIaQSHH3sHFSN9lJhh9g5jraT31F6xVjKeYegdBmI3yo6VMcbdbRMpoGIxJkiF+8yEUcRheDBX
seePi3QAgF3PXOEihH3FoZwhTNp3ywlAG9wTnewyDAyP4NKq8cDk2iYruMiKnmqPwlr2ZmrdB50+
P+JDqhesD9K8DEql38/AqHc2NJ9oD7hfpfVVuEj7MiVpklCXrEB8LNpfZbv0axrJs1IlWU37f3N0
HsuNI1kU/SJEwJstHWhFylBug5BKEjwSyIT/+j7ozfRExUy1RAKZz9x7bk2cumep3Wy5OP/G9qmU
fnciXpxtRRAvgBTSzTVnoyVASXLfLbadRttaL+U4YvN8XZrTQSBuvVhm12G6BTc4JQPMLJwUKdoE
xYwMsSKbKTBh4gChB0LGCCqBye62VvFDxNKeVpS0GBVcL9wZcYYQJeDv8Ixnh8t0W3UZQE83qLcE
TjBOVFayqvjL8Prb68F7lEqecl6BUfObW2sGv/7AY0JhDSTttYpZ6qcT3uRevUfNyKvEoLAGmJGy
mX7KhpJnC9ZQ4LxODQzE9r1Ix+zcT+1hwk7BcJWOmDilInSHlF1MYGuH2nxNMu2Q9Yq4JQ8bvvud
pU7YxZm2H/2aZPhqSEnLo+6ttP46F/lNTMNRlL7L7R5fbQFCy7N79+C62qsL7fdAePeBOjwicBC9
fhRbuI9QaTfOLSsYrLmZ/RNgK7J5wtIK+wEhzPwac2PuXNB7x8liS6YZwFtdK/oHoBJpXQJtr6VE
sgrpPnalCHZKKz8Bol1LUoSVKD+9aKhPSqXsbssOOgqLgtUwN2ILpwBxr2tc+UubzjtDfEiOtkFx
Dmvnby6TU1l6CbkDRLgli9S2j6ZxVzp0+3zLZwqMl648eEbenXr/1a6YRdQBQA+M08XOwigKX6Di
I7wk4Zhh5WwHpkT1hJhbq11WM4QvNGiu8z4odjkKVZof+i2xUHR9yMMn+h03YVxPehZCCzmwEmH9
hIGvCt05+M55Z8FSmAxbh3fL93+GwQ4rS1AOgPcy1UIgLIu9AkxJ4kz3HDBqWdyKWDPQAsBwJFGl
k+i8mGJWaM37BssW5/055efW7LjauZlxpo04EcF1qqwZfbGk3ru2I2wYzZ+BywQIX9L+3Yy9h16M
0PmQQvMzixODI3a7/yuqcKQgvQph9NB/kaRwIFBYbryorjc62UjtaK2zBnn8WM0ous0/zgxnU2JP
R8wCSEzOOxy5iySaClvHTdaqJqQPz/njgjrwpub8PubGK3iVxa7YMlRM0zfYYftBIMHzBm/akXW+
sZKAJoPR7lYb2MbpfrWO2tkkN9Y8C8NflhsbOXTqhFbvJcK4tzJM+WAa8ElNreddrqPPXkwGuMWp
2LX6wjVV/VOgOd7OC+QDTo23EVEEyj/MGeR10YS76ja60jh3+bG12NYDmIPVOnuvSW8/iTIgJ7sY
nlvb/y2YgK5M5K8dZIOb3uIobcBoc2C7a3+I73E6G2Htp3+tKz5nwUq7LXAitjZJECgu0US4YVXM
7wFaWa9IozDTjjqamE116BfccdJ1lL9sUImrRRCUEb5rg9Antqa+sfUsLskldpijtP74ZvdwM6Mm
eUij8tqI5oUgjmU7/lqjhsccQ2p0wjqw2xoR2pVqSvBnYoJfNWb32qRAlAnkWXmKEoARyWlAcrjq
pTHvRq/f+rNLVFmKjXjGEtuTlplUtPPgYzHAw+a2b5odvej4IhA5t/guuV+4dtV1oMED40CIg9/M
h0BC40ebTFLBjCea2C0I+c0B1QMBDP18r7xA38YMKXY+O/t49C5VlEcsOe3+YA1Vd8IreV7g9EWH
NWce7GSbZwyg8sR9zOoIhcFsmZvCAXMR01gV06YrThVVPWMAzru61YHIRAkSSAJoaaubw0zsSBcA
yNPBGju9eYtq3uHZCOC8lXO+w53Xn/uC5cOAA4cosF1hIOYMJqa1qkMJWLTYbIL5ZwymYRv07Ftc
2ryw75icMN3Vj6MbcbBCgeCKRmPKtJjB1N9oNTtbadNJma7icSUMorMddHWc0CrSgNUDV0qUFiAW
tpptE+FiaT1mOmRJn7V0pk4TTG+aHqUAnB5cGu5+6jofQ1j7ivTxY3AURAI5PxIy6SN/6Lt91b8b
6eQfAhQc4Oc1nx6/7U+Bw+rTwJ5cAuEytQ7FO2sjwkTG18C04+N0z6U/3hID7+X0m8OA2AbpWGyl
ASR16DpU2vNjw1WwYSB8HauGDYzjw2vrvCZsh5mfgnGVGIS5k6I7pxq8L11qcmO2RA3MJBzNKM2j
JviyPI+TelKPdoLzkp5+LTxJMgtr01LVNGulc9BN291qkFQGxjfsfVjIc/ve4mlmBs2dX1nNKtCZ
+sAhS1aOOVwtxMiblvC8VelJ0jS9n9gWLKaGo4ctFEdIeraDKQ7R+j8icCe1z03SncynhyDQX0qt
xYHiMNqve3Wdebo6B4ibb//4FBpXGLO4VuzfbDkIogwPWJ99dflknUeZ/JburvAn90INufcan+Sg
hRlmm5iJ6oGkWU1USH7j7l1lJogTC9FfRsZzlXjNPqofLKqGK5H3S7JB+milRn6hgK97HWz/rTek
ue0k+DEv7k6l5b1qib4WxWJt4VnbuMplwxurL5J7W5KjvD6N0LBgi2gR8FTLcJ8JM4QfMgF27Hy7
h8SoWc9S8FtIrdmqR3JXcoBSdlCgoRCIO4RgSejYnX3S6ejtmbK8Z03IiUWUxEAwgzdO/toEv73T
a/2ZCalk31sPUCBwls+zaPfZTzdT5yclGKykZAuXSzbMcdKDHlPmoUiru5dsgVCBXSAde21KAr1t
swUrmYOp56hNnZG7vt0ZAwrt0mfZIuPsLj0Zc5SiZLfOzDT6jSxBebGJeiAl0b4N2kOTXtII20dC
sMc+VYiAancAkDpEmLoV3NCIaYn9GLFP5qyjntB1knNReGlOz3ND8jmbBVUxabeO+pwku2yqiTBc
CO3QhrFbPQP4j9CKeOUlZoYqa+fQuTy/lsKVMjpPeZ9yQiTgDrBXb5vyt526lHtHR1tkG49z8cXI
AXq+Sn5MbkQGQ/yCrCXTLD8kjvFdp/28TCyYypBwg8uTbA1ocVvPX8TW6YNTsSCo3TFf8UkurjAB
gwY2mo6LCoEy6KU58XgT8Mp3WIU29aTw0KR2d7YaIwntPH1vJFATq++afWdY/h5hzCaocFYMgzGj
9ciTkNhV8LNRn+/lrg2sMbT84rkkE2HTM+dc1aN86GbkhINd5k/szV7GIQ61YMRlU5H+kEyYsatJ
HRmEZlH2ZyjkNW7E4o+BPx+ngo1JJEW0KmlPQtCbDOudq6Ml5jaOgiAs6D60KeIGdAVgqhLnHuqS
/RCkP3AEl1Enwx9VsJXMAJPjzSbGzEPc350mFIVwgV2GzBXGz9o4tfxIYce3g5S5f2mNUeyDiMmU
zr5dzyOMNzXwZhaFfHFPtTtDstHkFaHme1pXzdZ08VA4Jco08PlPamAL62STs69H4xgJZB6pbnyi
QvsmSvZfbKDSHn1IeSKnMUSXFlpIXXaylgcPlf2DxSIvoG0q/GOVCo6ZddfU48nOUsRDqKICY5c0
MHCCnIyftsEl5fTpb2LqcPtT5qIxEYqTRTR5zediKmgzGllXC+Gth1aE0C0Wabdv3e7Pq4j46QsW
kE0w9HusWMS8EpG1c3WXyICs2Bj5zGmrY6Jlkdo2CBP6soOfELkLVJRENsS8VGB1/eCWHYzdmQ0Z
2LQ9ER7MimN9BUQJ4SUXLYFlI29XulHTOK9mC7xW4tzGAs1D6w+vFrqmdXmaU+wmg+dXV6IRHqd9
SR7SZoBpBf6LnWedZnfiup8HT//y7HLEij7Fj4GiLgdKusHlIM4u31dSt7sqdyyE+XWybtBVZ7nO
l+IjcVUNhVWf/+UZKut46N+jABtHcgYm3JSBc25xSHDK0rD6nJbrvNHWlRadoIrEm9lLfiUir/3k
N2Gpo9aLuamItEEdOwxiKzJFaT0S8+Wr7Js80uGYWhaSgNHZm8EiERSUcl4M50j1JJ34othNDaAL
HI+3eLZvhm1TpOmMzLmBCYHGiGE3PClm9J1V9Bool6DdoDlc1R36o6ZK8Gf24Hg0RrulLDeYJdSO
iLFLzEN+9AoBlBtvtj7wszpOGhKCevPmR7NRdhjNzVNzkkKeMqmGnQLREQ2wq7lWmMXzCOjC75jh
glNGEoPwoHDPiY72qoht7hmjOdszm31btIDH1bQh4x6NiMLEar/5QvunV9qPOQBch3KfVVYQTkZz
BED4OuU0By70XBaeSGYjYXDIJDG+vDjfWmn+OZcFJE/abcQyd03weWouBGFnxVzKpgMUh8LR4H5K
49kvu9s4A8ZkmkEescsfW+rTyb2ajw57u8uohjOal3mpabN8JlyPrkIp/XsYcwDnnr/pMr88Z0hv
opjBLuunLx8rsHGf9eI6VALnDlbi1pyveYxOXy0W5bwlyhmT5KofGhhT1rWMDXb9ho6LVFiMv70W
kpPHQ6U7VHOyMUPsiyyy29IJe7kp45i4Mcv/HZJogcY5u74hM2XOS1YcYj6U/Revb7P2q2A496Jf
91n53cz1myHxf8zu+N3He2syzyaFYuhW+rs/a/e+wmOVuqn1fxzEwCCEZ6GFTASrrtKFtUla5IwB
w6rAsru1cNKHuW4+DZ0PCdRZWKNS3Gt2GsYOi6qsUyLUcd8ELqHSs6SGBvMWFsFsURPmciN8ojF8
a++LiRGUSrad8y5SvCqth+MsAmxiDu678NNoB/nq140ieczc4T4b/W1y0x/BRbsBjOJvC594rQB5
YsmAZqNn6r2rFPZcqFNj2otj10aINnuDuQrVMe8aCBX/wy9qMrVly/6Cq0h2yIzhb8K+mUhq0Did
2H3b62hrERt5Z+LEjR/jhmLSH0E/3bnKY5wlP/oliWBcvkbJ0QTRbGE6GQhdIyrIuVffFQHIYZ4H
pwKbE1ekJQmN0uDV1p+JBUELQsnJUNiFrcx9SGrupFqnRvBNZv4KIjLXQgQMabJOJh/06I3vk4nn
JwfNO/Sk5rrB9NpK/m8gryPWeva+aBME+Ryv0RfbM+pKScSHn7J70qG4rOuz149qW7dLbyHHfRUJ
/nr9XiVIXKbeu7R4uYwWpZbusEHeq6Jnmegy3ponN9pEg713uSLQbXLnsDHCYI0EeXzMiDxYuaMD
FLvoXtMu++cZ0V81gT6pCPLYGvwn6BVcSoF6NCbJmjcnfyAjpxPbRDKIBXHMoIwEh3OdQUeZ2cXs
hNagf8XkJZ7aFARNZcJjHfJTaXPOeAbqoCyHJVFByUwk2GHGo7/or9Mh/V9dSm7yPO7ouEjPs4qX
1NJ+O1V6NLI1GXagMbeDmsIJkTO2++wbjDruGXyy2FEwbervXRF9meisu1o999lMDV/zb+KD8Yzy
Q9Q2Yr8yYulfVzwwS8bjMP6pDrSMrnjb2wnjzMiit80jtUXKjwUtdrrN1MUk2Q09g1NrvGgdmu48
4UScFt8DEWOxJ3cD3s+1v4SKTwY9tOd59qbD4UIrv8Z1ovEVlcUmGLuH1BIAZEXf7hmcMOeLnUuW
V3dZDbBTaG/2vssAus8rMJwe1jGDF9Jwn4wcAslM4Nu+n8t7yXjS9BTUEF4EvJNM3pfHGbfVYGiY
FSODXI8Tfpd3Gi8KPDbOZGRsROzYKNf4+Ky63y3RIrkx/Vho2VYqIwbP+Jc3WY82GQlBXU3PxYS5
qMViwNL4q9cdCQ0Plb9I5Z8VdKD0HCxArhEaJFGtvBqmRGpgC+N/HLnA6xQLYG80HiZF7S5H/WLE
mLxEoI4+0ZycCkUqKPrEYURSvc/qs9Jba2tJJ3hiBLMJSkMBNxfIHtCGUosogbMgS+ORu4JFbpK4
Lxhe/2ove1MmIojKsaKV3eHh7ljFgtr8cdC+U8aQTe/XTti8xbEptwx0cYZxOGtRN5FA2JnwRkCL
C/MRfFSOAQ59NIoLA+QlHgby3sUiXM+ooFIHRUc0R/5JwMIpNQsLWDe+63HtYOgef0yuP37punAa
0gIIxRlyzjGNrs/N2d5C30BrT7ZS2eNAyz8SV9mA/dPflBBkKhSgZUSDb6cWVtLsitAeBBJTTkZD
Q0gwxXa5E8p90t1MLoQuubb97MBUwtvwSmxI5VkuZJjZicUT4d1K2tDFX/THfRAvPDxrU2faNs6m
D4i5I8tcAOwTH4g/UvbH6uxBQMXQAaE/0yHF9uNbNuJCobpzSAWgrOJqWKN1t44SpRcSJ3H1JR0j
aF/mO90DyhdW6Tlu58JD+xpxTiriYvqevbOsey20Fa2oD6PXBi2Nnquid1eSYSIakDUbZ7wt9tPY
zm2oGzU5JabSnnrTC8uCPXQaEEvlOUS5406B6qPfDP9OmBr9a9M9Eyez9pBnsdcGpYc8kp970PIN
b+BT7BnUCDkvNAr5+KDpKj+YM09/PNNJWe4RaCTR5S4DD6d7rg3zLA032zPeWXvTdMu65GyPwxmC
JTpyHflsm5Zw49qj3xBgZGR2RMPxEZRjcXAsUC79Evf9BBaI/cxM7FiOoIbeMCqMjdtjRNOi9tgj
zdp6WnoZE3kaiuLLmYtntSzrKmVzTuoewytBbSOLOt9W6K/wYDxnIh82BJejTs+dkPTF4MFtqQZi
9O9kBpmQil5sx0Evx+CWfM/kqIYcuV8ev4GQYeUUCQwyILJQs7bDFt9QYWZMG+fUOrfZtJuIW0cK
C9E0nxg7yuYpsJlb2wGPZrIoGQo6XyyjVWJp16aBYuax/EhtP77nkbvvJ9/4mOKLnvgRABZXW6cZ
4yz+inMMimvFW/OixifbZeQb2MFro0+7sYsvwkLWIxnOwYTzb3VaPrJEEGutcOa1zfu9wkX3GDk8
QE1j3+auOYGKpOvS+JD0DIuP7PjdOE7Qg6TXgJAx8co4aHEtryJbe008yZs6Jw8qlqHR1RCA8pKW
Qa8OwPG4gIoDYLytHKuwlhJfd0P32HGUSnLlV5D6eS3kDh0o0mDKalRbgArRUgoVfNVxPDEN89+H
OXq3JkTXeuOG0i++xVjcHAvINTB+fWeAfdLyVoYYLueKeZIu+8Vw9CtY+m4QcdwTDGB35hhVGCd8
WIP7OdY2oR8z2FefVx17OMYLPPdkIkF+sngF+SEtQELwPSLHZtJEvEtbRGG9iMDGrgiTHJF61qrv
GW/XDeULY/ysoJkhDDOvNeYiJFn62D7tqt72VvrrSld7DM4WgesXkjyPFp6R2Yh5o9yRck/8M/PH
KSoPLJnZgTXoMFFJPhWJETy0gf9vbIZb2jW3ufHk3pHOOmIzgU46IxurCzZGMZwj03/QINuidoOt
guStMethlUn2jwEjz1AfHWi3LVswToG2+uxH859pYdBKih53CDjOoNSup5RzniNbM6lXbYQd9otS
p2FGAD0HFBuZRtOkFFZr4cHYqXOyLYJEkaio6DAiH5qoJKNR3GkY9hZiJC22zkTSgUBs1NGS9m/j
kGzB1MxE3M2AhxFbqrESMNeDAqzMMJ6FICiooOgwTOmkORLlzbQx807TU+c3n5D9I+6Kbm2QjBoC
fHi1c+vs9F2xMTXaa9VjTnNHc5205R3l7OKZP0proU+yfhlyb+C34jhw9QDWJ1QudFYIesm7eGBi
imZx3OXgOyz2sisKXjQwQ7r26sJbwzv+o4v6pL9i78FdrSIW8wKFOjdxCJQkghKcP3ByrtHJ5li/
WQA7tnGuGu3ZJULUSrLuMEXeqy7dXwac1roaCmgG8Opt9OYFnvvZb4djkiYfU5QaodSZfs9OsG4R
oK30AmBlPIMlQ4GdzeRuJn9pyTid3hd9PoTatdG/ID+6THJkyE7UW6G1bL3M5xjpmuvq73X/PNjz
7zj4wS4dPuNYYBfptLOgbPcsOoh5WqSBnWXuytT7i6LymWZOAEjPv/ht052hQTFbvvQkmMqTacEn
ocdf2THp7yb6AG/iDVQSsZeNWBt9qXPHisrqSWezTpWD71EfTu3Y7WZhCHyc/Y1N+lOltw8UuvDK
G1Pt7JbdqFFMNzzLFPuYfAniIhejX4JHRP+4Q5l16RvExnbJIDIw20vmalgs2I5u4jh+LdKZDozd
LPFC56QBBOXH+nMz4nF2g4LnD6VeDiKlBKVZaZBPIghk3W8ZIQIPRp6IFnNVH1wrhuRwOW+s1Da4
cLGlNs2VzEgWof+brGqM2dxAOmJ5TXsxNVosCB5DVigczN5A5rfzr+wbrlhrz8F7JV+cocSUBheG
ebGPdF3VPrEv/Yl/bgeJ5Y1P6962OPm93qBNwTMpSLNeUcmtalbKzH++9aRkuG4+tFRMRJep99JN
UcrlxoWgqUsN4w/tNqgl5C85EPDeRUTpKPPdA3+Kuf217oM7GgS0cd4T0DA0B7QUaZZ+al2fE9Gs
75hDfJADPTNIIvyqx+rceOlTO85zmOv3iFF80/cnuBIEWhQGemy9gHwN2K3jKyxYuYop4PwIXhwd
yqTpL2mbWo7i3GNRnOvRzjanIzjvZGXdmd/Jte/5r70bvUD2/U5imkKfgRW5XmFinynTAeCMRDXZ
1QtbgXyL8PxW2dZzLMwHZah0Ew9aiGMt4Y1DgzA/FwbzoXiOvoF6F8uJVYq62mZN/mJyNUeIWf3A
ussyojdYVtIOPiV/KI6OlT8hm2c8SxNgZHnOLTfeup42PKaswHAPGHtn5D+pmgh9VHAQp24L9J/L
zB1+KJZDfC/6Wnv+v4R3suZgKO8SwHtgYwijkOe+SFQoxvqtj2vjgNnyObVQz3czvi5axXa9VCJl
ER1hdLyR+Fsw+8S/QHM06lDCXBLwFOnT6JUAeCzX4ZbI20NaMpuB2CFjMFgI7qn4Q6QbDwh/TjKI
vdW0NkkVYVvJLJQZZduXgO51tp1QqPea717mMiXSk4bPVDxg7Q3rNeL4fHqx1T0opmfFTXckLwkw
xnOGd20Rv/49xxK3TdekfwNsH2z8jLH7x8ikMtI7LDae+4sG5LVk1b2itNky3OG3lBnbL5P/1g1n
zGCUdVB5k9l51SlFAUQOJ3L8mFdq+ZPnaI8NgwbpMT2FpGJQV7F+Jhlk1zjiPkl2rnhsWIhZhzHy
HplO3eIO2q2PKLmt4oegS+d96WQ16chvZCOV68FnmNbaSOKzQP9D2vrjE0tssakEXDbhENv5Gfuf
QeHhxIpfNGplNxzBppMDsSNX2YwfUmAEpvtru+LeT5K4z+zFyORxdinaMHk8gwF5zwv2Tk3wStn3
TO4ZOJIq+lzmNoxBf7x+4X3dhDdi6I2bqzFPtwSH0bquNYid9bszMTeP38tqebR4Rzd52uwLQWRo
0sPgb4IL4rQ9TpWwbLG517hb9OqVDQWDhc54Fan+PE+U7u3QXFJOMtokymu2/lQBlaouUBMW+Lk8
Wl333HcK8oggOkmQD5ZNWOeH12Eo6/D/r4mkwVdWy8so4FbkZ9zZbH1W7RIDNTXgiYex2tilHNnS
qA8CP/e+sUYEwGDIItFpPseOQjzx1zjkM+EXcuEcNW+Rnt+hzDyKjmdjQoTgyTIc8uDVGNVeYr1a
lwRloLUb3qy03vhDc/Sc/uw7KJCDJv0uuTG3eqZ9tcVEF8GUa6iZBYFEbaxwqDiS8cG/Mxr+nYxo
W6c0ojqVUOH/Sy1eIo1tHXmmn27Panj5hrg+dL186avstRgJHgBwIdx+YtTcn5a3CCO32wQB6ul4
b+TBBQLdPfXMvVMmMcuv+mrxrkJH6U9zySOTZ9q/HNeylxLiFRCYY/sYK8tD0LYHr/rQZzTzUh1r
L/6xp5quRRwAyHESYakVuMCoQnPCUjgutOp9cu0TRniGU9M77u9hjavtjVk1RsGIyV6eqp2Ivd/a
54cYfmTB1JPxL5YW+RnD7v8/e3pqzffRpeRxZ0wsU3a1bX1ZQjecJVywmi6uMg7uTRftNKMJ0SFi
B5owaEpOKMkLQUrTkirlRvrZamsCPuXJclsAEh5/Dzlt7XrS1M601ecyDw9qNqSNG1zIPNhovThQ
Xv8TSXfMQSZtzLHZiJdJTp8CmKs4mhJP+4CXnvvxbvtYOfMMA3Y1davK0uBCtCj1FiSAJtTR1BDI
j0RR6h1U8uVYK6f+1PSSCcm+RDHi6ubF6k9SxU9i5wTqX+C0i7AG9lFjcNZ6ebVB6fQ1W1GMdyd4
IDeK4K5yeJ/biqGtKS9txSoCO8CCMRKWPKMA/6yc/EklEPFZDacFpV2fqKco1X69wOWS9BjddZK3
LCK5KXPAEIhgU3pXWU+IlPDr12mYaIvMz642mS72MFLPPVdLAvnZsoNlJ8THBC4c8Jix9RndcG7B
xVGMMjKS4iheUIaCQIsu1BcF/NCVS0/NMqNAggffXlSUP1pMla4X3d5lrjAZ2uOoQ/OoxnNQMgzE
Xb3rI5u627jhwaam9CAndcUvAtxX2Lg5mp/B1xcnGBMZ3Zmf0Xrielgazulm1VDo8gXDlBfjSgdo
VFTxD8i2JzKPUPan3anRaK0jgkD1wb9kHiTZOvhHfB2abXcHP+wqxvje1FwOekSPg97QaZmw0aCi
MiUUeDe6E/t850lI/Q2Bx4cysX9XRHIuWb02XiiDRWFzISH0w1HGq6eci90x5+1Am+V2t48G63Fw
GsI1FSxOGXIeuUCRuyusmG3bRL+BN+PjjCZotOt0/KcaPCQ99V6kFVQEC1SW6bLnii/ks2dL2yek
B0hV8RGzkDIT7Wl0xHXQPfQlOrqN7t1ggbxpe32NLA/WMVDSobNDsJovpOHdfE0cbLR1KBk1gjbs
jwZ4HLMNeezH9J6SmTPkI38wngoLXpcFi4SlPv5cFvYrhtwnfYKQSQlDmt5zgFA/EAOrFCIDVzgE
s00Wf+MuiQ4OxRmSKz6JHssRSds5/MY1Rkg2Px1Bj4mBfNZu4Vws34fxx/PD8gj9caMRkd30096K
NbIOc9BB0sQLppv3GO/IBd0hekT48T4eN6GMc2xboWcV/Wko50vfxUxiA4UOVs/sQ2rij6JmPIk4
BfSudRhtoj/6fHXG7sEsCvYtiZ0GVq/rXPNtToAHEK9M7b7NYsLFCpyjsVcQOIJJl4XEhFQtxD9Y
XtkEamrxn+s44FT3FwFuopTT/xVguninmfkuY8+iw2Oa1fN7rRgfZbN66gy5KEOXfjkDtWm0WnqA
tj+tLQsTjV0GbLAw8Ps69a6U47VveYQD4325FipUNitFA8UL86Eci37WMd9YmKyVh1KRQY3PGGBg
dzF7eNpJohj0Rz0b/JDOh/RoFQNemXICXOHTDaP5hggi3mW97HfEeX1knRG9et4FLaF1Yduzqj33
WuWEYBMT31/dTu0NTyRPcTV09IoaBu33ooQxUwcygkIJcl/Q+rHVoraDABax1pxh5l8Gj9YfBfm2
W6aCQfESkOGxc6hFh9xNFnHlc6aYNOhYsY+LS51xUxBCXhHbtLNt2CgMMarY+wInzpw8ZK2Ywh32
L1fBVpsojCRsvMJGN2xv89kRDzoKJ/wtzm4SQJIKnJkP0mjH7bA8gIKzvwQ3sZTUPoy1dmcxnNnE
kZtsYxuODebhTQ40ZNfTua807UoCr7UJOrzJczQ6q1lijKqcuQ6vMokAVEQjgsLvImZ7pVnDrWCZ
tM2De2ZwdCEYfVexxbWAOL2vTZg/nqc2sWKBUEsNrQF+R+b//9q4/DJMz2Ei7v7gVALIPaB78NDb
6UhL0H8Xn2winwbhkcJBeQbDNOZz5YJUS7SVoa8jHwhvknTn2rX6kDJvNbk9o76cjNXMq656rJ/n
tAsYF7crET0zbfJRr9FudBXYNCImqBDyH/4ZCigfK435kktSVapwp+VsTzaRSC6D+6BZVCWxifDK
isYI/gset4QdHjZIhpPiESc+UCmsAjCzvV0dYEeP0/o6FmyakAs+obg5BCL/zCUbOZaQx0zreDrU
/A5NcC8I78HaRzJ0wW6wYpxMph0WNek5/0xV2GGcOnha2ahrkSE3aYtbzG+mmyDQtDAke22HQb1A
64F69CfN1bGhRItNUioMX96JLsVjlhDz1WB3RNg2QRHn8DWAZcNSE532aIxtmBhmtZftg8fpCqSB
l+zJ7D58lNkcrb7Y9Gy1oiL4TmpXHJ0u+WpjErLZuzCSxuuIntXhqFUf8HWH7SjL04CwvOQYLVD3
oRfl8YIEgv813SoGqlBS37yCyR4//D/0iRF3Le/0hB6OtOsPi7k/hR1cGGHE6xzM5FmrfM4J1HOJ
M7E9Adm/9W0EcYbp/DLIgWDdikNQsteRotV2rdOep6xj1am833mm7mkIMOZIuLmJy3KMbdfaIoYz
iYhv77Lquy1IwaKD+iK+sCXt131BMQPYTV/MyqxcLLgoCADSqe1wlXr8YcC/tEXaSeK3wtYBhzju
gwtt4/dEyjvfg2Jp6OZJdWZLt46GE7+wv+0Smr60YPPWIEFcyPkzYtf5PXeWgSFKxCg9OnDvdpWV
UAbLCVXo0MxsqZCZm9Vpmuh6RcDkw9YTzo5Ci9b2dPUSJB8ymvV1MHdOaE30z3FlowZvHpZE52vd
0FR1iCkw+EBWDeyrmaZ0ExSQqK7/Bks79LmXsZdaNja58bi1zOTBShiwxwpDMfY3NBqEEzkOshBi
/SBb9aHBsRTns9z3ZqU2BCUf22kizONGajPKoYyJg7a0f+y3mOVgxkxRitjOvXQ1sQdKRX6z9Qzz
Ewqu6//Mc63fwAVz0rsjZFM96g6EQQHFA8DDyhPlok5sSNUsDoAHFrZ8vqmFVLFMX0afKylTHy4q
JOYJZOHKKH105ewzNIYJQjV5h7Tbrex+SI7aeI5cWGn9ROINDuWaesKWNdWODIFCg21w80NVxuCD
av9JBKtk5/TFqxsgTy2opPAmPzUQq9YTv2NhWOqILNnmEOF5uquFxc3Q1s3Mj6mI73OE+ZrfDex9
PpBBQxgjUabp3zQCLEEOw2dbc9cY56nu373/ODqv5ViRLIp+ERGQJO61vFNJKnm9ENKVhPckkHx9
L/plYnp6uq9UBZnH7L225SP1svyPIKfOmyu2DFnwUbXeZ5vW97oyfvN8yfOoxP3QkD4WMpyTEVjL
SEHakD2jNxxSqRliSGZyVluEhYjwd46anxbY7SrBpQ9n1GVGY6tztO2DPqJsQK4Fl+xfUjm7fBDB
bpwdGiJU/3ZTLpGj+QvGACCLRCm2A4Xq4l10GotBqxqcXRLbT0PC8K6Wlc835NJ8ks3WWsabQKGh
4MMqj3gQDyV5ytrPhabJ/+ReZRW8m8F0HnTkA0NSiPYs1N8ZQzG45hXnWtVdTC3fW3o0j0tKayor
HVuMzrEFgdvZDQNJyTjRWY1wI1WG6R17Ih459ZmYdSk/84h+f+YFBcxkWGc81aAmWRnlpelA5dUO
ZD6SlPjGH8QCvB9857fSNNhRx6KQOvzB6+ZxNw8RYuJ02DrWBJeMpPeGXwIjAhKtud9JD2NL5DpY
BmrIVegrVBfX4CuqesXCdprO9pQ4F4+cOq8uf52eigeOSr91GpgcUA69bemhKRq8VGzNkcjgcbHJ
Vo+DGp65cpiXxxZGk5YMZbwL9eIGdhLzG3eYvdEFkGR7zt2T04FE4CslfMD9HaunwOzel3yxg5l3
P7FVCbp6hAfhMtfsMrbmRhehHUW95IIfKVOkBT4wqbrnEjWa5gbjhCqqIZ4HRTuru89wfHcXufHA
Ho3Q7xffx7lkV2/SYF3v5+gIXH12Q+dXRhX4P2jbWxG8ez3zjAqeWgzDK2BayVROrqYiopE1t94g
MCdUijyV7p5VwVn6Z2wkKIUAFOW6qEmYoXFmpcFk+teHg7arUqYtctLDzq0vghiYdODxkw2ulTr1
P0rff5DWwJJfcq0QYrPuKtArTVyiW8qYQ85dczJ7uYuQXq5VxEyhABpTivEucztnSx8/raLfKEl+
MtF+1i68ovivW+o328g//RRhsqG+G05gLUbE7Bi5+1KDQjJdapcapwfyyJkOa+UnANBAk/6P+lQy
3QQJEg9BQtLeN+Ifx0LEnKu9F6MqM2rjV2ofz7IANQipomWHHpbFt6oY42aSJ0KNj/TBiKJfwwGx
L5NLYSM3aZIZ0VFGkGYILN0qX6aJ+sbkiK8aOtuAPoP8pm+/YBukWoAQEIFZclbzu5PKgw6Q68ss
/G0YdoIrMTReMEi6UtzHmS9vE64t52QMTD0mCTYd4VzidPgLOh5YSrtWcNrT/DKuMwCCUG+ymrSb
PdP194pFztYIy0/Xf7enOGfebCPKStA9xJgUVgQ8OAinqmMUdntpMS1AsIRd0VgN0V3CCb2Ku/CW
tPnWs8pPg1bT9wm6dloSaDzEfY3rMOR968YKG6dUO61Yay09flG7GE+0wXCWM4hUDnZKIr3JwAMy
UP6EzbjJFw9KN01PqF759KvukxcJGzmMxUbL+6mL/to+/YZ6eamK6H3W+uhW06uXeO+yTeRG6hAE
NQ+qhgx6ippLn9ntk+1BmDaoJJHKb4Oe7jyX3l0REQdZNuqKan5bZOI2JAQRR5NAP9blW7TKYmWS
bLPirdpY0nkFL8k7GpbIsSGu1DqewOIx/3BZEvocZets6GBX9ER/RwizRrv06F+6t1KB0HIwETYY
Brv5MDa4LrOStduE76LtTKimywNZ0CCmVnjusalim4I1EJCOnrvdMSQSvZmWJ8HlcJjmbmNH83sa
o2HqKKlqeO67Vg/YR0J558fFJm/He7xNKJdckseK5DQI7j8urQ9pt/5adebRk/B8C+neGMN+u0F8
AKu2gtjEqyDDj7plIdbmPwhhbiojr5ik0cZMOG95zVUHrio1gDqQZkfsB+FFUUa2DqXqhQqZb0B6
60rjK2JQSa7Z1dYtE2bgp3se9SerY+4U+uRYzWxHGW77AWgkv35J4qrcJYq9WCIcRn/ajjetZiEf
YeOsauZrnaz3UhH3Q13prIuSMVOb3s/LV+pWqEm5TtDMQ76BGSTnfF14tXu2G4CDWDeOTZ3Wj3lp
fdmVHJhsO4jM5V5ktN4V9rkridgEA5CD6Ajul6ILDugigPxXBGsvkzpUis/p4Bgnu/buOtqFeCzG
fR/rR8/wT7YD/iQDj8+oMcFOyMOSGXZ4yQuFO3DQ3yY+mQIj0savWXM74EwOcuxhodNMEZBHGxEx
Kq4DiPLNKacFA/ldn3E4wKpGr3FfIvADRzaeZM1WJTMviD34+zmnTh0sjoOCvSkLFH5rkoMMXdab
0YuYAkjaYiNMtpno6ZZZ+2/MiOEp+cSQ36zfya28NbjxlOF1dxi6kCeFtHgiyd0OFZr8LZPa2BkJ
ICYp3ARPkHgy0AD4WcH8I86uHO57tgmPQcaRr+vC3nopS8kMyj6bcRAyeU8bUJUN29I8+Y6ldc5D
+x9JCqdh4A3Ip+wxLsN4yyZ7Mxok3JkkEEkj/nULxDaRx9VkG+EdHrQfUaPDjs0WHEJE2g8xpaav
/+zELtakb1WbdMAyPZH+bPTBuAVSj6zZoL8wJUvMDl5rXeAwwq42S+eqUSdNjTNenZTZJm2+cWCX
fe6wBazttoJLGPKCVdMR+odACZs+lllYbN3MpbROfMakMxjU0Z82Lt/7mt4tAVVcuUg1bs0wgvIH
BYwMmFV22drE22Fira0rbE15D+Md4Lm5Qyjzls6tyUHuIqep9aEWcwssg/XrcawD9cNp1pegLlAV
jUH2oph5RllzYn5cV9TLICAFS5jI2jr5vCRts3hOSn/Pjmo3a6aIth6Pg6OPAkloQaYMhhvAam6+
bIa4cNaYJ59l4aNdCBK+4QolkJiPCgBFyVx93XT6Je8YX2CWie4x4qjVZ5n4X/Wo1T4h3nmwxGdE
OODatjhRHcemC4h5fe1uAofoMpLEGw+Fu6vnYxmEUCE9/n9kalDWOPad4YPvKhI0111g3gIVvOXC
Q7sXxiyehL+MFrP1bLZ/pMwY1zybd2Ah093smU9BlbPfM4iwKbLvpvIa8j2PnYqdfR76e12OA2mm
Zryx6m1vN9Pj1M2vkb149RKcFHwkZsv2XkdWsTX6Kb8wqGfb6T5qja8aUWSbGp9FvJxCHiQOQrm+
PbtHQJ3gKBHkqhNatlECJ6WHpmpfcSVCibwbQpwSXaYdFOWJwNE0fnvjbBKdyNTfwILI+uqUFMGl
Nb8AlPRnlO3R2mqNcAcQiCMmdpkjD5gLBR7YwC+RlHGsrssgMpGk0PFZZOoVaEH2sKcsPD7lnt8D
arrTYINtkG82vSAQ2er2OjXJl7SU2NHYyJ05EMZkJ/Nes2MAw3uzW4q7EP1OONSPCrxbn4tvVppk
8shsyayXm2ksArhA4okPO2MFYqNwr63HoKjCs/bcO5VYcM6GSzwODyKq0r1S9gdv56sZ2mROguln
+EKt6tJzdjPvYxYH+aad/GPjEwvsKf3QyEKuB+U4+9g+kupCOoldiFeEg1c/81mlxzK9s/7Q623r
xpv2qmnQuQ7NKtXdcRTpG7QUZgQRHtzJI7RptIDRYXQikvd+CiSKaEIRmXnnK7ZXFSZvj2kNS99x
IFoc3hkCfiWqXQ5kBnUNqwETP9uW74qS1oHDa5jHhoHKuc7g2+X+a8skbz9U3NtgSO96dAmtZMvg
AwOwqlFvsGVi0fbI1hkHSnqJiisog91cjO6hGvtbhyGDb7HCmSFic2ta+8oqUDhVvFuom5BdJW14
H8/pJ3QudFtWeGO4jlvR5NDpcgo8/MyQYuAGmto5GwVBf6m/64CUYZld69l4r4X50dtIdNp29/8/
5rikZmXTzQY+2HdbPVRMjDP0GL1oHiST50PbfqhBGCeyT6+ybw7CAUPqCFUfs667y3F4d8rtj4XS
L13WLs8xYfW+oJgZyuKPiSUPB5PzAMM6CiiKrNx84pA5Ds2pJ1P1wZ5/zYoouLY3TqNVAr3KzGJT
83MAaToqE9pHm03TTogT0QHfBH/Cn1D8rAQumkhGNmbrhzvkDaSjW4xqECpw3ZRksUXFQZgFsg2d
sC4FHtqH2r1FrX6pn+lGnReWp7wNciXShKPbH4MLUKHw8v9/S4aJBjU3j///lekXNvQrEy6vs/wH
Nzw3OHVapGO0h6hqPnAI930iX6mCYA04OcyEUWGdy8UHl/Ejfvn6ljanrBnKa4Lgcelk1WMat2+8
7Arpb1KcyBby3wd0eiDV343Jy866D9HseQ1Mukz7eGGcG/KjXTbMTwIn5aENfO8myvERqLj68OBV
bUsH3BViMHFQwuMwzY07FPIPqdU1zzF8sxO6/xDlFfvjOFIT7vHuu6n1zzDI53oS1mOCuOkhsUht
dWnVk0RPa48ojzURtGsvZmLu1FN26NKQshixRIfA+oKkP3UzDfnYCbfaJ5iMre99WoC2MtJxZYUM
PlVMp90LgrbbLt14gbXtqZlPKszOlsDwV0n2UFUOZrXEEIwj37o0urtgGXrHQxqs2Gqa924M1jOs
bpmO6ssAH/d10D81GnH8Zry0mX9SaDcvPlZdruZmhBjQ+7spI6DYimEF+jgymGfa00Q7QsUZ9UN0
TEUKISudjVsPW8V32BEg8rv4xWxtCMNuN6yodswaorOlmhcREK6re/mujImLlu5yjV4puS8NKzzV
WiY7MuDUZaCworFhvRG1yXew6Co9G20wkVE8dwkYdYJ7nljyE93d+fnGZaqmu3y+Y+h56j3u8BxF
KM0ydh8VSAT5gb/x8+CdGibftxnrcjNvIPPKMr02AsB2R75z2GgG5pqOLbajiyT+gofFudmd223j
JiRBmwAxtGLprmSWxwKfHWm/wFultfPAt08dCasEZAPwBUB8DE0DwsrE1clds2GuOJhY/q3G3YxW
+2zxLZzG3r+hhKUhFHqHS+KSlM0d3M2zAs/phMa1bwuXf5SB0kwKByATyMNRINZ1OOB6TZ1jGzHS
mygx902AXA8kSt56/baIC3SaaieTiU1Imz74BdFXBWzXzMb+LJhBrQaDxWjKQKpE/0rLILo9AXDQ
5RMWBNkDjVjExowDHIjRYk7LMVXOJlxYbi8Xuv2hgl4SNXdE0jGXTusH9uzWus30R0btv+HUb3G1
WltBZMSRpSVkvJmIp9RM/rU5hzh6h9dh6+pg3gcdJhyQPPGauA0B7Nh79KeMARNwOeXO2cm03IfO
dInuIKob9sb7gIG897k4re4Wo788pKXxVenqJswpBmlS/U3Vyaww11J9i31cTxOqIP6qLZldDhiH
2+iuziLsRyVIIba2xyIadkBSkfxI8pVlbjwy9NZWdZg6+c/AX798UDe/50AtxubKJEmuvN5lf95x
o8UlCwhR31RfgHmL7ONglrssDAhzkN3eCxQ6PUE1jTRjdKq/5Xlz1diR3NhspZ+Ue1n1jJDFmK3F
0OwsZKWiKZ+7MS8OYVtuM3c8h4FxVypnPnzF5IttZjPbTcUiF8Ssvi0inJCR/1otq00se9XGywws
uCOuWIW8AuZL6dN7Dn2wIFU5cnN2/n1AuFLL9rH6bEBYECXn6o2s7AdU9lAHxjwg6bF6mYoc4aWB
6oIsCsxZIPca+TbY/tOAkwDaxZ2taK9Fo/+Qz1Qk0f5K2wFDNZDFZo7ev2pAVpGBQkdw/k/6PExo
h/DIknVs3IrA/zGlP+65he5sO76W0jIOIJRfK071XSW/Ux8btatAqsdV/6Mml7ctziDNOhvhgm6t
ugWZHuPl5uDeeIP6llHn7gmSu+Z9JQ6WSL88L92U0gyeUIBX0b2L1e9QMybcOI33MeXXsBT/jEzv
FZLw9Wjbj4UZbMzl80hxN+PdLzMykr3dlKRH5aUwa4fGPqGvOIWBzg/SwkcyNfYd3xj+wXmxi3Xj
Ifa7YZ0U3s4o7KvJG7Bvc72LPT5cSRetmVwiPZ1/fJiFKNVo96M7NdOBCkf/pX0/HNB/E8H2Hlk8
Dcu7j9aXQYBbvxJA8MWI5QlN4jlseovq2nrQ4pUj4StgsrVWmjqqSX+yOX4rySPvZXSHlVKhxsLN
g1lt+ZtTG74PZAQMgSt2RuqMuI7mo+kVfAvQ642uWy3fkjbw7ZVDcQpmva9ZBBDIkG/w0vWrkPd2
FAzdk9B5jUbMjbIXh9qDBFwwfXJG/5oN3MXBMH1KSwIecTSeRq/YRmVyimukBwUYoeY3M4FxN9j9
GWnhwa5y8vC4EuqmfxgRfHQR7kljxqdPMguhftWjUsMt1oxw6tg7eHOFA9nz8dDh5CXZakF5yn9J
3cGMzYM7nAZnJ79ymTDGjYZhCxlsvdj4ld0iEvvx7eGlsYksczxGBllwSj3j1PZKrAbL+ZoiCuPM
a+Cvh8flM8uw321dSPpLQUq5/DDbI+YUr93ag3N2oSjEEXp/hIliE5oFimzo7Blsw/Xk1GhB+xuO
tvuK0SbbjeKnESScUfJc8KX8jIZP+zpSN3lD/tKh2gIQWeO6CQgwqcm2ImOJonBKI07wUiJNjb6k
L6a97vB3mcZvb0ePtIvfZTS8DOE5lA911DzY/UI0H2FqWrwU1HRLZmZbfEczKtdhuJiL97VDDxtY
/UVkYbhCtP0Gjrtb1/y8Av/lqumd13Ymu0Hl/lcxJlQ52We4BD6QCNm2MNASisdJUWhPjwMqwlKh
qK9sEtMIkTz2YcMuNTGvE8kg2h6/UV0UN7PmwjDER4474r4OUfJZ8/zT0pQvhy+O4sI7m9ItSKvr
qXPqDofCTKYRAvGwTAKshl5K8M+Hnhk6uPDC7IAoWz0cU5099nywfKWn1qrBRHbqPTWWFc5800Fh
EnNX4rhP5gelCX/S+jX3ZiaUsXUNa3cdqyC+eFod8zJ/jGxUvkwXWcPQh0/hvzAgtrrPW5715jZ5
RGVJ4P8wV/5qrF3oZafoIDv9aFeCKXI6vsdKkg4/Z3tvlN0mA9nTNcNDF4hPUp++Uw/uCIGK8G4R
T8zRH0kuLNMCZMchY4aT/0/q6n7QxrXA/F0nAdzjNl6LqvvT8QxT9xBk7qebNNiqZl58mDzaf8UT
/exbBCq03otFIR3F4p3iklKxCI8cjgDQFKFzS9JPpp7HmrWQn8xqH6Tv7hT9tnN+Y4F4atQoN0SW
1XvwPcDijOaOaQAN2xRjlsvZu4V5+dHZwa9AW+K4CWp723lj9HJhbwfPVATXaUo+OtmcZIwDKBkx
wDX5VRWL35cadJW06tosdhG/GvfF7N1bicFYjkm+eRslWOSOKW+SX8zmjn8b9p1+rBZ2Abk43fTS
uOUfVGNuAC9lLhEeI7sFa9sSphN04AYSCNvocVdxHYuNssNDbzG0cQijXwvD9deu4/aHubcAhEQl
tiDruy8aYmeMaulBw4GCBo0EW0VViQILtCICpGVtnj3PZfE5KR5alFLPbWk9eYmxIyptbSMEXndi
uDmRPcAfxmw++V+xhimSFtNFyxhqxLJ5drwAoKuBI0aWf3OLBWj0asbfiNVXkBSR5tmakXro/6qq
x67Mcn0RAa49mb1V4csYjm+5Ud2moHzBuXUt8u5TJSgyEUVR8RQvXj6EJyNz3guGLCxPRI2fEk6a
wESQMEBIpn43W/lLQbTN4HYwN8I7pv9oAlJWaRKYmj8t0X3Ajgty1JeDnWe3jlmti6b5iDoWuZmY
523LmBe3/n5iFcbMGN9Ia3waDRbAUmMBT8z6nU+LSplvDkY5UZv4oGublMwk/Ij1Wo+z/yyCwt4s
oy+0CVSezUDIVB214R5llKYMNIG/+BirJ2PYVOjYjab/MKCrbRUgMkc0zECjTVW23iFium37+gR6
lkgn7JRkIiDKB7h0QhDzO7sb0VUdpVP6TO4Bm64KNQftQDk1YIDDQ9xOxanVRxK9sGMW08ZOEX14
4OvdmP4mRzGGWchmYIfuxRLYW0fJFtomHpTlO8mf6WXsINxZGQNvW+B3prZgdWE9tKjY+XnqP4+U
Xopvu195s7hvXBTmpsHt7yOHYd/BNWA1v/GuxjM6OHG+DX1GJumcbLH+8jzlKJNK7Gatmi2EOfVu
QnVax/PrDGfF8J9aR6W7wAv+TRhuCkVNpyF/lYbxCuDgzKrroQl3Juh55ik9MLdwOAlrdE+hUxZI
j3p9slF9FKQ2iZpPZ2r9eJ/1/ie0UGfFevxAjsp3AAKTdj5/6oyoXDWef7Fj6z0o1XQd8foQFFvv
qhmEDbBoVIfoOM0BLiYdQUr4wcpyF4YJF0SO1XjjL461zpm2JjdwUKKUMS9lDhE98Z07vjU2q/F4
Pze46oaBRZEs838BE0bAR5ST6PBSkTzlBd7fCJua3zrPgayusWCWwDOF0ALrfRnPh2TC44j3+2nE
XwKaRd8gJGQ0CS0T6DS5pEqIg+33z0lCLAO50SvOaLnIpjiyvGKXuuES9q6p9oMp2mZVdXbTsToH
TJcR08GasH5vzMafy7H60WW7dGbunRtJdpYgDp2ZhMgu5J63IWRGCTNRqewv08xunMVAkcLHCIFF
BrQmi603VvGnMS1Wlh1h5tXeq4ymQ7YcW0bMhJwvKXBYAnQ4rRzdvPv2wtjvXNBqvQBSUia/fiA/
TWkeLHVNx5duJuxFQlkjtPVmxvrkzK29GlsscY64VwXkNnekk8ktdO1hfiPMtN6rBSX363jjE7M+
eTTTYWfNkzoBYyBTNhtWjBbvfDf+tef5RJIm3wXz+6miO+kT823uyJDH8Q0x+n6eEOVZZXJlof7H
N0ABNqYtFstrbqRAad0PgzEYL8+WeYPe5aR2bUWirkiZKZOCeEGwP3vKiDYjEr61FUDyQVYP1+eU
WjjYEocMcae+SM4CdKomvdPw0GbJzcYPTJfzbHrOsZsYMwHnWglyRmZE6geQS79RND3PVg15w93F
rj5RkGFF9+j9K++A9SVat1h095Gr/zxEF5Btxo+wtlAxmdydo+blaYIN7+l7lHJwTfNX6iKXTyNU
kwa5jJmKz8pXhEYp+iHVim9mJbwWA5W0N36PRvzab8HpchaNKfvx4nls7R9VBzdGDyfb4LereuCK
LA9+kO3ZAoCKHgjyibuGlfCA2Ko9ewMbVeG/8nn9zFl3nDjt2WhcQOm+VIpemO5adwj6AA4BRKUT
7DzxIJV58gr1A/X22YyH17TV/LYyOoKc5NsH50Yugsr4cQm/urKFqLpr2pq7UsY8BIv/zWTnaZb+
my79Ld/1Yzw3Jlqs4TmIiW5oLQcPjIs7t5bulVXSU2cRqFBMOL7N4A3posUcv4BCm22bHNhZmJ7j
PrtzAL34TjAfNPkD7AZIhBHsV3vYBmou02M2/NpeO+6sZjpNIsY0xBELIOG5ovTipoy9y1LVEkS0
CSddIgBaJniusy+Jqd3S2mNhT78j9mLAGQiQxw1wDa3ogtj+HbLWQ5qyfw3IluaTR/bMnADNxqpX
072HENwxg39kj93haeRYiPO/3EICHP6bmgeIrzfcRag4e8qdeszeUsHTmo5/VQt3iaX6Qen+b7aK
S+UyuHbYHlk4WlZeiT/cMYn761Me+BS7VC7591i2RtEsyYG0rBrKCfJWRec4hzh7cjP71WO3b5KI
zld/xSwz2Vmg5gvcg+/zrflVdYqBJyehdyna/60xpIPMbQ5LQT9GdXmGekHJUTjPWBW0TV5ilaNV
kz1GOpZGrtH8OOJRoE6+uJ7/qVt50xmnGZwv7AJs84IIinV7MKr6X0VRveQL4b/9Vjltlkze5lic
eUTXNrz9eIn6Uqbmj1skCngXbZSV5oQNWXI0mL+x+WGWZE5CaXyyqMhpWGIJTJ9JZsm4iH6aGMSD
0TYnR+NQN8vHyEG8NDWHmOHnOq/qY1nyvJTR9BCN7ptMvjQ9GKbB4xJZ2hQZcR4IdvhZbTa/O6fu
ryNnm27QChW3iOodAEfCq4lTz0dsAuPkwsmHtrtavLedvrmCnwcAnupwuveCdJQsbNeaFR4KtjFD
3/j/F6AUb5rfiy2xJ3RONFaGqDlcCwAJQ/imc+ANo8VqvBXkgfvxSxDk4lDkN2HnDKudDcMlA+A1
bT8i6L4AhIcrGHBrx4IWxTFdQunl6FuMRzNKYPgw21e0okAXFKbX0qZQgD7Ax3JTYfDMgebuJ64u
NFPFeh7rX9fp/8L/JWMoJYj6KTGaw08B9YsGLjYOaIc+MtCITMWO+UCHjmR2cWIgWafyrqYnjjuE
i6X8pw2mjiN++pZPfSRyd+PKEGgRHA4vaZK9lebPU4dTM1iAHkzLWPGNn9KY4y3AqV+8dAwtxXyi
LghrfRGgqpnxQVULME02IrtPByAU4MC9GtlFCDhDaZNa3MvaJ9eAzhlO5jPKCwBHtsIqbeR80fUI
QgsWiRt7/4SxIHpn+WY4SAHDiFyKwSCqOxFan0uTXiswJTRZIjOTihvQiIi5VUl2Fn17syqfSVoP
LFQXjnlSsmu3sO8RX2YQYwuwfxsoQLTW4nE29WHwMgsoFT85n2Vv1++yYZdSSwMYeFPAMphxq5Ii
5UkPH9eymfE1qAoQEq6BlV58pl4Qcq0SpZQCvKAyhCFaY6rCRGpHIFNYldPw+LA+SbKzgvnSm3LT
l+Gd1UZvapB3wYgEuJuSS6hKVLv0Xe1gv/Qj8hHmrffF6ICmgVtuRB+DLpgAlC9FjN7LceAvIksm
66BKXkyT8f/kQFrzBAB6/MNDrNBT+UcGUskaKSssctfAehVzkfi/vvQPggtoDGK5B6yX7d3pyUzj
czuwPmG5NhNamDEhC7v50oTUOLUJPW8cXxAjPyCmeZ0BW66z3ngLYkprqkRMgE570XwrJfrtQLiH
MEq2lqdePYZSXW8c25nILlOXx5wxkRsj27DgB14mj8WB7uynLEVYaTrli7KaxxqEy9CmoLB5R23f
eHYnjOZjhMKHh5etXyYuMemNrXmnNnC477llC6CtY8mXWfI8CYs3vObuCWbjN3GmS53UgOPn98JI
b/gvG1R4wB7FeMS4Tvb4OqllvBns9tP0kk+yMu4oKVZecHZbWEIDODOC3gwP83Buy4e2RD4h8R7W
FtRSJwy+/faeQSCzWQeJTpI23T5tQeag47auyFtusF2OiUUHxMazq5wPPEhIB7ACQAB/aVEs4CNP
/irmXdwtS6mHGrex/mmfiyzlgfGXpf+Q2Vhkv5PQPM91cWSAdZNgTXJCnLb5aDyD6vkpDb2ZeugC
Y8vr2XTf9dxNm9nnRgmr567VKEAs49lfVq8NIl0fPNgQdNfZxDCRCY75XnTUUunwIuzq3m16ZshS
Il/WD6MpflOGWqc+fOu7qtnDOOCQSIoDnFt3O7nxISPleO/X4Ste/t8WnJ+YYxYTWw2G4mAI4zmv
TsiSAbJk5sJHnVBfBeJOLRBpp/5uCo97xOgftSGOs2YfGsfklFt3C+DWKO491byLqoihynJns1tx
4bED27DZAJQOOHSkr9aU3BNoh34BB8mg3LvBjG9hmN5hQrHY8sQ3Wk0Nh8XgZqpIXquJjJEBmKMh
CLZF4hxhczgrC01GO43ZYfJ2xeB+1MNQ7UM/PuZVc4/mCpKKZ5zBiQLKxgYBydjfLH+0RJNad9x6
3RBdqQbvybA4933w1fUkUkhJnimCztgtYG5UCKatDTXr1cBo5tXV2SB7eRXG0xPe8geRx/e5faos
3Hylmf6O/HZe0iKy63Eo1t4TnuY7o/2W7eKONMYInFx2byfeSxPesXGBBTrPGFzCrxzx+VTaNs+K
PgUGcrZmYLKZ1JB2lPdLTEq9RnwILOESLMpTIfx7wUbW8qN+p+v56kwuAx50zH1s9HvF4I7pbeXu
iEN+bQeAYEPGCIIr2U69dxZZJCwE9feYNJ/aZNZW5mCjOzv9Az/30hOAPMQRDi+Rgh7HXBwlGCzR
oVMik6VXmQE8XqIwGKL3MaOrOtn5HTM6KjwolI55bqb6yLCo2fFHH00HdawzNpw0w32k/fbA8LJn
VlM4uzGfjoToIETtF7Z/dHVHZ9gUQfxi23T4rgkvtKSRKzobc3QGcW1gx+5k9npKnatnwhxKS2rK
BN76/970BB7p6GYvXVgTv8gO3vDHN6pU6EBe8ua45qu2pldkGu9ZVG7IJgBfYRNspApkviI1z12T
n8qJOEpNxGWysL7QktBe9WhFM5tU6VwhFnDICmzT75QRFs6h9j4RbDUnoFkxiaRGPZL0Xc+PLu/g
JvAAQMy+8etrRGtwSF2d/Pk1pQbjj7Vwo+bMtXCuUonx2fjK2betFIIuP+33QTJjrbLRn1j4kAOX
cnXgZiemLXvG475tHJ/aj+lu1sbnSHhHYDbFrMv1WIqHqMrsjYAOYNbpZyjLY9Fwf2F7Hp2JX8jK
ou0UmduJ/A3B4G5VJuLeDxWujNJQbBKjfyDSHwFjIlT5zklxMHzGeC2h7CudfOdN/YN9iA9Ejz9B
Np7nvtobi0FEOfHPWBQHQCH+2gP0nv/5meEc/cJ39mSWKLpi4i/wtpPFzNWM5IdbkoCIEB4usyPn
vWY8vXVGAO/jdMosNezgUHj7jlVnFrHI70ZFNq13w7yVLR0HquLJ3SZ1zvJ8Ju8BFoHe0RjVrPKG
/8g7s93IkTRLv0qh7lkgjTSjEejqC/nuLpe71lDohtAW3PedT98fo3K6MwfoxszN3AyQKWQgQyHJ
w2n2L+d8B0X3RoekgnLADRFjkqZ0vJUsh32fDc4xi4BMeXm0Tx19raIEeWZHN9GQ1lr/7g7Qu3ix
UbOAUoioSwkab7i0ifyclw3r2L5WwGAhvjJvswsmILnJDg5yJgcxQFo2BftCArnXUHlgKZxbiH5c
yNh7ErjccPXAiv1A7UYcKrPFZrD07lYwr8bHRaxDKa2Li3TMj5L6DpVSlpt6B+ryTD0Cunc8DbH9
XcvhCjTmRXTeUw9xOBQ4ycOIcYFHEiIG8mjV1uQEdy5qlAXYA/h3i/FlJk+72eKkQtbw26L56cfV
m4EIrCMWOwuxtEIzOpipKQhyiDZDhPcS8O+46is2mIwhfNUswEd/PrZLUTd287vHiGYtKveIDvrJ
cLFg6hZpeh/v8ed4VNVHDcr8NCkz3iPqPkYzmsde+wCfpXv1scw9hjWnjJ0QqS6sfjt34IgHzE9a
tyehMF5abCCXFzDQBYOQn11SrcsOi7s3LCZy3d2ai9dZa+YFxqYTKidKRcGIicr7gLQ9x3t2a/zF
jYW9P3ETRmY85bytOgjICC+uXlJeF37RTawrMvdcxVStc36Bjbp1iqHEPqvAZb2YhUV6nmIO5UJh
0vT+/jIWYNVR7tFaHxJkmGXxjWbiM3UisNz6A1msuy5KQd0cgZmytT6U6cQmJ4+vqA/2woYvomAF
oTpNt8TwQBmAs5g0e/og89Sn4kSBS88yV2d/js99NbzWEyHYrnWxxhIcWFOSVOHmV6mYcBSIp/sy
QVqSXujFMbmQz1VHOJ9goVRWlu5G9tKd4xNoQeDLok3x97TPCMpvbJdwmc5JpgtoQ2PXTjNT+0Fs
EMuqfdZ6d7HQu4B1kiezi+CEKTQ3tDmiOkXku5/oXrOmSDejjHcyIeiZ3RKJID9djns2cWidfJjg
bY3qXNvVsyWKazkQnAQZ/JxaQ0i4LJWQRPgymtXFnuMDMdP7qDWA5kYEL1nwlj3Ji18rMCwAhn7E
GQo73j/VMiyv1u6SBKEK2nVvSl68JL2PNU0XC2V7VRELBQPxYTLt5kyc+oMTP1A3ri2VhtxXpLBI
jDoGTu1ti71pDbo2K4xLLRDOWXkPjZdAXpIfWbU28dvc9vj7i3FfFDLFkBgyvrKCR37qmSV39zR6
5sGmLGN9zq4zg2mZCF2jHptukWYSZaSIggpmmtgRktLWNga00ySS2CJ9Blu0MM+Cx6GLs+eB2TCF
9i2J794RWVb3GJjC2PQluA2uKrUpbWSDRhY/thHylWjkEiXmOFuxPQNjNJ/6Gfw6a/0tK3I8a5YR
vHT5YpxuwFyQcApCEetQgNEQDMyA0NOfBTVFmxA+IKEisP3lUwlMz14RuKE3ScCYMOW/zHV5dQq/
2la1ke8n2YRvdGpwMa48JvAbGByQopive48+0nNN68jTyrywRTUvSgL2YAA9KDlmDxjkDkVEEi3+
gn2bQwVcHprGa82ta8n2GsW3NDXgP9nSpHb1SqQMMqKKOXJSuZSO9Ubl5OfZZbsKS37qknzaGMW/
m24NC+dbFQ4vlaMeW93ct3YIlik2fsR3cQcPTSwNTJhkb37CQz+ALcfOgCE1pokJBEohDUtJ626b
jYRgWI3CN06IBYpx2e3aB1grd1lJ+9NQHe6XSj73otMYrHTJ+AOdoqAiL2Djy5zcd/PVGtEA0C00
u6EbsZMtviOmirdOBhgFmT9VEbevYTrg1AAhjUxokZPg0NXRWhRYsejTH6wIfShkXSajQXDCsZWe
ULEhU5aMg5zWuyz/9gX7XtoOONFOQxUF1bBsaNZJjYZeE9gXmK7XCIPxMWf+dLPsexDFRoQ3ySdm
WOPWn287128vjWt+Ih/FlskE42hRyzJHxE4dmw4zYjAnyRDDpY/Y8GqOZOQmZIRWNfraivrbpFq1
XXZbre53zoxhxbVAg0aQsAcTqP4Il4vtQXow5+YS5YsP2eIMizAH5e0ccUSb93E1PmezzuhiwN7l
H+Q2xjsfMcAu6TNehAaMTuT6txW782CRtS4+nK60Xw0z3uW/Qs1x6bDiL5H/OrhWcBzcp6ZOd5nM
PjgzSIHD6urluBEd83s0DVgmdHpjHfGS4sWtMZwuiKYDQ52bMtNXGnSYRUD90fFR/nYemeyTJG7E
zpObWtKI6zSCSIUovmK24fvFpVpCcnmGYXpMj0iMIt68ySlISXqaOB5LPVybCMKYyNkcK2aMPXvm
KmbsSIl4zdxSonkEeWhk40OVYdCbobYaRKVxSfrVSpzhZeXb2GQ2X4fFFX3fB5JQ6q1YvZsy/THo
p6nLJLMrDBhOPrwbPPQTyfEu6vtMaeRSmAbsJGLBDug8sD4MByaTlo2JSBlNVx6503E2Ia9X7get
73PQd9mWiTVqPqYzYfTaM6CO9VucMzVIg+wyWeF2CtDwm63k7x7B8rpjL46BCAGHN4NKG1+j5t5S
VOUOcoKg2tEQ4ddMnLehA3QmR1D6wY9ZQuqgUMT6qtg9Qmk+mFq9A64QByClXQihrYJ7JBzGLIBs
T5MZvY5d8SOIS/tQI2LKkBlmxjDeOTxY3EThvtHkiifDq1FTv4Xa3g2VH5M0z92UJJhhOPVtcDQX
bAgBE4T3sbpzE/9jnOVb2zWbkaXnjRXwu5S3rDDi7hyV4z4LCZ6N6DRcZ5CbePa/w/CIL5r3QwRQ
2PWaF0GEb2dTQ6Hbe3bL5phWPD5hle6nQFE05aaxK+9NEnV3WaI+O+vBDPh+eILYL6UAlOfszYYN
FtvTgh/5jLaOlcDzxjvREIu4LTzCs5KG78wY48UGNZwb9LBgNvgVs4YMMotaWWjskXKDZ8XKtWYI
gwfaLz9xRKGG5pwbUePemIW01zHgFQ9DkQhbZPtQsjpCt6tSXoRghxrKS1B1rMW94ZGlKsSdGP4v
vL0jRznZI3oAct4iTep08CtSyCAYedwEQ8vbKMWtGlSUbE1S3VQLKkqHBfso3V/HpPnsfUwyTvfq
KBqCIWZU6p2x+y5+8fGq+XFFYb46mSAxxBgeVeht4eB9oE/sj2GA3MWaPmI6B844cz7Ei9tcafZT
VJxe459N6Z5tn1S03BdbPocTMf2k2UMAD6XIDkmBrty1hs1U5hGkSL7ojaJXSXHf+hk6xrhsra3f
Gx9FJBaASs7m1AWc2HE0J5KntluDdZ4lHlevOJYAjykJgGeQ0yqnTW2wxkiKh1CQp407KHptQvWz
0Z/QrGLaDzdUvwY13tIN49W2w+fGe/tdvKYLdQoFqjkanxw2W6HEpW7zfWPBgTRjIt+j/rGa0XrG
g4DfkuUHftxVT+9OYNKtF2QoOpc6WUrjO+vDg8zG53w2QM4whctb9YsnM9zZpfXgGr+wIMMwjq2v
DKY7yqYHA7M+Hh2J2lOorRID8xjwXVhYKYkNb2vUKDydZRmDakulUHeibN2gbQRxgVureWHom7HW
fSZEaDbsH0EBYweBML7YUjwUDHJh1T8Z1s42UzJ+E40DM8yq42z3ZzILGEs6vAWjGVKDHC9d8ECl
7mzorWZU48FqyguKlBQrfYSksp2DDQy5AL/2vWBiAswzb3djo/Qa9/3LbOVfLlySS6bnaF32S6RH
VyCzcZgKJW4absVc6rU065OcGMbPRvmWuuoFktJzPaDEh04BA3uXxN5LTILPFfFJdoPdSl3sNE3u
q7L6MGfMuHjYyjuXfWA/cKI6YWytsUI+B0mR/PTiT3/6dBzbvKPfvo17YWHgo9OYWvstLIlsNn3S
4/M5vaQufBnOZOinHhMxNlMLuc3DhtM8osLs7/NsQWokTndWuePtB5PgZ7PFQhwaKZh1Ym2YhBcH
tNRYdArs8rMdTguQ68Gx3IhlOUQmY9LqxO19isdjnZjVdk6M+i4unfs6QePnamRlXVhsBISHFdxZ
uVwHtO/4t37ZIa7ehLL+tnGGY2UY7btpdy5FSi14QCfy183RJuzTDTZ9RuRRR+Ljugglu0Q2EjsD
V98mqbNzmnKpS1aLGpMjIkRS9qZ+7Yup+1UU/SURHnjNwD27ZQ2gHHyphfNt+uHppiMZKBqOnUqd
TWra+miVklQjH1vQkHzWwoClGXcmg3M+uymu7vCTCuKjQpS5t/rl3ipWMu8h5aJ0QnPDCpShSF+N
AyfbTBg47z9AxfLbZLMpfYeeBHF7YAvkpOERCwDa8DHg5H4aCh65hbxoJQm78ExgQ0qa9cBmrBG8
bFFmKwAB6V6x7Xsg6uk+Kno+Cy7O4O3s1iBPNcxwrWDKbHt+1XGUqhi+4MBKbU1MxeAhMszALmvG
+YOL31CJHp3BpUbJdDNKE1e3h9OhdOwN87YDkAMo11fhC+Iic+BO0gouEfflzTQa+9yJn6vM+Ejx
f7C2x7setUDdazzoW1hf+5GcblQw7Kcnqz0UjcCr00F6ri1nJ+0c++HEX2bkx1sr8C/4qOIDX9bB
E+95JQkvhBpMPmzcLt0KQi83uOPoLBtIFWQrPY42rntWYJ2LlztcZBs5cGJ4aIVtPzQ2Ll+AfAUU
AJmVH9GM7CmYHfqf8nkgScTxmXTVeiOJjAyME33FAaX3e5JBHfGyB/ZsycBD5IbZsI4qazVNydfU
u2fkrO7a9h872ArrwK1vM8BZN6Kb9CYro4NLdgKpDkBVXTc95BVEc+5lse1GwPhmhKLCzO+Eb7ho
eXFLhhpKIMrDMuaSAj4c7tIs/ZFIgzCyVZiUdFfEm6zEiM9lgt6CXgHZebkmFO6XWnxTlvw5jRPY
zpnKLxWAYBz3B9jzjybKNJqf6CdxCEnBAUp00Jr0F/s29QKL8st49wnxNSZISYPTf6mW8ZSh43Xq
iOYepsu9Jna3Azx65SSAFEdeN9kdCBqt/tMyzW0icqRXon8qRvgYYWNu0b3AHU5Hsl/N+YcLcKmw
WUhbs4Ru1dnwU2LzZhgcDHQWZ+44nH5HVf8Rmv2XBOg/h2r/OWP7/68sb61/v0D/TZY3qeUoI9//
HN29fMK/orsd9Q/XVlp52hKmBRTmP6O7HZN8bs+x2B660tFa8Dl/RHc79j8k+BvbFUIS++165Gmz
9liiux1SvaUjTWogT9s2atn/q+humy//l+RuaQnhYZAWjsIsIAT54X9O7g5zxTakaesNypxZ7l2R
BJ9dP1BNiVyxMJqZS68Fmg/aBwq1G7YIpEJKy913NtwLm2TGuokwdqVgiE8jJ84Tl/W00WM77kgA
Z5sVxmB32H7vrWFGzOJHDeakQXkXXHgmQwHdrsysCw5BY9lEKtkUv8uBTcxztpr60dymcFbYBlbR
xlV+ue2DonmYK5F/TaIxDoXWzbJBpcbkpoSv4Aa7MSK0YixBwdpafc+Q1HA2t/YJApF7S9Z0vcLg
wiIlmaBfgLr2kb75P5M5CaAEme8x0rm1hcMYn9JAvCSf/0VASr0uXWz+UcHQq605chPRmxs42vG+
qHGidQaYwJiE5K3Zmt5eNLPcOmU24xWzo1MLy/8uy8Nk11bMhzApz1vWtMXKorA5e1MUcOV4CSM3
TssSHQ221oA46KFlpVvHLArM3JXb2mbA4cYD/sqiHu9Lxns3smcCQUZycDszPrkMNnnSKGQ0S80w
OVa+Q+ljAqCovcF6nJaRM9c10saCibojg+Q1LIphTfw4OS8COF+U+AkDg5GVW1mJ9eSArKitTDc3
svXzRUbO6qwC3SJC5JtBNLo7ChprY0Yq3bdSF5s+V+53hfj2y8HQchWen5zRjvn3NkcSF3deDyeY
gYT+ja2LqGaW8sHxWPsfcw8jgg6ZahqOk97WrTd/zH7u7UNTfrWiUEcTv8wAc815nwqsOp4M6teu
UtDmUjuJwY8tbQOrkODqZtMbsR42ZXWQl89Y5vC04wibtv1QkxFcxvFb1dHeekk2XXvDQGfRpPTB
+G6S6tr2Q7pnfNxhCwzrW7KxUSurlJ1hl+dknwITvR07uUB36unstYJyTs8OW12vHj4YZsTfhWPZ
lzob/ae5yYfHtuqgSDeVeMXMhVnb6liQhobt7BWLp7ukdv33ofDtY1xl89HTdbzJmrB4LltdoaS2
+6su7YHgPyRkpzREJth5RnGdlpUeFoL5AKItfKo6gvlcV1ovQ48+dhOYPnoCCIX3Ayap5MYcDPcB
v1R/nn3HvEtG7R8VYLdjVDB6ogJoT5Gvuws5VPVWxo1CtMlz9OU7Q3+b44v/6eQ9Z0PJuPgsvGS+
BVrY7XCwAgLOlJh+Rb6h95AAM0TSNDz0ogWeNhb/T57Sy2oLrFaX5BHggNyvGJP28WebW9yKM1p+
MBk5sZKxFzk/ZTFVD5FThyBDsbIiGZWuxSxkEui9kP9V78Crklctp/Gpl/V4sFgD8GSi47/ao1Pd
eT6mhBUpLAI4o47sc1cZbbSW/EDJTTGk0YOezBHTRVxSe/XdpJ5qpchJb2xGO45NhtckcSoc6zwj
/9cN4kuTYxubPJG+GXSxuMH5Y79w05H0UosQSEjG3+u2TVr2nY0Pq5OWHrU5IUxld+/6KOPoKgWr
yiHogBQ6jHiQpzkVixGFYsE2Q+RXqhPg9LX1QQURHDHYdT9ydq+3le04W+K4UIJNDWkxiHJmLNE5
U6dwljgAPeH79GhDNB4HrNTWTcYyCq5eJwvstyEy9Yp92M41I+MUsC3AtY0JOy/aDr60Gx/7qXPO
0mtpDkYjRArdls3wU8QCUkPPm4gNVQ8ZUBvL0AxgkDg2YV5dhgTnBoPP2CUL0QbbakP7+Jr8ADtH
MRNPPGMYPFpKkxLTc08iF4wx5RpjBnuIXYUN2qwZfSwSFhmSMSq6Q+qzJr2Ze3pVyyiCA1aW6hw2
HeOkEIaJg8Zo7J8EIVsbiUZ5GXzTIpIXluxzb/K/aSTEim65QHULoGBNTmk1bxIk2IQtqOAZQIW1
MliOteyoSRfG/xNurby0bkdvNB4CqxIHA3gWyhO3hevXT5zg5uxVy051cRbn9pfHfOYQkS66Ypia
fwraprMXqvKq/TR8zT0UbTpr5i+TmJ0fU23Pn0R9v8bA16gxA/tXjAmAly0QKW8rMSPHd9Of/MRE
cUjLNx+EpHWGkj38Em4y7QNUeW8m6ZYfgW9D0w8o11eqTAxSW4e43BdGMP/ydU9nG3YBoljLIbgl
NKbggsyXtsVsjJ92g4HwJo0QQa57Q7SnwvM6JFVF9Rz2ZnY1Go3fqBqiz4iVCwDqtnl223zhTCZi
aw9ecQ0nW31p1SS7oW3kvjJGdAchYEUUZqIBVeCM5bqzXLXHp1jvehfzYV0xmW4E7LJxUAyjqyld
UiKm2StWTa/VC2OY7q7OMN1MJEXvQA7OV5A/5pYzgOeinxykiCJafuQImC0rSEzJ6who1y5SORWK
DvT3ELTy3uW1vJ8oen6pMhNny3fNb1fOLpbU2ct2YyaxqWcsoa5ggLKzYeZkjKupEGe3dtjiIqKE
vUBM3X5ohP6FuJ2csilS7Q89dS3vwdjbMMh2d2FRe/eTZ3jEu7TNxKxMOcZFx4LRyTiQBGvMTg00
Hc5VmjNw4rvlFD2Iysz0Li7Lwl8Xo1+OqzSOoyMG+hyVEGQYfOGdk39gU0rsbTVMUY+utLAITalB
bK+RgvENZnGrzK0XaAuQcdUhBVL5FNgvY1OOTE+S7j3O7Pk8jT3cv7oHCXrUnvZbTjE5HgrE+A9T
Fhb4qlL9kXsuWGbqBYRufThzh5cSrR9qW6wTg1bykFgmbOte9R4XtqO8g9OnSnwR7mHBsFnYi2EA
4uxY9VjHmPkmbM0kx1SrPPkGrFc+jn1pZzRs1ddY1qgIG10/dxWGma2iXXH3KEjrNdqH0bmkU5qQ
hNJkeGgbI2eo59g5Rz6h4jSQY4e6LMP3biQRK14rVjteEq12pM71nPZ50x+7yMtArJe4FJDenIQm
cJu8B9e/5OjZPqjXiVj2KFthfibNuWCL+YvGiRYsnlMfbaAfLCCY6bUnR+QZhwuyU2RyLBtKE5+D
A1CNbWsi7AfDLrqLnBI8JI0jqeiGPh9YlEU2vK8hNMhOw/yHyTtNr8Kgc121HlsuuPPkR40Q4Fjj
m9LesqtK+vUgFbyEif2bHmP/VRqAYryhQODQ9O1XkuoanBgx9qfEq4xnp27N2yQDsgDzI0Nkzk18
zEL2eDQRcXkz2livJUkz23DkHtGiyU5TpyoSUow+egQmEq7RuGCQC11YimaVxlsYBslmpqeFnN6m
QJo4rWx+V1RyAwDR72vDGrcjsUxb/tN5rAyElaRyyUOQm7TKfqXep9hHL5PzLi9boKurCn22uYaB
gBR98prXzAdAX3A+MvdiO+VW/MRHlpvuU5NpOvMmV1uvMyT0gojLaDW1AExQ8rgug9opJ+pXsxfa
lgq+LsU7+dJdVPdyk+O/RbzTiHuldPUYamM4qdYEkIfn3UEPRtQOQxVV42lRTBP7rXQCkF4R+cXQ
sYIU0kClJV2+Ycma1EwZVkT25eRUxK24EyIsCJYN05+5LaILf1Z6S6IJc3wu+P6GEX3wVhVV98Nv
S862Oe6MjXKyOELIu2wmmV+hgBR1DC6n7GvMmPixDBWH921rZ2yzzElxS08xL1Oq9ZML9PxacIGA
YCkkpCLT5mg3GQfeuyDsNnlMwc4lGkZvpRlnR0o2vOiRQ89mD/UScIy+0wzixzxdVBx5qJwnl/00
VcHA0GMKm+mzVQpobztYbMwtj8FP66DZKEKgaKE9vU+2o8++whfaB7D7Dm6IzY109sK4nam9MY4P
JYf/PAT6kbrYfo6khJ8+xAmRqIxRqNmmrAWKEUfiIWRxPG/aYsA3oIKA3SrP887PXONOeA6zc0L/
oDFCw4nv2UBCQSfZZ9iWDGH33BR5uOm98NOszYWFxT4m2xmhsCDho+XBQdtNTBm7DuYuJXvFft3v
ce2oydynkWYoMmvLuLZBG70lGTyIjBCiNZCNkE6wQ7agB5I5w9llGYAA9bmEM/nQIf1MTw6wmU0+
yPIrggaY+3N2Ssei+2R8KoH+paP4+f9wxrJMcv48ufljsrN+b9///d/+9ItFzN1O9913PT18N13a
/vu//deM4//0f/7t+/ef8jSV3//8+2fR5e3ypwVRkf9lIqL+pxHKU/j9t9179vG/TVH4nH9NUagl
/8EUxNWeZJqiPMd2/v634btp//l3w1L/0JbN8EJjn/RcLRlh/DFH4bNIvZXcLzQF2mPY8p9zFP6X
qaTHm8oS+l8jlv/1w/9lABZ8F3/8+m85GVAAOdrmn3/3HPmXOcryXUn+wXNHDBy7TM1X+sscRafo
Fvv0PopxyRP8/JrNGUxX6NZ+2x+99uSxZVu1FaHXtOQcS6uRLL45MVfEPn+OpbgViGQC8CFs6DIW
KBb7wax8NiY86akxvvPuv9VgB+CckAsWloDHXJMVIrZuqRFvz/Xr6KtTO3iSVan3ELOsZsgZsk2Y
YW5UTY2Q1ayP7vLhv34Z9sMIm4XSPbC8P37Lv35fahBuWJUrPcfsnKbiybXDC3JDWN2kOmXIuAUA
Rw9oVs7O+/j7039/YFaJpiQp0w0LxHgv0IIiBWIy2hXzsLZqNP4kHk3H3x+8xp6O4Vj/rEbvg/DH
qPzh4/RZIT245ixat0NQ1DgT+iUhJfqsQP11mLFM4zUXKVlY1BnA4WpUg3LJd0ngqB/bKBvAVRqr
1CHDCUomu1vsvxt0lCR8zaZJhPHyn78/JCnWvxw3b+dN86lR6Apcwnw3uvPGu7Y8I1D/6gddkBHS
WfeBtQtjpC/kjz4ql69l1IA2g9m9W7xk2mzkKTDJXaKfY/PIYrhfT2VAHFsK/diw4jvVeASrFvWL
3fnxPUZzdHik4sE027t+Q0g24ZBq+SY4YHG9NMZ7SLl+6Lt7BL8EMmREnTj4BGfcyruGUxpYCFB7
UOW/0bmrVDYPGq2N7eX2U9dnO+xQtHCKTQj53K+VbZUHrSZ9KRgxsm9zL+B97yNnUug1vHHFJUQx
GZg78OVMCsxEPCZkSqJOrvch5/0e0zNWP/UjCSUmoNg6RH7QrWJkRqxpEVUGARN2Qdt8gwiENKxR
HN0JvUAUhyvPcRDXxekvejjnXIp1r8D9I1B/q0pEVlMAVpdORKZZ/2LwfQC9uEcIoM7ujJYU8lG0
6hfXW8mcgdQABtxcqmtLD2inarlRBMV5llmeQDCrXVU5T7oCR23YirW28DC+iPCTAHO2nYbRwKkx
5RFNJsBSQcbb+MENGFxsjAYEk/SbJjQ/Jr/DoYNYlUtHzVZDoBRSzNG0yTeDArnSEkLZfTyO4Yvl
5eeSe5T4uuSA8RgNCQyfVsXZFrAr6aGKlxmF4Q06rec86+vFPvigYtO4zVnAcv+S6xWwyuwFf7NU
66x9XOwrglLNEK77zE4h3ZmOy+QEZ1cpgoxEFRau5FBhLS+RCCUzvFdYadjURbQJ65CEQhBLoqYr
9sK5PIChyUlvvdUAsmHG88wwkdhnALbYhJFQ0cbiYJWMa+NK7yBuGnhyy3qVeeJX7YktsQDLXFEI
fCkLjCmaNj2j0l3Xs1ky8vZCQhtq8GwoztrGP8sbd9zP/lfgdu6aCuJH3DgbexT5GbJTuk0MB++H
PT0Qhsy7z2JBFDLt1aa2secEOztz2luVmh+Vea9hoZM5lpnIOOZ9KOL6GDR3Qxzm28ASp1mzmk87
6D6aGAjeurQtMGmYJ6wp4eOtnYMAmQt9wGFIgboEwmGI1qQk+LxaXRndFuHFYD5zQ8Nh8mItKmTm
O5MJTD0sMBECK4E73rA+N72BPZJFWJmJxsbMvXCXk/2yBh/BfroAJePW9d3vElI4RrNWsXs3J1vv
StdwV/ccLZwjSf+MTTk9d9b0lGdl9aKIphjMAMFfDjYRt/BmKoy7sXA/TRUbR9JCicrpQ+Mwt8Y+
1uDvLbt+rhFc67HS6GLsrR/JeWMReKEzYJndCBahKt0RAJPGfp7U+ARL4xbT2HjFpkIeVlFvqh7C
mzWFE2JIXLVyoTyoglmmY4IjDA9xBHAuT2qFdw+1OG1ViUkNEJZtrAR+T9jOqYXUuyYhDFLC0m7Q
A3dBfRQupoEmjtcWmber2bKCYx2jMda3g+uYF4lMZQuw89qq4D4cmgQrmLd3mx4VmFLYlafhdu6N
8r5Q3a728AErWo0d7fz3MAK91fZG+bz+5ehhiYzNCby3YCPO7pR8Y/46fDIPronm79fKKTaTQXxz
zfU7+2EGdHI1LG9XTBD2bOAZa9cmlyMC2lagaFmNOsfwZYMIEn5ESGxmE/QkXaarHR7KEnlLEvBO
7hgHbaFcWjAf52Ar6qYm5hH5Ru7jHAmC+Fj0kNdsZz72oC2YL0C+NaNA7exKSmQDU8g8JoWF7wdb
pBLcF6lb41K8L8ifXQ2xcQkoPA4CoNmabvjJY77HVpnindEQ6WoIENjEM4okzpxv9QwmlpQHL2Hp
yviVkEV9uwxJSxNLet2f3RzKrqHFuO78fDfYVXSnkLtGWn8E6Sa22vIUx/qhY+R06EmaWY9WTwxX
BBfRdg62rIg1iXlToYPlFcibdmNZVXUoQRzeWPX8s6ryaRc0iXOGPvjYzDSj5sjMsXfarVEkHs7l
fCJpcnjux3lam67z4g6iWpm5CYfICJ6tbN53gaXOpMXMEFWaB4sQh02EtJIZQH1MzWIVB2l0Cwxj
1eTuu8WJsHetJ8mTV7tO90KQknEB9fZYjvoHEiLnPszQqSl3+iVVhco+yuA6EYkCD69xDgEiVOBh
T2lP8maBNg4ME8PjXJ57nZnPeMgHTkeE1yKb/A3PZNbn4JudEcoDp3XKFMgskeoa8fSSTAUxDpQO
W2RwncnSpjTT6J7lbbdLNSeiaOodlsfgLLIYgww78456wIB7SnA5O+7RQKiOzCFnps/VO47yVBWT
dYrggW8cC2KolwNpniZcFKwaMHRkel/K7tApe2Sn9MHcoNzannyXsnCPwoYUbuToMvtG7jQInN8O
rnEpp9ig1cfRchHUZXIOt25hPHsFUZ83nTXUYIO9fqWZTq3ieZbHqdPyWBqIRoMa763tYQ2kEyyO
MTFXB22TeZRF0HTH7x7wxkgK5KFviTWE4RmtLMMDbWfcO4w+V7+/uJqIH+ZyHM+BPTwb2kXVRugl
LCyCaY6/P0Tazo9D1Nz2LPy2yfKrFDb3us4xrRFBESAnbB6yJGOe58KZxskR5fhQ+ECe0sopiSOG
Sk4l19nn2tJ4AVXT6X1ksZBPdX6EDnlp44xYzyE+uTlADYJ24D4ALFo+JNL7GXTVRyBmFA9R9jRP
yNgJIU14B93gwLMPRTmTJFnPq9ASSwR2xdhL1BseIvumnmusMmG+UmJ8CbIYZ3MVfRiFLU9j6qxj
9APwpe1Hr+1reFNFucXtBAlNK0Z6+isMRnzZqE1ANdgr5lqLM6YALEPU6jC0azeNfw28W1a80V+q
mOWeEVesaMofTUyQGBvnJVcMdWk48VlRp9dCvlkyQQYfVR+uwDnlF+Nb5SM3GxBMoXrCQZmBol1H
AgeRHaATs4monkLozh0XE6Fea8jMaMl44G+0oe6qjJepI1phNY6w+ahwCEwgCeKmNeOzWZNbmQ2c
/VRVmy7JuFqKwtst4emyIm4tbmdmeIm36wSrjTyIT9aEvQKEmlNwkle9aSPAv5CvuJa4mVc056h5
7P9g7ky2G0e2LPsvNUcUAEM7qBqQBMFeonppgiVvhB5m6Juvr03Fi1fxMmvlypzkqkF4uOROyUUA
ZnbvPWcf7Qt+I4ETQ/asDx1H0UV1QKFViCjHqczp3szis035gX2SE01bT/fuV1d1zCkXdNNKEvNg
w172jFoRqcw/Pl3iS2VY4KxKXPtSVwQfQPdx80M+10ichoaztSKaR1Xmg9cPEwLVjmcmIt5KDzPw
mxDS+TqZEkHlzD++X4AyC0uINZ31mz00WLDCryMt/Rqk9gEM6FMoEp5sx901pfFCXWTCdp4kQs9o
ClKDGyGgk3hTqA6P0syg5rH4GrfgETz2vSEFcjjQ49XihyWa7m0NJXyVYrQCZ6P5QZb2pGfhZfat
0dmwY1nrrEOIzZxd2+YHd0QtDPsdLXOHN90pnuD7WEHjNizN+MP7pkbfpXoGJ1hW+ZQWRkarNvCv
L3U6L+tFGCxck72Dr+WhNGxPBYrzlX97q4ABQ7spDr7I5oCgP/TZJwTUrL34RyYkUc7ckVLWTFNo
o+C7PSu3wOzSzC+cbiUo6Z+3N6qXfK3bj865cTcvUMliMoQYuWtru/Qt4j8Gb9MKidKlRFHOyhMy
SZAbQu6mgNiNpv2UE/UWwkQ+Kb//nnmorfFHJ2gULwxc1BwVa0giWK1MoHeGmUNtd7cLg4zA8UKG
X2XQQbpxEpwhtc2Ig1yo1Qx+K7NGwC6kQG8aLf9sfNp5QiB9b0rtd93oL4zxmAUAOFuNKFg7wCBz
zypCKPoKiw9WlmFEAFt6nx0HFmzvpDZYy3RqquwL2O3X918mI+g6O3fEwWVriBmk5QWydO1dRLRS
PCfF0ThnJAiCNsc0Vip8G4KzmfYD/gFpeLeLx7K4n31QcZXDOw416SsbEFvG3VO9JF8UBDPGqFfi
d11YpxKWpsP0YXix9JbYHksG/43NrL/3sv73+XH79N3B+md768+G1j8/bP+lwfUvH/xnG1r/YSvs
P9ftMl36P//zr4bSre/2j9ddPku6ZI+/m3/T6vp+wZ+9LpPOlI6pzKMK0T3Ld/hSf7a6DO8PPhY6
2kjLNmFS0AT7SzHk/GH4uo4ejNfwy63/9JdiyPwDAK5Br8vQTd3mz/4riiHf4Zv8TTGk8X1ddCim
QXPu7x2ujBq8qdKmXnt5h61M9Hb8aQz5sOO4UH6ZVQYOevTLax7XxhtbroE9pJ/PrT4M+8iWYJMX
5AxRD/lBKzjdF8hDfpqQoAPaNUiCJkhHPnF7o3dvqV5dnVqn4Gaw39FbmvULQ2v89TNL4woJ+vIr
KjqLQ0JeBfC343Od4oOoe8wSvLvTwZvxrEphvfKomc+O4dQbYZMdQaRvY7/OCGe3Xtfi0KXvi50T
BTnRCmWAnTjbDDXMl6nQ++uC7fzIj+vvkAs0J8fQbGz7WrZ1y8U/wjjoAha+FGllkwPELeTehCdP
AyVz5HtKi+SVviDRQKatQcrwajG+lb6NDLMp9DsqNAMTHoSNHeIDfPzzaHIu8rofLlvNYwM+PYyH
evmaSmzFHoSuUOoEh9Ty0sfdDUUy5uXTTOkfSKgXO3IQm2ejoYDR7BnnhHdDDzDbKU7Ci9391FUp
ER4z/feytGLoBCQYKE2Q5T0P2lfdkT69kDD7UjRy+OHjAtuUBQ7/BAXKEzFJDIvLwXWv/eLAE9A0
+8UZ5yLdJD54rdUYkaexqnMXtloamcw74yknGI5Aj5GzqN9ADDWfS7T1Z3tK6hfg8PnJiPXqU3eH
5ilSTSRoBuQQKBOrupdAC86xacbLSmqjjRM39W8BiRMubC0ryVEdK+KpEKDTAFL4Ob9Gl8Fsi9N/
38VITwsQLcNKF3p+AhvpXd3UFq8zXJnP3s/y14JR9SETA0d1X9lH9l5W0NGAbev74p1oQeMkZLS8
dE2aP+rdDWHWzRlWomhwuk/Rl9ld2puaWFlDbwNpGtAMqdgDr5OIqH/zG3M6GXZbvMSdyBmOKEB9
GvO+jV5TPLSN2T1mOgmAti4h5nZEbCClyIqfaeHTv5g6RnxycEisvLUkZL88KCLVT+yASEeSqvsq
sgjnDDKcoLOUfYgAOYRtYaCJMH16TMpiO+/F4h3bEj/rguCH8Fu9DrBjM8JN0N1JPym209LAX5t8
MnkjNIBGr/DAa7qt7ai2o2Mj5fQ+2RU02JLKfqM1uWD/tkscgHEV79O+HYLYLRH7Z2EWm8jfPQ5R
H3TXtKNppeNraYz+fnAQbqywXabl2hF29FYv+HjA53V+tesADuHZGVvj7IwSNHRZZdkbdLzyQgeb
OGgQnnqzNuY+9Y4Om+cbQEu+de6OPzNfxM6teB922ZR3vwA8g3JF5OWfXG6wn9Y4qZeBVhR+Qc71
VqAUYrQYwcFRMrS7Yz+3DjGDA6I8liZ+Io4Kt7/fl1ND/d7pF29wmh/+MJJJVae8EaQ/5OWh0HQm
9nSeo+dsMfyPhieAKXIsQPnEXoE8G32Ijweqw7rjmDEwq5IyUUfkTM9vE6kYujBN7vLUmWbziJjg
ZiIb5xNpU5hwED5DT4ytg7xluWm1hVulhoaLvzx6zDIxgh8HbZuWevO4SNyiNSv2KZuRxxtxzSFm
uh2AmOkTgVC3OMQIKzWW0Gxc7RkXwsiBIx6Sra1bVA0ggqOK2ldrd53TU4C22XzQNX860EDmXwPt
Zzi3/s04TmKcfdEw3Z4jO+0BHUhgJatF96Y7C4L6FXy/+4mNONqJBvkdLRclQ1HcCmllj5t28ZdX
GN4GgDpwjg8KteyjhZAHVInbxI/kUkHC4bNX2Rjzu8NiwEo8eGuZ1CzMoN++p+SfSNp0n+Zy+xMB
TfzYJpa2R2QLKCwpM5IygYkc2TWY5iH6wYnECx8ESvRwacuCNmQqX2bTM3cKG+8tCttZttPNX4bG
lThdon1eNbi3CDnpWKr1sqTkiyitCLkiwMfR69ymCdUMs1vYTXKPC99698hIOTYsyk+5RLwwEG1x
UQvqIxKLugiTidKCJMr6lWRffx5xFtIWAQz25Vp1smxE1dOnQ5oQ7TVOjFcxpeWdcqVO1E7v1kFp
aNrGI6KU3F4olfA/BvTuTvKP0rHXV23LOrBaKNb8YLRI84bXua4mF0sHXFkE9AO1OXJQWqCTGOav
XKPD67uxhACC35pwwGrPebfbq9olR7otbwF51oKlizNjzim6RzPHMFrNkDMh/Th2PRy6uhXOyox6
XwAyT+vXWfcJZV0ylYJvG0v7CcgRtYFdZcU7OgXjnnOLfHNtrduW3Y3MW+nLo+YspJbneGPI87PT
hp4G2DC0Fr55m826x1S3KbEHZ0pGQIJOid5Ds8ZA4BpmtIy0+qnuxmnZU3ESMFwBI19pRS12E5eO
0zxssnVf6wBs59hk5sbhWn9CH1SZG7ZFKKGYTkh40rXORXSjo0OWvvUC6oNALL8DZw9094m+jjWt
nawdrm1b+oEhKRrnzqDRgGbFDgyrLV9c/D+bjEL6nJlCf2RqT12UIn9i7XSoBzQ3xuuUpjuHAOI9
h7XqkFFxnIY6Gk9x544PJFb4hDeN9WvedXxvxXnGXvMXs32iyAqryaLZTaXy6N7U5gv6WXGvoaq+
5Ud5ENLTaCGRS5O4AQnZTFrTutOWyHgdKjX8xFLtvvmpTL6WajIDycT8Q0Gkoy0wphsL0D54viL+
Td7wbbmj797q0UNZKTOoJGYM18Zd3Mfuq8RG9AtVKMRE07Z+a5nunDTHzb2V00NWmwvDAsrQjG95
rdWhm4/5Qx3F0ABIni4fvWZhHBKT9sfIKo76QHCgslfou0FG+aqkgUYRilq09k7I+KbnvhQcbnCh
1ivVkNcUJpYFnkxYat4L1MJQNBqKXpiHgxsU0xh/OR1If8NOEIiATMKfKNoqQZ3hWiYqtLa/Mwfs
leytHUq/eUQwBH3jBAUA2BA42ENDO+YR8wR6niHrP20y5sPeMW/ZOoP6pK/Cril1l7jeeI4VB0Ta
8WggzV/SbFNCJJIYcTFsrXiDaNo5s/Y3SJoz7aotdMMQQ6f3BdrUx9Kfou2I/uk8OfP8ZkgUZaRN
+XeYR6PXTDTyyilZfcBGUL8NjM70ABKSu+K53xRU5DzB84th1k52gyLNxOiaZPZliYlh1HPwHgqG
bpDAITu0tmFtywWLrY4WO9nIJU0wu7Zm9WBrdfu76Rp5WJKuYvjTzvExSWI9h0+d3GZr0OgeuGXM
94UGzEh6iDbvE7uoQ+nl6H5FRrB7HskXvzWcUFMFyQQ2jja04wVmHfgL1uIMPLbte4mffY3vzt6h
vCdlWzBLJXueQpjexbnoy+Te6kvM+okgcqQxUeOkiTYd2BLIkCuFHdgR53yZYbpJGVWika8Q88eY
xnWe943ducs5o28aSHLDDrWI62eHd/6UJo4kpq2ut62Oorwwav8ccTjelO7U73jaIf9LmdK3gud5
9AC97GNd6mcmEzdTrKOPO4Ixreeai30yugEdGwjaPuiKob/ryohm6+gOezUuEo6hLi4a/cBzDby/
xKtWd6EyBqDuuuW9OOwxCFqr4SKbUp5tTWlI5+Y4ubS1Ls4AUur1GCuHPqxVvwN0h4iaFcjWFkLs
rCGeDzySeL15CsRHlvjNsXJg12pFsXykrI+hnWnjB72+9BqZlY/qxfYIJGmxkxGMCE37odO4lwGm
L4FjK28XSzWRy5RntEHjZK98fdpoqe/gBHdVtmW5RWVtafO50hMuiFSyJeoVadPXsAj3UEmv/Skj
4lgb7hYYYSVbER3G7kend/IXMgXCQZZ6XMP39PZOvCz3ZtpPwTA3VcSwqAOJr0Yr2i5LAZ1MIEaA
9YL4az1prmT0NrndYezIUhssd3qYXQ1zL9SMq08umrqJrfN4XaW2tu1ToUOhm2wjABepdgJ/QMi5
AjA5asqglx4kmaS2j1GHTTIiLopTqyLQdcla0khRC0SPLEm/yyQrdm4M4EvhlWBKFIc1J5wTxwB5
XjI02e5SnhKr8c+6gx+mHPT0PUOHvu8AO276JvndtjOb9zhvwfa+w9XtqGzNs6z1h2ZAMg7ohpus
vtMNeRENP3UFvtWlcjAz21lpCLiQgStzZxttSjyR0b1xU9fHuJ2nhwQo506OBsG+NbUa50KDsxG5
wuY7wUTOe2ZL/9r23bzL5gqdK8Vt7jCXn2cI3ZpD87mshH6o9GG8ThwvNzOTszOQffgUNta7oCh4
OG/wbNK0eWeCfGy8N35izDGptfOlPrYrz4mK3cTU+S2aYXVradvvl77MD8MUq9eqM8yzXccA2soR
aCfSBeeV1q7YZoXyLmIoKFx68qDWpHXF973ZOVCHGq9zNnkrmtAqGB2kvjawEPTTZbL6/lNCsrya
TBfgUaYwe5BuGsfFdafzLWLhmOf6/MxzYgJHmoHcK6AObxNKgE2dVb+zLh3ey0iwFdRtt/MAD7wJ
7O5UV5OXnK0lVkQvtsDJHY9GWaDLSdkEpSmJu8bV8ZvkZqfZTDAc/ZDLvj/HOJgJCumR+XmlUTzb
xNwTsmAYD6Q5xwToKVTqok8gOdxq0nFyr0lVpDvgGRqJGKoM23FUz9k40aXLLDEiEFYzKcLk1eFf
0tx9BL6BmQ8x8llhm6HA0M+YL0aYspGaSF+LxpKPs9Fq+AXhzLZFlRxEpevPmECAkaBnzT+AB+BJ
Yhae3il8M3e+5lHJRqkIOctVQBdFuRniyJTHNraj0Lb66soYuvt0sT+pFbaq/m2KLQImalNtbUNn
ZG9b4Hli12/uXFJu9gvjUeQ2mFPu0gwjNXYcErbcpjoMHBpfOeAk937f++9q6EDQAahGjtB28XLU
YghYGlrvU5RZ/gl3sfXcK1hIRR3JRxrK01EK8MSe8s2LXVY9iGsbwzPDp3tnWZhlWJJef9GBRmzG
IXmEYc6AbMjopSCTxkTLkgeMxWPv73lgXpSZDbfYN1DpXtSMh5RUyacCQeOzZLmYmVKagwgioaMJ
M0kEn5VQ7yQW4AtRsRmi4O4ePTf197XMjV813EYq9LENE7fTfs7lTVmOopAwFzf2wI8U5K2vm66l
U2R6zk+k1cZmrjVBMeOjylNteavV0icl6LhmsLhIyUgMMrAVO32EfC0ccY69gm+foLVZaPZ5M9sQ
f0sdisRpwoad+dVBg/lmCUSeq//Gru3/hxJEFAr/UVP2qW8ASv9ds/j9gn/YOK0/PApFD1cJ3Vey
HP9p4zTtPxyXTq2Px5O+rOvQF/2rKWv+YUCnEq5lWPat8fp/m7LCRrRok+vhYP78r/Rj7VvbVRZz
LKv9r//1P1wTl6iPjZSmLz1hhJDiX9uyUAiGHnViv25wT4Q90xt37lz6fo5EUJDqBKCqXH229gCg
uPCVu+kGi34GCA82PMbVS6YPj5aIFdQQfV94zzK9JNaC303BGfBsApqRKiHj0nMUtIae/zAnLEhl
2ffoGscjz/evxkO6z8RtBDdWDhktpUg9YuoMWm9O4EcAvnGLbrrnwZjPyQ3tpJcAaASKsxCt+vX7
DzFqwZBemkDJ+mv0fXlNtUJb1QRbcTLOjphP2A982wuGgk5B3OhnH7TSVssiHOq6/qMa8/Pf7oD/
h67T1C39372/OHHhf3C8phevO7h0/972holBKnJtD+uyGgCYTSgFyryNLo1pRheqrJu4HyaV1o8/
wFMWF2NwTGw0zJqMjsaeUzyanUGYFd6ie+W1VWjWpXdMMqjZbWWQ6d7mRXlazNP3C8lwtp5qNAJM
2p8n88WDWXxMp6gKlJ+KVyuZ7qulqa9qTjskAvW85s1CtHX7pt8fln7V4l3jUO1N1wU5TFDI6fY7
ncsQ6faxyNODY/j1U65eRgrRdUrLe2dYcfpoqbzEhesDTrTbO3vbOyUSqkq9kiWbn5M4groboW9q
TYOIvGUgoaejsWNCrXoRc0LaoVeILSYd51mSipLnyYkqYdsL4V4cu/UubGAkBlRMHVfpkDtbndmy
R57fG7N4sZEknu79zk/f0to7mMytE4J39lGeQXyRXNxQ1o0stxwVmRGXLV3VcXi18d2Rb2amh+8P
ZTTBWBinq0gsF8/IBONM6dq5tpcMPXu5fEDv3doeUOWCxvYusfx8v4DHDuMq/P5hl7w0L0RY7unE
H+PeBSBsN+x6bZscqsHiPs+AweJeSgP8e8l7ZlGtoq3GhAbN910Dk1YleEw3NoZAgAoMs8+jtR3t
uT2mBHmA7OVNcya4MHCjL/gRonuiFNeqt6wzGe/v1IPDSRD4GuDoN0OzW+x2q5OSuU7NtNlUrqsf
vi/lYkFFc+EP+jLWfo9z/pzpNWSECTCf28HQ0YR7nozp0fRcM3QimyCv2y+LPiiSmSSRlS7YpSTj
3NrUqL6S2D6N/RZtlnUpS5KMO6IehcJDMHYkKcuo1c6R3kQ05WtL7vo2/pw02paJ8PZJ6gNt+PZi
dRMgvimzHiyLwM3Rre++P9IKkDYTdniSWNo2tCKiS3AykJBk40Ne/Em922Cx1m5N778pxCXW/HeM
SM1FREV7N/XuI2lRxQUfE1ziVI5YrH6KxGzv2KLXDXv1mZH/KRubGl1dW+58duR10jAZj2HHrRAI
Wac4sX8NeiPokBWvy1hCB+37nRll6lRbwyPyD/8xz9V+KJpfpvK7MGWisi6axb6b4/rB8/LPenLc
e3QrBgGe8/ARu96NLbgakBacYbh0D6bhe3umJKtq/u0u7Ztd+8mjtXSU1mwwp2Hwn4m4bl6y1k23
Nh3cYzOaSVhm/uNYi+TRbNSzocYHChQYFAPaodsv8SLmo8UIx6UqvigfAEdPTPO+9YZiLzwCNhpO
q/fOtLj3kw1xvcW+gCFp2pmJuxwcS7pnUzPHYFwQjFbdFF1U1hiXpMO6xgdpjdPe1Idz40TuPcJE
c2OAcQu+v2DWkH6UxZq7RU6cojxJZlTTRvykbN5o2nZInKXenyaEJZ4e+/dDgX+UPpMXQiHx7tlo
/PtOopCZsYEzSPjrczHhFbvWTFuUAPwVUaFgwR5oYd2oS0wslQiBvldP2oDUDPphBePQLZH58qOS
W7/9/kOCzpJQthoSDmLsuNp58QHN7h+/+/Nzk4bUfgHlY5NkSchE+9WJ9FzkrvuuyQ6YCvHzuz9X
ZL9F+UCje2IsYfbvZSEDElLHkKnOvK3TTDzbeWmgjcQqrxW5tsqmRj3kuS3XDTVQ2Nkx+oUY051k
uVzHjveKI3QJ6P/pO7sYWEImCz+qQwLm/fcv/Vi9Y8xjkpTSV+41TvstEbSxd0HZHYy+9Qy2tNqY
Xv08tEcAjMRYqeWtld41s9JzGQG+gY9cG91hLpJjK25g0DlM6pfaqB6MQQt9Cweuy6fIkVwSgl1J
FywqfTcwuyMsl5tKC2sNWEDxAT7zPOnFq/QRXVS+t02yalM6zY6BJW7Disa6E8x5c9BMKIr+J2Lc
bRcRJMCXMo1bKiULy4iaV2ciPEAeFCSBMaTMdWOtmwnlJgNRzdhz/A8d29yaBXKqFvpdwQov5wNA
u70+lvsmLbFBEymB5qpMMUpWFeY7zb8yk2Oi7FO4rLrRvmM5hYLjhr3Os9FHAEOtM+echyK2tkU0
npNB7gDkY1DalFMNu9hlv5zPhmmT9+zjvSXbTWoBrbKhtUDOuEGTJGEnsf9Bk8uhS4iBxFLmdH0y
nobCP97exNsbsbjavcjluu/LXR/Fx94Fe4zYo6VJglu2e8eouzWnN3tZ1k76ogMyJKsKWjggxbTE
9CbDxFCbXCO8KInWtD3PRelti9zYkp+9oP7qjPFk0S4SExnJmRWmRBOMy7CBwrTuxHQUIwMyuw5c
Ee8V5TVBxOC6rfPCFCLSFAVTG+h1/uLEGK5pXrTLxHWYTl2yrEfIPDHK7YYQd9y+GIB19o3pqM3F
C4OCy0D5qS0o6WZnnbbDNq4JDKTz6AsJh5CMCto46FynJNDghJgodAWdswldY/QLxM5+4HYhqumE
snBdYOp3mKpbokQF36DpXLHmbayp3CIHXLeax8BgCaVpbhGV0lVbwhpegR63QYehQtEdI13A+0j4
bjr3Fs1X9g2r2Lr4T0zgw7VRBIk+QXTf2116aX3uyYrJCuhsdnUAQv5mYozIDOFISXlnesgGVBx4
ginE4D3UzT4xKcH5wT4T01lnhXd2SJb3/BmkmvpBHC0SqhL2D9+T5J1VL9wdGrHNFLU7BF1ICDbc
YF8dFNTUi/Zzm5yUJDi19wPSsSH9YwD/WZMm6qEy9WARACs46ExtmTgFKT9VYnpgELX7NLZfiGw4
375K+tQsWTjQI7fVgwHIdOHOKdzbqhdfe5jYvW9fxmbadXEFO8uiL0Dga66RTQo0L7txjbXHQf2q
W2+XkGVZ12CvSmsDsQVyd85VpafXdS/0K48RhODCzA78yzfkO3DGDeKuPKTMAphvriPK3EE60LOA
rTTuOffkCXzmvqRL2NMnpQ15yNBj2zzQvRpx+JQb4cx3yC1XGMgPt/+3ugdEw+Li3QqVc1l5e0HQ
EKnhBLQlDBnoAZE00XApb9e4tS+6QkbrpEHhzQejJeGBxLi02A+lYgMEEA+XWBDdnDvirk7t73/c
aFqbaZgOahlXxD++3NbC0p8vksKifUOtuRGcVGHGwLNCrEKvuTf1d2b/K3NbkZyUmPPlxg3wDKS2
pHsbP2/rWXFkd7uiqCMTkIG2WZ5sYBUmdxfXdUUW4ROHtnXHWArU/72BjVe/zRWF2kL6u7fR1SOA
fhP2chBTRhoFR803kE8Bk/Dz7SrQW7oaMV+Ron9BPggh8eyDj0Ny83bTV9/+s0deJq17LaFjOSnt
JxstCR7TextHl0pVoEuc56iWjAv1nQdJv0tpTQueidKkVdDxMPPgoHuYPLEF1Lk13eHOZsGMq08B
9o0e3cNkIx6tRHQB+4ujITr3mfYk4QHjvMYlAQE0lOx6ukbYJpnBBGodaJUHM0KfbBoflItWD69w
JAHa3mwnk7XgkxjwjhtHgZraXMQurux3e3DOpYlRqNuYhAZ4JZGrHGtuIYH6a5aTflDU6cfS05zE
H8cy7wXjPD/74rnN82sUDcfCx/Lk8maObhe6E1hafKo76EEXL3XXdtfzXjlvWRNVmynvT2k8vXfc
v46u3qoZHjYpg0ppB7f1HlsS3pnWkKz0IdprFPuvxCjgbEhIZqrPTe0cC4OkKafezn51BNGGyqOM
30utetYZzKYtQHW9GUI6+bza+pRG/GaRVpP3eACdXLc2Fl14y3rSzIQVcdgVECpipI02wabOzShG
3sizIg6xmq0QpE5JyAEDN3p93KTmlTTRTZ0AE+GE9Juz/ikqYPw7w4fdp3TRiUOwOda1Jk+hxggA
u4vOuyw0FKFWfv1t1v6p1p0fToWwV0ASpTI6aZbYqrkLoT5dLeL6VnjsYQtae2ay7C5XE0wp1Bec
ZKPr/BhRHrS3PizI9lR7Yvx2HzXGA32/tHWe4lvEU2IFOfroqrHq1aAPb04DP3+q1UODVracoMy5
ZKfO1W+ktB9yeaNr/KKrzloNTQO2NT6BePkEsxc61vgiXI8RQCTPJBg8dY63XZJsm6dqR5kdNi02
F1vH9iA+pRujxuHGnJAaMM6P0zZcKo25auByU+HwFcfBrd/QxRE85NY8jpekbh6n1H93nOyG96wO
6a9aEuaDIaVC16HY4RrKbCle8ornHfmAOd6E+hdQEA8C0w6yXyCg2a8hXw59E33pOXmTGpurzO4h
InJ+VYeU9VByPMM2dGKWwSHFALv6ZOvtNYN+WsHornEX26x/I84Sk5wqns500Z85424s3diQWvxL
pJRSqIR9RR6r1pGhIC6tMl9bf2WT75AUq2UyuNYk5MiCmPJqb2bTa5qpt9obHrhnXjqp3tHg3w9j
soIc/WuZ1AX/IDlTXbtzePChVwK2pZq28umOMmKXgjLRsqMZfRiz89H7zqFZ5K+xxQQ1RMslN+AR
1CT5NnW6WwiFuMkhlHXnLRGt1lr71XF+WFm/OlEwkM4NbT17yGsK/ads0P1jMsBfJxkJcqUKsZBJ
QN6aSk5dxGJmxOc+FiEHx8lAgj2ZtI4q2sr+mcY0kwxf26VziCJM38S5+AEhm8AChWOIfJt8cLdx
146cxvJjYWqHxbzl8PTyTiF3C2oKsFC5pEL446bDbbPGG5Wues/QggXhOiMxnmINAqSFNCTl8fdf
l8zf6SwxaYkVtquGzaJPP0gr3kKrXqGXC7rce5+F2NgmlI4a+6nhfvpaS26NzSgyBgAwIa329gT7
AODaLkMPayWGfzMHhurCLJs2/tA9x5ZxGqb61YmHq1aFc4Enq+zYez/c2F93wHYH/VzWQ4VyAKcu
kb0aC845nbxzHXvmTZbvbWj/7XrNH8JpwgFZsXQueo3SWS+moC4BVLqgfpk6A4CtZxaCjN4Ea+cW
8NQjO3u1rtuSGKTJ+Zn7XgKbGu4HGKVgNM1Q0wQmNyAGJdiReXJ40BIcjnPsEOoZI63JmVsq99pU
mKqyexTe12kiTbjM+4+perQGOwSQh+fU24myTTFGx6h+ejI7gDUkjEcW+9q51XWieA8BBazdwXge
jPYHo5WND3JMy1D/NW5/zD2UQ+6DCS0CfMBlgTyQnQclyRbnYtVWFBha9tXa5GpGeQU4ni2Fat9i
/GgVN1J+euo0ALyaezXLesedeLSr+KFPhzsCGFY3D1cSQx3u0y3kX04EOvL0dC37F4R+xDOTwzm6
IYaV1xonH0X4FoL0SprPUvkAQTEs5KhBih8am5A+q3NKlBAojujsU/FEI6dSjsWrG+tUjeneEs8N
Ps4WANOifhRjswHyHfjwTavcDcpkCGcO9KhF1y2RYwUphpPJ8kP39K1PZ7ThlFV6ezRaDF2uMqcd
oymOdYCF+yUKOoJFFWs7c0g0STRj0BwZ7xSxj15fDqfO5xLWzPNHLd7Os/swRPEK0SL1SHbCMIxS
pubs1objKZ/6ZF0n9rM3GWgiGh628uIv5FLdhpSxeKCzxjZrItaM74yo3Nae8xhr8o7m7jZLuzAp
/TPcUpQwoCOiL4t9vySjHiAQccoHHl1wQFV10bEiTNO49atxR4baBlvy1XJRhCCgyDgALpH2VTF1
aXJ55typN5+M+V8mAxFBGR0w+/4ejSzQB7F2sGb4JXqb3DlgFzPxyJDPmDVMWm/Vl66dMk+GVp/v
J8vZYDZ4YpKzJWgFftZZQ/8nEnFSKv2poRuINSMoGYkWCeDkEidbmsZ3SFXQl3YH1SdhVOihnaaE
LBcv6tqmP0ZVbKbf5JocEsipnS12to9O34WgyELzbsXtbtTNABQrHlQQPVa0h7FDZagCKN9oL1mU
Gz/MfOchNZnVOlA+UsSim9GNf6CcuMV1Euzbdl+NEUHxQbggvNdqyPlY7W18YsI27kkbZ9GWKpST
TpWEvmbmfJm3XuhN7W7SCbWova9cnZ3bbhQBe1ZhRFwdAZ07X3lHPfpGVRPxmBBboEBnPageyE46
/04N+0Iq77FZdPrBcmslQLsM+z5ztGNUmNtBdvc2IHo5yxMdSaDgHQUSD5yenBYEAYwTw/9D2Jnt
Ro5kSfSHhgCdpHN5Dca+KbRL+ULkJu6kk8796+eEeh6mC4NpoCFUdRWyQlIE3a9ds2OMQh/d8Dvt
00OCEea+TzUVXVd9hpjjh22W/xo0jh2n3GCW27c+TlYnJgpWXLSgV8KLkDB4agtFm3htvRt0yTo5
F+hAnZPCH/ZiqX8N93GSvMjktFtNLWaUjeufupvPievCeMKKtwa2tS1kN4SxKUix033jlNFnFE3b
lt1dlvrUSvTqwR6csOAjU9g/egtmg8+z0/Vw3Io36eCAJjQf8yyb5R/dAmOL54e+iU5LTa23M/Hs
d7/4LfJDLlEvF5i1bfVrlD+96RP38br1nD++0Z10Byaf/DKq8LZ0gA+NRCkD8PSNpLK5cHDRI9nH
+NglkpkPwqUB9Ot177UO1jH2DXy2CBYzvr+7EZzWy5oOk9wuXwzHOzad3k6tQMQi9MqbbCMGiuP7
5yCh4kzZ8qKqPqQMdx0YlIHF9m3kT/UQl/mkrooC1Zuax3qmKxv+o3UjqLiri5fI/VlZR/7XgGVn
W7yPaYQLRzm8yayETTtta3wh9riv5jvGKjnMprNfcjKDGVlWw5lIEOLGljR0mR0mkmBPsOWYdnhq
ivECjGmDXvgDK6izgpPwFZmku7j2npyFtJFBOfiUkcNCauSIPhZTokJ6u/06OPbD/So9UY5UMNhS
ksRVBLwvgUvrnN/bHbjjRhRUJYino6sOPB+eu44CDAKPJIcpkRE8gpKjNuN9CplDRC2GWLHz6J+n
t+HRqQWdE5Deh7uxAPmpgrMkqmijMrs+QJSWrV9trTq4pqSHCnqXSUAEXYFtcbJuOWqAJ/RVlNRC
jBXP3js14tfUeBgPqaeoppfyfm3zgvln08OL68ku+99elpdx+dswKjtZ8jnWNnjVaIPgypBPfgdm
R1VklIVS8mTRb7Jij0zBYm+d5xYXsRu8AMDZcZf/WY3RGcbGleXIbph/OQfNIBEWLjAMY3lqseQE
ShH2zzZZ/pfsYRhTx+5lzOOGtZkUgy5qjzP4r7J35lVk74HWh/ZAc3FYZzi8F2X+zbR9Tgf8RvgL
icHxrfq82xc6VAZ/4w3GT2dg9nNoxHST8twOwY8Ua9VUHEQngG8aV4O+LNtjeTk4qOxm0Fx0+6AX
/0DrJ91iGd1I/jOJTUIYOT9djFm6pNurxhZmzpRzxYds5huSPuTPeuf6J8c8JDXt6sLaJigCEkFT
tbic4EFZxBnTE4NFGPMAske1hS2zxwWy8Xp4jT7NK0UX3Aw+WiKjhqDDZBu74KTutWHxHhNo2I/G
LbO4pFYsz6S6WNS2k6/ljVpvDJNCVfU8j1ABnG49Wf3a65/MdpOnZ53p30FUb3RvEDntKLnQZ6/7
UdDYPZZhx9qN8sJSyI33OyeX1jN6AM8dHxng4QMi8JpUOoiD7x9KYAhm9WmIF5OgZP5z4Fv3/kRW
cFsIFwQcBUMEH5pOn4DapEwQET647XzkUbyYHVKjt/JbdlIF92Hv57h4z5ntbVwommy6keLq1Zyo
leuAU9+p+DlLxGakGosh0E1POnors3lVVd5l4L5FYxja38KOdl+eORdLnSEl9Ud/PBoJnGzKbbqS
9tcq3yTeB+vKkyW4IXTxxk0QSjtq86of9KY6zSGITpnjQFBY1l73dyzTEWMxZPjZu5qk2MDPyvwr
zeJ25dDxQWcKaVufcg5pHxzTRdD6IalrXZRxRc21PPdodd1HgUM4oY6gBUKJgtTfV9VH39uLVONU
4zMLCCwx3lvHPjOLcQOgOmE0jV++Wm735ppp37fvFREL4F6hactrvmQs3MGnsFGkiBTeIPVSrrsF
SbfzzfwhL4xHguMHH4ipB70KZUhCDu+s7ikrGfJyfv2zmMMRyW4W3F1myo4TXNd6YMzy75IfFIR4
PmP4mNGzEZfq7mjF2wHQBYQICQ5ALxSwN6baxiOIEpXbt9re5KIR5wR/ydnWwZ5FdBdmvRU9Jvcv
Lbq3JftHfISQkhcVrCsVtOeWOwMXUzpXeSvO3kNJv96TUbRHiBn7vlwMrqnImTULl/PU5gmQvSwE
k8TVS4zuJWexchjoHAKx3MpnUyQ0MuZMtNoxriC+zLPHpoS1yMw1kIY2SP7RXz3a5IL0e2DE895I
c+dKzYbYGZ7+Ym05nwxBsXFLPc7p+29bG+JcXmrFrY9/+v2lgTeY9vLdbUX7mI2yvHnGG0mqX2zx
5Akj67rB6vHw/YWcthcSO0pIiLTy1GO8C4pYvBeCAiFMrMtDn5/5fPuoaak4BzAld36EL5bhBz50
pmF0QqZG91N5s/GH2XxSrftUzXOzT9OKI6Gx5h96wUSxLLw3JI7rlYqW+FLMHBqy9p2to9x7jLMt
rkEXSSBq+Skeo/jTG16nGX3O8MBfSGbcNnQphnQFi/Up6pjltX4wAN6ExpSSU8n/OLTxoCdOoJcW
3934Xhkfv/+qQtbdxVbJbcpjF7Aa7ztuQ8EwtcoX1QXUH87OHUIzjJvGJDGn1Km3evnixz0aVlu1
J8iZWzoi0g8jntb/yWbxf5gsAuBZEHfswPTvCK//bbIglpV4xeCRPYr6ieBSypkrg+LNyzpj65BP
X8GG/YpVZP5CFKpUm59t5YK73nkYIGnFYsFoFbdyoAYCnEZJwlwLtNvEehEM8tv/8HLx7fy758Yj
ZglnVwpb+hLi8L+/XJEYmPDu2pjUYgTnYgzrnjgaMhyB50rtWer0L1kextzxjzRJW4c4oV2E2FrO
gTVS5O4cW7u4xm4+gdqt1m3PACuDxnzDocwUmo3e0394zffX9O8+ocAO3DsLzSINw4ru319zbiwd
YePRDPFE00cAnzIeKao1OnpdcLFvQCRWNzmm0TXv7+t4t1UPuQ1atYiW6OQuHQoDUXjOpu2c5csj
0NBYUbrX/CEuyL8Ag+yEoWI9Oh7doezJccRnwcP3lyXr/pbi9f//jr4Dp//4jhxCEi6/jABnlnUP
qv7++ZRWMYQ28V8xrWppDQMBU2bqn2HYNw+t5mXWd3AOGNC1DbgHI3CNPuyq9GhIrw0jd3zNyxL9
xHPlE2/GsHbm6WZ3Ktj9h9d3d1798/VRkulBpQugnP8zMDsAV4au25rUQkT4boJp2OC7heya3fNk
oKt9Oh7Q+r3viq7hZTHnZlfw07t+f4mH6F8x7H8h+/4PN5MrzH++c+V9IrH5WVk2ND3b/IebqW4q
zbWfhdyYyPIdgRpotFjORgwmzQGObAgB+YgmQSknDBNQcPzloCGg422ivNa0DjV1IF0SN6tU18Ca
ANEchjtbDvUriXoPdaW8ySYX6wr8Sei3ocwkJa8lNSUx3pKs4XDTtF4D2ViuiyN+A5rEQivqd1Dg
XTiUwl2j5GhYX9pCjitUBBjUrR7rhTYQnsQhXjTqtvqOjWKmL81EkRpZGd6yRRVDASUqw5y0HucA
MIYcPgcMmXYmHG76fr+a5uZPquIfRbx01Kq1bKu0Ij/DlZjdHudr4KAu2TEFSWAdyAJw6ac9uh3t
j7YcJ9rZ+n5r1jRw2vTJQIg8ea0vDxb3p3JGeg8yIw3bnirJrjm5nfyrS2efp31BYHoxNjLjaO0G
qkBgXTE6OH8jETynRiWO6M9Pnk140p+2ym+qreOZz44hrb1Hs4KTgnYdpr+WoFUNEpILn5Qx28KC
jKVkJlzTWubDXN1b5BhOy2r+HAfFaCtJuwkaESi/JDCVrQ1/tsN8GT682EbIWqK3wniql8p9H/rg
PBkD3liNya01m1CMecAchjABOak6MoOumxppoh5yG9YwY2vDN74yhp6q0YjKbCe0dU95Jn5sLxgv
kBIfHXAQVX8p5eiFLrk+0LcGHRC7CcTQyi49azvdq5w5OBGW4ANVhsL6W/wVigQaY7cKR2D/DbV0
6PrtJsLEzYgbYezJkteYeasbWP92dEyyxhDnemxeSij7XCsJ97aZWWyKhBb4ZTzBC2WpICSRGJy0
FjNfmZPOMCMIt8q1fjgSjTGOxf7+mI4i5tVxjH9wfNNXEPSvvMycsBdlAqLXJn68CUOJfvYr+lfc
NGDZAQJtVecnm8Q1+eIU+laLEY8yhnDOGEtyECgEi2qm2wD0UJ7sZ2MO8GTuWxUVh7wm0GXqL+Ur
imig2dI0nZrPXTpt/ax8aackg6W7Geo8/hwwTYhd5vOmoCPTOzrkC5K7TcKx/W1vsk1wPf06M2Jh
tZkReq1TXUd/ice/2rML7GuKdmlza0QK/K51C6LcaxDC/c84C26p6ihcxW7mG9FPT31Y7XSwy/wc
28XB08lrHrukqzwPyRU6U+u7t1bH2UGbrCAzLyuvLSrzZryn91vnhrFUPE5+6T/JFpO/7PJl/1hN
lc98y5cxnf2rw9og0umVVDMNFHj6Q6tQAWDZmpREStFn09lqXw2J/6xkxjKscc7c1um3cIyfLHmN
jYKIuaaTY0+I8WmA4/fYJ+CMdGz8wuT4kgj5aPjluXeK9jow9Y6kka+JZ+hV1tVyVUzmbanST6tK
OsI2/c4V8rfju2KPxeq9pe/siO9pS1ekx3kBRSuWT2VMHCeN+Lz5sTzleBK9Sv/VispMFt9ffQ6Y
jIudFTam81PZNMiBvrsEsbsnDgI+k6gxFC0K6XUjb45TP4LDs3aK5u0jmxjg8vkJE2e/NRYbgGMX
tFf+haOmGmEf+Mu8R0zemZPX4GLX2zYZYrDkVGFRd2tvBzh3Z7PjtNZgxfIAFkIAt7OX5rmky7oT
NArXsJ6uLbbNtclqpTcB49na0hfbBpxmJ+2NwABPv2nGT5SDEzBg1JBNAG6I6TW8w/I2cZq8RMFg
nruM569nVNV2hvm9ihqopPmbF9PLXmPfxKnq5QeEKixuRIoJrYB0txTvf32mETg/xgx80hTzMx0I
5mIfMIsGZ8lH52ZrzHx505wmC1ZzkTs55YRwdMrYOxWD+2z4ufVgPI8sTLd3CsKm8UCK6YFyUWLj
Cyi/igJUg+FdmbiGcuIaHbeUySuvhq1p7ioJjIhoeEVE2sTTK9xfDjMp7iROSBRVRo8X8LJnx02f
g8LXp7Eam8tcqS2djfdG2CU4a/EY2xZPksT7UpVXYKaa5AFxDH2j1jur4FFP6HE1ND71nsAC1hJK
/YlJeps25OQi07wSxkyuEb+CBpffTG/hDnDYdfJHKqJtlB6S/vgei3VFknLr0Vp3yXJG9qBLXsyA
lpjUqM91k52U6S83l+k7cXFoSQPhEbjA09BRm5pw7ah9qoz7prwmrQ8OxwFWThMpQHrn7gm6pkrR
+p3ARh6s6aXG8gjhzkr2Dl0ToU3D8jUAJeBP8XQoDMdACIpedJlXTyaGIGoXAU6hGwAvdWh6NVp5
oWgZl1HVXae2Tw6yCra6hS5GC+XM5RHnx4Sw21X9cXIrsiV1DCwRv9oWU5M4ErmPSCE3OhxGqztm
rVzT6xDtombc89NPzt9fkgBfOJaLayl45Aj2MRtd5eM1MaL0gOTxuXSxfOD47ak1rnGi97gmvSUn
uaR+RUOOdN9hR4iGDFvtwj2cQOtaRHa1EdqTYTEn0dXw3WHbc4rc80LB6X++PIAemzM1HAoLmwVr
GrbZpcb+5TIPlohEXjpcYQ50ewKQQERpjmR1MAdn5dNwHw/mR3t3kd8TVIR1seqLgu1LaVtHoAf0
cpKpXrPM7U8wN86z4wKqyKPoYqMljHfa4pJ3xHeK6oTQzXrWj+PxRIkEnINWspjzFhhZUfmcp9mn
LnW369LXRWEFcqviNbMGejFiYnGQ/5Kwyy2xtWvzTWk3Ow1MqUcXfseqIaIK04KmmQFYxGunnCcP
qDTSKYiq0nDg01nBb8pF+jOi85oBlJPZto9dfJ9WbVAhA7WcD3jWL+j5JMFqkNuWp8C0lBqZO0g4
wkb4Y3GipmsgMc2QyuaIbfRJ4VZFlWnziyXUkwUO9VFH81ESAqOxB7MfIbQ33J3WqokKeUhojrJa
K75lCfsRp0w0KVb4T5axzoP+UCf2spPAPg+jg/3MmopiZSvgLdHM5md0mMadFGNWlRoIJUAu0FvY
18WyHNjr3IiJpivBc5q8eGYffEO3jyWTzpjMsAOp+DzkVnGyvEJShYK409sNjKXsPDiI+qJpn/gs
XoUZ+0cW/UBIqKytYdb5joWw6f7uCjPawnHcpxhVNzEcSb6Xe1AQcOfFqU7DbHOR6lS3r8gKEFR4
EEkKEjQzLn4s+g3Vz8cqweQvace8q6QiHChQWAwrOuR58aLBPZxSg7tM75n9ppmDhLhTY65ct3b2
Y4ILwEXEvTT9tnEfWXgVZ60QHj3uUWtbINOoknsauIL4yu3PuCyuPHfEvffYyBMIH0dl9T1CYIsv
r7sSR2+fZosbExfHj9lj7zGav/sZF1g8WGuQvCaXEp6Z3A72RptdofIg3vaYqgkatqvGkw7Hy8G+
0/rGksmZ9Vde454iVG2UbBrT2KqPk6az+PvL99/W7Dm2wdy+k+nKz99fiCl0q5E773bW9DpnqYuk
78/v3zRnApfmeuk8Yz2Qg1uo79stjsF8O26HyRsB48SgkVsf16s2j25JLNZZ9FHTUw/9IqKqOzDy
q2eK/AqrvrguKRWFXB3mVWdCAYP4mF/N+5fvv0K2ya/l7ANZtu+VfyaqTrEY1Ku7TvDcGxiHaiI6
S4dt0yW+H7D/2WbwzmiTtB5te1n3Y4nMyrEUG7m5sgM+/TTAnLqyI+salFQ0uNWunEnzV1QOrDhJ
5TbOUZiAR8bMZA9LbLyDjoDhZChnRY/2cJRVdSHcF/Ocw7Y328Fvy1ueyzyvsVU8Rml/BmPA2Abw
ZsIeYOQPuLXHlYsfAjao8+6W/clIptdcx19x7SJYkyhvqAqflPElmxIb+lLvUs/mDOSenWPqFcX0
FBTFR27guzabI+5+eqM43jYFXjBKGcpdG8mDiQ97JQfWAbiJi5BSoWpryPRXsMA3yHIVWkT7zwNb
PALTjnG3KfiU3wpgwiTiaaQY2QtGOEXDQWIZIj9JoJFNUbxQH9EEFCZBWXmRS7+h7+IdLpqz5nJN
O2f0pYfG3IzuDFkyLp5hDwCqMsZdpxaGS6Nf4Rgj8xFfbDTEdUAsKtCkULwxxigwIzIwfIcTrza5
5gOAhW5urmn+DMK9IzhbDVs0UlxGApf2/ZOjJQgDdA5sFtE93x6sOt/iYp7iA55ySoYzkzVxFCHj
NtPewHwHd2DcOmTLVm63YEb9mXXFfBhHhfG6KNYAtH81WKg2NihprgfGSS7c+EbEYT5LP/qymUKu
zd22jh9hUOJUsLFPDaypVIbtwELcFT2WML8HwDU1MYidjZWx+jMjNu0zsVBYM/ZCHqjr2OikU8ix
1K7jmD5uwy8+bWL2LmCWjW2gAXBrvg2+HazN1rwbzecfJZLOHt7oFozuczrOpybbuzVg2rzBfghr
CqKmHn5VqV4ODR1D6Th9wa2+jX1c78zxN5Pe05gjcHqlfo21+/D9WMonL1mRJOAYY3PlpA0mlDy/
FfdSPd6y14ATM4l0tdGNqLcmb4MdJwF/mAn9OWtWRq+MQxFEzIj+mcjPn6VtKSwlnM/1tbj4qT5N
9x70oCWla9XjmXvwcQIfvLJT4EmFStqNMttrrCycIb7+lQesgLmvbAMD+gim8SsolW5tj33FJbT/
wDLK45juIUZ2T+9V8DbejzVgoOMasOICYXZ6aiVFuuWQXuo2/aGc0dwUzoC5Db5hw/9JbgtbYPMS
+V6+N13cZ0UfzppvtbCqhcRQ/NPCDL6ppNsR2NEfFUr6vlS0s7gGZozZDwQ1YN1jn5V3KhJgYopT
WGtFFmgzbfGm6ae9SS1w6Mzjs6GiGhcfcDEOr0jyoIAFHZU7RY8YNMGEmvCYZIQVf8qgpDFj6TE5
wJRiGvRXHNXTHujZBZgTtux7VVg+ikMn1cecYnCdq2YJJQ2omjXSmOzL8k/UutVL5QCb9rsHbyhJ
AcCBCYtm+lum+WtFdceGxXgZR49OXMf4taMzKG3vBJbbphKABkY3/xjVncqck5RPxWu0BFCq/Nd8
mtPT0Eb0v9vqLxVpzxPnDO/Pln5wxgxk3VcCFicTYsim9kAxNfVCOqlHLqhF/QalLJuG17ztFcds
F2PfR0gqm1aExoyj2QHtbMqo3abBQLhHv82mttcBemWdthPSQT+v23os94WoXsp8+Y32DyundJxH
Am9scULYDn88znW0EWMzJtmvohpjgOo2rePtsveX7rEaZk11XRMAwnETvFRz2HSeWkdk4AgrYkGr
Wpchm48VzgjGtoSQzFyJapO4/aX1xLCqTAUKCHILxeBufWswxX3/hdFQHFwm1q5cAIosC53QqZu+
9u5g703L/enzLD5HXfm75jkm08k8TG6SgEtlLEqgpLqOQ3I9i08cVoQWiubZg5WZx6o+j7O81hP+
Mnwv5c4xnXzn22+AdG4Wb4Ywz/ovo+HHVxKCVQkspvLuTy5sUJZW0j8G7r0ye+rynTHyDr13RzYv
jWOLbQw8YiUaNOwmhnZq2/Eu5ugIYFhfG2H88fP8gOfnWJbuz7rE7d066U++z+DYOrgyGE02lsVy
rsB5MRICAvF5plu5e2vZWXoOKzPMOIFVXqFBHOzGKC9Yb7Y67APjNaM5jlfVfIr7fTpjwcdt4b6Z
REOklqK/zjg2QcLBsiiWCwChrwBf2KliN2kIJAD1XbdOwHEtNfsgxvtnxjxqL8bsALKU1MDEsrKM
NlyB9qrCxm8RSGaH24S5Ln8oK89uabr8tvuJkTP7A+LEPaaKTnuYog/lAGGQUabclsNA67gvzzXl
BhFQxYsq4jUp5mkVqJkl7x3eHmCOskrvycm8C3B3sSuyYe/ZiAyu7J4mPl3cjicuZQLeBdINWzOX
Ti6rbNPtoPXZAjPCB5l5c1mezRaPeus/Ymz39w6Kn1/Ov3CUMcS5QbQD+4GHJ0m2qUxusZ9vFXrD
Gks3WpDM/nYKY2mWDt3J6Dx4rSZFDxbaCkwIC8ax/0Igkf88zyypAT1HIikPgJDWyrMvRgSEasx2
DZiPY3l/76ecr3Q1RGtHdVDdLa8FxxW/kLZqAVN4DcgJFSyEXXt7N5EmLEGWmGazYPNb3vosz8hj
EuwdJwwNDekNx8DVkBJh8dLlE706v8xufqpcYzyo78Fk2pNneI3U3ek+53mo/LTC1g+nCyWUDnY2
/4v9uwL8RI3X/EtgWsOHRTuakhoWFfIGhz3sqkVffLwGG2LUOSNLxdXk/qQS87CH0qeZ0bjCNxHg
dIAAl3py261TwVSgIqmsjXJrVfRSVzC02xxXbNMfZq9/6Wzj0VQnryIOQXMMgzvtpocaIciAHTyM
B1rBhks5W/l6lFgDUJAorg24B+NLAdbSQ3zM3mxa6vaGBlqINvILCMMUpkb+I6GdMnDqaBNIfjcz
HzKr8Vk2Ocsui6hZi8EiAcNzcPdYb2kB4Cf7Aia5lZP0DjiqTgvH3l5kLbM7VeljvDzbxlr03i41
JuoBIXSFVvrRBsZjvBCXEMVjMYh8o9miOSV61OD96OyxWQPEAq8oZ24pM3YSn6Gnxa8ywWgcJvsx
GlCfYuLQSk9kDzBAehr7zOhWeqNcweVm6gWXHIGpIxrmG4+wtY6aN8diKuZY/dUrmHwQVaag0cfO
oMiSM/1W2s/k4VHQOlguYAKJ3LnWtkiuxoIPoc2iZpum9sXmEcvCW14By/0pIbpsWEhcI3C9G/5Y
FXZ1IdamTqHY1/PBcQDSiDJ5SEtRHljSJNyqM+spS7wYNyL7iYL5wmd69zusw14jwFB4DWbk9ibc
cdgwU5NLRYCrnPphMnzKkVV1JDr+KdRj6dz3IudJZl7Y6fxHQVl7j5CcilQ++AHfTFWMT3LBJbck
PKM8on+hbdLhYtfcOJOLTsXHdFdFz17VPpHRPFGl4q0U0uAVozVTY7JSDTZXshOQTAcN6yZIMVsX
6nXgyhGmcyZ2RKVfTGhJHLq8XY3oISMiuF763N5Z7fInS1vxZFIPAHO+22sSgghv2HwpkOU+EefI
efyKcx/i8lgF8Y5Kih4opAtIE2OtoL5nbTnCxWnjPS8Jx2RzgA2yGPVBG+ytQABka3eCr0rpl9xi
yqvZ+kSfQcvJSBR1jed37MotxcAcpY71Pqrkdw9abOX3BhdyG4G6d8Y3qKTJse2mHx1vfxamPmbS
uB4otOPACd36OUsxZcsgHTY0J+zrwPzybf8zHroz3UDIxrAQV9yPskMbBf3NyqinLWLo2ySMMAHE
U7C1AN/Q48KTW+fpJU0m88HqtrZll6d4YukT3PcCMY+qClLgvh48XG2Tcy4LV4esr17TmM7m8o0K
i/iih/7d1+rVI1Ffu6vEwAY/xsHR7B8SnSZrdnv1roVVKpP+s+WyiE+zeB4r+0IsGAt+QjK5ESJa
c9j0TZWdBW59dDty9LgoTiqKMNc4mKYsohJbRyqyhuz1R6QtHBcILWY2MYDpHKMh7bj8wog4cuND
7zWC6EifS5jTmhPmFICn7Tvou2yFiyfdZJVk++7PW8nhjhCDVjoNN6sRWzG1WO6qjVP+xj25TyEN
lSDBQ5Xku8ZGVbN70DtdRy0qk5SYE1oCinirSW+TCF44v3CPtyUVm5KhasE2PUXpSQVBSCoWPZbq
KXP2Pl3ezKeamYitt1udSZrgZ1y+7cdjKNzkMdCgPokCmJQkpmGiiElLSTUjNXW7YkGAR9iLXeqY
9BHJ3Vlh9Bg3C/JU7lvHwOmqW+PVp3igGgxgIkTQe89AF5aRQcWAl6h9rj3g5JXpb4RbEsAtAf8X
5hPwnyokGkhTQ5MMG1iCB8snqaXoiz5qThriyrTdLEWDigairM9BvlV9gjKNWXa20z1TSBkag0FF
g5m8W7G98Zzx1BfDYbLkS6PU2yIjyh1F7q51jr6jHkx2mWERiLsNSa+52l1rJ7CQ92yKqAUW364g
qku99NrFqxZTV3kuhm7CFRYm1GGtPEliK2mwwdp0bczso+KN5QpGd9P0ts6UvxUmQkLt5iTi43f6
V3/PlG10KlvW5APt1RzR1WDMd/wWHH2OWrR8Np1BOVxa09+RaadJHVoxzk5YbAn0HQPRYJTXpHTn
rSl5H/cLJTApP8DsTvyd0m7DT/LL1RbQpt6aaP5GHWkrfWZDoW7e3U/d8klTCkswjh3EY/ooRdVG
W+0/ohFdRYxsAX91HXDVnYbs4kZutjWNelrfqZubsYE3n+Wc7FDjQlwPzZYLsLPxZlozTGdyd1zX
AzLfM4XYBJlcOV6GsX2paedm8VsgGy7xh6iMz9qU2XGMG3vTncehpwu8IFISfypN2Vd3mWkpOagc
vVFO8zEu/Ze+8RJcEQJct4GyMc2e/RIzt6HFuO+WFVApMrQWuSIyI04eU243L842Y2mI4Fq9sz95
cCfiVtYCTtd0j2Qzxzsm97ESlvGalGQpMhTS0XT0QRfjzusGeQ0IyoTDYs3YECWMwIhtX225B3qJ
92NnNOGSgNpHxdyrwn2xMxa2lcjCjk8SPSnsUYcS0G/vEzx2i8hbUW6QbUTsfknJ+roZmzCarWoH
trK5FUbmsqjXb6z7IhD6kPTGSnkhkd7mc4r3feZBqY3EBwa4eUeJqQSOug/0SC0QAIcJBPSxvwi5
MAkNQATK2nlccM/Fsv3UdWvtQE1IXK/ph/I0ZChW+/ZnENC26eD25X1p4Jfk8xkx3icaVolTIIql
s7lWlBhZdBiHMsoeakzXDrZFYN+YDzDfZFF5MEYG+YnsJO7Nc9DxT/yc4KaRJW9z4a3gbDOGvnCj
WvsO3fXVhPRIWw7rvDz+SLJ6esiMnPTsZIXe1GQ7OD2PfpTRkkqumQeaIblXLd3DLGRPKwzjDAWf
yAWf2sruNcIbkQz5xmegWZWz8+HiiYMTLsgXQ60tzILNN2FKbwB6gHMONxyfzEUj6rnd8MJNd+NZ
bExTo32MM/ORG2K07thvb8a8+u3N3kCw5HuByg+fl7WOGcjro+Nn7NipD+GXZX5FvShOQWVNoRzY
dU40NYkCT/dK5J5zslLzoH27+TRSOMdi6bEUPtrYx2l2iYgR8Q4KxmWfdtySSTAVbx0114xjabZu
Wu+hgvwTpt3ohmYdPEmRUbtkcFuQXmetlCWpMQ2cQzYh0bD12FJ+yNxM/tSRn9rpnuuidXeA9sy1
N/5tpU27TAUsxbL620xQHyw5l0/Q9XXGUjToKtKRUqy4mVUb4z6lTCxnFd7sEBQd4bIIYkRg0CLf
CRyYk5P00OB6du0dLIeu6IELO+OOKyIoH8arycaS7j6Q2xmWai094pOk0rl7FCK0Hiade8ey+dCT
GnB+TAN/tD7xrEtQ36H0+sGXn/N7TbqsOtZz9GxNyU9mhFdLWndGtTiOvsFaLeD3kWzYtJjbeQj+
Joa7m+tqRnpTSHWO2pqFeqAQdaDrolgXC9nIglY2eEC7Lh/+LA0AC0h9rDP86Q9sQFYWIFBTUlLW
hECl+PZaG747VZIgROKHxeKzWQNSB8iU7zRWBn/xCWBX3GIgTGDgjb7KJf9p8SwBafKNu06YD/+b
qPNabtzYougXoaqRgVfmKFJU1gtKGs0gp0ZoAF9/F6hb5ReWZY9tSSS6T9h77ZDOy5geRAt3pVPj
K8O5tU68MNN5f1XzO80wtzoiYmdbZgnTYIdOmPPa77XvGXGJxFA6+qKIo7Uu1N5h7cHyZK0TYs6J
EH34AXDv+KgLb9O6cqvpGuAMRgTwBwKv/ahAXA3IYKZOvKnQZST1UHBbhsPBbN8ro95juJlcdTap
TFGGLaTdq12jOwAT9CXquk83Nf+NSn6AV3wjDfHdzz/dVv9iiVVZLtMUXSZLEIi33koY6jjnqcFW
BSs1X+kaNRPoj/jNjxEfa8ZGwUn1TUCSeUH7UnxYqI3WOatqdE54Xh2M2ZlntPQBAgOPSY2omNyi
amEM0G2qzlvWGqctYD5D2UejD+gYFS0kmoVFDEXCYYSwDhJKLcKQrenTzcxxZfJwF06Ae0L7gxiz
RiyqeSsRxhupF1dc/A8jgHLOGRvOUa13GH50hbSmrbkNqXoiC0Mh6ZI7Luh2GY0U6KEeYwWz2PCA
zpXtP8B3+bpsO0EodPLUmsHBcg6mfylDpjd6bJyCSEs3oqH4JIIYPI9cAHgYUFDb9GBoElHdgb9U
gs9DNSdqBc64nVx6Xz/Ea6AfUVttfBlsWTXc0D6f6ozupcDCvXIq3MS29dOhnsHURs1qDda2T6O/
uZf8NZT22RK+1kRuuSpGxBBiwC8Flfq7yHpuP+NTkN++Etl0QGb3k03I66zA+kF9vwss/bMpzWe3
QkfWlMeZmJBMfyeteYqm10jZb5U5tmtHz1mZ/8NJR5SGj7Jyav7SPdB6mSzoUmPrubxPeaxnr6UZ
/+2aPH/A6qJXlrmUriMwHrXPgjXJcqq7ZuVFjouGOWH7AGDJ5yNkjDp5jhb8D1YOY2Uh3Wtdgs6l
fqVvwW4HGaxOaWAclX+WhouO20A/RTdzkaakdLABssSZ0ngQ0kNW0ooMZlSRYSFt7BL1NchxJoUt
LRY5bUc8t7bkG0lk/xMJhLsFFtgFkLFbGYXvtY3jqGrsb1H0PksFF2ULLE9hwWnNsv4HULHcBEP3
Hg0cfl7W/LGD6qomjMBu28mVAR6n7YA88y5ZI1dWKMu/s4l+RX3PkgMoDAkEYfkoFGlW9NlOyee3
QeFIph6kBk3hUeDXhxgW961MeDrgmI5olo5jrh5zSechVXvuKtIXiyLZeUR5LpqAuj+nw8SZMeKo
Si6TCgjN9buNJFV+kYz+Wwm+e2EYBaEAhbNLc1KC0PnwbCPJBbmFHmEkfosbhzboUKMs5azo1CYK
0ZcbfgrqBA4fxP2cZDwdDZHtBPrW9ooPk9QkMaV77mVyzMRn0GfjRp8jBTqbT8ZgVPk+ATO5VlKG
H9QEOIOAyDmY/BgXgT8VCUy6BNyzspgKi3w/YKYIJZGNXvccOnxyuhYhECEhrzUOMrZG7XcQVn+L
GKlSbb93IlN4YLm1+Fjvp8I7F/h0F67wdgbPkUQ4Y+jOuSPL2/Szr6R+M8eAY1ObLzPsJF7Nri9E
pJL3LP6TDGhAYYCRcikxdesTq7OzkSA1ai+fE2fRlmaRpI+SivmNQ4oR0PJrHURHpor9tsim7Mlb
Edqt77xEPyKagsTP6pLVX71ONXHJJ7wzLuyKNTi9WSsaruEoUziWy8Ll+wkzUoaxzTfCXIm0J7aY
0olU8zeilz9xJ7S+YNPMH2RvX69LQFqUkWyxudgWaTR+Y6H+E5TBZzI6zcnJkcHG1QSMbT1KRQ8S
xzxBvmhZQw4XfYx/yM9oZ+UDc7QQa6ZBLYkEDdYupp/5dExU+2Hr/ncwONek3KWwqBfUEEC+PJ4K
Yth/OmIl03pZh2a/d1T2Zoy8yXXDNQ+fCVXsI1PpbhF26uo3HRub0k14CDiKpmJRe3PYStvaK36S
aBO44ZUcmk2XjheVMCpsGfQCVF1UuOOWbUtfHvbxStpYuQAeEGwshkOeWubCc7EI4cG8Eb7yFTLg
5dYqdeoiy2HtY0OYhB/PxRtSFFDhLY3gjw92WthtDPhH+6G1/FEeHCwrxGYfZvzXukDDFTQjz4rq
T9D42qLhiF74mv81+O1zj64CaAPBZRZlFwwxh8DeaJvo5l5NDfQfya6hKr1DoLI/7eAyUW3f8Qa+
G03wFlJEv9S5/zdjCoHZxL3ojf8euwXemcliRpz2G+Yam7Hyzm4gxy1z/GTpqGqXlMEP24nPos7O
KLtXbBamhYFqwWEYJOqqYKKNiDUu3nOMYLFlEselQ113nOFAi/UYd4dycLeqsneE/SwEbdsqnX/c
3AkWlRVbxzbVtzX4JSgsI7Yi9wnJ1CHol9xs7IdzMYCPO4SWhNupM4OXIedI5qOlXKWo9A7Rv6Aw
jPVk1R3PBurVwr4ZgU2NnFx0Nz7BGwqZe+wDcF/wgktqBY/OxrPLDaYkxB8ETQex96fzWYvPzRm7
pnzmF/nNP20W8pDiCMwN3hJ1Q7XxypoxsYeIvcOksROjwOkvwnQ7QcS06hPb068k0s69FX413MYr
5ulM65z63ZS2nM+1T38sVpXZ/6tnl3x4EgXnR5X97YZ9rlF8SB2Tk2Ey8UnybGPpLg+pMz0OIXBH
RaStNLuvwTDkJQZuHNfJZ0pBQdmmymUgRnufUlSTKj0srlY8G33LVdv9UCHv/FR+KcVVnLzClu72
VoGWy7EaBh8hC4fJU6tI0Iul4OzXXR1vs3B80VGYckURjh1iaGZUv0KwtiJggfDBxAOfFD3Z5Ors
yOzIVo29rmwBziZAt1Xo5nqwh5mDTAiQaCKKa+1Qjfq/GFOzo7dgTxPngZpjWmpWeHJjpsEjM/eu
LCW2N+uj9Dqoapq+1NF7LSLb28giehN2xGikZ66o2UDR8rSCaGCSdGdl77w7m6gMiFgHLVAL9ZIk
00dWTzdPqX86tulcIZCN8FvNg14LtcQq1LMP1rhQbYKsZnoH3ceYppWqFWfy8JLkINedmmPPYl6O
ntxmO8QR7vMAccMFLIg7f9NZxp9iNOBs5d4AX4AEyZqjcqDrWgmBL3ZAwuIXcfaQisl+mr+yfDCh
fAIHwiEt+QgW5MlDy9bDAkK+Z2aSSIXiSWmB8xNFsGxQ7ywxUatt6HfzNpuXSDuViTIvIYOP0u30
Z0Uc36UT7VMf24O+U2HUXO52LU8HLpT5uCl99BHA5oYPu0lfu9Ar/8X2j6zx++Z8pHqkk48FJy0y
OughGgJsAkD8c6LlXg/CBPk1CjXt/N+LAwOoSjnKSX2EeW6hPbTs7Lv3i3ATUXJ+N+Rh7IILhquS
GSNG/jwKZuN0nXz1jXeoh2h8Q+dw1ht0aU7ddGtXCEyFZaWzTInjl9rvL+YUlUd0KN6FgdOw5lkm
j9MFsVrpKGnDNk3h5Zb1OhpMBshpsDCqOEdAox7aImUgbhrhYygcFsuzga6ZnXVUgNcBeObsBCFo
25fZo5PPybkTNEO76L8NMA9N5QcvFVb3FeNEB9M6LYNZqomMJz8/6xHz4/kbmDRHfx6dMsDl+pL4
/vheNQSKdivOtukWp1zBxBMM13jUhcD65RzDBNNf3BrT/tdjZNuwBaagL07UlPTKxksT9O4ti92/
gYQg3jo9114PlC1pe/GdOU5w06KkAxqE39aiAoOgxHunJdkVeIRJm+n+HfEzgl3PzXOQtqQ6toOx
nXLucnTl/sWOn8umwDo9pCJn2jNoLzquiA3hEDBfCP8qMxIfWHle7qTkahibbeH7jLNbXXudOKCI
FJDFyTXLs2nEHlg/5JeiqUnlkuGw1qoe9D2Sl5pTvOSt0mBjeDN2tYZ7xXUXPGMrZy8z5c80fFT0
Mh1W4WT5yyjScjqpZ54o95zMmFdgeWpB3M5BQlxc3b2F9xdXzEMMxH8baOzlA3Vctxw4Nu82OmiT
eByc8OBXsf4ci5prAhfuxhkT8iu85jAqS56EeTMyr3uSIByLQRCLg7cea8KTGawVLcLt/kXrBRPc
fvcnNTqiVMfwNUO3DM/0VWVqfCdjd9l4un30op632DECXBFc8IfGNf7e3x72ewbGMmwlJOF582Cs
zE/Z+AnYz8Bb3r6ajbkm6hOVlG9uzS6qb1hn65pqM0LoBbggAD/j+ACUQv14R5sWNh8pGwh9owlg
dx0FktcHg4/PkfapTOzj2PDrFqw8NSe5GFIlF1qEdvv7mTOHplzrKj/mgOnNqYNManU3xy//ZWPM
FRnkSPVqtPFveSqujHfGxyJ20S1qvvdSlOWiH3BqEhX4cH9XYx1GK5Xtc6918tR1vYesnyFVU6fq
JMeAcNNiT+nxVY3F9DK17FsJ2AZjMPjvpf9N+dq/dMVwVDYqyQi6Nns19OQSZJjli/x5HOxpdf+g
RDolJKEj2JYLDIgNtqcKxY2MjDXeEzJ46Tyv6EXcVe+iDomq/rtVdf7Hjey30DfWsh6SXdhaxras
Gqob1VxG3F4re2gbSMrutOtF7qPZSAp54m6Up8HK3vyhGYGnAg+glXE2PWPmW6IaVB/ts2dY1VNt
TBx+kQdX645QFjVjOLwiHkHa/sTRY+ork31x3sYaAqyoPZs6YT2u1mU7IwPfYirTPcpE/yozyzjJ
AT8xMk2ACXIIN7WFPDUATnx/YQ8Y7Rpbe9Ndozl6ZsvYa/6rwBgfmhQ5egCnGWLmoJg5k7c0DR7L
fF5XtUenr2RUnzKqJ48jZ6cKr9r1fU4JO5LD6tvUIuPwHCJxg4MIeCbRhE6zzRESWuKxJ28jg5J3
vr+0Nsbq3mTkhhPYvzhzulOt/PUUIlMxVVS9sMgm1IfEC0iOChuXfhgTeBWuU0xPQxpPe8mWhIGF
izUialDOmMVfBXGMk/DGGCs7etiQF6nporcz5deYgu/IbRtzR2Q+4BJpTkkmn2uvwlngNNpH5oeM
vdzh2o/yKxlNeUqcttwkLnH15LMzAIvsCZZkGaNNjarynIJpXtqTW+w0o6ezclMXQKO0obNqxAkG
SC9qWSVXbkHxyPf/anSjzrSui7cVLfAj3cXs+AfjC1kQrK2hwSG0rXFHtCRoAJKAnkhNBBBImies
vB4dSYJOVU8a2IxU7Yy1auI6fBKCSDNZd3kQQhAX/RmnGgGFtaKD09mlKL/FuEAyzVajjF/0U50f
O+Qux1FM+TFlxrgJmlabA+TxbeWzy/L+knZ4/cyOhVkuUzgL87OQVfpyIL64s2EO3P+UZjXROWeM
URsB8G0dPYFuas3t/hJPdMaQuHnskeFGwnghjpsBK5uYXU7uodaVr7akeAvdqNwnDqgkJ05r4uyp
3AxrFBsr7HRc5fBWMSr6jyMShEJF8ZZoNEI3PL65Hg7TgVHWU1J544k8tIMoavWYEtd9R04HBcCR
OQtpkbY+13kXvCJnRCxMiHrQxtE+NDP9G6kROKL41SR8OrR9e62CtNs5fTLsQ6e71q1XPHS+/NJn
oITTASmogr05TIcxjP9qnhHuK1GpA6rX4Rr5YEziiZ8zd733sUcfqQMGiGzr98Ubikcza8tLLmJr
S0v4oVyT3ge94UejABro2vg9jQ5TIDSH0u3NNzOfqI3LSp1yCR67106NZp16AYbUBg754M4vocpf
otiLtuy//INb+/7h/leiFf6B4IxsNwbdrg27+iiYav2+FIMEmpVm0T/PZ0jsMfZU7o5E3U9z6KZ1
I6GfEzlDaCX9Mnxp53R/kaNyTkyuLr+W3Tybpt1/hwolsLtyMkxtzKh6a6Fp6sGFRXX4vUwApOao
nHfELBEOSt4ISfNhGtH3jlpCAj2NGR4ME9CeZR5ZYZrH+5dhlsRbVnrMRorqZM8vGGmzFmUr0sso
h7nI5uMM8oy98dzwIYjyTkbKlMaGZHtKcIKhuxRwgZ3BazZRoQ1bZdUr0bmbrCRqeiS98uS43kAy
qp91C8JKHmoEg5hcjHHdc1yvtRHNr2M3NwpaF2Xl+v4F8532FvV9s6tDQh4qa9hXvtsCTqf4rMWE
cddke8Hj3PBk58X6XgqXPb/cqr3FWAaffMZPbtAkb4jCMwB2+ZzM4iRvpZcBGKNO3uoZKyKzeWBU
3z5UYdM+3L/UAsIR+4ZYxJZvMjVZi9zfNXrK8vzfy+/fK1DhY79lGya2NavdYwcSYUeU4yWzVMsa
fS6bJvqDM4cb1Sshf11vsZqwbHOZm0jyxVx5oIRDrZAnrLMJVbC5ll/KQf3cQRGl1l2BCtfbNq+c
VzeHxZzNWILQdVgpEAEjMp8fGVX2lKdyw9g0PnhdSBVcKuasSVxsvCaIf/jXQat6LO9mUfSKLFQO
ptlxlDbUhVpWsxE0gTTVsrmk3sjNZEUPCYg60CGhOJRIgFgM3ggaY1EfGPJaerOMss6sC4Fv9y8C
TgKKIu2zLkqWEKLjM8jO6qN009NUV5ukDfIHfQ6cwGLBmWN4j2wT80MSwQjvbVKCo9bL6fUJ1kLJ
5O8qzVObxiiCjTCz4Uk47I1dJ4n2ZMbhbUugzSmATG7YXsCwcYd5GZYOM2EJkzrdc+x0W63wDOTc
LHX0Xlbb35NH7/nUDSuvjaJzGgoE9XUb73CEWyv8CsXGriX5A0rXzpqrYCxn8k/b0KX41BHP3Vj7
a4tAxpNhswIhD4xziFikIo3CA1G0JJQd3HRMHu8VZ2kS+8xkB+67Qfs88M7db2zXNGGB9ejpCvaU
IK35kWaIzY1J0NqrcR8zFVDLnHzRaGUwB1xPdeBne9GE4U637WOMwpuNR1YSPzlhc3P1E7lt5LZm
VrgpFE6dav6Sew/F2mS+BFIeVdf5Oz8zPECuJHIsEIr5qwjE3hFnNelQvjBmtnCer41+gCNPMinC
kgkOHRvjllWDjxw/NIdvp5mV5WOPJnau+M12EvvAyn6MwgwvqO+5Xec3PhHtn0LYF8MiplfEETU2
Kbqo+RmURyxSWpDkKeJRyyn5FQyjB4P0/gPbLSKA+9GKqf7/R6sRmO+9CCzw4JT4bB7IlwgbkiY8
D4Y1EV2xHj4QSzOd7vWAiyUEfR0Nw52n4uE6WROs4y8cLJvjIpZSESYWX0XV7XTTAffZzDR4ehFE
Uv9YAIY7ZOuY2/TU2oYhSdakSejlqWiG9Vh2zpZ4lH//1YJoxrRz23avCWEQu4LJ4CkAMNRlRo1Z
rTW6TYnAbSFnhEUwWQGpxQKjHvBa4EM98vyoSvmmQlpqOqxtw8f5MFiet7KtYuWm8DIWAME9u2Xx
nbBRiKyehaVqgkWPzWpLqNqFHrO76lkFJyfnbYimKDy7mOfsGEZpNEafSip2xnkMqwYPkT+U3Tnm
Al51A6lruQvjrBkeLJ2Hbyiy9tPU6lXvZQdqbP25Z6L5mFTdmlFwG/jykcUaFrZQTvtkGtcEtzgf
2qiHa9nagIwSZ98xc3lEywjmvOZWqiW+nBYUbIZf30vZk+l+aIJ/kajc/NjfljPv1WYcu0CS+Kdh
NmbHSFsWJQoWSJMGT8SdoKFRcCe5zYMeU5EsTB0zMCNPZ88u8OjdxxZsUplU6+ccO4kLg6Pdkx/W
oYSPjKOVYiXsWhxheVXjtGbUM9/+9AxR+zLBH7TxOv7/32Iq8T6kRXFtav4Znl9ExkS8OsWujkqx
vH/busdaPexsC5s5rAmCds6K0eXyt72D2xDv7g/8ZA7hLLDfxw0nqG3Fzur3Y49bm1y13j6klh/S
WEDsSbOG5jPJ9/c7peUXsy6JJAgtNHY46SpMJlcZI/Ey4v49yRubCyvwDyQgTY+98dhkHnpXJoO0
4gOCgjkQCT9Sv3Tmxh9AjL1q2STReCXBOgQqtYfSCYTDQi8TNdHVNT24bEH2gEanfNDxoFs7q/Gr
w1hEw9nBkQm8cS5x5ZS+xaF8+X2cQxWrPVEjCPYqaxcEhvvSVxBesHL93vGdXhJsl4h+qxnk2xfQ
R9Z94FobnZkZuRiyIXASW4Xtlbumo9C9t+VYH6ZMwVXsH7nR5GNMN4Kxg5VsUzWPY259aIkfnQpL
8YzIxj5nGKGA/HSMbC2e8TCWe1dN7GV0PHwh8SL3zCPP6J+APrEm6PkoeWV6UDxvy9QNzAdaQqS7
pNoewniy3uyCobE/7qsiy89GiWtT72ADoDs82tyjBCox3Bpb/mVmCgydGaP0xNgc782Flgen33vJ
CSjpCbtZD3Xf3cZKNPOOPXttrOGNLDkGFo7yHpVP0u98L99f/N7BADWSIOFn7ut/5YcxWux/JhAT
5DGLUxhwegSoBte/p/uEJW3VFxErZJeTKHL09yjq+icnS6+/b52h8GtRtf5Xv04Wdk0k0aU82RVj
U6sTJyIz//8iCSZZuFWRrB1YQifZdVR14CJY0lV4sOa/F1iNuYvi7JpyLl+YfIBSbWW1vI8izM4j
uYWhAzd4wDfnC/ybFqIc3LzkSuUu9YdWuWJrxbHagCm6yAIHn0Fq/Y1cQxbe9YnE8+JVOJSXUd62
uKJ6immncfcMiI5Qvd8KIH0HF6wVwcym1+7dkYUN8FpQVcUpH0FLWEMYHn+L7ATpWjjykZW29qwB
rzyIss5eOfQhk82+c6022JVIuChByI61mayPoBdFBmkrEHKp8nTvpB2L17olCZYFQzZK85RXrr72
WR3NILQb8v5vcmzaizL0ALaunn82ANcAhjW8y+n0XBKklNi+dm4s/7OY+WZeRy90HzBSJJLWFNT6
EeDs6d7ZdxpYw7nIYaui1rHlhFsdBdBuYraz5GPKeZmnGgObkMrbsfsHEqSKrV1qEv8tX4o5JKBP
xofQ7nqEKSRsyLgxHwbHJpGraPztUJZs1kzTPrZactFiJifEa/rnwtONmyPqp8rA4yRtinfGP4hP
baEeml7/Ax1iPIWquMWxSG4RKbtyAm1bih4oTNDgUZ83BU1twFfHaEG2cuQuYjKOFp1JkS+nlgnQ
qqwVpBUQI1QGSXOIKhLl5g8hlSv5AsoWHBvQWSAWs9PgwYn6v2GlWfjFQsX+MvbAT/sDlnZWgIQ+
cZ1PTgcILZmRcDNqLqaqxrMdOOv759KwfewxTnpAYRfsJCywZZkPlCyBc3SghGw1XyLS8SCKuxZ0
bYMG+KSNubeyap+tn0VgW2lRFhX2FO7vz7M1knBcwKfAVpdle5tc7gk4wSFRSpwwcUuoO9RBpS3T
fddh87GqCAfwPJXWXUR3pd7ANCBfehNZ0WdSmdmrEYKxxilosJiHW3a/JAIiwY0x7BGdeOLkRwmi
sCTzDywrpk1nsl+n5HOI3zC6JTPo4d2mflwWhrtWYArW5thZD1pY/jHqkXzl+Vejo1iciC7eorqR
W51+/PiQWrg1GcZwHoVXU9jjzbIjtugSClnPihr3SELZez9ECzWla03B9WdEPVzt5k+kmcWuHfUO
awSWVNlr9qEEuqC19XghlgN/wz0jUBcEeCEoSs9Jn3/SzOc3TxMfaTpoGzt35WGStA9uFJyd1t4j
Os2fQVTjjO6e2KreCtOslzyp/spUXnMjvQCKSKT150j26oFt8K2HCLRt7/+vPBDtio26t4VxQDK4
GIadygBA5SqgMJwS8uKHWU00zQOdbp7v3P/KMxJKE8O5hkOK4S6LyYftoeMg+DAgJA84aSaPGAfa
cJYOzKe5dzniXDPfwe33V0Qb9Ktmbq/aZPi6j0mMERknBaE2F4RTy4+UGadBGXhP57kUswq1uP9B
O3Oza0bwyFhon24veWYUo6EwQYD6e4HJigdC1Uw5rDKa44icUjDyz6tl3NUvrWkzs7Sw+ZeVQQxM
HV0YopJSk8fjFe+YiZWVkDSXOfOqsgDIa561CmZwIhnfYt2btY1+i67DKIltgJ9kIZ4gjnljjIh6
IuEbp3jE3iv1Z2vOSbNtM9gaYUYmrnaOKGX+ZV75HbQUFhSc3nYgx6gwsTS3kC92AfaVvS+cdGHz
7eHbL9k4MhxdK8uXW7yPHNQiPOgiqo8VzAPSvGGYKIunJuHoQV+mZS742zmFbsJXhMPcT8EMmfZT
YMAnRsY1eu6PhxiQ+gprcMFDvBVu1B7YiCHaDmtAdb7LAm8uMJJgzE9m8f9frGgD8RfMHVa2Qj/2
nCt0MiZiLaADe61vXjWVT99akstbXZqoLeaGCKmWODT+puzteY1sJ4/mLBvRrMJfjgRxbSlZvupR
AaKoh33P+GCTD4jLPcYzBIX7JfF1nf2apRTz0qcPdK0KVAhT/LUTIP5jw9JvvYqBgyuDGX2Q1Lcx
Dp76IacXGNhXeAEiuayHlRLhtvLrfEew2HDNfKd66IKif1K2uXXwyO70+dZDf03orWsfEkJATwzQ
zGulOhZBBlU/tquVHZMlo8cvvaz9baHcRSmtmcSejYscfMje5LZjPWucLI9o+LKI44urwSwuiZaz
5wGPdPF0cEEGey/84ugFMDX/pxrkTgeX5Gj+mUjmKCiweuWnMYEuEyn/44Ib+xAbpndt4qoHV+S+
M+nNXiSbFc1O0EtFim6BoB5K1wnwMjbu+ypkcFGyRGXU7TS8oZqQoPvmJS+u47UWavaxzozyYXTy
H71wxp3Z53jm518p/v2ajbjzD4ctHiEOId4S4Oqx7MQmsovm7Lc4DtgO9Zg2kurol82HrjH59mox
kGbqcJ6a9MbVFO+LymFeZht7s8gHHsHsgDLU3OsFWl5sbdNLNyLoh5t/DGzLueiOD9ITsLSWNICZ
nRpE7vw9lUXroJmgA6DzMM8uDujVNN9upmT7MpSuuUKwDHI1L46YSKaj54fVmqCFU40uG1MXhl+q
3be2bP6oUNmHzCR+QgNtCShFDucRM+zMCSS1tcvhc8JOa7G1GDCP0zzcJRbSqkjhS7rvTEMSn7dt
SKNoNLPwnRi3eTp2n4m5ga12Qj2lTn8buwicf8/o9Dh/qTe3ZCpN9L7DgFqr65CGywpYTt9ke6fi
WrFV91ozzp4FJD7S2Ix7WddBaec2wnA+04e6KX3I+SLY1xpzlrm1USB6z/1EaKpWE/nAI23g127Z
+fdAWG3ytMLU0PaWEcHgM1jjARfgH2QhhwmPu2mKh0qL5fK+pago9mErlM0BxPoj9Vi+RIUQnEmx
9XAH29a5nMBO4y88OaVp4abiphtITBdslo69GRpHGyTaOqzybJe2ZBuW3QTpLSy7S0N18Wq4HGyt
nTZLp4sINUHqS/ghgFbhRU+wwjlnNpB8kp+qxkZd2kOypfbBPuQ12RarLXdX4xWLyeQY1eXEgCAa
uiW5qTnxA9qhT7z82s8ylUKz/oD0oqUU05tnaBlAlwBaYhZArPCGdDd46Q3JP/JDjz+kz0bJpM2v
pN/uVFpl73Vnb9FzhgRWaS8ov5ea57nHCBn/iXODSXr03dDyQsgaTpQPyPmC7jAlJZJtkEpJKNrj
qEVqFVqSbPvWvLll4G2LfNoiwszO8MVIMNMuARMyBmbJU6F70bfrLQtLgCVIJ+1ssCRBUv4zy1O2
gOrTE4bMJ6j+4gDA8ObnuGNE+QJGoLwSvNnsXKNPV0Mxe75CaIzgXhf4GAcGqAZAV/QYAKCDmjkY
NbEG2ymNkJMmVcnKeH7K6nKIds68ymjz4VDkvqDMEOM6qm36FBuLnx+VGk73nd6b/bGw6LlbJnBy
4PkJbs2802lKnTtUGCegYN5qnN+mJBH//mOU1ka7s3p0DKmsP3AMYolWrr6cdItZljFYvPuGua2L
jn6dEs3DoLofOhbM46B/Zh5qcMbF47tNYP269VwYZPPHqqoK8YBagmkoP+pYu893pDFSq8NkIwny
8jpgL5RXR3Nejtpuog4Uxazt3IcepgLhzoo5XH/oey86ib76cKYoP6A+c4F7MBht29ohO7xqzvfi
rs+M9toB4rO8MHgqU7JNByqPTTzWFp5zrhQrhT8SugG6icr44le0rpEJdPWgP+lY+/eKHhYbg+Yv
AUXU62aCSAGLKzlJZwCfHaQTk1JU555ALk5Dki1l1o+k6rYJ4lG6j0Zzd10J0LIVzjVlNnE2FfKy
+y8Ae577BAKnW3rhsAmYv73DlZjThl231Hf3Ts9CYnTyM9myOaW+MdSrFUD/c/IYzvXgMfalrtbE
6K1yZAPLVmubQ9A0b4lNTKfhN5+hzS6TQ4ZIpcz0zmGuuq2NCdzW4KvJe6U3RjhlGUNhiGbyy1zc
+d2eZ7HMDtyCc9H9V/GNSZ5ofHf3X4pSiqNVlqM6dEb0KKZoq4QhHiY36M9JXB5/hxRTssJwo22r
mSsLu7r5UH74KsY/UiYf+gDP4t47cJQHhzzrph3DKeQi02hvTe1HgaN8GJKVmDyKn4LZP80xfgOz
Tdi4ZNWjyuC+eQgO2K7gn2xnBUEyTOExmgYmuLMwUIub9NkqprdII5ka/YQkyELR9iuD/uZ+uHak
y01Igm3SRoPafPOBjcyfUCHpGln3HvH1C7SfOy0L8i9EfIhCe4bpTvkFwmfNZNZd+HV9kXM89KwO
0V1SJ+/vn8Tg75oGmdOEZW+t6QbHh9ORC5r2kCOkI/vGAwh1bTCB3ZgA8p/FBLctbbwmqMKmo2Ja
uk0nBSyZ4Ks1XjN70WQxPPMJ8Sw0aAr+uf0SOvU7o2eGmllQMwsdnsIWxoQ/HxqalfokgaAmMF3A
TRjlTCYBkzk7Tv2rG+ashkrNXPStcWAZVq5HN6j2GZgfNIGSFdxcV6cedP9kJPFAM4Pi4Ex/Qs3E
w3+fBtb1Cvuv9hzBBlwaPf712u1vOZCDSxQ7h/9Rdh5LbiRZFv2VNu6jJ7Qw6+oFtEikVsVNWFKF
1jq+fo47sgiSxemZ2YAIiQQBRLi/d++5BTE8ySL+VOfucMIOFi3mGs0YBR9Gaeiil0E5ZRs4odhh
OhdWWcmYDFvjeFshJetVLXzUdUZ0iIZOoQWkCwEXQPpU9RZVxfXFNTMAm6g2gft541UT9J/KBgWG
SQf/GPexcjTUfUfo3oZmlrqWV1JRBVTGNr0NiSsJImAqZreKhAyg75iOF+GQbiOh+RjIOpm7ePzk
2tgKJ/dxAuaIvN26iXx6T6qq1Lty6PlcqSOs+jEPN5jt8CuL3zvijB3ixpSQ1kRQgdAdWJ27tWcY
gt2gThvfzTTUoI96l1I+TnRgVlgLI4oArg2/mUn3QuLhKf/gxZKT2MAll83WCu8md7CfDwZ1q4Bv
d5B5tCyEcj3EeXkcakphVG2pgmqB02+soH4m9mHeKUMPaJ9+PgBg/xiF3TY2i0OPdMjcCQljo/Md
7+fZu1FH0D5dQhhQBPDdCkD7BBqKeA+Lza5QEhE7DG5B/FrMsr8dtGE8wojtNyoex0VNrqAdxuOm
oRSdLV+CDDOI1abjXWCnLVI5wPFppR5gm37ShiC9iSw+MoVWkfhGd1URkUdFj7cu89cCFcfOKcT/
WjN4YuKKQGYkPBwYxh4Q2/CIySNY1U3/0eEKsMqT8TmPZmU76Th20xZWp5LboEvFV1neyAK4qpue
GYS8WSRUAbHcUpxqqw4MsPvnPA98IAYqseeUVrAYtKg9alv6CcZZw1K48Xxl6NNRK2fvufRfHKRj
m3pSu5XoZMoCGdXFF1lsnD1yFDNSGohJJdSLblC5piDEFbcn9hb7rkpUOrzUJAHhW4ZcaGVTKE8Q
N7kjqZVj7MVkWeAvj0NK1jj2i40t7XPge9VFhpcnKKaPnmDwefVGTl2USeQpVIw7ZdmHGYtzYzrO
fetA2oB+vIzV+tpB/7LHN1lf4RdbjaLRUQ1AWXPVeGK+iJBPzoJavpTe0I1H+XE3hp6uZJSB8iVO
LSS7eUxR2qbWYEbhxlEbf6fbCs7I2C1eGPoyP/OaeN/qJOClkWdtHaslVU8BeDCm9srXO++oGh8N
8NZU3AEWgf3LDx5IH9/UJ8bdDaAyiWt3piBBMibqESphJV6MMn4iRpICXLWtUsffVFkEUosuheJ5
TK6dyDsFBuEoE4VAWhp9fiSNoV50ICjzKffO01TLdfRbyhmYEgMG3+MIOItbtIIgcUfjVznVHpJl
6sejWm9RlCe3ZVTDZoGpvud3OZFsFjxw+6vEICI6ttb8NhhF+DCDo7ybRliBBmlB+3PZI+9qG1j0
UBGAUuQbEprKZ0PEimNRWtDzja5MnNHnBk1iksWh5AMfljsCFocrUM4uVWPLqADuVdVDU2uixVqi
12K+qsGDuEFCBEuHDMCr3p++FUPercFJVPeQmp+sbFZfZlLRkx4xOqhrrr+p/2YxsOtHuz+VIHNP
UWKAdtFQwCiWdp2Sozv0jx3qzte5h2A4ItZaSPELn8SjNyLTGWqLOtJoMPLQtCe3o+RAyw3Dl4e6
L44s4HyiK0cF4hpLMOJDlUqbuAPT4dt6aTzcDA22rmYa/UeKByjYB4zpzDYyWfmztOAwRJ13HkzQ
V/ROEAURFD0M/B5WuV++nnn7crDh6GIobNTtPezrBQme3jImo33RNYp1pelevIpmw1r2VNs3iQlc
L52c9lCUaU3aF7dMFIYgzQEK7GtVhQNWUK442HVkvDCT6rhZJHveNBKGKCjn3dCO5bXles+RMrwi
ZF6jCkjvoIS6R1/uVRWVyU2OAc6cVA+hOzwFQU2cFD9l2BfpMhUz27FLbSAGzbgfca8bfU+/nAEI
4hJGTyOquF3eaOifOgsnBP78iGDLfTETBk8tR927WM+XhPhuUXEnN2UTh6eUwBqQQet6HKf7Sauu
IJEGR6tDvVW2A8m3YhScY4orkYZuONVwmIs3klFIUSEiT40ycHGd2x8Yw6RMYPcKmulJfKtb0Eu9
uSHosb1vYv2aLF17X5lUvmws0DR6uKu1qQ1iJriOaNHeUH5CMC3uFHUQ0mcZjLXoaNzkePNWyJEx
tinfUltTYITNzU3PL7Vqbf/Qp+h1DNX8VFQWQWEtimkjVoPXMusoUZBdoFjec2WG88EHLkN0AWgn
KZx0GGOumFR+SV0Enw3V4MfcUL4NNHmhF9hfPOeqSO8afS5eio6097BpnmoPvnQy68ZLV7ro9scW
px5RNgT+ckeSwwZ5fVQ8GspzEWZrK3SV56QxqOTrIfkQoqZpFNVWQqjxlMDT9gV3XXR2KoPBnxdg
z+d+m+xcE4mfnOo0Wok5K3M15PS8v1T3azCZuLQi7GbkSK3zzklWk69yxRdTP03P3mrewz5HIZTz
89SSZFqRR1L96aGXXZwo2BT3iMoRJVnFsD4PG4pU8WgYDBBytHZf16RnBkMPONn3NrMLCyVnZLaR
X7a6du68oEcnBtD7cdCqbIGt+aYFYI2ohvuQjkt2M4vueBHZX+T/jl1TXk6RzNybA3jE1mIQKPWx
lHagwolKkC3gbMgenZW8XjdxpTOrE4XawotoXFit8YSKHRA5AYWUXLTrJlCcPXK8ngIjvik8eWLO
gsqOPIMiogblDt5GJS5xYespwTtjTk5DE+Y3yIGntYr08piUt7USWvdJSBfdad1rTW9hEjqfa5F+
CCcmXGY19t3BJokq8kS0B05YPWvvItoOO9mJRbC2r6s7TxlvGzHDq6PqWRvzK0Zc5Z96SfohphFk
21XGTA3gbm0l/hOeQ9r7o3+gfogTa3C6QzPBzImmAnY/zp0dPBMShqzs1cczppIs1HqocKrewSaB
lxL3cTl9dAySwBBQE+E5LmL8gdth7sE8xZQvC0HusUC+G75L17MPN3MWKMtOq83boe7x65UVrShG
UcFd+ejpPuiUGmpSb0PR6SvhiCkfDJhanw0Rl4ewhWLQkDEKc7L4IL8KcxeVR9ugNa/NY3ozUi5Y
jEV0VTWN+f59H+ZQOVCRhPrjAwi2mey/36pRembLmY+1AruDoU8OHbh/Z8hhDDRAJS1lqIb8KkyH
zoM3UR0f4vGgBh2y6qgE7mmBkJJfEYqPxT4ER92GfQkn3H615zS5Lz0rvu+88U7U0ImdKK7SuvL3
rRvy/5BrD71q9C+BuminLLz14zslyKKbbsbRlyazcxWZ7W4uSwPwIXIaqNT9Aw6RhgYUDrUUiMJC
fsvPlzcawCiYkcxwE3mcSQ4mf3zcD4kZk3NZrw1tCG/kQ4SisnWgl0PRM0FDj+GmRY+7GeeWvC+n
LPYD4aQrD/cRosnpSs4zisrf5YVSneiWMedS4c9ZWWDuzZq+Yd/04ZMG1Ik4Hf4IUj/kiM3SFQ+C
WUvlYsqLVWT66Ra/o6HX7WtcEeQVTiYCgl7pt72C9pyIalh0DkTXfBDGkyxMspcwL269Lkxe3LzZ
RBqq+TKKjaekTMBOkCa+bDT0RVhVX3ARZKvKpIOTee5d5NHgkRUl0/Po2QYojlBmMTGAPm0Evrqf
uDNzRkKr8x7LJ4NE8KvYLAtg+TmxtqYzN7s8QhKzREyaTU91H+hw76xbPCGqlO4jQrpWfLDVWmPc
j0gudrRe450wvBMkpJFtr85rJgEtfH/FvQ/S9tSCm0fihakSth+ogsmkgtMZIanwme09N3aw7iZb
3TVO+WR7rnayCsMQ+BXHOQzJeKd1aXRdd/WnViG70XLD4n7UKfN5HiDymm4yFZpPUzRioXHme3ll
wxkVErZNdvhktkD2BypFYeSBno+M8vQ+bXMc/TA17rPnDcELeXgj9niX22oDv3QSgVha2zDVxFG1
z7h4M51AQFx7tN+A08bVrkHsddQS7VQY0NIrsrEDv+938Aq+UYJTjxFuhHWNc2dViy5CzGwqcfBy
WbpLwXMODAr7/SNXTEWgVq3+SvXKeomMhgq7N0XAe8c9PzpGlmOYdisz06er829Pyoh2bUpHwOvK
ELYcgsyc+eCS8vx8lUDRoAyhqvdj7IeHvMtfSHMI934Vf+LdhA9IidpFH2v6sbKd8tmh3rwelRFd
e89YQO3adK3qMXnU7mQ92M1tKkZ85eh1B8UNN9ZQR/duNsMcsb9YvUrgRdE0d06Y1Wsli764OFbv
ufPTHTTUdAuZhPtqXhCZGUEoyNWBPo01gcDoM/LypsZZxU01H5EXwtqYQ+Awc/bZ9IpPQUTkGWBP
lNyT2o+LscnqY1cl5lXcqkdtIFkWU1/9yaXVm4XpNyOpnBfQw8yVYvurM6nPouOwGR3AgVlU3hEu
BIruhBCpZ17Ff1SO0nyl1dwJcFoDyAC/sdRETxBrTXKCf4xsAsQQRdkWZaqaGt6jX2X6Dja7gzYs
sY8It+Bn1Kn7Ak4MwbIZhB/VTskOngYdqO+0bJ30ndArmaBniqg4UUePV5lKA5/fQXw/evWjK8Aq
fZ1pa3PU+6sak8jGNv17p7Yz6odQLbpMCa6G9KvaR0yJw4Eyw/lL7DrQb9GI4A0K+ieD7vnRKPFB
zGGOB7itTlHv9zdpE0Eky5X5fehRK0hEZcsO3xNV0i7Mt/hZIZdSadqn/Jm7TkcP2ql69KoPLqWo
NEtOhDLPL/AKKHMycmZ6vuqF+2MIuiu7LS3a5lhDkoRuGaKdB9XBHlIgJH10PTWHYkq9q+0DEwFL
4VznAY4UsdRnWX6VJ7gRmJpazwUq0pVt0mUEBxXtnBlNENjpT6brEFEk6y12aF7JXD89QswJWlVN
EyYsefSgRp37YAYYXUPmRHmdvCpWMp5CAffX8XQYIZ3mwKDOb3RdsctCd17Xua8AmeEHIadPcZMH
mGAK4mAykpRHVR9PPZ0vQEgZyhBZhPDTt0TKCVsLpsbgpUezy4xdEdfd0XC36tQR8yCqj1yfDXrF
IJrEwJ740qEugaI0I8PbvttFRqfeWKb3PNNChQFFlpKG9wAPM9gKpeseE9RGJNJX80uQeCAY2Bf8
DXPHMVBQfDaIb7wgR7LZGBu6+dqfSUQ5tsvUqylo/5yFDnEw4JMFlmIcRqfpH3GwvLXIM9dAgzHj
W53yPA7OIaDhft935RKZPfaqutXvuNPD0C5SuutZEwHq6g8+Liy+5x3JA3Whr31O2tvdiGon2ydy
qK15kbMq6iK51x0vvvGyGs9LnL42X6i3jacUQca5DgMRFFtLVlgnigNQGdtC2Ws05FZQEom9RG+8
8YT7L3SsAh5Izx0pqfV1EAbBPTeGTwzHMPI3pDcTJbFLk/TUUcs8WqIKF+vJN/iuJleeQVuN6XQv
G5VzG3nXaVr8SetluFIGh2b5vIZ9MO8ZQ5qwwHt7T475uMeHPi7yeUeRgKZESfe87rN+K0vIkPjX
fafSCUwBrrbt2G+d1BmXRZGEy2jMi89DVKKjCbNnv2teSxq2C6vXk9vYVaIT5jd7KVhY5qeASJGc
21tBr5HYksqoAHmlzXNcN7eh2qDLFUupCsHXGNODOenVmotiyk2awEalUB/8sdCekAMRnkE/D65d
tqGv7uxrLQyWFC7zJyc9JCnR9SQlo48z7kSaAdpKepBB/QYV8GZScGR0s8p/E3aWEl0K7wHDo2dZ
BQIp6gc1haxYg3rVVSnUkN66N6ndrCmOCPAtDAaRdNtmbrvFCgeeGX18HKKO8e8sZUhXtNdqHBod
0SV1YV/Pmd6Tnts9aKTtYP2AjKvUzkvlQQGoc2KMZibR+HW5VzngG12ILQAFkmM0tqujzMD7r58i
55p//4vlz0U51VEQtr8s/nu3vl//SxzxfY+f9//39mtx/ZZ9bf7jTqeHzeOvO/x0Ul72/c9avbVv
Py2scxJJprvuaz3df226tJV/QPC1EHv+Xzf+46s8y+NUfv3jw+eiy1txtiAq8g/vm/Zf/vigq6QA
/teP53/fKN7hHx/uIaxHb3874CtiuT8+KKgI/mnj8/ZU0LG261gf/jF8FVs0758orG3b83RNrs65
OoR/fHC1f7q6yyXeseiocL32PvyjKYCw/PHB1P5JsqVrM4mwDc2lC/rhr7/qPSnw/Dnxv/Cb5EDN
+zk40LQN07Jt/rEFL0tV3V/iI1vshWOjTCoBFURdNNF2HoOHVvimiAEsTvLZ5QH3vhnlP6y1fD0c
IWyxfw/DQVyVwtXvDr+cjXYDLY7zOfwMWQCdvvOUWrraNCnP13AE73XibeWI9LxObpbLFY6Zw1AD
v6hd5BzcNL29glpPFhT0uMCKIJ+ebxkWpu49Ql1mlglD/vMZ5IHzVO/8SNd3uGhIjhFWGd8q9avL
YpWitbIzrpdyK+XC962aMBLJrZedf3es3HrZGVYCPXTxQmWuRStlqsOljRaR8Aqy1SydgS3cWmTj
ip7HJ1+ngCuWKAQb13K9XNQU8j7lEb9sQOkRn7j0LwY3/HN0Z/uamqR5Uws7Z9xFxM4Hgb9uPAzD
k7RwT/pVVnHzd6iR3YCTF9VnrN1yNw0+7VYe5f59N+n4v5xN7mazG0mU0YMHEBFkL2EhkTCP0B4D
8JOUtN9ZmmdSMzXxcFmUzy4PcpfLojy+mmvaGH8dddmYgUU6jvZE1fIeRwYNr7+MY3ahDRtsMhXC
Zz0/kfyCQiphVgYXR6xginXdqHa4P2+R66SwRj5DQBRvB98FmSF2lg/ng1OtyU9TXwx033R0LafE
MQOc2EDUq3TeNn4RUUFg6bKeWG8ARXLZHpt9M2fGXu5y2S/7fhK5G+mXR8snrfq3u7UYFn+4Xv3u
SmCo6ocfc00Z2jsa1xXP1A0N9QvRq2z/IXc1xSHojH2nfIt988n1pmw16a33Eroxd2LT/ObGNKdU
86vTQokfsCQJVqWzAj3WXdsDtlLTbrsd9SvBlOZo8PPno2txNOa7y9HU+6y7RvVsDx2QoiDBN9o3
Y6qzzzY4ShQIlCRIx9mqoZHuLBgTjz/toKAaeqyEczQjDiHB0/mohHXFBAuNg1x0XSO7Dw3IQWKj
B975cUSVr+ZOc5KrwmS0V63RuBu5qLfR3w7PMNnLjZpGYFKAh2NtNuTVOApTY/FMKRBFguPAj28E
NABznoWlWPe7/cS681ax30hV6qnrlSc915i1MI9ritICLyiMgqVID8si++NgT+FersJxwlZ9iub1
MKJykCsvO6O3O59FrsLupVyfz0fZ/qNlVeFenhMyRXnVxWHuVBtauqsZqvWiUcMBo+QQH3XxIJ/J
B6XL4+PcWe/r5KLcINddFv+vhzU2cNfq+6v9j6/xu5e8vIbP8BLk3bVUZURFVu1GrQoW86BF9KKr
6DUUUAZ78i2H3pJPGqGdw0XUyQmjwV7RO85p1Klw0K/1FmuegrD8pTImbwPyq4PPyyJKHWJyG789
yUWfhhiG3ZdfDoqd+v0g3a7MF/KGui6ioWuZtA+7KUX4RPxMLRoxy5oAdivTS2glKjrZqcRmmPr6
dmgC+yHqyvSIR6qinJVbD3KXTIW/jAQXSo7/BY+NgHJiWIrFg3wmH0AldUdm3ecG/WW9fCab9rJ3
+H039LwJUJHvJ5G7yEVloM3u0+mWS5eXAbr9zBWN/2XhRtIoXJ9UOoDLNgJbI9cFQtEYjxMp93I5
R+KwhB2cratOLz4aOOCWVK2LO4JrlO3s4/WARRDfUJIF+xm3+mufdbdhYvlfPQIZUpg9b4lLV60i
Bex8UKGbw95y3Pgmq4xPY+CLMhn1zAx4F+YTJuy3fqDd11WG9Q72EJMAHho9RCzmwlc/7ydXuuyH
Clw5QBLOzvvlVfm+n9xD6WfHpcZrnM93PlaeqxXncnosPiNtK2PUzBv5QKsYQLyCFLZGoIE7SWwR
HQ7SMgj4q63IWfQ5GtigdQ4qdgCQymLdYIetQAaXyx9WNmRPL2aFafkPK7+f7PKitqF/LhpnXEd+
84IqZrqVDBD5QAbZzqnJi7is73xkZ0GSqGu5B2Da6RYWsnoQh7sEA6IvEicRhwYTdy/KndNt75gQ
+q0iAjkAHTFQ7c+0KT86NSG9cA7gBIdjtm8H1btzdEg9MDXtz5kSrqmyJB+zynQE/4XU5NGwTlaj
waYrQ+8thJogd7WTAU9V2g23RYgQpzH6dlOP3vwsXk7u0Q7j+eVApBdb2vPvLwdQ54eX6355uTBX
jz4yUwg6lt9inUq+yrd9fqOkuwq/C6ZjQU2RD84YmJhKkpz7gV74C6Qb9j5T8/Nhl/9GzzeJYzN9
fAf8B3KzS67iLs0rck6bW7Q2GIoMI0fLmxCKJiQRqhvT8ZdP5YM0HclnDERGerWo43/Y/bxSngjt
P4mfZjbZN7RE0lViU4MjkYwkhKxp8DENRCssKMUBK4kt5oCJy/YAavB1AiO5gEjRrPHkM9kEHrjP
zoeL3VXPuQebBq8z/BQCrH3rW/8tITLpbeSJYrJGbAry8PwENlVx1w89To0B6UGc1Ey1VRwMo1oW
t6qFEE9tx5RpPSovvXFjLC2BdZuO+IrCPg5eTAdknBYX+ReyeFYolSgl1o6zttRu+AyRMl+ooV8/
40YmGHP28/M5685Oj5OfvZ8zgSZ3PqfqNOThkQ6xU80INBQgBmeF/guImGijtCqYZNP3ryrRTwGJ
Vt4wHqZqzDa5anTbcdfGdEXlotygMAtbKpS0N5d1/+uJPJcvTBbXizH03NvapF/phdn8cU4C1GSI
1E6XDZhmp49TQVRMZ2g/bgjEBlVskEeomm6cCtFJBsk13xZ479e/PIsDu19zZ59uA6JBf916OUJu
ncV+YUqETqVEg/JQ2QbcJHclJyUUN/V7rXNWcnojl+aflsS2y57fjyM12di6KVeTaXqVum5L2ENH
FR0V84dBiCPkal+t0t+s4ahO7CN37MVRP53HR7Cum4G3Jies3dmKaj6hKrlWIzVEbBtEomqb3QTK
XJ9U5tcEAUbRJzR7aw8SwKuuK6hCo4giYe4YT5Neo7llB3kkVIz0xszhVI9OxpQr18slobDFGrsj
5aZW9O1sANQnhqf+0cpauiSsuqyPRCtE7jHwZy5TDXGsXJQb0K8BojAK1T8aHIvpBZKLQqoXN5Xg
thONOwevPHVOrv9Yk8PzOrmV6fkXEyvtXu4mV3monI725Bz7cQxv5Sr5YDmEVFilNq7lOeQ6eVSs
EVdRthCRvp/78nq/nCRvlC/Ms7v95RyKeL05945MBXELh9Av5eckP0Y+It1tsBjIJViz8hOWH+Ff
H3Noxf37did5ld+Jy9fgr4/4pzP+/Ry/fHl+ex55ip/O3KFyvrzyL+f4+1eSv8UckK2lFvbseSAI
Vj54vb82kPrQuv1rFb+feDFk1bwfv6+z8gyXRDxScxPrArv1bxNVFXiKApfF9/3m0K0OiB4+X1aV
6Cmva8xgVdCaCsNWjv/+qkVueOc/5PKq8uRyt8urxnNsET/g+/ly0suPyRj/7VXDJPnhVTsKU2hX
8MzJv63V6Xyrs7J2rc4/vf8l39/n+ex6TddZvsfz8i/vT/5ZUTtXB/FKlz/8+/u7vOWf36NcMr3s
y0wW/RGCMo08514J8EtPsZ2tjBK2tC+a1zUDe3Rj7qNSRui6aGd8yqeuIurc7kkUV4Id/+X68ryV
E6UBckB55OVE0ocNPvp8IrnkN7p76KPxo7zLDlFSbUvVeJb35FRzCGyQT3+4cUsvMx26amuW2rM8
TO4i11vBPMP5ubG4Vz9VkUOHh69bq8V0PgUzS7LyJguALoLZ/vR9N1kyaRQYr4YDJW2qk52DNrL6
FMB+BUKuV2jxJ+fKFg9J4CzIRy6OjqkZFbyywrmisIfjUXNMXP58BkDIFfvKTKfe69NDPo/zddln
mG3QZoVhkaK8YKkn1x11JbLSXdbQ6RzlsmlPg76wCa5ZuORY0xB0ZzpSYmXqWOopHR7kucyhmK/i
JPvsuehJbRtNxDLQk5DkeiH4HbPmjiZGfQcWMdwlDh4IuSgf7A630KTSijH9CE+damywHqLzvydG
p5+eG0Vj3FDZKZ2V0Dlm+mi8WAkmXUrmT+QAeDfG0LxZqWK8AJhDwe55zXrSGvPll4Nc0iblQSqT
NxjHNW6YG5IkYXsNWYmlzZ0esrg/yA8gKOnXBbie1vJjw81LBmY2vu/GSIWEIm96FZ+OOpnZcYQZ
SO2sfZPyb1O4zDS8odNCLuN5+mFrCRMO35S46XpTX+0VzUcsUaOz1ipbua9is1/0AnZapC9F4hef
NTJQMPqY8+1lV5r1wYPc1Z3V4dh6NYWR91v51ET+MXTD8hhPLu4wwSiDHkTwG5YrktGQIMmtDayJ
heR/VH5VHjuxKKUg//lYOIj9wo+DXsG+CDogpSuJvijvbwsyYLalgbvQUwb71PZhvg6ctnuaewuz
VK1YXwzjm6waTb35ECqd8SqPJu6h+/VobC35mkk6WPxMKx5JtG63vhtE695E03lZrIfSOC/OmROu
pfHssrVR8aFdFi9b5c7yWLt+bEaw0ZOT5Ce18qMrJc/HdeXU4Utm2g9YX+0vatRf5UWvvlZmxeTF
7PJT6anRlVu047qd/EDuqoTpi+bzm1admdapD7MnEGPnvoeSjNDlWxx7u4goh7epdkP0ppZ67xY1
KbspMxMMb8oRaBAiGhpbPxwOdmRbJIP5rS7t3dQp7ZtmOA91SjiKn9DOukYJZG7sOCPldSxtZs9K
fqWXCYVMvx6Yk/PTHHAZaGZVvP1ujz48OQpZU1Lp4voBxaR0+rMGY7cudHpFCI3TW83Jg+XPexDB
62JC4RPoD4k+vbRmDxVTCpelpVrH/332Ved5q1Je4cu6QiHHfCT0bNgx8vH8XB6lazhAiowJAoD8
W4JQnBsp0i7hb40TVgs56BTb5JIcnjZB+8OS2EbYlQPjU5TT/3Zc1QmwPk5WPHzlIPJkg4YMEKHz
c/UGZSnBKGv5K7gsXrZiDfvbznHYuTfvVcs2mBCzCmkRTsF2bWRxsJWLrpeR+0RO6bYWWy+Ll61y
Z1i371v/X8dqHR16T/4mASUGO6mckhKTGKc3Sakm2nf5YJnhJnMcTDSMbPG8ChmK3FBj2tiBiH32
QxuUEKXDXSR6AxAK9kM/mw+kXCc3lgdaVa7HjDuvMxU1cSQvhezW57n5UORjcuMGZHxfdpvLtt6N
4gYoznbZ7Xw2cThGxfcXjatujbyxuNZTHDLx4M3bUKmYwiZxnu8gCFBPqivmLnIlihjSFONbuapD
hnbblmDGUnFYwZCBW00PdVnLCZ+Sm+0IzBnBZPY2rnWbmPtYP4T0b2/deeTiKIrNxJVtFH5qr7/b
Awdjx2BDFTxIIj3aUz3V1+WICluuogY2rUuHODI9t8i0dVPjnoGj8T8eEFf2oyowrgHZShtXlKTj
MjUOAwmjTKkpU4M8MO+j4UsoFuSadGg++U3tc89lVT1ZWLT6jvR4uYc4Wmkzfs3IFh5LtZdHp1E+
nshzuJUSxDOZxxnK1zY3u90P65AgOoBaUAqWWvZZCrzkKl3OYOTy98PO64aM2XFpIEWZbca6nc/Q
WSmggVQuM26qBfuziUKswof1ecScg48TLsAv+5foK+X+cqNORomiupjhpS6k9HL7GIpOkXzwYgIk
ir45yKXzLsDW37eq4lkivS6XQ+SzAuYzmGWOU6Zk9Z+bJTRpf+qViF6p6xhU9Rx6pw493V/aplHt
RalK1CZCvYJUyXxo80WU6Gju6k4zl6p64MIdYpXM1fPDmFnvzy7rGupmh048/LLusii3yv1838LI
UpKDMM2EiOA8iJYTYUA5pv/MPzQ5rrzl+ak63oR55qOpb6Gajcl8AJBGDrR8KlfKh0BsTvQBEIJ8
el5pZ9hLgURVPZmInuwAhHFdoCtg2VAyAosdp09gdiB99jDvZGNByGbl7cyxWo+9CW5bCPgh0q4K
kK+BXryljVps/XY6jNngPkD2uml0cNjl1PhX1uCvaauaS8w+SKxIr/D8CPOabT+XfeduBhx4VCb9
EvG5qyCeKQ+RrakAWftFqCXTFgXtsNFVynIVSSvciKaNw9TaIO41d/1tb5C+ZyBNWaajt4qeQ89E
N+QVN7NXQcHQeBNl/cUMdGWle9OLa8BozpzicxqXrw2yeBj7NDPbuLttkMhzEbmhgvc8piQ41669
GnWQATSKWhurV85wnDg/uro3FUj8YqQVUCBcDMf7wfLu5tEeVnOn7+tAGTdKmRwVOyT3nVI1iqV0
pVTxtVljdKS3XK1RwRAuhzBxCTUEpV1nEMLQvQVKqwjtZ7SC/7QojJYM+AwA2ezuh8YAWAjqPKuX
0ZtNH2TJPuumHJnsdcZe9+pgnQwNA2EPl4iflleDaj/aSZCuBrs2cDUxEQELTz0yevPniEyFYow2
VhmQtBaeaNtvdLCfSy1KuwPZLKlHhYNAjwwkwEJmBflUQBd4LsKFN2+UpEH1UoM0qtv2YFbKN78a
tEOoIxQMknHZxshGVUpZg0OadWE9RFYA0QNv6A551O2cKJ/tXk1OEH4WQWs/W4byKWytBeO3l5jS
Nc1c43NCkLrh5RZXMVTOmFDAEEVfVRw0AUIakUqpbGyhfe5T+w4leLjU0KDiiz6Fk0aeU4hwJhsI
eM3wA+j2bOHa+2j6jGGSyboHZ41vTvEeuOUqiAsDa1PggM2D6N7vXNycopDNleCkVY3zXKjNbgrC
a69pQQlQJm9IPko6EKgaJ971RvFMftGwb8L6Wcf364TYqUiXzRfFZGgY1514GWgqKnGjfMa0ae2q
IQy2xQx9urFCa6OFPhBgnA14pQeCU1LlYHRfWvXNtKoWmqOynwqfWOxW3fX44jSSHba9pZpHVeuu
/GrnqbG9U6saw34Tf6R5tqu92eTBKRdNA7+9nggRpyvoor3F5Up/AeBR3gP6gLCxSkgpQaDXH3KD
1OXahVzpFGa8JUgWLQa5gMJlzwWKBFmiCDuoY8PejGO4pMTML1Sd/InwpqILjRwsV1Zz5QWLHFtS
bjX1ndXHWxMx6HZoVcJZDPJEGNCcQvJldPVG8SHcdvrIhSekz9eqVN3aKPfWld1f+Xrc3Y0mldAK
c1OLzGzVDzlWfWP0rokSv9OwC1lhOx46Jz9VeOIPpTEfyBdvF7ydCdpWDVrNC/pTDnIwbIKdE/ig
rSPKPGrKnM5InI9wLKutjmwMDA1+wSQNFvYMZdQI+eXg59/rEb2enoyKWQef9+TZqbGpLByRKWbG
ZYub2Kyscd/O47SkqpvsaSm/anh4OjWO753sNJMeyaDSIiK5nv21b01vvanVVzkGPmShKy2qtV3F
1205TKlKak2xt8z2vjILbe/8N2lnthw3knTpVxmbe5hhXy7mhrmRmUlSFKVSSTewWrFviR1P/39w
UEQqu5a/bczaoiM8PBwoUgQQHn7O0apx10DAtIcJEG1HnycqCIy9q4bjyWv6GBbQSlO5Zlzfu5kH
q1bC/Ub8+3CGk5864TkL2ugsPaWJQdTIWOns/gjHyb2d518tYxj/bGcgDwLFAThicDNhyI/I9r7G
1Gsiqlr1T3EWdC8ZhYb6bPcsKhMdsgQnarX1zy4KLlBaeVCWdyXL9RwieNwgjLTKsfla+DUoY9e0
dxLVs+oj4DTrk2MXINnAVm1kdcXGfSYL1T4Y7qV4jsOKKrk5rA7B3cZRw+DRj6r8VU+MF7V27Xsn
h9Wvq6zLsRxixP2kKw2sGfVxHd5O/5WP2K4cb0Ig/hYUVOE3vZ9Fu6nUta2GYt8WzGrHxoamNqz2
2YwyUEloTOwshfJd3lkYwwo6NWqkq/1i1DtrOiKreOZFxkN26tVHavqTnwyr/ITM2/istyZS7WDC
Y6+cXtR5BLnDpuKn9go6Lv6JmnRsem2Zrz3lomJztaq611z2loGXPaeZ1bNFi6JvoTlCGzSOw6OD
wuieh+wvhqpTJJknj3Uw69cdYEqnUmBuOm8WWl7HDQI8vzdTeTmBhVfO0ozqoJw9DSBsk/O34rG5
Pc30nSfppTOtbPAlQOjnyuDHRnRZXMXBgTGfN8C8SjeaD2Ts4/ui4NisSSFly0LICTvf4Mu6ituv
MZSKh6HJDX1vGCjEWqBu+UwwNiQTnBPCWOTSUf9bekB8dl6lpDylyoZzdJQ0paF+vznd2Lx8bE6A
xy41PwQV5LXpZ8mJb93kpLkAlSiroRAk6dDonhuU3jNkTHM0L62S1M/gHKWhWvqthwDUWy/qO4X7
A+wOKeR4lMZHQBQolpuOR71T2yN8FJlDEQGnFMWpmQKSPJW/cdVLAxP1PFEMRnHyKx6Md9KlFIFi
WlcLyBXwU/OVKdr882ewTrHhdcmQo9qO4VGh6Lia5aim5eo/lgxBuwRKvnTDY1KPn6aRc/96plZf
G6O0bThPsmtbXeub2ILVfXWTnvhe2VwkO/825pWfXPH/M6ZjdDxAJKjcbTqCXdPhoL+5zv/2HsmX
baJeDz4omZWScKqig4BHCsMvPlTQFGlmEL2KiS+MdAuM6c3DD/tvdmYDqfgEk4OyifklgtJt4YLq
oRqWXvgXttkP5on6jCYKzC5DAk7NnXlYpdGsYXogN7y9MpmudoKTYaYLnv2ullx1k768WqjNa5rA
sUkbdAFFRIoyOKfI0S/7XkW4DVZn8wxXpnkeKNk452XNV7oYg3lGt4OZtcuOUK757rMukR7kySyJ
/5y6dviHSFeXlAU3UeRqYvurS8rFZTap+PDrcxjuL+DIT4lSvjUhTGpApNmYGsG1XdwuKpxvd+Is
YzPSGIvnGsbSg295qMIyLrNraKQmx+u465Ilbm0Bn+6cAtKN99u5inG7fL0N6VUkvY8NHDk3dhne
3KLYrkKvSzzd+Tp1obZf//OX665hIsOGdhwcOiDYiw11xPfG7i+HtLcRmHg3SS/ghO7KbdRtbdcD
q7nT/tFP1v7XMW8utg4VAAzQv/+397gG6JXw7T9jtb3fo1EMn/75GWsaP1Zoz89Yh4SbbWoqtdqm
o9+kGi5JNRmqbmbHUdF5C+rzQwCe6MTvyifpUQBbPpkplX39MGxu7PE8OdSWcWIvslv9xS4rh1RF
NsxoDzJa7eI7BJ52rPv4KHaoV6A9lW57gVHJsLPHm5CNgbL9kCXaVp6cQ3oBS6T6Pp80vAnEVggD
/zqGl9o+A3d7fwJfdW+CXM1cdwfXYN/1R4WSzWtcZ9ohmEY4f5R0/IBCUMkNwBTmTj87M1Y+G3jA
rK6WYb+5tiOFWLoKZ2Sj6D2pqwTisn3MVw5ciNbRqGrtLKNKL8wPPLHrTZ5F7uKBZrf5oW5shKZs
XoOV2pAmU/ShfYQj8LAsE9scyle0t1AysYbKBjtQ7hqrmHZDC57Oux8cvTs1Q9KdNM1Q832rN29j
mUFntIDA4t0piIP61B5ttAOg/KsU6huv++rUTA9vOfFqUNGrnyHo/ghizTKg+Ox6ymTse0rQjCdP
dCHEAVOYId4mA2msEDAY61azWL6HE/MSYIGNTUvM1em7eQ2g6v1o3UH2tppiRynPgYUEil58XgsF
Ln5TfFCcTzeWtvu0FhwISR0+Uggg1QJi+R6HTZ/1QHFGevfdcalc+B76ahRy/mzOVQ1IPspll0qD
7+vkJlwA1FTvlDMF93g5mSXfwNIL56H01om+dy6nsbQeM9dm0/++QOw3wzWSTKzh1glZJsPOtstd
UiH5O5U28gXrEmp6Grh2XKUt79aVBWAifJc5y9mEvs9+/f3em7r83dMUb1+NIWQNHXy5OtwGFFzP
5aP64Kek2MKi4DMc4iThzlqbVHGyt+nM4a2/su2LzxJCollziBgo55XP1XXEXXyKOY4dUjF7WKO1
/J0sq9e4kzWrLBc6ml9mHJ5U04DQMTfq8CTjcu7JsGYX+fB2oONpLoVAybSBu83liz4z2fV4McdG
7lBsJj0aQ/DKPNvs5Pu0KMzItIESNNH9t9WLGk3ooEYjkjRrHFXhT0wcJY7M6qh+3bVuxS7gnFjw
MLpmOcao0Jt2BZmJ5d9pZepuLwJZERI7mBMcbT/ONBQyb8zzieAjZT4tlKPi6PGD2Y1uAUtzjNC7
AphsGQvTsDvTDUtPmtWHorejYiJAFVZwf4Ru7X6MW8v5oJPZJN/rfRST5fXRrmxhEZChTCAcG/dD
89G3TffjAK/pPigQXlsXGU2yg55CeZY1JfpsB4MNzgZqEfCznQGZgVIZj8s1fSQAlEyZce/cwsUk
MZVyUGFeKvux15zqyOsSPgFGXqfaj1oe2I/rsEEGaAOz67CTiVApjI2jDFS0JGl5yoKpONnFhb2S
jC+RW5zQvBtbUuIyEPOVh6yQmZTfJmQT84rVuEYZEosv8VzLCwqEfXQj8FsjritW2+piyh2tY+mh
y/wWYVniBpDvdC8GzJdPdtr1n0GS/Z5Nif4oI7e12aOmo3GWIdmygVxHB726+CaFS34WOYegNf5l
O6hZt6cioEcs2wVH5tqmY+nOjDC5QpD0gxt6XYi8eefZUPDIex4iy6+XIJgO1y/s9V0f1rFxyDX/
y8RJireXr4KbhR2qVNXyOSHTjh/Xe+ATCeRyiIvEE6nzULch56gRHAkqhx2NzKwCJAtthxiXeZlK
55UmPB8bmVnXLD6em+qHquvUk5nNqjU5DH1Jq/uUuETKy+hmUGiZk7trrMp/kYk6IbE0l8geZSgT
BTLsrtq4z7Kqg7nlkZJpKLVYJCYJXlN1z3v/eyAJ7gSAwddAAP5h27yM2THKOnhgit9sN0Uqb2Y0
l0Z0blabC9IW7lQeHzcTMpQVq/ONTZuP7yOv+uwWxXMItftTPl582IiKqnsKfNvdlD2PHNKWrbUV
o6+qn9SLXz1EHG5o1Pmo3ZN7aXrw469XJrEj9edAyQ09uoSW9TLRz6u8WH8LLzaZXSK8X0MmON8t
DkGhkx/3a+Wx6uIYkgTy8/OomfPH0lubvC8+paqvQKeGx40b+213Gw4g8W4mZPge/K/iim0OXqj6
W3AQxvndP28EHPMm1zIfOtpASVXdQCHBsW7gWSBWs8mD5vQUJn0Pb4ViOVCpzNQXHNL1kG3TeAsf
hoxVpzv1w88yeeP2V7YwhCN5MGF1snVICZbIS7zOrnvk+rhS3o3d6aL8LIPVvMa7sSnB96Cri/SW
ia43YT6jFpCzjHkTuGzOFKs4F1YWPyxDmemDjPzM0kVAZt+5E8S87xvHq+llUZHkZ8Vuv8eQTdvN
fq2f44zwDZJZ/GFnejM04ZT851+lZsy/qyIdgyKfwcQIvqm6hegmZ8CaoRvGLdQOGgCEk8d+PEXz
F1katPpRKx77PAqPRZbqx8TW9aOY1yaevWQ4jlVlbKR7493WMDCBh2W1Bl9otoQug5R3grgu3TVo
LQtkfDW1rF1vQh0fwW8Ey9Wvlsi61e32Creeq/vVzclyBNxg3q+zFMmn0oac4F0LInZDB6EDxXkM
emc4aDCoeajlzPNpbcXK/TyVF+pwWDw9tX2Bdu5TPsMp07kJ9Sqvt2gIcDAVAZwvw1FF+WieWo0y
NKNYr4/U33FWNXv2aMBAWKkBnDGHqNmIgk8Qu/BhmoZRkG+Tvph1tXF2ecgx18UrcVjVfm7Hq8Qa
GwY8l/mlXza5s9PJ2S7rzUmHb9QcNnoFJ2wWa+1wmEhq349j91OZ1g0/kE6pH6346PdpmZ+KmtIP
qnQelskW9fI7Xj7IP6dmhPxIYlFoWiHNZs4BzdlIEaitbU31Yt83RfOTOEoDbctFJTWoSXwxyQIe
FESZr6TAbvPPfxmmB6z+5i+Dsgrw7UDlVT4m9JuM8lhnXaElQD4AodoHgQhKs+L/ZCjgQ8EJxl6u
7FTH+E3sYpLJwHeR5/zbZeLzt+F9b168+iR5q+zgk/xtNa13dVHTX61L6B9M0XiB9/+pGXSoYKz2
pXL4dN7q80Qa1CVfYnO5khjHqPUB5fSw3lexe4C+mx272XLAMnt3IogrPnOcKbLAhEtomViDiVEa
GKQpZshGjvnBAkEkBnkpecD5UzdFQffk8nh5gH9oVwU5n6hik0ZcFu91LL3bEPL5WnKkWN41uR08
FJxdrUtuQ0AA5FsbqX+eabMG0xs/9ZPbPMH0y8HrXCXGWXa2q9E3vZdq3B/d+vDCn3qbH5GnVh4o
CMutR95NT+Ceurk+jCFsauHhonTqneIP9V5oA8m/PHXQ1rx2se499mCFkVKETjAcK0TktB4xQE7z
YRhxt+zGqq8DtUcHWR72DEOXk+d5uV8EwHT4m4EzCHtpDzr048rXuDIPusPO8aYQXErCxSZ14TJc
bX1gLKsUoYBd68fNieR7D5IgidtqS2EX6MIIUgVO8u1dm/uptxejNGg8Gw+NX1Ncjd/aiKLtOpSe
PiZQM8BivVsnFvXLpHfgJRyAv9SqP9qUjyvhaem2kR6eZKwHcBZLb23yhEIsJwbVxAJpPD3+MYBY
u3k+KwME02V8dZlktYJN2+ieyikXHClo0yINuG5IZX/qGkByqadhBk1u9y7xPHRm2f0VW2Vm5VzX
yPDCTnHx8Ro+7u/EKCH/1lFmTeoPza7bwsOTb1Qf6jQzbge0Jb0/Rq2oZ02+4SdETA5oYTUfR1iB
f9L6DUUHw08TtGkvUN1wbogP3HHaI0xaSEXNk5bTFkdHIysrs5fRrg/D5LQ7GebQuO1gUnYPMqSy
Pd/ETuIeZZglzs3FvTFul4vz7BYfuXjCq1Cu1jjT28U1iGMOSJF2u0SFn9Bjv5RBWvDhDdk6OpfN
CDZhMQrmFSmZVPxkJM7SQ60QRcOegkVAWkBt3+PJbCLwW/GReOvi93hVlnxCMEw5UPHunJykdE95
ByHcy3Th8+tSBX/GNUpND+t0qVghoJBL+pzZmndwejsffpWF70u6BHbwbYEM+vbtHMq/lBspxpcy
fGkilfPaAtb+1U41EZJTl6IfHmU2NCKwP+/V+/Zczb+uzVgro9WehBOMX4HVP35188BM7t7+j3NW
GeZv//99tqZE8w9j0pJjcR/XRXh2zSE8S29quyaGD5pxUkx1jFIIWBYdWriNUacp52TzVBUNavNI
4Yx/0h6qzMS+LJQYxlAYPYDp7wsXYwJVkDeX+NaQnzmzap/0pFEzI9oPjQq6/ceJG+fMjx+6/qI8
+Jl1vX51U9sqgjeLI/81+l/FnCMBpiXSfDvr+nX439wTLNxvkdZrtb1bbGANzhf+fhNg6anWf4eU
nFzlmhWU3tLopPBMSsfmPOaVeWbZhhr2u+3aa0lI3gSrYxcVQqryzUGJjkrV9i9uOg13+kxCytvp
gXSt++XCWeL+xoObrV9dbeoPRW0ox7RtwaP3E4Vgpdoj/Bg7wH0t37M2MtWanZ9D5o6Y4uovw9tp
ciMsAtmjHJdF4j+pIaGHBhrkOBxSPt6YX4xXXYm1WOs0XhijfiCM+j95m30ooryp/9//vSEaYstj
WfzPNkFkWQ6KQTfHWKVLsiFKxuAcIyV1B/Ms9b5VxrFKYL71HK2k4lGMMi1NNTuuw3WJZ0FdcQGB
uTPYdyCc9B5HvG+Gfxvr9qLrumpIvlOUwBRN7Z3rchq6AS0SgWpqt5rV/p4jR4MENw1EhW891EOp
YrzY/N7vstm6TonnMrN4icFMf6lBMB9l0E/5Y9CFVLwg33lBNXEWJVACFygsG4FFCFTzJ9gSZbyq
g7YgjPa9FWTAsr4rhl5m2dBybqQnzaIdOsdStbvO7QqEK7/734Rch25L8l/ughq4eOPnLcndf/70
17T/SHDYVClpDlUmNpXV+u2n/xDV6hQlpLR8r0fYiRIfkijL83x+YkuvSOps4xQlgCH0lN5QV8sj
vJqnrHlqfV5fPdzhA39bub4Plmlxj/0cjpe4y+E0RNdjie7B8bt3L1BCqqqzj6lM+zJRtXYA71Dc
l70f/qT7waOgklsf5vOw97wn24ynRxi6jQWVPK9MjeCXCmjUHvLC7kQp5c4tnfRhqCHvaGeT2KW3
2mw5vVvHNz7NfBA4h1LIC/5LqJulf3tJNCh2sN7EQOWz8WDyWY6+HI2a2cGFKioO4kyj+wNa4Pig
v89aE2eQVHRU/Q6BDuNOlniq5Z5lxdvi4mKAkvxDTDJZmC2kxlBUAUm8vLDx/VLBt3BqBMc7D8PC
y0/+cvT2fbjOirNQ7ltJ8C/1/f+Za7MtmJ0pj7VJcvMbuklkQwcIAzeyXiekOtJdN6XRIYcjc6NB
lvVBGp8M/we7rB9iLezPvYEs+p34tfkl2sDww7jqR//U11BklB+BM1WnYGaDN9KyfoYBlkNNFDiQ
WH8z9Ukf8VO1kAZJnM+ifwEBAqzerhWf1TaMXl3HRGlNH7/pgfPbUKdnxXAnasSHAELSNFag1fbd
ozs30osLzT1KszhK93/j44S5tyxc40hY4IPzBd8vIxGnDkLUcb6+DG+uv8a6ubwMl4Di41lRu/vn
Z4qu3xZPODxKAP7pKM3b/BrNm7dO6KBXo+aBccpr53eEY08xarhPvdq1r4UVI/7KF/sWPdz2FYWS
/kWnRFEmpeninq9KNTXuL3zJvxZ6RsFUHMAqOq+XxvRYZA7Wo4xg2uNXaIeXrSyoe8386DSoSX13
h+PP2jiJRpHzbCspBDjr4fg1Rm+w3NRx8zVRXP081b52X5gOu6fOS05Bn6W8RdTktA6lJ02rlR04
NmrZb/xCCMbfIqze3RxwHcqSdSi9NQxSc6RZwRG8XeDGUWLFjbnXBx2cD2jTUXPVbQpR9QHJCuOz
htLOMlR/HMrs6vwvaylM/xDX/X2m+/B8xo2705JCR1+Iodgm1427LR9E7dkbPopJmlwtLosHxe3U
WXsulLCVQYW828aTenQvHN/YbaLfrZ6ysCGxwd75LeASHiZmaExd709Hh3nMmptWS5qDhhbcXdW4
+dM6Ib16nkUJ6W12UW2XGc2+NOQhoVJpg6F4ull8E1VmVz9Zu0ZdJ26uuU6sASRyPd+ROK8TS+/H
/xoJYEZAzEFPImyqReFCcheXRnXmHKLSbdKjwlsnzTKuzaY6D+pJTDE1MS2iutTkfiXTQMb0x14x
V6oB4sy/Sk9m6+ZnyN6dJ7iRIDjW8wqcQ+CeZIjkdrkFcIomqmqZn6ImSg/I2TnQPeKslIV3tE1L
49fJ7Ojlw7PSW48yKY0JVrEJOrByzJuOBi+KGzzLlOdCu2S5XXeUIdrnCHmqjvIvxzjebcmswwmO
6fFcsjyIN0xv/gq6OiPV4iyMqVguz29oWn/Qnr0kP4RCoBWNGRKvQqNlTfp0DDyEu8S2yCWvM2CY
D1ekW0LCtc7OEcVkwc3lm6X9oCYG5TVGNhrbMHPaLZBsMEZx9wWalTLbU4E8/3qyev6reHbRXPM2
1E7VJ9doKIqee07e4CJjda6U1usOiUO/P66nj+upYiiA34t1Z/qtdloPGi/JMEVb8Ruy8tLtv7tE
Zgw3m5uV+kM/2rswpdgCKdsp3calm20Lr5vqQ8B29HGoEA0yRpTValOtDxO1AwcUcNM7U+vZ1zQB
CCq/SspDy/Z74kvcNR+NkGc0XzHVyauzXSzBfY9gS3fqu9c8Cj7wwGsAQldgYLykOl1iozpJb23E
Zkj6vw7a6oSUHUl8mVei+WhgddV8vdnB6MDWi2qff3m1yYbphzMkh2N2xE1hKVct1ZBvmKt/SB1s
F42SBBQtjHA9Q72IkABlozsnTusvajmYm95pm2PSj/B7wQfoIJ70MjlZ8anpob+azTEc1uc6yWx2
nCxKIdDeg9To4e5kVnN9vmH4MKYQjiHSGrsy9v3XOFGdF28ghyJecOUfobKFY1q8lKLZNWGP6KlV
UJ8w5uC4oNL2/cLfeX6CWs48HOZGepkDMq+r0itfTYuufTNn+FyWdfBQxp59D1raC38JURcyNevO
8lT1EaGIGuJq5O2k924XUxA5PeqOaHivvgWVgdhQvisitzsttBuoFryVIE1ad4SerX8IQMzUR0kT
zLbsgqjAmi8wh6cI2rS+/Or7sX5G7jF8zDXQMv2IJMV8vrSY5p4MVxsk5f0xhnSC+mg2EGgs3tkk
03ZS0pPbSgivdTArz1Hhc1vxI0bfhZjUMlAoQV0QClxxqlGmmIbPfNNAptE4Tzo4QhkNLbKj76MG
aakna2qWOUgG3uZyiLp+9JQRR63a5+aJN+Y2voB6PcQ5QCfOVreNqNVqSQWEuwZyHHr7VrKEkMCG
RzMfvgUzDd/Ml/pBesWkx8DllOghlsyh+JHi/VZPpADfqC0U3xhgm0MaqEZ476G1mr3ipJPxpUnq
ZagJRXDlKyE8fBtj/u2jIwxBfuwZ+05TEBm6GjcOH9izz+rYu7G559/5m41vbecpjned5zv3kzac
Amjws2086c3ZcSdLR4AOdt6s5s2iNR5Tgjm56hohytHe0EQ7WWSTiNtB4Uyd6YzxsNrYBadHI72/
tTXIXW7VyK/u1CxAz0EcKdB0j8sYFvB/eRtp+o+kr6RlUNMAxqxZGhXG0EPf7HSmANQJEkzmOc04
WZBz1UqOYNupyk4c1WWn9TBWelcntDKWNdK7mh6H6Le6D+K92DgBhyMrr4q7bM6VVLAn3U81NADz
KJ5zJNJbm0qyJ0u7WgX6Iu4InJJjWeZt4Di5adpPCRnvV5XjlY3nt/l9QPrsFUFeFHn9cbgLGw1Y
bAZG1CizCe0+eFwmB/F4bW56PYqPo9E+1u6I7iTFftcTcd8/ittql6VTakdHuxgfE71EoEUUzsVF
wqWsWq+Qls10hkOoHYuHEpz2YTIbBd1ax83PS5ck/lGl+P9ebGPW5enWBoZ5futCUAeHP0TVphEA
XJQpaarRse6NplXuAfehcTlXakgvij7VGrvY1WxJbcc6bqW0Iy4v20xDwOlmYo0Uhhd7G9Smvp2c
/AV6SPNZ2GYyJ30bzZ//jh0vI+HRaCiQ+peXnvmf/1yhG4LUA0Zvw+I/+KYIxteKqbhASnlWy1Td
ZGC5kexU8/SsZz1a1HGvh+f2aHVI//6mob39oJb+NtKjrvrSI3JzrnIkp7sg/tD7FntjcHJtXqqf
Is+cns3CP6OxihyAkX+lIqF8tWcVBWd0fgla8/Ionr5X2uCfh/F+oGKfMoNI2del6m9l9lJ4xamA
/+JOZjvPMz4koXeQSYkWdOiL+G70UUyQQCR38DJdzuKP4GCFxktjLQtidJAPha3VW5lNVSPjlECN
9w21Bzx7vcelZlqqrt9tUlm9Flq/2wskbp7F9d1fb4BsorOknNuhNA4OKPc7c05PSINkcf2MkMfb
RKSE3s5OOvvYOKG29WrI55YyaRkr83gplAbcq23dSzegQUxqBxhN++FiHeUMzuTU4063m3Hf59oY
P8n528AJ+GJcT+y6kqMiy+SztKea8ms9qwCZMao1naMW94IYnrS4vrJleUeVtvionfvmI44udYNX
6yQW4Gkb6E9T3IeVi8T8VPq7jlzQloqY4Qxv8PAURJ66iYM4+y3tPzcU2f/yVw5BPytej+6DFU4T
BfpzPm/N2i1ZPDBK1j62lJ+WIVqWc2H+3yb4lvklWTh64UZv4PPsL/GjncO2fWfMBQKIvxpPacZB
sd4o0aGVsgAxkmgc4KGIH8VvWbJ623UTH4oAamu/v7C/4Ovc6Mo4APdPVynn6knpSoPStHnU7c+r
5cpZjEZCDeY6bY/JOWu7L7Hhh3epVUZPVq+NP6HJd6+7YfXRDMmaqsVWrEE0XV5q0tOVFk0/KYML
11IRVnfLZGHyQuIYdCOzZdHZ+y6olZ3MjiNS9/zL0u9l1jAGFNksdIacUt1RFG6d67m5aHpE7ejc
zUfIWTnRin3YeWC+BlKrWlOM0FJjOFsjsJONGA1o51wytSwZc+djXTiogFFOpk9Z9OCkCkgcmfQG
6HfgePi0RJG1cuEKTa9/e/Dpt9tGoACuZvDsU03X0/6jYkw3DRS7edCjDtJ+0Wq/3EVtA+2MaQYv
hlMFj1lL5fWQFemjn8MUqabNR2kax60Rb39fYJg+2sbq24LGoUZAqzMHOnDqiijaf5Ia26UadwU/
JnmaUkE2jEuFriq1CuIpPrK40Itl8S3KZ6nnJYma3hlm1d4ljWvPv+h76JSzYhNdFGMTjqlxaCsj
fLW0pnyeZ5HRZRbF35fa63f840igsi26z/wc3JfJ16pdPFT6TkCUNtDyjzPJ2QyrHGZRTwTQqh1b
wTcHBJSeeDLG94MVpBu2kf7POik10Ln1XDM85l9I0t/p0Co8qWGdH/k+7U7KYFzBTrw27U8eppVc
Ukyz18pH+W4SYIgAUt5jLY/Lv4vDbu/qau+LJLRccjVJjlydb3G+n6uwfxHjL0zzHa9QmR/vWC4n
oeeFo4eIwzBrW4ZBkp3DNK02fpdX22Kw07M0SuUHcH2giXoOOsNAiNO3X0qEHw9dOkGmIk5RlkTT
3lUm/VQne4m12Em+j4/SJQGbHPIg/iqhBrW2T512QCA2/KZnNlvYovqIghvfVJqbbMSuTAhKF3lI
jXKZNB884wKuf15Qx1BWFLbSnUu/hO0v7D7AmhN98xVH2Q5WHB6V0Ay/DHU0K9CG37Te0/ZloXDP
87DnnzliOl+LAu6YTEMURbPKc532oJGyuDpDRJw1d4XhhQ+Jqj+ITWbFTxptXrEuW22Nn291vy44
1PweDnaDYFRcStwV66nJs+yA4pV3hn6erwxOxACsJ/FR4730QCGUcapUNbqHMYBaP6Rn97Xjdc9h
2vP6jdrxJZs/UAZjeIjDxOMsojEv7REechSBI74wawTukEDyLj8Vth7xFg6QfO8uw6///Klmerrh
/FjLZ1iablOr7M5YABWlmpu9xdAOdZ2pLsnjkL0tfBMb3vlwSAdDtykpdj6W7gPqaUj/eVG3QTLi
JQgnFc4ZU9nGmYEAaIgctuEGqGVDgL6Lsl1hoEmT9frWtlO4Z0xLR+7PeYoM9TUZswneGJRuI6DP
sdd8K6v8l0rJ2p0+mdrOSbq97uqXbajCsuhb1S4cdT7xejAgnd5tqtDI9qXu/OrYKoVrXUnmu4F1
DGGeT44D/rpUunIDI9LHNOsG+BXYJ2hFcfYbJF3MPoGcaUx3UF4Hz1qFxLLS/pEjGY0IgGNulAT1
Ad/whkNiaPfqgJzpZAXxNnSNZxS6wjuwhi34luShyp32kUMA50AR/mctiwe4IygB7SBwDufC+Vzt
Xvq2N3ckzMI7ZZaO8Ow+3XQl2Tm7pPheMUNOLCs7vIMuobmPleqzkV26owuqGkmMqrVtyEItH3kT
RDv6+Fe3V9OtFhuUlZFqL5wkOuZef2JLAeLBtWNkL5voNFaJgahZqe2Hor4cWr2ePlgu4omd9XvU
cc5hTW62BxTmp/5v3pApW63RPqmD+ssE8GZrd/6j2kwbO3X9s6lYwM1c/SFS/O4uvSSniuKcjVHo
/t4wu+Jz06vTfozN6A50NTxEg+F8RLH+s22N4daLzyY6i3xIxxHiQ8Pvuhs3+5gffw1TFNu6xtg3
7UBB66fGd7KHMTQ+xVWjfo4CdLKrRMsfqtRWP/tBgrDqJfxIjHQ/1Y75cTTS5BG1hY9RB51aMDej
QklFcElbtJEgaGu0i/5SOi8yJ17wCGWz7Pnni5FaW7OKigfkry+fCsv/HHt+/KvfD+OdnRfwepYh
RT2aO2zNlB+8j1BtlE7lty60gr3WXawHyJjGV7W0vvXU7f5aN93lrubQ/UUzveZEuSMohTkk6TC+
vLJf2Lqpu7CoqyMf5dZHvS7/lMhRkwBFKcPoYxl4ztG8TMVOJmR1oOfFbuYBRIK9DD9ObQ60RO7U
iv+EV9X+2Cl2eUxRiIVdykl/GSEt0of65wiBXlK48XYCxP5stF33AAmUf1DLEUjSaAHCUbk7KzW2
F9+x/rBc43NVmN2XpKjtravl3qMG4PjYxrmyj2s1ejUdVK4pyEx/r6wvzuCafySO8mdh1f5rSKGI
WZGItjlt/Wq2NdKVpv8HMo8PGorA33LbVjek/7sPamX095Zj+PdVFDvPA5Q9Im7KNq49G6jJfkth
P4xjGATvSrhtnmPTynd8UPibItAKCJc8jrDdsbDueEYWz+IjTX7xvHsjHX6XkWr706Oa6duKMtZj
x1nUvQ+VylODUMtuLALvIw+gBtatavrYW5f6zuMk/XXSigb6/H4ZiSmOqng75kpxyHwle0XLQnnK
qNsmJ2kXG0494g30ej4ivqz3eEqcg3b6ssz2KlnmlKPNo8xawaAfLWOq7gCK7yaOll45rU85RSaR
60E1+s3MJ6oave5L2cb9g2qN7U7sVmY95F1efvbNHnHyS9Jvxe55wysHD9mrP7mkE+xK29hZ/prk
BRU3JmRgjqpC+mdA4QYxkP2bpU2cr16UL3plohAcmeGuM+Jxb8e+cnLnhsIPBbnuH4YyESPBinoB
PFDisjrHvJjOYpMmy4KNm82AKIqX8yNstNap0tC2h3wz3LRF0m7LIXoO2SeVox6iGnIJXyIV/gw1
nmAtm4c+ScUXJQv93cU10m0dVmmw4bx12GWWAVawTQ5hMvlUxJdIUVdO8gLBmbqlWLl/bXz+qXX5
JfjJqgqUU8dY+3kMYVLTUdr8RdeHT40S97/DJPtAxu8U9Vmg3bt+Z312mvAhLUvzc4kC/bF10nin
IOT7rXCiB8pVjc+uzx+A4mfGQYmG8jz2Xrb7H7bOa8lRJVrTT0QEJP4WkC+VVL67b4h2GxJvEvv0
86F9ZvZcnBuFUKlUJQky1/rXb4QjRPA43HJnnh73VFlTdDzuPm787dnSs+W5dp3ov+cRRL+VKUZB
svH2y4/j/16LUcyVim8+xspBuyW02zarOiNdT8Ju89B9HK69gOq0Ge4S8J2fx6zCZDpx9e9anxY4
ECb53cSR/+6WcxYMvvJ3/77ltemNndI3PXCKT3AyO+OVx0Zks1b2cxmn98SpzTfHG9xzWpReJPs2
+1k5Ljv7Py2fefJNZ/eWNba4bo8luL9Ue2zC8i8NiPUJjtkSGMQLf9VrKw75WmEe11nZuyQToNlk
XWM2vrdGHB8fR8MmA3vcY5vhuiSmMshiUYc+9d9bmSdaNBoeyWerlh9Ut+3m2FWe1iSuTngltWE1
rCXhry02FV26aFdXR26cTJ7495AR70s6ZemLO5OpDAK3ES71/KgsXQs15sbPVU8cQGwziLHSGd3S
VA77qRfrZ19h4QcxtsO2j8ORShtegeY9PQ6Xuni2l0m+PI5wu04n1/lgWVOvVYdr25zpn6Nov7cU
3whnLB3hCREmNUb1/QWuifjQ8uqLuYLz/LDV7Qb5tTymAJtZrm7nXyItf+D9IU58MB3QirNeraHR
DoZ6WQ19R2WFdfjiaW+ZUeM8OEDgd7w6eS87WeFrRJ6ltx0+nkLYgZVm+dvjwMMyCAQhjU+PJ7DG
ErRadxoXJq82SFnd/dw8PF7s8QxvNT+SLtWvjyeAvDQ7X1nV/nHYLSSs+JVK//1zj98i+D5Qvea/
xNnQ79o1Tg8zlJ37oC2RWeX5c67Nxv1xszZ2HpYuFgy+Vf7PY1WMEIPRBgZWnl6QotyPkS+9+X8O
oYs417L2HGgNzL2HyU4TrK6GX01Z0rJqnX01MwHjg2YZ41bZSPib5eXx2OOn2sBI1POSPWkf03Ij
b2K9uca03gp3sC6cQef/Hno87iTOzU0S2pxvpd+S8roSrdQS/PvHM8QPvCqr752cknCe5u49k4YV
ObWf3LddJjDRQxCiODzRa6mnertHsKupgsdxhvMGORebNeD/e87jB4+b/+0x/xHCPok4+t+e93j9
xw+0VFcnDOZqcFA09rHtJBetdVe8gJM1WrfHesIuTzb2kLanZ6G54tjHHqOuQzuo6+Pe2GCr+7jX
tNJg1ZvJSdoe82NypoIpwdUznf0l7KshuVXddCsHY3x/3DQeFGn4hGHMsPr8ADeLdsBjbbX16P/D
RYW+zpEoAfYemKinezNp5klyyu3hw0JM9aPn9ApU7mufpZ5MuHhm41uidC+yuxzDB1zV9uQMtChZ
76wJp9qUfx6hWo+grP8CtB6HjxvmlO1BS5I//z30X57Wf4/9L08rhwrzNyXHveGN880fErVfVFKF
j8MlK+bb414qiSHCmX2K/nvM3H7DshPSbK1R7vEgy50Aq8L6PJWcGbOAqY2jFTJ3VoD/Dh/u2VDd
5qCRFdKY7aewIObAwb3u30NfOGfBNoh3qnR31uyYVNap+b05LJrmfJ9FQbwJD4eUxPlxHIaoXDfT
wIfDwKbdeNxjPJgcHMKB9pIiJcyV0Pdxh8yDeUabPCmveyqFau//PlZTAYLmiOHYTUvtB6mpWSdC
Bn4/npM5hBPnyvf6Ta167O1+JujYVd+yOklCS2XmU4eW7st37i7eo+hVW3mxNcsKPUPrvw3ksYbk
RBKnsP2U6D+nLKcv27emJ0Ke5b/PoovjnYypfwJXpklcyhme1b9244NiMqBVt8fi+jiwlls+4t8Z
m/huV6sudmUq5m8piecChQEpR7kK3FyvXx07rU6sMvlhdlzjAy7px+MZQiY/MPDy3r2qXg6Z0Zq4
riYJWeBuGQxpOf/uYoGd1yi+YrPL9nPeTcg8s+muUaHpzKCifBjSY9WW5qdezZC9Pc2+lNNqfuLs
8dqUfnd/HE3u09zW7q5zneXqQuq27GZ6cWWr3yfYCiZ2/iGBbcUJxYVPFejMWA64EHFKJ2QxsULY
BYfZbuzd4sUMn8sCoCbNfxtdbobEVvW7iuzKABMLXGQnJ/SLNN+RO4RJqGneO7dL9szfzLBCPx5k
ayTW2jrPOZ65gxbX2H4Fpp6+OGOX7mJGyWGXQRuoPHHm5nnO3tM4m8PH3zfLQKkC2VSzz0FmdynQ
ebBimcQAhkCvxNGmEPPREIFoT/5ejIfmjE2ZV8zhNIEVEPcdrY2B7WrCl91hWB8244x7J0M5xas8
EpTsMtdwXqy+JdjWBkuvvsj8GGlahBtKDC5yA7Fg8YtCZMHcW8uCmlD1YLLXf+YljYEs2fzool/y
0bshOQHENC0vwh/j0JnqPq0joSd+89Ia1o3UOePkyb9owsh/KiVBkWOdBI1bvrr2LVkJAjCd/KXm
n6Te+UqdSy87ES72Mu4y69CwK+5aTX8tJ/cyeOYLPOomzGBZBqr5GhbNeq5qGBzGvFewFvdV6Q+h
zCbI3eMffxhZ9AvKYb96agr7G+iOG43K+Eua18+K8hNjp83bqK0YnudeUHp2F651P4WyWs9kjGAx
XZJ2bVjNFKwE+4re2Wtzo3ZtNXyNOJJ6hUeAnsr685z1zdGS3RyuyFwmSLSXbvK0EMblDGQXOkqp
sCcJhJMUb+2ic9xDY023bNTLEJN4/1Cua3+0fMzTzc6x9rluvGnlgj3oBAsg40MIK4sUPOrEWz+P
Xz3CyMOQ5kZQJ6sMesqbwlHOocAUr1+S4Wiivin05pySJJP2Q3civqzAepWbYnAAQNkuwznvD/Gg
rLd5IufYz/yzN0P/G6q/rnSzrybR3gj9ctvSedGJewyR2lwaQKq2k6w4jc/Yq5R/trFjZ6sn+gvj
0DPSI0bcujh2C0oG9+W0KIJ/Ncspv7tmeaD7P8dxXv6Di79WIr319f6VSF9M5Nb45rbj/GrnfY3/
0LtnDvpfq8SIFw/c5cm2Vhxz5lpFvfJKsgrnnZus5a6rCaFwu/YzbXPspZ3JP1bwd2FQZiKSeple
8ibz3pxJ8i9+zrESnxBmenByiDGx/Zu/aX5XWxmWdQMVeGnLMBNW/D6IZef7OOcyh013ujmZbwqf
pbxywGy6aleIvLpLBNV3pQDzPZlsDFexXz1XwZaxiz2ggR6ks0CY7GsVGX5QzqdW7uqN/IAhrTg/
btLib+as1fnhVmQ1K8P7cghm33yH8iWP+kZV71xq/QVeQDkVN8+SDNdZw/o8GmShTsuklrDyK0ny
gLOBjPlPXNJCc4G1jroTPo6zkT+CCov8351RIcQW5resGF/dWd59bW13wyTsqMq1NoCPUJ5QpZXB
kiRc/rIh8k6earfCkrpd0ztO+bNRe0enZGmXZ8ux/Hs54xbixNP3Ih3FEzhoSADAcC1E0YRrM/RR
K3K5l8p+9QYIepg7QV0wNvWqblxkXLKfA4lUQ01GDkTXg1O3b2groqrPEsQj+IJpmwdp3pL3IXLb
3vmNXx9yh9MocVmuejs5qE1F4BPAEjIsT6Il1hSJe9sNygKDyfqJ0Oz5Ugm3vRg/VPsL1n5/Mrfr
ZLIsKCo5WY+t47WHUlTP5G0aOwciEOQExn+5v125DrrNNp8hoAEJwpF1tedlHvDIhzgSxKXzDneD
HJm5fS0czbxlM90E9o700VAyHFjShuNUN6dqAPnn/DnhYsawe3hru1wyNC6/W1rGtWOeq91gtHdU
OnkoJYwPbOQJwayTi9Bd+VypBqNvUPmQpeunWEz/bBTx/HImvGUNhk7AgFFhaekqFFzpQdb7WVhp
4h87SdKnZM2q47iYH1aVfTw8WdzBL47UO31Yz03OKHLRDgutxLst1w/oSnxzDzcY8xTXlfgwxj4w
syI9TN7QHgvfMa/jYhFTq2PpWqzrfZmzj6KwP0VJfDfwPQ4cnrncYpl/Zmn33W1RQE9DG6BMR2IB
BLW0HvkZLY5pLmkZBDOFlRjcQHkxMB1nIbDvl1kMxm+Mp69Ka8evDachpwS/ZtXLV8DBMhpUbb5X
TVKGmv5LeNrCzFbcTd77i4NtFqWAsZzs7bAYQt+tCfbMegtjf51paQKPfVmbmgTzTN6tMzLpJIqx
vmAHMHgTENCfEIIGAj9sL3eLy0pwMfkfQINeuhNjFsoatPWRYf64YQh6FZ4/nAfPr3fpiDW86It/
hqm/ZE46fOBgFFSTpc5tYo6BsiyYh00VQlOJWfG7LODMnUKt7b8Vkyiix/lkL1HpEc9m9XgFu+ME
OGdn7xPG6lsFeGjK2LjaBVu95WoWnwcVbpGm6sOllKDBYD310j+Wge5zdhsmQh026FkH9tyNdgSn
6ZDXWCdwwqHl0FYsssYlDkdmnVSmVXW1czxBZOfdOqMcb6OOLKSshHmo8VVTZPXZ8+Q9rTUJu+E0
vrOH+jitITNLR0mxsN14lWnt2k4HMN8O/WV95zO3Tgkz/WcaE3WgZgz4gtvAGXTrQ7Qb/pD8cZwY
L5x6/YCuV99cyBuMjfb6OnwtXhLfFhbfKy4+8Aeg9n1Z3czwK9k4waWXfQErFFHcJHRI3YITt6d/
VPZfM5k+sG8dX/FCUsynmgARqBbQjDjfmTV5gbcK82hY8suHnnPTnI5XM++V3qefFjlmzy3e+hLp
8qfQ1uJqJEOJafdmzKE7+l3oDONFGy8XMc7DmxgH9pPM+mEb9QK4UYVpt1rvTrmGCVD60a7LLIDV
Nr0MOTkC8CSmPYHkFd+hNx9I2k3esyxuzg3vCn6++jDRwr+NvbMGk9yGMGVLeFk9NXvXGdxn+lmm
PukIvGyN30CdXxJhaC+98Jt9P+KdqbrqaupT+SS7zNo561YvQpfexwV7pmVPe4tF4srG0cfyuXWR
2Kq4E9/MYrSYrbQfrcjmXaMmg+BBFg1kQp9tQ5GOVijbFzoh6JOnrE/wjnvJvkTi40K2xqwHtpYs
p0dyHQ6EfeS36cpQ1XN3Sde+Z/DSnhmqb8NVUtUSiol7bpHIVlFa9734p+yd/tRsTOdVtJhlcZNk
ZkVYWOftO+VZz2SUZGHWDFpQlKsKfZsSL/fNb6rqsCqW+74wxyc3I9a8r+305lGKsKqjj7BTUsYq
Q4onwcwLewfgTfGaCo9UnZTo8FqNiqF7oZ7L7R6W4XZkewRnNEX+o4Auc2iSeKHjp5XvbeOfavGp
1kH9d1XsxtDNiMf12YMPqvY/8ikpbo0TBymNhZGbz5xd2nO3JaXrW9z5RB0aKDlTTMiP2ZjtN1Ob
y1fbJuDcqig9/Xo+Z03ZXSa9LqMp95MfGHn+6rb0ecyFomHR3WNR12Rp6zBhnWL9QkF8Nr0swV5t
V5YEtIkBwCFdpLy5foKrfStgnTokUZBN+D4V1HjYwCyntfeZuxodataRqrPoLO+oTxMWHBM51t5k
L2coZPinju616vTXdmFUkJakwSWFuM1+P73ZZX2OM7a5xkqtUAzDiUhh92DF1S725wsOKROTadES
q1GbuzHLqR7W27xkil0484J+6uUFazB5edxrPAbxqz5Eo4vJ+DiMR+ILXgos7INp4OROzLVn1QIY
W5zl91oX66u9uhEC5yVaeL2rmoiJKZjlQpVzn5ocH/7BMkhNpeULCjXlUDt84+iQJHGtpNhbmcv8
O+U8tt31nijqLMer8H4vNdx0Bru+pJJvZiUYYVy9/lbEMUEkOJx1BOHu+Tjne9JjpFYLxVa2rmbU
OqtHyV0ZRwsgGgODDGkAsWX1PH7/MymyfxH8R7OrZ5GW+EyIXdcPpPSe3cHr9pBxD9K0ipNIyheV
SLEzZdXuY6PwgqmvrQuS2ypKM0DzORnfgYvvs6I+c6nvsHBlKkDhw3rfHd1lTE8Q2Xeis6D9aTOq
ioKMXjnh9Ebz6xAE9G6S0HyEsbBt+jUBzF5NTg1MNuI8fhkm0LVnWXlUASAaI/CikY5VVLX+dda9
ZT9USovSjYLKcpqGnPg4LdtxF5m2+6XZDPqbxV/PuPGiAs6HfGeIVUVpwwRLX7R72bgY7bsrezmM
9X1qFLfCx580Ba4Vi5qjHt5X383YEoJ7CS9+xnHhTcbZm3Ri9wu1yNX1WlwpHHK/PONXk7te5Cum
2MiLYaazk+5R3FTZrzkFmXAwVAz9XC+vi3IDcP4Gp9TR20vYSdCwkWEAM0dNtijIrjx/3X6J8rUI
EXCvo0W39QPVvQh6XWV7q5u6wFT+fu2UFehJPAQE2kXTHKewv9I88vA7gq9MYd7+oJGLz2uv3RZF
7Iwmdv4Au8RIKwPw3X1ZWEEIIvq/EoR8ifdwoSHps7zeH4+LsU92Vp/vKIY79HcejYmcy/u6oo9u
/e7UG/1uXjabJNCTO87n3p01pApKmcXHajjIuOqYQDBQXtuY89mfiru9xtMdIQCIfKlP30u9maJ4
1sdzb3jiLqfuzcXtMpHTBIYBT6WaVQH0YHT7JFUTg+tqOrQF7W+uGVSkq+y3OBQLSczoEOWNFcRY
DVuKdi2juYlPvdcbh7JOs7D0xLNpD0moI9EKdDRyWqrKU1FXL7lQYEe2/zL7VXGAq9NQpG+w1pB1
/ftSjyB4wxg6+uy8kTq2kMtTly/2Wk2BtbZkQugTPArPbp+yUvw10D0z+1+/r/TAuE1KKxzGIb5o
/YrtrOBLcxlyUbrQmNPUFGG9gOc29eoh4am0m+lUXJFW8mwaQ3yot9zy3jKrFydbfpPUiZudYfPp
mB18VGZreVYjbpULXFlvHvZjB+Iz+fYTA8/m2m2uiXWCj1DSxT9Ab4tDhZFkn0gWSBRK+Dn7rVF/
0rmcGMlap3qQ13yRxZVYc7iOcIOfUmfSdySpt6fUruqwHFIys1x2PFJKP0TnMCAeBSDJWiIKE/N6
LtpMnYbVD/EftD4zJ6GWzdcPJwUAW6qZxtP6GGZ/xiFp8QMzJm1DG+v0YMxsKmP1gvkbjtxSfa9n
v3z1SqLVNcFoyJm1H1Onvo/MW37O7gL631th50j1DHoF2+uLVpOV384wX2q9dqcVyfqUt9n4lNUA
LcPgG7jYJupJsa/1fqoFAyfDuag7SdZx2ewmAR5uIkzKCo0hMzSQpzmWMIC3e0vHNjBl9Xowh3af
xupSuOMQCQX0SeU7svfg9gO7yMX1Q0fjs5nVGaP+7mtNe7Swx1V6I586j/9ZOu01a9zsVKYmyStl
vR/SmCG9M6Le6jrstOiUjXYMAW3SpyqfR8Aa/7vKyMzQB41CcWf52VdS9N4Xs5x9KT9nDU9f1ZPo
1I3zj2nQHSCBb709tAz0sm/drCVX30plBBzGnJD6+1IsLnjRDOlaNXbIVSZD0fOVCiDQiYvFbMLU
cELNcZMjIIxg6MmAQOjQtGsjy6O1Iz6kb52gncuUWJ5hubTUjUNe25hyaUyaE5JTwnFZoZm74iAs
PRjx7EVU1D779Zg+p2Ymn+vBimhAh1O1Nu4eOcs3U8vz6yis/KrmZNkn7ZBu66N2lhYgFjGKXjQZ
41s3ivla9IztNwsrZffmvoLCtIm0/Ek4n6TffCVdf51S2d0pm/wjHNAAcoC+a8CHvxzX37pbL71m
di2PgORVpGPius1nsbZzir23Yhnu+vXRHLCgDxpyuo74Bf5sOtN7VkPvP5NFb1zISjx4du89L7Zz
nHTdiIaOJgxINbm6CCUB/zM7zLEux/C3MP6VeTW200eJ1eVhoee3pG3ck4kiMUgwCgiqeBwOzBXY
B2fX3Dlut96nQTabkIZSXFXeLkuq3YSeOqgLu9rje2EFuKm8uaI4ytm7TUR8hsqO/QCeDkn0Pq+8
rNNFJtV+XdHCCYUDVV/JfSk0TFjqqjjimCNZsX+xBhun0ozVuR/Vq7Euw96cPOs0L3d49qHBuhgO
GmcW1fEE/K3fOWsBPDJMq4aEaJZs9tq9rmV/8OWjozdKSBngyvRAafk0Iud6poz80YL0cnL9UinA
aErLsYvX9bqCNh+t1j3KrrZvGVOUaKM6zUIA8fWb2rY02mheaL08uyYRz9ZOEwQhWB4g1bHcwRbI
RrrtbjJ9qrRkIR+2Flz5KjkbPTZn9L6XutsAsrcaXdTTIo6j08ZnvIvHC1XypfBScNnWurrmVAZp
TslL2tUpcX47hrG8xergNiXFmbK+kW6+hxzWnGzSBwmKyp9il3N0lKvOxo/TndcX92rNmcGIqtz7
cECl6d+ManwhqXuzv8jy67IucudI0wuXeJOO5We/bKyj64B7F+2tZ4G3DTtCGjAdILODNWftvstQ
eMdV+zSW6U7iq3UZKubnXX8iw1M/2aQER7LwdlJhILY4KaUYC+Z9rfOrWMGRVg/aj9C8s8RxBxnM
pAX5Or53Yz4F+tiXe2NOW3B2v39qp+JjTf6oQUwnisLqPMEY3Vw04e0J/MYWcSscsz+zMddUY9oV
yqm3awY3aiXTJK03//QsYoQngblqRd0c+nk5rMRnXznjsQXouMBNxG+BMOCSuPH8jbrCPwqQCFyj
iAKm6D5V6kWvht8k3uVQ5BMoCzDT8LZ2i6ujICjrYsUprs9veWFVz6bfH8xZ+0eRAnYg1cSLZhVp
DSR3yM8h5yZIqGa/xApvhtRY65NZu9bVO2K8mFzAqimCm1YLTIIExy0tkITzoBEzEWqJhF8m9OCh
Zqh8q0BbulxwFez2NtGN4TL3gOFiTQkQT8XZXFbc1uq6gFdfANgK1nInO+V5Rxzf4L526WieyF5V
+DHh2PMw9VlGj61qwVdzKbQ/NQVM1GvpuzsWG1INI6QtJKlNreTUILjMOvpMuOFYauvRA+wPraWU
wEpwJ+GewvRui8htkFnArHXYcOKs/KZtGmIvYRAkCzdnNJ3HQTVUf/y5o3x2pxvqtKhVMntuQbv7
Eogk75O9Pv/h1dSpVn12ipd97IMP2Ab1WqVTbDNJZe6AQfs8o9fzMVQKpxqWabp6XLNuLPZdxR6k
JAb4AKLDMXXZ/u2h/Ds28Xdk1m6EQWBMeWfn97i695kPnUQrD6bBCCPXOUNmJqpTvKi3aSNZqVWX
u0GmdtSQXeLLeKHZ2IQL+foP9GDYFoaKn4eBvrw2iTsvdKtDu4xfnZS+d4i7av3QW/+FLuHQyrY7
AYhrZz/PX7nSvf3D94nH+RyX116azbHTydnTCtGdy1jlodsLaomc83pN611l1u9FRsWWrWYcdJNz
1urqHz4KIJUllDiomq7iDGF6F7aaiJJsFsCEM+c2xpReSrQmY4BAz45WZlSvBGGOlCtJ3qmoHGIs
/aw+XBB6B0KXPVtDuoBep8XOeBM48ZzzLmjreoIzTkRXZs7R4NhDuBY+u0WZ/O4sWi4j9S+m9LNN
04LuV+t2ZV6V0WJ64lAa7m6dvSyyJR3V6s9QXlJGAbrTRY3OHWaxT7nTxMci7tVRxSAnnOJ0Nklo
FM9lY1Bsp11y8WS272Dkftf9kVhNUWLWtcxbUkb9wkYnjmVrdgckw7eFwEvfcGBCrhRl9eZ176NV
qNm3n9NJImplCZgSFL21J+FbtuuJvPjkQBH8O2bsHJQEBQfNc8ZcMeIaLYgZg7Dp96lHNEC5REb6
e4yDppo+cxWbjM0atlNVVpE5RHFrfba+8ZT7nI7xa5K0v2YaL8peEaKLnMJ1ckSwpOtlLlsMtWpn
T2gLWLc6KSV2jj59i1fCPOmqjnWb7Cqv+1kIrFoSul/d1t1gyMEbfIyQHOA5eBMvHhfCCVA/x2EW
EF2IIyzYQyzPq2jygNLmphWk+hqO+zJ06tPM4U8Pqt8D/dx7/nVGalRBgBVlagzBi8kndqqs8Xud
Gi5q9w/bnM8q9Vv6HSeygeCgInbgyf49HwwD24IBWbT2c86ZQREulIEwdFeEbNkuZh6ud91XjZDG
9dg5x2w5uLr2yTqHuaN+K62FNNHyToVrU4Uuxy3NPPCxO3W9U1t7/UkT0Nr09j2ROlGajRclDRbr
Th6/dfny2hgYEdKVIC0iVWfKlquKoRvQIcdeMoMtGPS5Dgu5NMxn7IKfu0n9dCrjL3otNqqdiYts
kcwRFhEVWxUR2IarpWRS4HtZr/bbdt5MNitFhomCnRgITLV/9F95kZ0QMx5KF34C5JldOejPduH+
xEFYp7kdv4qufhdt8pEifQnnDXVR2bFoGMEgnSLSg4s1njPY2Wv64nnUZE2aVEHlonhPzOJiV/gp
6NwpJv17YcTlATMFZuGruPouyA3QdzjhqQKLfi+1HDa/tNdIIQ8Iu2Hyw95bvxJJkz4k8e/U4nzv
CqqpPGYQNHjDjyEnbLaE0BFBSTtD1xmvTH24dEETNL3TLy3BQ4PBPrbkA44kr6VF+Dcee+zF1Qio
kDEEb0kRjltTRZb6izl8HHVkaeHBVmUowlC4ycG5lcJsAlm9zF37I3egchbMUeDaWvg2xJB/HFlF
/kpmm5n/cEv8/Wypf9Q+WiLEWe9lifYwW5mgtc3qYUyCWZ+X0iMbDa26NeMvMhZTzCAS2NFYu3k3
tc5+QgUMKcf2T0Lniu5AuaSoEjCR8Zr7hUIaDQttKWBiVjxHyjsTDz/wyl5uK8w3Vn6CzIkRjUUZ
qaxEBRprkbmYJAU3Wb0DJH6P65wUZPtlXocudJKGDEzlvUAAPUO+L1BrjtOlrAC7PIsnYt24SpdL
hRG1xrRjB+IEyjC5UVFaxyFxc74HyFjLqipeiEhlz19uJdX9sWDpzHPzNvojvYPn/a1oa3uNrIF0
bKK6HvTDMu79zFgD6o8wbTy+Aj6Zs5INibfa8jY5bRkJm5VhUs5vPWbubk7ncWZi3+TSisDf3zuE
F2Ou1a9ISEJIk7+xCff2aTXsZp3zwmKRZduZl0gQHr7ElQhg69yLGSYDwOBLhluWC4jNyqoY18js
OFj1J7YUnE2KNzAU/d5zRjtkQGrTPmv7alB/Y7sb0a3aN7dySBnWEcfyhf1J68EIJvVqldm688HC
6fT5jEEWdVPHJgDuFF4o+Tn3Ge5YIsmPhrwkNYxwWMq/SONLQs1fy+vjRkzlQTQsG3Mc60x07Gue
PLH0H2TvhbLnmoOBc9Jq53OxOhy1nHU9Ot1FrxhLam52JpbmzqDKPyHaC6FG0YNvgVcOBe1AKTtX
5XBwBvurmu0fuUUP7xo/Wt2qcKYon0Knz79BQ/5pOd0BWux7PVn60e+Olktqy+yAITzliqnk/Fm6
0I9au3IOqhufS619dxq74xKtfvot9AeqQVVr1G4WHxVGbe9yPLB+/G0TfzkwRf1ibkRlOR11fzqI
ZDgow4SPs1ZiR1lZ2vBVRe3+MqQrQ9eNppFIwdoc2JfEGnpTbpzECEIK04JeoHhGV/aHBPTfIpb9
d68pv4aekzYXxQXWG+eNX139or4nXd08Dc1bn89NtwcYCOC1Vqe+IcrONqdPGVMu8o9wwaqkRZ+i
E9dhGM8rcvJd1dQaFdZ8MnjFnkE/YcIJ77j7nQ7y6PcUyKhO5bvfyg7gzcmeKhRBmMDX//TvpKE0
vE97paxj9FXOZdRtiFarxcPe6nsvMt1O7EGy4Uul628Jj57RgZe8j8k+V9rbDBV4vzR4kMRpHeh6
/nvUv1mZ3r0IYwf9BY6Q0T0jUOz4MMb9BKaEUkr3v0pZvjjFS9MV1leZ6b9QOvyeIfkdRjyA2n71
bn1pg8LbTghrj4wjZaYsO9X33PN/munK1zfG5DcyO25rnd2C4L8X0X4WHRj/aPf5a2Fj0lNNLr4I
RbMwl6m1a6fJl7m25LG04b9UCXYMclbrrl+kF2jAsae8bfrd/yHpvJbdRLYw/ERUERu4lUBZ2kE7
+oZyGDc5NzQ8/fnkczGumvJ4vCWh7rX+iLtUJ8I+hPY03ec+4DXjktr5w+zsZbveEg9fCktauS26
Syi88tq5ubhqWrJpx1ZhJLv8sgaeBitfrNuwWA7CrVFAiM6onfIokKP14fYL33tIus2LqfN85zsm
bohf5TgcTMrrd54AE6jL11B0USWIGgHmYnVVcP1Vul6T1rk1c5PSBc0+kHQ28EuODYnJalUAwCgw
caWNs9qM34PtePs1Kb6mvLqPs0vjqYI9L0umq5FU0HHGr63mX0hZ8RZaZrrNPBDttar/Go6iMY7v
kdnHq+F+PPp1Kf6LkCgHfMKcMbYtkWv4m9Ju/tYECm9YPIKtl8G1ySbcsnp6h95Vp9FHHea7qGe4
vL55lJFKmS9+N+YxAKQde2N9DiyPwdkp0h1l7/WzYrx1tVaHxEHcN01WfwzM6pmzKyqqH0ODYrSa
HnCrJI+7dKXDheTqpx6YWK/2EE1t/2W5zq8MFzY/GWTtcHeKxL9S0TTtH34ioud/FqX4Wbd1dda1
VZ7rIPMpWNdfyLdD6BwtX7FM7kwWGTuYjXvv5y/cHlVMdajYe93wXgQqfOo8Xz5khtNZgc9EruHk
RwtRB9BQ+TnpQp9oXUfo22vO57w3SfrgfxE4Fj/8TI8wr8wF0vBSN9+Ei1JbP5MUZSuqeIuUvcfc
qUfqhWOtz1lX3SCwfquuy2+pPsy4EJpx/ehmLZ9k5UG5tGmLnJX91xLfYCf+oernLddc+4L/bTqj
ovsNofMYAKtPuv3cA/YiO6J+uN5CVrH+JPU9deaniZAZYCrKqbvcOwWlle8dw+DDMckr8azPyi7t
WD6qG8bO3rSwdlxFVGXl5Y58RaBrRAwsr1CDwzh+VOACRzB5eROVdUhKzqF8LobdQuzWK3Orij2j
sLlKd7T4VE9DRscswgojHrUOtqk9Anf7yTMCv/6rcBex57B98OLLt4Vh5m2pzfJYy1EBlgZpVA0U
Iaad7J5CqSLBOrGtPcqou0c7vLX4McU5C+KLormVE4M0vuwjfdtM30DFkb1FTWbtkomBwSnwXPrS
3IW+gRJMtaiVH6dI6tvZtidf30Wi2Rrzz9DsXrzaUsd23ia5iHMc5y/WOGdEuGT2vtdEdSuz2XJH
jjnRoqMlr7MXFvtmnQ5WopLYZRzx+/qsMpfelEw427Xy9glY+cZcbePU1bymEBQpoPgyYjJwQute
LmOKuNn1Lp6peuqYgS7laFB66eWIv34YAesA8HYaBT4Gu2wMnW3BlhN1fHeCZvmD0pgI2ZxDQAwy
slZkOzZ+HvZM7rv1z6JW844b4gNy8Tj59pfl5J86LH7wm/62ug+6Dg9STX/K7A5DRQsATmDMCux4
JABsyilrorwm4Ft6+IXdLo8FsrLICgwD0RshOwHyAADUnPbiHPP8vIqNTCmuSsf9v/TGjEWcvPGM
sKOUSviixFmIeyd4nQX12mTEAaJwM6FreiNg9+gCy9xGCFpktg2MlK85L7r2Lw0WKB+c5pPk4l1b
r91zP/Y/C5H8CE0eJFusd7DT73IOmUty4W6GxBkiKml6vPcFO6NZoUdT2mY2JLBhzZDnjiP7rOPP
7+bD4DMFRDUwucFOhLc2SL8tm8u1S83/HMbu5zzvfyWrF89ue1rJ2cII+3DgmO2+Cau7xd5ySglO
AblOo3Iyh6PlwMxUzgwKuFzVaLUYAPqe+4WjzvKXdl98pJkdbqy0z59KvITH0fe/6rQaX+a2IekZ
f07tWcZG+AmpJaBVqwqxOZHWshl7CzQTRVEidIvuB7kwSr0+atr+Z58UPyhg/17acjfW0r90qVsc
naV9BNY7SO6QThEChm35Qc2TmOk9eanVbaxyMTmSQydy18hEchY5XQisPb/Al8uInS77RrgVeS14
kdEeW7u1niv0u3fdWe/1qM3dlKGJJC8pJTmTBrVg7T5NqYnBXMsqGmrzl0FWK9Mo0f+GISdiB3uI
s5I0PcuHFRcbq/CZlRvlb4cEgxXNc2kdgNBAgCYZ+n9aEbeMeWhx/LngcVRxJivG0qneDtAYBzex
GW8I8MKam2yyFTUCcniy+3EbSwKTwCXpYdf5ToLQWpM+TDWyWgrW3wMqDvEzGhaBN0N1lF6/8ARy
e49SoDmA7c6T8rmcHxkeXn/kLVFIBdCMVOGnDHtjJ51GnzvHXfiC+PSuzMtykpZgfXKbPap6vlSO
luekl3FjAbFD6MhdHji4hYRsTmHy+AL742bQREA6VYMqfil4bs5Wo9Spz+1p0wh6AIMp3GKfhRZ3
ZmKgFuDg0j96OiXUEV3IErBEyJG2kyz/zexwa6hT32GavGf28qs0hn06wmEUsOCVWfr7qlpfnYpT
rlhYfCgYmKFbYZdKxqspvKsRHarjJfGYt/QBD9dAd38bOz+NCsLL6bvlWtV9cMxaPgaj/M6NEYTS
hkuqugS9v9Q/V7c2AAzlZZ38GtMvNnftu5i7Gvqcm+Lb7iF/NcxqZKkXRbb6pQNPsKbKxsleFnze
uOBHAUZG1EgN1bPRJUGQdli+dTj5reDc2cuhUsJheaHJ2hLep/RTf89M+izsnR1oUDQ3fKkz2sjb
Yd1ptmVQQss7GN2LWfh/a9GPW6OqnW3Q3FJ/3i4EcmSeSayjDp9ayVmANaV2rF84oDdqTbq4IM5u
4/Xm1g3Ef63TDhuV7dxUq9epZRGtmti0UvFGoLJ7lf58NaW9N1oPrMJ1Ymm51daue9ou5fy7ebQr
L0MLCdcWqFwCU23Wxs/jsQjWs2kXM1cLT8a/2uq0TonbzwURK4YRqSBTG1NVf5l52xdTBG+NztUv
CMDYGobYNeAHZrOnPmrJ3r3F2UkiYO3CBv8g78Q312tRTsGV2Ursw7pFEkgjlpVYKXvs/EHxZHZw
2okxYZJoDHvxvkyde8zcFUUAW0LI8Bm15KjYNaGrIzrACvh8t+RfA02v58Kb1CYsUqZPbR+CsZTn
ajLe8+Qk7I4khsrQz6aP+qtIVQraZJEUakgWhq7c9wGNBB3T9waZAJjJ/DWBDp4diugQ5mQk8gYe
x5BhbXOnoQbUK0/hmGtEWilEs1OSdzzncIsPwViDEWYoOEwqG1+HTB3mH8fZux3BoGE2nDqbQT5N
6puJ+PWOJdlMLkFKpk5VU8+Sa/bIoMElnfmuJs7Ffl4yv4oTC4On7oYm4sefEFXUwa2BTuf7j0Q0
qH3/FDjVMXvU7TalI07+wBMgmpMLFj7mDHa8qc6ldoDGipGdYaaHTLgF4n7zdUm69tggHAPX8qFS
QN8qMgsxkjj7oIfm7zyoY8h2zYW/zZxBb4dlMZeN0ZXdWVR9BLI8gElffBjzm3SFdbOeGtv2D4qF
3UudX6vPBq16N9txXenzsgx3axHr1nZpli0YtTdJ+KPT5S8kbMvJzbJ3e3zo5gJ3nzPqnQJ3tE8t
edQRunIu/T45LOMzgFktJvI+unBXSMwX4RD8Z3kE6Diu7b7Y+2EFd+hQVkd9OW0xwRU3B+c45C5a
3UZO9TmjcXwyH8WMC9msZT9zJtYHB2L5guo1BD2hYMqfISZzIztnrnE2dJ3vWtptNvWIRtPk7NfL
EB7W2aeIzetwo3P937W+41lyN8Gg3W1umMsZykGSQUeZ01iriykNdANL3x0cOqw2aZMXt0p59ZbJ
zQZ2Ez5X0T2zMkbiltTcoeU7Rksu7KPP0qELOjSmNYzK2bAOSkPqGsT0bRq7ts4YiDjtHvIIcghz
GDC7Ok3+jEJQFxec4Ny2GeKsJKBk6J+ZjYUtNt2ie1lodb15R+SGO7eES7Asm4xr6nOOKTyzp+23
gaMWHxDRVCBHR6dy05/ZynZdFEgE0VwjsMQcliT+cVxdf7fmqn2fZ/1jkOv8xDqLVzLjYRqZLtY8
lYeysk5l7QvQ476B4h0u86zCc+dSBuOKRseO74Rnu1olEKzXMe6o5qxoPwcKc2Q8O1Wxa6zyU8zg
iCT8WpEgJ+b875cl1T/yyk9Qd4zjKfEHf+cl4gXBvHvJ2xe1ZBDP9ck2H3+hJMEQDX9xXCwBSNj0
J8NUzxkY+i5zkCL2sGL0gjFEaCcdUAV0m3nKIRcdIZezLtNdF0hxAukQRzn/8CTNH0ni+rymvIom
iTJ3IdVmXzrbvBT2DZ8YzJhAjLEFlnx1NGDwv+FPBY1+9mbsGm7TGahvBfQaKX2O7+7CLE2fnUS1
YNbqFvJEPanU5hss5enfv+m5No7LlLx6+FXRayKKNrLyZI88imU5T7EJJ/rUk1a3s/ywjWqEFRUh
w/t1FChTXfQkpoGH3yHs0yunSAzGehNr6JDQY7xYiIEDd0GPwkZNzZh3DFoCpqw0ecJWfV6TUnM7
I0N41ZBXcpsnU/acGPcK79zLMmTli0EK0K4rvGVL5jEtbXtPa/uUTwAfj98e3bF8qZBlR734L0/x
A0Gxr08jD8HOIrwcVR0iRkkyhWuYPI++f06qSkDlPlzra4fSInRq972km/nY0UMQ2RidsD55wymw
+jxqedePtgeCUoSDJDa2wv66Ers0LnNseNkt7Of8FcZ6fjWDEqqMUjaJlqaw7Uvtg1uPvGkqKOsH
8Q79YfvnNgDV9fvfRVolR2+03FclnS/XwAQyhoK4jrv01Er8wNhi3a39PaPTGabAuVDLmh5bqW9q
ncw9qUWPlFegkrR1GoqaC3HnJxoP0zrwx/M3zwz652Dgm1PZDXfRACgQCD1uvbHxcfZxB1G8gq0v
sEnjWFlEpL1APMiuiKQ34eyXrwX/LevSLKKkCV+NJMWn+SjqEAnBHGjbDrLsV8aJHmywZshfNGOa
JdNYZoIUw0X99ZIiixHs77yFgclPyD2tvfzsjTKMRNmiVsn9CJHifV4M+2j7ThOtODhBsb/TsW3e
w8CxN6iMnVPGsIkZbVRRaTh2hKYNiByvTtHVByA+9xTOicPX1jxP6NAiK7RfZxCgEzeusa0k43k5
hBP2PGEhug5p06q6UzNbFYx94z3g+5s9T+W5H9HuBI/0DObq6oQOFzCs5WWW3ND8Qes8DCrBoO+1
xzpPXpB+9Ldh6m9AdlRq1wJBe37LSiVPfRHAV6WJvkyN5gttZ+JD5GI8CNyHkS6/WBrwhxZoVO3K
ubaoXlAk7qxRzB+e4SmSLCznYDiW3Ga2HK9URQPOB94HMpHmaK/wm83CUGqlqOmwU22gr57MItAP
d1i9wT9Xo7uiFRhz61+JZOco+T0KfMdLjhfdkMPjTckRKE0Z8c+lfP33i8Wnihy5fEI+GXIha0pI
7Tk85lPwYRZGe5i1/YnBJn/3p94GOMF1P8SJW/Sv/34ZKiPfLyhgt2Xi7LLSeFrd4r2tygPvBZ6B
9T9V9a8sdc6mrtUfvUp/37jlPZUjMv96pnMF++XoivSOieLWi75B74oE2ym7aQ9hTRGpGjsMt2F9
eqgzPKGQAQyzy6tRSD+pp4ugZIaTO7b/pajhHM2ymmA2lSQmuQgnt9KenLO/iGo3pf4f5/HBs1Cs
h8wMHl/x5ARD4TG9jB3EEGzEuPbxgMAVIyWJb+Oo3ciT0QgZf09K75ySdI9yuf4pYW3iYg5SaAr/
3RgC/47e/DJUHXZh4NRYdPC4Tc6F77Yf/LGPJl+XF0XY5zOWachQtgvOveqjRB0RF5QgE16fwRI8
CuKR/0Sl01ZAV+FDq6Kv9aTQUmWlFTvZvhNhdRUmg96s8YKyRW3DqlpOKyHfF2eFK22nYINhf4r8
6rvwTgskjytyEm8FFeJDg/fNWJ4JYJojzxrCiABzLwb3mO45TxdBiStT6wUtJn+dOb8ZWYW1KXOz
Jw9rvajCMxMUSDzvYzjdVUBVR4UJV1bN7yDDrz2CvF8b2R5JHAdI1U+eYw1XkRWRHtzqJYAfiIye
rCx/5thnvnmtyk+GXHMjCTIYGDFeq7Do92sO7qyrcDOMhn6du36LTp3AsmHcgpHbpwTnQTSm3Y1j
3nqrVucAWIHtZmAv8ZPwebBbcRaDo3adke7StiaiTILQd+A0EbXinAuud064AbfK3gmLwHS5mohq
tRZxW7W/sXzhAK2MIZ6yVm1Amsy9GTR/vQVHczVivOqW/O8koHXhjtKtVorIMd98+JyyNw6/p7aH
ecqSNLI6+i6NunA3TjfFaiQApyDBa/MvIXbNxhG9F9AtyQHGon4vmtMZvHPr8qqiGhf/sZuJKFE5
Sw3dAHIrHdvYOrM/nXIDyoZaiMcG7x+bpiH5QBn9YQAEtQZlsXmk6RfxNe5pNhA/tgr3jkY0UC/B
az6nYHdTkB4rz39L15HCa9L/Iki4J/Lzgj0wg4nhOTefvOydNK0unrnsdyULwfug02YPNeEhHQxB
uobwuxFIvryRzKV1eliYZB3sR9s563z+7FdjOlbupus5/ZlEcDXQUICZgyNsnUKSadsrCTrrFeD9
jf1XbIZMkBCS6s06OiskWvnZY4ZAdw0RZMr03V+htUxmey7f2dwGIwYAo+O2CF3oG6tuGA+wQ61u
/ykWqHdbyheCDKfIrJIBRXjTRYtCcTW1kmvMJWJ2Mb66R/NWY/YzkR6E+pYIbKdh8X+bA0suamS0
wn48L/N+EH5wXqclOLegX8zvACnIlnY2gr7YXI9zOZZ7l/S8b6PL9vQ67ETL/RFMw60dEfcuPe51
z47Jywme1PhsWkG2DzDqZeAvjA0GuRzQvX5Qpc9t6kZAW84pQGzaF4BcvlGE33NhDzy7LRleY+1j
WxEGK5l2YhP0OhPyjSh5sUlzprhRLD8UYQ2TdgkxnhDL6dxbnnQ1/F4NsaH9xT9iyYhhhowdFDsR
SxaJcJRRLAUyqIqfKWeXl6C2UYmUc/FYKdbxFxxZCmzF1jWX1qGceyL46uE62Nm89+uQSzUHa1YT
YqupYKFdZiBxIlw2pTOXR4Zosbdw3b7OofxoULqXM9lGzij33YArPcj1D3LXrotvzuB6oo5X+Rvh
lb8NfnjgYfFaG8YLP8cjbqBx9w7gu0ks1ivRbp9qtdxzq/oL9fGEh+uRn9pxClIqSnHKkaduArPt
Y8O8hx0CbPymZGzrrdGkCbo81HAYvBHvh6/ZiOQ5JWJpl9LGtrdm+TdZ7Oq5JihgMTvSqcviRJGG
TRgjtqlZBIfJDx8Qb3lRK7tgDnaL8SO8N5Zx74KF6MIRQ1qlhv5gdcbPsa1RuZhtmNCd2t66LtQX
K8l2DDbAneaSgplZ8MMBdLTqPZj4Jt0ubTMf2DJXTIxhdfDoS5QJml9SXf+SSZzxTLjlqYafwop/
GTH/nA3yjXCJuv0k0enl/8nJ5AyzYV9IpoqU56eoBtYomPV/Sa93PRUEtd/i1+gchqO5ORbclCRI
JCKqGHqwOpv6HVsfwrZq/WqSlhF8StpD+LDXgt0AI6VZwfVmJDB07ndCRsa180niEtXvEHp9r6Vx
kVk53ZhT+2W19tB7F6BPYmelnM+ScjVL2sZB0uy0S0TJDcXfNjrWl0UUwWVFoQ5sxqRgVFOkG0Cg
CTiQBJnMOSRT3Ds/kcUQeKHMfuulFEEpTcy93Rpn0/WQhFcjbTzIKnBEWQf8jm08TM5l9t0Jx2c6
bMzEta4OzlC7E96Lv2NFZgHGAr5toXNuDHyIn2hNR8zcLdsvaQ4xWgczcqoFRXUrQiCJ5GC0PEAB
hupbbjFzuL57MJKgJUnhNc07c9O7CKDDBkuT7IjYVO4zUR7vOJvoMh/EcoExOOaFt/Mtx0U1S3uT
PSHBWjtmFBsjKPDf2YLtSzOjvOUGS33DU0yUBxlfrZgB1Ro8O48sOznIl7AFtia675FlN4D6eNa2
GZp5O/pkiZVUvtVhfiWVBJLLxQ5GDPOOkjAnbREcqQIJmbbFS7Bw9hJRKuLS4ahTG2+Cl5BF2v3/
lwo82F77Q2CZa1znPGGad3lYRuuyyvZ5guiCvw6qo71Y+cFeVYUKgOwAZnAjxtTlX0aPYBbWtSVu
AoyWSfODoUAfRTWg6sUN1czE/5d9dkPawd1MuIKDUohkO/zOhdwJNYEfIUFvKmBgO7WJBUPE4lPW
UmT1tw27sU0s+kHThmbD6kEUErMnaifZLoTaQbOgUDZs/cAlzD+iVSEcPgK1Gly8RFDfEBpJXQmZ
jX5DLsWkfvu4SsiwsOUBWcxpesxEwoa4IIMBXq6dzV2gyr+dWfHVJEUbIzS6HJSJatsTIIYKs3sA
9s0cZetD/sTVWY2IRipzCEH+qjcWOlo2fQZc2hBeOlIAXawSEYvHl64fAV/hU5gEoEs5TrMqZ3Yx
0LEfym78m3tQVBh074626ysKCdJR5FIeMC9+8xbWUZDp/tJ4kxGT0XvnLfFOpVc8+UMA/153+PmU
zN6GjFy7qQ6cqMwzn/WNVNK0dTmPqieiId6myfyEKGBcd7vNaqTqQHwMCeTBcCvboInGurmrSc+R
iYIug4ojX8MgBT2lvt1rX7RonIMswFWXREgu0gqgVHlZZHIV5HY2Rl3bWnGt7M2/f1MOwGhJIF5Y
E/q6KEkJ8XKqlPuVgxdHRh0UcVbD3zb98j0FdvdUgrezqkIqNQvdD0V1qJPMPSUy+UrF0O/sOlNY
hOu/hLxO+2FAtjiqsidJfe03PpU/yM0fWi+SLkY+TBLRgOj9ADlpegV6/1JmTcZLyDZdTdYJswZz
RUkQl+PnX0J8KQwSFrYGiXODzS3XWI6S9nVxK5CVefxrZFiFbJ/oXtT/zsZL1m+WxHvZJvmu65pz
6yZk1w/gcNP46dKWh55s1XFtz2+zHdx1KZr71Gd7PXK/Y3GsDoKDiAgidNJChZ/axc6QE3S7BV3N
N/4seag9241Xz4XYMd8U+dJbH+EA38jlPPcV+cNEoYwtOvS59IfdsKZ7x3bUAXMwskDtHpY+eM+U
3xF7M8FvhYX/wheBmMh+RmRbPxKOpoBR28gvbVO8CjGWoITjXT9KcfOV6DvMlb2U/sHtyV7VKdvM
5NzRRqynItV7DaHEVwWidCBxpAesbhKCHtuwbSM4gCrmybIQ2bPyTJYTUPM0ZbcgP3KkfYcD+G2e
yeIKp7bnwa2OBdKxYtbmCZA5YbnLJeS9vSV1JjwnFpupGEx1of4PFzIuBR9iD2nPJQn00zw7bEn9
V4uY+zoVMC8YIujIqb0NUTIHjz6RXVsQDKjJokgZi9rA25vE0mwsTatlJbyeW1AysREANYTBt2xK
sZOJ+aNwmncXfuC8pH4bWb0Lqq6di/CLpwoKdOurjrpBHJAQ5IDI+Yesj07GxlfLMHZwKyPWeyDt
8qHfsWlbTyZ6S0QpAZ+DND1YRg0WDmjN8ZudINhJh5oGhI3+H3uhiU56/zWwhJjbMHUVuf9dp6xQ
yExfm6onj4WgoNawSSQpODMNTRrK+hzKGFjK3fkqIbtIFWBHYMsFGNuOXOCUtsCTaQPCecbObAqB
f43305yhEIR4HKrSfck7gdd18C28DAjhPAJxHhsXUhfUJa1a9lSRPS4UJd6WjpRjMxF/FYLZ0iFq
IDQRtxE6illTP4Hu7so8SKLCkF84gjD9NQxY/3BhSnIEmx7Fl4QQTV657pyuTk6pTcB1Wjs5QiJ4
MIREo6KFzZysEkfccEy63CUmqf1NPvLPasy6D6KFc24l88msl5egwJZD4V0XT2IBRkwTLBGEGA4F
uxIqEVCwcb2mHuC9eZhocXk36UgJUKnaS5l+dqrMUc+qcZOPfkj6VhBiZYZ6GTwC5VLBR+QPZnXA
9Ww+BXO/r9P619DbIxgFdRVQqhvfW6lEcKFlgcDxy6oc6JTFYk25S71OfLZJcZm64kzQY/YBY/uz
UV11sOskjMAB/xCyATqqYD17tDFOS83OoFjfTJHKrWeZrwF57nixPrSdx66dYxwtlb2fDeOtNsnA
rjgnGPI4UepaH4ifUeipZzqKOgwJKybjzGvjdREyEmH7+iAXtoO3mzTqyZ4lCIsXz4xbmHvZAQ2M
wIomU3KtdYmhj5hauNddBQu3k/650z3p813Klmihh1uEdep6Ag1nxF621X4YA26AtQdKCdwvuGkz
SpxAbPnCXz1dQ1ZV5LNxJQhG3IjeqzwLC+gfS8ZpzWiGmJvShEQCOSwEcs3ebzWKL9jJ5wrbDxkL
xJOI6UdP5B9ZuUeBk/A8qWOg0VQMc3N1jZSwX5qJdqRoAdQ8PpDU7/t9kFV7Em/Zgad1b9IGvqk5
UjaWVYK4hSBcK5YKDfTHuzGRsGKWVpR1yXXS0APJbOz/tYIlNmHx42jpfYtDEv0Ng0CPuIA7L0fn
rvMmKrP6T+HWfBYd2b9GMu+r0HgTOZBhMKXA/M70JCT/4HaJmjFF4ke76sbLESFadMIAtPqolhLW
LFdy0JRoGnn2phM2z2fliWTPsXOY2ja5JkvxmXFcr+tUovpiIRgO5LLLg232eyrD4zQIT+tqPCmv
RcHuGqj+S64Ca/mFbjdOe3OO2zZH9dC1y9XLeTtG7tN18b/MPXp31pixRR1uiuekRUswE1x6oMQp
InV7urjckXtyi/6uIjw5pCBvcNh1kYC3duqpO+E9/zWo6bgs6AWUsoOrCm58PvO+brJT4Ye/88l4
Wdzux0BDfTyO/r2aIcydzsShbtj9s6ra/OF9BY4K7CVqQ6jRlGEZwyCRnhieaA8jbNAbYMeCuzvk
30QL9Fhgp+mRQfbZKBmbgryMDPBOCl5643VM9mp8Eq5JahRCBRA8CfZTjlFY0Ozho4BUDeEBSyVj
2ap7ni1qy9z4UIgxKNRBWLFkIgVvOaIsTWpc4ZNC5Ibm81IvSJhDvPYB5lRDEOlslj23PywR3g+R
4hhpClfGQhgwgfPX7HUt2tD1Q9m2sx0V8q4yER2uBYCuNXX2IHWPuIKuPDwMHCXsIWmitPdMc/bw
5efJDpn6f2b+RYJLHplYUVAmdsuzbJ7JxfFx4tHM6zU1ccrC/em5XXrUbfNaz4F1BJRldku6a8j1
H3eoELFXIjij+HHjwS7Gaqqe3I4rlSSvl9FIgCDFb06icFPRD9dexiT96U/2T9PBL0hHwRER8NnP
c7zDdvjpBe5FWPq9bFBK9mhOksr9vVjun8l+ONWCAcRbeg/nrvGf7WEtC4riwyMRYpMvGqxi8s1N
5r50y3yTRtdjU38ou2v0NxZ+6HxAl9bdgsExo64yTtNofk96zE6t1b1ktiOQXUOBDQVofyiBv+Y2
rvJ5N9XjjxKNuIm6UgtkImGACbxlWBmJILuUh4JjaSs5TvPVandm0fyRA1IXbaAmCXxe6JAuOQ76
yTym0IMGZVgAo81bUKE6wxvushTsTYxVkZLID9acB6vpIFgCexgjK/FfhkVM9DY0Aw2+pAMKiVjb
kMz2bSquazox3RILv5nqSr4Sjnw0U7W+e6U6+oKWd19wpYi03aOL/tkRajo7WXBQjyS1puI5lLUb
oPhvTWK6kNcmBWLUpp+zaxIGzy1CjtodGKY04eQN9g/spat9aK2w2VKZqd47rs7wD3xPSklBbUaV
8R/E0a5rm1vu+9cwfaCDIEDRZNfjK/stvR5J9VTnWRV5RWJRd8c92rivRp0N1ykDrWeAMQ9zPddb
fD4WoYS92FUBrnEcddBWZXozzLKh4jd5LhM6d8gcyA+5V+9xDG6IFRgvYa+Da6F7zUedkKTJ4PRA
Y+FRQ5L0BBVVpkKyowiP86sNqDUk6QprMlSoJB0LK1gwkoKBNGhLI+FbQVtEOgTjliv2iwK/zyBs
p8iDdtrm0MfuEIQxoT+SMwClH9EiPBLfmUTrG3jmuPHsmSdrzcRRofxYFrIzyzKLYaee+6zJzg/j
BAjYU1AhHVZr8Fc24OUTTACjLdGcObKVy5yN5SZPEda76AAiov+VzbqZzCEDYRBePQPvui0SYi/K
MiQMIWTua1QFpFaksQOAu7WnvtuFBgipsxKk3a6fBqQ48C7+Al8UOxhBROChNKmF1OvN86qf0gCI
TUhqqtFuDpOYSB3Q74bBnoBHGV8tKSsZ5NP/iDqvJTmVaNt+ERG4JOG1vO2q9uaFaLW0MYl3CXz9
HfQ9cc7DrpC0pVarCshl5hyzyGAqGokaOJXwqvVOdQwLjb7cEt7W8AwOG9W/hfC/UYig3KBYv4Jc
yvTy9pM7fzT7neSzWh6E1VbynVBn2C19IUfyDLALzX6c72TeaXAqqb5Sgo4Q3kbKTzx5EbyZdQJn
BOd9MT9gWwYtHhl63zn+9DAsL1ZjUKWi4d7//rROwJwEyxbld8vRUWGsi5LzK+2dr4ipLIIxZEWI
GJnXGzVeFYaVLhYKXox6CZP1jtXQDajLp+rqJ+X/vER1fkEUMBwZ81XXYSjiZedRMnfTJJMx+DBM
+8Ea8ZHh/JZrr4kuyKzywyjrcqNTm0kAdshHPlS/aFpISsS5w8/MqAb+/19uFdXKoNk+4dLGlYvO
O1/TTcYbuGn0P2iG8F3FuzYKPm1ssQRh1RTltGmGr7/TnH9O0pBFEwT9ozcmPBzlq0VE8a0T3hnZ
BLtHbW8MupFVpesfo+dTmnvWweNsFOwJzGqdJ96SwjXM4uJhQ4GPdubw5tO31MX/UoNigA57Q45e
c3AckJOUv4dk/nIX/mqwhFnWCFfgVC66/s/AzD8DxAybXKtsJ2r8YLK/1rE17QbXCVZFK4ARhQmK
3QLS3jBcp7yDpY8c4Rwpvl8f/RClzHvb5NHjoxOGBajZflz226TGKcvZho5jYbfHv1TTMXRB4MOv
4MnHx1E3rX8is+/No1Q4/F4ZqBzbh+Fnio3hIT6yKe9vLdCZDbSOYosvIuDiWgsImMM4H2QGESxk
+NB47oVI3mLbWYRhyGJqaReZlyHqAwaN8QiU6LHqF/ZWOgf70MNNruFrUSqPLHbH+Vt6M0Uc7C3S
K4ZqG6MFaNKYAiuc80OWwQL1qqh7TMAxw3Z4r6TZPooheBr7ueUfO1+lixSh8PpHLckKbJWEe7uc
RA4mztRimdkTcJpACz2p/30pEX8dS3g46AEJsvOhp0xNfho7tuJpA2YwoUtfqbgATxuUN1e56c2v
DZ4NGaFExLE+zh75BABBfwMiDdVmx0HMaI1wLmWzexmsulqJmaxsbAEoKEfnANmsPXXvhOAYV1Z6
pNmrudpFg9UdmWtU9fhQzmAmma1/YowBEIy+tKz+CdrAURQnPv1pbfAG7qC5IqlBnwx4Lno1+vEq
i3Zvt9hBfdkSxSNb5+QtL0NfY+Cy6Fe6hL1ljnYA+sWe7F5mZms+CyB9TjC9LHZYii5nFQsmnwgU
4fzo4SpzmHyRbO+jTj9Y1lvcAy/pVKSrVEacTQ26CYjcFQbm1D8VhGNtcy/4i+jchWfGvI4ZMM/C
sTiGftc8dFy/GibcwXUxbg6gR02B5RZDEsPFRjxnMboJ9PzEBBRI4pCsKk7gVpv+IUZUuJ0Kd7Gj
Df2uT+q1D00S7qjBs4QYFQXE0gBZpBw2Ynr41mqGaBi7NxG19rph8rtxnOxHt0XNs9bmi03On8hv
1brSg8MbifPCADABOG18a+DY75TnjKupAVLUTeorzjA5kO7w3JopAvK+NPdxLYJtbhCySW5W/4zB
aAWxBauFQMEBsa3Fj/JsVJF3wCxfrgsgG884DrC9Bu7WUFazsvRedZW/C4YWtYjH4inHlufHM/YU
132Awi3OWYOOpu8QY+raZBs+hSxXxZeM0U6kJdlEok2vBAvtHeaxqzwzyU2JGIXj/kHLW/8lAyI+
TdGM6Kb8iKfGYz3dFJuEyITKGU5TD6ZkqGe2Hq3XXkugxJs8Yuwp2KEc40Y94eqfWX2aNMdu/ZI0
xXSpF/1Dh349HnA2FqHgUC8DD0NPfh7E4EHVT8sDxDGXxp69H25jKDIJjjpt7Lp4lASvonH2SGY5
OP634RY2ODbTQsxBJvPOxZB51mP5pqeo2jdzg+Dac9/txurvISrwq+twEwyOOsySLI3a8SryBPhH
wQIxTtIBcx8Z8pciyKAlDzDCcvMH0/BEcGu8z0b7BwNCPc7NbmR5BtY6yHZ1tGg3CYHYQu1vNkE/
STxH7VvIe4azv+s2IJzMe2YYaNLNGLE8iWZXO8Om1c08iSR3bE4oJAHuiIwWcBUqHlo0mrDSmq0d
cZUQeZWc1/04o5JA8suxHNlv2nAPIMe3sqyyp6RC0Eds2NkzX8nEk7tgpH+hPmKtDjF2JUyxZ+u9
tvDAnfnLITUYDbClBJVQK4snTtMENiNA5GFhZWX2oJ7naHwrh/9Sx+9veAIu1djonUTDsypbxziJ
ru8YqObv0nEFiMIK5+MihRXMvWA/gPBIh9I4xh6CQjeQt1HypKVz9Ytu4piwn003TTetDWeKSO+W
8qZrttaE6i/D4r72k7bZFJP+g4/D2QtZ4pTrpunQQVPcIBPCBgem5SikdRmBGShKuUts580q0tW3
VabEPwNb1WMOmQTkftBcuYdvWjoO14JR0bm4yPAZi3Vmq2nF06coKPxT2LC8hXYHcoQVElfo33Ro
41tl+vI8ytd5eez3vUZyIMt/vypZzdLz0hSETsGEO/w+w1BBfGBrZT1qg51D4wXqd9yDLN0XBmDP
pGQAXev6bg7usj1FIlCGnN9VgSek9qofe070v5odJxkpDseuk10VUD4gDKdoIzswvoxTWJkJyl9d
/9E48U5D6T6OGC7sRaQ+9DNIBANnfiR5HnoVTwyzgjIZyeRqDIF5BJ4AlRQXd84K8RBZPDCBKfFH
7YwwTuQYu77x7nGffZmuzb/WowGoaOkxJQMwTvvsjtglfmgq1IqSgb3fBWx381WEOHgT41C6CVwz
cbo8LxoIy1WqH+OZ71w3KEhiNDybHL0Zw70OXo8QO1bxjBSakoEY834nr7eBcAnHkg1oPExuJ2V0
jyLz9cYxOuNjCFqQNDXG/pR+Co9Dc+JNw97apBZPZack3HxEQoazyMwKIFfsXDtX4ivskbKoiucJ
7xrYXha7XoFHhfRPDKDVhFGJoZ1lMSG2kTCdA9LhgFb6qJjEps1RE9dRNO/Z2uKn1hhJO/w8K7tH
FZk65pGaHgN9wYBe15O900p9MRtMblEsnwcLD3Dalw9jFGtKkAa5ez4xeyKmeBUEmgcdmUCkenjt
W98W1r5sp0doeKSYmXV51GoR4ifwhx8gb6q7hcsXlkyB4B31MGKei7RqdapKbpzMEFvloB4tcqiC
XoGkruUNSBiq4nBaVKW1N67RpQFxMYeCQScQ75CExpqc3NDBK0LKU7oZnBeGFUxxBV0Xg3Fv9sTa
6KnVxNxuFN1SmMQTo0n3YaCAOv6ajfKekz1xGOyHkqccBbDrmKe4+1tFyQcxuw4uWgcKSezuUu0h
WCrgY9U2O7YEZlxehfBCRjabBdlHU2daj13Hlsx25UVXFSWB/c3TZT4FZV6sR+K1dsIqPuPa8mH4
fiUqESt0mJEvlw3xtIKb1exBLUAmaZYlfpv/IgiuWJT7Pf1YtsV1Er3RXAx8NjLatXIBfjSedW5Q
p2LSMSNUaj4L58D4A6KgYkDLJ24Etd6mlTde6fk4x7jc1q4VsMnKrJ2BKggIBJPHps9CyOzMvLzM
YBPHJxXNqt2I3ifTwFU3vxtXhgPYoGw1bUZXfWEsIZ/WFseUYee2QSix0sHkHMvcWAcNDojCYgth
9RnT9qiDbSDrjM1Kg7nNSHdDNYpbkclHPH7FUeL4OID63mvJVVTy2LMdeK2NtfXBTG0k7QZ6kbtD
Ug7zNtITArw5qjSmmxM5X8LDEdLP4pEOEugYA3xNL3fXgUmxCvSbqeyHWxBX11mx2P8aaHp0XWdE
oqTSLy+RNE3uhNDfFItWzwSrCKO4u+QxU4ffl8wp/9MBziHEJS9Et7I8adTVl172Wth4TZC2H3BQ
slST4z1L0m8zwSQXJe2HrdF7TeT/4NUZmzWT+Bmf99Q8xsZfW2bRXdLxrUzl6ZWAULvte2cr2URA
ILbWypynnQv5GrDApQf6yEQXFn3pR8i1+5NC7ZmkCngZ0lpW8dFOg5K+RcxaJR9tWsZHxydnoptC
Ijt6C4mv8W1jhCKipImutNH/cPX69GVkfHD3Vbtxto6V4HQnoQ1LYWB91IiTKaMNsR96TkRiC/Zs
UCjD53JYJWgez5j+mJwmLN9k9mHNUb1Yf97sRXxgyaE6ucuPeuyrysrj08AIH00WTolybvFompfY
KpNXMumyh9qMLjYHXlam07NQDTohS70AcUHzgJnsQaJB280+AA7OBGMtTO+fjbAM8AkcChp7ilJy
WIOKGQZwB+BiWMpKV96sOT0arrJoyu1oB7852hXQZnMkP8yqDaLlCIZaTaVvn0pfJzdl4OUuQ8jm
cFFil2FOpkih8OwJAQOKloOYjTvLnkc3yoqzQ4II0odmGQPs0OKFD1NI4tUU8J6i8SRivYBoyHS5
DZlq1rlFTcX3M1XfM6vHvapzcUoLvIWT5GOCWd2uG+KzV8ia5coNc7kKdLD1a/fFVFm8mdoOdAI7
AyRw1a0e67fRaWlwPCmeIqDK+86rWPXr/mVwc/uj10SsONl7MJ4kGttz6WAPHLk2I0LalI/dE9MS
wfT4G/CFu7tFZPFgYCvdoaUXC2M2ZiEGttKr3e5WJssNTC3+XXfFM6rST1AAxQttIrjaB6NiHe+M
2IN9N4QyWBAZswqy9s2tAnhjVWEx7p+epr6dr1VDneY6+mtIcUBgJbS3aRsgSNAQPpAfsDqbWmAL
g7qaJtxFEcffFnNYlIdd/oT7ZkOeTwgcfzC3kTGo86iDfckm5IBQR5w4cCAn1ugmmYGCaJ5Wbmfr
iylJ22yzBK8aeoEhLZ9I1aWMU3petSb350Bm7KGwWAqWGQb2rO2IwBHDwWVjgkwt73aD6L6MZune
+944/VLMKj/gkOPd3ZXK8Q52xPYI3p2L9KTT51LxERrG5GBa7rBRecm6DUxi0pzoJAO+M20kuy4Y
iiM5sTgEpsmI965rEWWac5RSqqxSZEFrFJcrh2PztPwAcQFkSYs8EtiHgJ3ARcdtGV9ag/G1a7rv
RdCVKEcH5z7GDr8TyipJTX3Gare3nWvQ9fFRJkjDy7K4+cLKLiaX0Im6GBi3cK6t2WF9xMZFp64Y
9tLn7pLI6k8uXYun/ebadQMSPhf5r6cYNcC1OfXyuayK8ZQhwN12lE9QZ13n3Lu1s4mIpNvGIsAS
UNiXVnhXLyJmyDTvjDsIWbcBIEXIqMiwMmaeZ01bk20wA+XxO/ctsXKmION7N82kzDqKjjDmuIrR
+a3clrc0EAsG3TF/mH38WIYv7o0Vbs06hioyCqhmUr6hQ4Cbac7fSR+2B22UgBfKOX+AHQYfSdtb
6cVynfrZDumJflYtCXZWN+AKJFA8Ss90utTXpf041v2prrKHxR6DL1r3B5vO4iz4qA9hTPaYScnO
IN26mlrGK7BCzA5mSERqgFiILQ6NAhN05iD48JrPEVccQiHLvyV1hAFvgJ7Mg7bntwYGoZS8lyj5
noSwavTBXKT8/XvQy8M+IxroTHacd56KVwXv6hyk0r1oVY5w74h3TTrgzHXoccnxm35ffv+MR+JQ
ip+MqIiIfUScIQD80YxIv6cwgKOT/0GRt51mj6LZ0itInv8pMVlvwjb3qWzBGDB/4rCb9jgRGgop
IpcLxnuXwtxrzym4HTHD0v6369YR3FHyHU5VAkKrpeFXn4yNirNZFVecCu6Tih4yno7P7H3EHkw4
yVkhaZ4lYj3cC/apwCy+zkaUMD1rMSs0vb1n6XMtgTwrRM60Yshishoga3clihGPPuorqpP8Q6Hp
2oIFZQFfCJfws1qcu947hE3mr83EvM6Ocve1ECc7tcVVLtGKNpoyNlnYkgARUv526o6mCT5uuBCU
Te+aNUOwGdgGsp/6aIORf3s1pDtf0l5mWdSsS3QY2yBlXKYKwBGuUybbSJQoW6xz0dOru8jtTr7m
1M/BXj1FhnUWDIY+RkpC9jAm0SSBk3+EVupTF5AHENDJbA2tvSv5EjhEUb4gdVQkHWUeXHjU4/Mc
JNduGMkYSpfI9ck/1FFenZqhRCVnGR4bfx8apKHZnNMaNyoCv768qMq7OQSKHyO3O4hy7J7zOmZe
aCFjQeB/gDYAEy2JUKb6COoiWC/syfxjWtc1pkm/J+ZgNpEvt+U1HOe/lFMDEKXskKVcRE2HEHTo
ZXMwGTsXY+QePMu6E3GhrsmCwB5s/TaKKj38/tLvixzbJwI7km3gkxPeh4AzfgN0crp1RP3dezV4
n7qL8cvAK2NDE6bHTPO4nPsx35MMcqgb+4RPtnksClCVjWmwRiSiJo0S1Ox2fNVST8c8T45pUTgP
NOeEq07+X6psXE9Q7/HJgcLM99X8LZh+X+QbTJZdP2b2MQhH8EI6ADRd+OnacxmHIVayVjOn/I38
ZwI9m4eqRM7oG2SkI4WPbjo1mMJbjrmruvKpbl33Ijw0YXEW32LXRksYFUBxGw3DZvCrB/gpJGnU
5jPIt/aZsJR435J6PrHOuHTaLhiU6LeKgUpY9dt0lH/ceQh32FzHR5DZxdbtKPMCQwCXI/v2IIPk
fYoY2Fb2nF4SWAkwEBnsmCVso99f+/2R20oeryFIIkW+efQ+FeFfYLIgkLLQf20qkqHqz6Ed0gc2
EPFLMrr1piLkHNCjt7eTeUfYiclJgj+9N5f+w2leIhWZp3pItjyU4e2PSFd8RlxYOsiV9PxyRUD9
dPKc8ifq4byQefUdB5Y494G3Jz0N6udsluy6DBLIjN5emwH2mnFAOayyhUvM0GWVRGNC/Ovck0yH
9A+wyzO97L4laOrbqvjqMHYCWBoHVGWPKgYvlzjT1o6tboMQ+Jn8xupBTehfk85/anKPjrJT30nq
6mvPn9up0DC3goAcvOu5DYosTJG12sUBDjaWlX8IreZjHYHGXzyjoNX+lZH0WU/+13dz96qaajoE
BRwloyfvr2PTVnpu8Fxn6UB7NIJnNuanyk0N3FIdt3zhMRoSt1IIec9y/6NMpoylSfFuhxl8PBty
pdMjC0fvsrYdQ79wY4LvTN9Iupr/2EF8y2qOQOHZNx2TyJ2U6Ztf25+JpWnuS7e9x7Rze5DF/ipI
RXOZwvkSWpH5yL2BMHho2TeXn5PvFZtJk3lh191DA8j0BFOpvmEjm/fpIvClwrnOYIvPgaX6OzC0
Y8l87lJPorvHfBQcLRGQGM8ed1XFTsEMPGid9hQOm4bEpA2bRCbhCdzWOsA8QxHehg/xfDdtjZcA
jfAq9k13h24amgKY29vvS6eAGSHzU7smcFqssEuYHcii3SQUskTtZQnshTnB77T83C8H85Jact/0
xdOQI312U/VOUwOA1adWq5JpPZoMDOj13jJXM1u+eBweF9uyacZhhF7bFp+sB/sgZygcrtAAyo3U
BFrAaTuEesF5NdZb5GpmNOMiodDTCGdEYqKnIR7QKh+KOTBPPvqeTQsZe/XLH86iNNmnlflGG1dv
2XpEW0bq9NpuNp8Sm5bGBzy0+1VmWnbQIApqcErWlVobbuMSEkBEg0k04MaHkzFYdwyF7yUuWnrr
7j1Km31g8uHaMt41jKEQdLJiZgvsEVyEI2sU62Acnn4RBIktOLLYb4MZjaPdXKmBPbQQj4xj4htg
ik0hzWKXZ0a+VkVU3RKE1xRzAG4azK1O4z2MtT+sU0a6iGGLgzI7tB1YUmcyCydP1AcMkKTIZmZ8
EgP9EHCmZoOM09q6YVIzomKI4+dgeWeJt9AFpghRKblZOevvue2ZmMChzKfkp2PGfh79Hi9QyiTI
iMnbMFKcKOn0tyrpV2OqFK9Mkn0j0m9l1+JgaSThmXLNgyR7PYHPuCqqtH2KHVId6iTsH3SdHhJb
jVxrizLCNj9L2y22yQAYDdVaeoGxiGKneTHcKL6NM6xJOqSFJ8A+KZhx7/SmIKEnXwu/OORtGx3G
sftDwUEfXzOymTC4PgQCh/XgP9W9kleMdsM6nlNGJ37+02UQSQc4SVtHKSJF7OnICENvLK5IDF/3
DCLaNiztZItByshI1RsK3mDKWKbc4S3Oxgd6r4/UmNp9lDwIf8FS2iwZyD4b4IKI9r98mDE3k9Wx
qlmV5Va7diwXQ7XrhmzIxpECACMXG7bqGXBTO0iGTzUW7XTAO8uy4SpcGZxbkswsihhOG+/sZjFh
p6Rm3nPsn4TSFx8eUosnz2DE2Q0IAjLPfbEMp9vakFxWTb4gNj2dv/tMfKhhnG7/yy1zEPetVFIT
7LP834XyHBgTz8gSqTW5XqSmltYp0rnas5zHMdWJ8j6n1jlPSvWKOGx+no2/WSvT198XCG+A2GV9
9wGb/k5qMPhfB+qP++/PiJD9l5pGTdgbmvCBR+2FeD5kR1pbJ4aA6StmJejFZZYfTCIbXjswimwP
x2SXig7uuVm8jQqzMSWKTRMNLy412a0UTPRXmNXyM1/SYo7JjIidhX2Vuv1TZX32WrKuvJsBTepU
5K+Dz1atDXu2+poH0iCZkgep8ezyU7a77bPrHIPcs7dta3hrQtbrVxJiN6hJqqfSnk80uNa9aRpU
NnNyVzBaX1tj+K4djXyk7arXsTD4hJBsG4RinhNT4iFO705GVK/sh+joD+6EC4lkOgsSzXtLKNue
9EZEJYkn3hen56odsu76+39ByhYGTx8uZpRsUWhdxxi9a4rm410nbHyDUap9YREzBrA+J4Wq26nG
moh6Fyx3LB6G3BDfVAn6kXbj7s0ABJtgDp4HreGYZrHzNHjxT5kZPyLKjGdhsF3sQr58PY1fkiNn
GLp/HGrz3Rh/9VFu9OZONtD76hSz3H6aM11s63reUQtF93FOnJXZ12I/lUm3b83iZji18zfl6WIx
AT03jYmnbGcmgf2vHnnm1d5jypv6rd3s1Q/84rlpiz86hLbDlLCwpvQbZPUWqAF8Fru0r5rtP+YK
9DzDj6Uqtonp49y14pst+2MxQaHJGVeOsIa3fNu3qgirPwHzBKT2Sn60S14iCqXlZgmLc6sYu+L5
j+7L9txBj+X4cJcCZRzAMNrvI5UOk4bJeg6XZYzdjDwGsCJfQbmWW4mP6k1nww9lJCcHixKSXdi4
+Izw2ojTZAaPZAaW/Fs1yR/LSq2P0jQqNkzOjH8sEjz2ubYCleR3mdHxEG7fX3lE9wdwO8YJ09x8
6odKoJ/Op3MOE7KOKm/XhsJneVCRCVG26XOWdcgy1NmjlX5Nq0uT9SW9eVT9UUpdDCbB1BjEVaYV
jXmUN4eRpf+PEYFfdjooqhUGHhY9k9rVmncgJVAb+NdY31tcl/B1upeModzzPA4PjkJuVJKBwGpt
22h4Bwol60NYy3zv+qrlgKpHZKEhGIF5pqePYf54Nspa7Xb93k1m9l8U2FLS/mQNgVnERfU3lw7X
Qa4Q9OquvGA6eFn/6Eg4vXMLQbiLBvkVjO7ZRsYQrRCprmMnj1EKGOZlrNxkQzd7xiEXHrXM0ZKE
DN3SooctlCF1ia2A6tsOL3jS12ZRdn+Rtmz6bLjFs7U4TUAZOLnxJgh+WcWPM7QgVdPqUoj7V3Z/
/UVmU7iR1PifaSa2cTvLn3EZyHa+UT6VEzqPjKHhysRhuffrWb4YffoN9cb56Wz1lCIgeUu1M3O3
esEx6xiS8B/9cC4ECqFk/mHAAyfBK+BTg7807O4b4ETJFdnWL0FSXieP9F67hpg7W+mGuvWgdOqz
OWQ/rmYOMtFPBN7OT241Tcd2WbGEAVQZhoPle9YAnpLVuqHau2Ky4mHOm32OwlRcIVph/zde7DxA
nWEN+qCB6LNl5nrpEYy42vzh4ePudZKQ8pIVxk4hvj4qNq5PtqYhhPzd/jTqTh7cwWqF/xK0rbcx
Df8/i6UPUyTcCapAqgw/b+1qhXITkfXVFR2ExuQ2ExFxN/3CONksdpG58SYbR6h86wb5/k8lcIjJ
8km48fAK+y4+xGwI97rR8rVpSmITV1GVdoca4ukRYswGrNFyOHuXRHKQjYX5iNE63AMHNu9Gnoh1
D57tZhTF3zYaKKgd7uPURWRjvo8t81G4sdHe+FQyt4+Ipxn4QZY4E7Je4d1IqoNXJGsCGoJj7AYb
RCojA7NyA2n2riDagmWytowb/4Rl53GtxW9t5DhHaon8XMcxKCpr3rtcYds+hoyuRWxs+yiBdlAl
wcltBKs68z1Jim4H7Y/aEXoTF855tgKDA8J8sluHWIh5O6B1O1QzVBo9WIs4SIeEyeXtqdY9cSu+
fAu9ZqeWNb8RLgR+i8GtX6SUxO7J08uXBr8CAtPBvO4GE6QJlW/bnHgp8AM5EBnGxMj96pPnlneO
6w2gO3HII/lEGdZtxBCP26BUNX1Gi2w3iNuTzJaCtZi/nYo4SCClLWbm5QlfyeeQR3YOAQYBuTjW
U9md2+Xl90e9kSze6nwNZuGR+IgZxSIg21LbPbR+bz79ft+/P/q/l99f6yz6ktrCYVj0X1lt0oZN
A50fmbFBYac7i8dpldbpefLki5m67mbq8vJg2MFbk6OTYhAI4JXps5GxpSaEZx1ol9hPDxWD01JY
+A59uY/JwRwj81oFEWNz4NvweVF6Vp2+xJ77VUgy072Wg0WA4jwkoPRxtijWZgx7Zk+JS1TM5rF3
1CfC0YNTjY/pEEArlto8YCoumDYB6GPblnMaMKDSl2oJT/6/F6/NXiF7iHrAGeHX/b0RBehTT4Gh
JGBFjdZt5OIouTB8t1InEpnERvv0KVEqxrM2HYo4/x6zM18bBdCIKvZHhlTWzhzLcoOEKkPE+Emw
Lvod2ZIiWIAYQy5ybevOoa6hlbGUfqyBApdOdYMcqbeiL5MdsAA8RTWUMTEG3oob+QWlKaww/Ljo
SfcS/fBaciYr34Rc2Ly0lSypbc1r3Q0D+IgJi6U5niaLNw2uEGMt4Rb5qouTSzDEw7EIzeCK5hDT
cW69+2l7jfqouYUdLxVz7zVKmnmXMMrcmxKfh/AGdx+4BGtMaF8oYKd0a1hLlkan033RpFzqxia1
I8Q9tiZPBYN7h/8XbtM65wnE4YoDuXyOwnB4jLTxZ8xSDHNBrzdp5/B+yZtWGPsyomAT9PNULLAP
8GpsSfNwFuHIOrMy4yV2zf9EbtpLi+GsmUiTOwtC9jcRCf79oShdd98n4YtGcwWd1kdoTlp13RGS
hHQnjsZLylSuM3Pi9Mwaxosh2xN0ZgePeUyEspGM1WVQMzjVBdtX2qqkmmVem2TlX92i7dGCyO4g
G9kgRuE+ImHj10ASBjMVqkAII2NhrxALw0wpUS65brt15kXhGwLH6GkslSjgSk2T2nDAMzmSodyY
PssbvG98Z90ruY72Htw2WWsQMKPSX0KHfVzniE5JHkf5hPyIRFJCCYEmdhLpC8Mq0tlCSLmjlsgU
irpf++5ixCjs98AaOVuc4G5iuSUfuzWBpfY4zMEJ85yS7bXhs101w3YOKvdBVP6+dIL5hjkeRa8f
AEkv1OfACpQNFv4LAlyZKudIc4oFVc1M4OAvKiSROR/ZQpkca9ZVXct8D30CFHe500P0FjL5Qtbu
2lSBzdFz6+CKVPrml1W6n58LNzSR0cOVZcazFgIfu4OKbWer4WWWJMqtWmoF7G+fuUeKVDFh9ZUR
GmZI/14WfmiXcE3TiL5QiFW4F0r1HF4DIcpnC/P1Q5c3JxMv3zpFKcixfkB7Ym5VbJdHjxWJLZyF
cdGRq5qxCcib4GSqf8TAAVYT8KAcIGRjC4O1o82qOvMceum/0GFzwIhsjbkcAidBsr1DwgkKJoM1
WPDwu4ZMWaFWieuy/bbFDZq+yZDXPDQpHwKQKgopXpwJniNOsnzbu3rc67lFKhvXh3bKMQG2/U4p
cwLoZKyC7kQ1Jt5nM/2iwcO3niy3Z42ixvWeYbWykDXTp5xvDWqi7dXTD4jHa6GKx0kA9cYMr8Gz
y8/YWWrKBvEbA69kDVBiXYNPPCsmJwTxTQQppPosXXe+pj7th59k/zpwfq7XfqKYV9Awm48MbDs6
WbI2G/gfpeHvGS3qg0T+X5GsfIrm4eq0qd6Ukf/K1NS92iPinkH4gBywhe0cCTWsAOa0hUhN5ob5
6fSl8ejY7Ib6bGbTm4A4lwFEffsS5KO9BZID96ZNp0tXuH9NC0qJ6PNFxAZ7D8UpAbh9eCPKfTyS
Rfcc8YDaeRolM/Vrug47tGJOFA673l+gs0FSnFLXOFQGEH/WvMCga1XBp4lT5jLKXiMFrc40iyhU
i8q4xGS0q6o8DpqdXWekHU40c9yijQD+OYq7FxbYWGxayNB5jAy2W0aNnLxMUqKbEiaBKneZqbj9
fxRj6Z9oMXqPwkufvKjwTkNkLxaDfNuUafUhP622yP9oB324gwYLfIFxN8lNiTG4novELHc2TmYY
90QxzjSP8TymeyQHM7pD9MeBlde7vK/cI0f3tsX8tXWYeFzc0PjIosriXgrAqaNKT+JBvvaxUW/N
zkPCOMKbyIxmfOa6UhQXVfJKct6RKuM6uVA0zcBHHj6ZfzN043jsiVSv8/5eDnQt/AFlJuqQQXtZ
uVb46btYKjsWKegWjH0E3gHQweH/kXRmy20jWRD9IkRUYSvglSS4U7tlyS8IyW5jBwoo7F8/h56H
cfRMTKhliSjUvZl5ssBwVfcZDR1eivTrseVKpk8b0/rBJ8y7No2PAW6IimRZn20Tni06BcFULRmx
Z1edmedMNMz6FXNhulP3m3gvzQ8+nSfV2vKtn3sWYFLfXD3Jbx7hoS/Tb8oLg123QgNNoPJvVH/n
DQfVsvdLvAU1lJ4xvghD40028KGa559Bx3bbGOSqnLqhPXxKO5p7uWm17+1ECijHpZ4OrGIWw9lc
nlxYi/uBmxswn9V76SHsmHXKd50akCEtJOdQT5HyMLXOw7OaVrS0wBBZn0panquB6hJ6ua2pNufA
GqASUD53kNmwnfBF/DTYjCOCx4Zo9PCD2YzAcpCjvANjogbKxUYQyBefWfPocQHpoWL3HpxCjN70
jeLG7ll09f690naMpAz63Yxis62TjDhgtdo3LXlu6ACTRAfG4OSGfnZWibXAwZnM+xqgaWdUWi9D
QMJggJ2im+RU0WGxiWsf4MU0v0DlwJc/dk954QRYCzuGvN64hz5Vf6t4/ARl/gzCjkrdEeJRI97A
QGF07/HYqpY3wjojC8h276u1uNb62/XxLUsJz9pqzVVkKDWJNT/3SM3ncZRY4cLyKVUJy81wBMmb
5O9zJl9yeodalyGm8Ri/PcfH2aFmrk7kzPnEbvhctBf6z8nfNNC/yyFvvmoMqUyzfcuFghHyFKx9
u59xWBx9iw0SxiKqc0jX86YOx6OZp/Uw4fCm7k8cq2Z19zY9aVtaykm/5OIpXLhvtkg4LPAB24d4
8clbgZJ7W5NV/xpY3EwZnTHzclp6XtiwUwB24jLerZIci1e65yAT3wElsWVLaK6y6Cvh4cQ2Y4Ko
FdaXw7YS1/+vsgIB6d333gFnsJdQSIuhYNnyM986vNsPqZTD3XVMA9cKpIMWjU3djeMeBQze7N1Z
H1cPhgsSRXV3J7YmirUY/1JX3FxC30qiamh5zvBVEtvDj5cYh/a0vHUeFujX/UQDCJuedb846pfA
hLSfDO0kaTAd4qXeBwsSP96ZsyZfffBZnbSr5zyQ0nUexqAThwI2brnKNwWBkaXmo65WdneF+6Fz
/NC9UMsrkbFNzvdnFXrfLgRhcd3HzkT+x5/XK/9yMK09ZtZ2nT5sH8hj0he/DYFgXsUF8ivFF00F
nB0CCia+zGEiWb/wFzA+QvoZLsKa4n3d13IDUJrqSqV+A2z13T5+b7EQ017tkLSBI+31RRFZGako
3ubqODP5Zh695Es/3XqcoodWsIDO1fzTjzkaGHcZwmanPiiZ/w0t/zPJR/XcJ8O0BX7jbnzHhcUg
7exiFFaDPkRqMNVveuXesD+SMAkdpsYmfqLkhFQ3ALQATeeeOHhPMOhybZmqI2o7rFSuMnvd3Woh
E3g/AqiGot8ude5Xybh7g0SQAcunyKVOG5RFu/1IEEsjSG18Yi0SYbMkzt41vn4YiYJt3MYCgqG6
n/XqpLhlxx/smfMb48D8HKofLHQAC9uOfeuphIW3bPPElkxJUOx2LKIee1NVNC35p1zRD8cAW2/t
+ZfG8vlUee4TIw4EJyhVhLaJCLqhvpXFPTBtjI5yye8uL2g7joBkBqDrKdcpzPQLs6ezQTYNN57D
TXrA7rZ7oZ/hLxWE6OyjFzk5mgRmjJgFHm7xJE04fTyALMhgh9KHXZBgwhpjtgmSPNi/y6acO322
Sy73Sw0PYYG5BaIDJX1kaXezce3tskUH387f3HjPqQGSjQl44fZEWRdXkknY7W1Y++bE/fnsqpkg
v++BH8JM9EL2BWJmFgS7sVz/pLTYIwQAW4BJRC7ECxbMHu0b+GYYCo6X/tIozTFK03Y1Dqv0bviD
8+nT8uqYGPaZqnrvcQGiBBBo2S+2/E/HIj5AKMelhxhDpF7ivLkGLtaIvUs06JKP43toL1xZvQVT
E1RBv/Ep0BKqf1TB1D/G6hMjCntREEh60n8pkieKa5V0SAH8qYps12KUV6P1BOD/deASxm8Jqq7k
FrWkVXbxu+e1yy3EBWwcDG6iUtTJYuIWeM63k+02x2zsz1VQLDcqo/hUJinZV88jUvgHIvjCaFMo
/Je9wA6u7wyJGfYccBJsYlTI+4RJY0gl/vqrxVNOsRiuBYoWi2xYj80Q4krs7OeyyN+d/H4rzRBr
BP8f7eRBNHcpUXrLgGTk/bxF7qIFTK6Yumxc4+xVMhbmsFH+OJ3N8DHcU4Rznl2aIzCfJmJaUhuH
3/B+SqBQ/KvPZIhTZ6wBXw1QgwOZG0wpkNI9AuJuU76IxOvxRYj1iE01jZTy/uJ27na+6/1ukNI3
ZT9/xnGlCTJzV59tgr6Fz7Ixli8NoNsTwRAuMGsmcFMji/trQsi2LdZj51WwzFYrwoiHGSNcIwwS
mHjuV1AwyftV/IwJ+2/WGsbisDC9g4b7HeCs5SZdMgjWRBO57tMQyiPdUmlgBvtlLEj/sAlOzitu
TDF4JP7c5UUnmLAsPYb7Kp2+Epke1rRM9mEQ45mmva/Oyb7SLHsh68pLSoaAKgfIXPUMqb0w/pNP
gm/EQb2hXsM7sRQOwEEEcp/Uic9SHBi+cCb7MJjsIntlLvaMc9gdroZM2JKt5WnKfYDQzU1b5X8T
kg5hFIm9kOcnxVNV5Pomc3ZH7WAvkVWLd+6uED2xJEbkQohVpPWucKAdl2C+z0PlE5mTv6G8tHvY
mljKDPDvOR6JgzR034U/SLSzxCEstWtXNztIwbhK5IqACRQrr9xnUrnRL9sC4EGfAw3wiRW5dVyc
bc7b3ZBDnFlm9SsP7+vxZr5NDbMHrV2frt18e+HQ7PO+A7Q4FRei1RuX8wPdnm+HgB5LH7ByrOIJ
AeaFPlrz9NaMMxC3BUdDBuX4UOh5RT045PDaTiGAkp2HgY2oc02wgybfiBwfpaTN1XeGFN8NdZSY
Ce9B3CKKF9oT1Yr1MS7ptCNR6NCHsmXqIDKzgpSfVxL+trXOW1/AE/AlLZoYePFNxStbXfrRPK/t
bnFu/1iUiShyo39ZBv6xDYq/0MUaSLOgLfouP9VzewkJbJ6KqU6u//6QRn4LyvH21vQTngbQFsAq
fbxyme4owHMCIaM+eMdWwTttroqdkOIpMyo78MzlsiRAFdMzV1TrewaY9qVbylOZrq9ext8P1y4y
g6QSmJt5toUyu2my1npqwubi1XTAWrhQmrsR7HktP6l0/Tvx7uL0/8GHeiE+GW66lvhsbPXfBdae
i7Eb92lV/rep6W3vKIPVxecik316hwTfDcglr5vDOI6/qvutL88NNlPfepH5AhfYn8EvYDeFmDPj
cEBYbfxA7YBkbMGspZep5kuWxEIiKsvQtjepnS9svOedHRfB1rWV2g4UZCX33+ki6HhElfrl2bi7
FlwChqY1+JbvNPfY27KwP4pWoZhHti3PIn7IAzekuvyUsYbSpWFDkK8vKavPrRTV3zJL/y7dHX1Z
Yl/qWnlzTXy159X7Gk120NY5W4OJiwSnP6EmwIihojyPhvCQzidDoAW3ehriXRckgzSIWZaCExp1
ddPVAnfwB3lj9eZnyaMgbpFPeAydpuFjLDFr9KKPFN0wB5OR3gf9tl5KGo6ESU5t5+QHGwOtnm0L
YSlJaFskC7845H7n25x5UPIY8g+WmQ90Tze3IOuLTdBA+JkYrgG2S3TeqTnUy8wdJ8mi1pV3V7O4
oo9QweNBR1TsJIo63kBTomdC0HxChwBbiJGXQq0rGuSbDilBvySsmsFz1M0pIb6lhCz3heuyAx4V
jvi8rE61prO6mpd7C1Cact7L8xwLh6hJ4bAVAh81JFhyFG+ZWeDOWxzf26MXzHs+z491oD88Ns9P
wzSBZe2pj20dS+ySbnibyxnfQh7iFpVQvgbbYlGwsmvqYG6fMH75j1ZGe5CHSyjvHDCbJcWsRZVf
sh4cb+vqqyNgPa8lNw+WX+ie9w5vIIlHzX34QsVEtbvzNhD854nW6PijLD15glchwcxQZVi+lRP3
hHhubrCdBxpV8MiC380Okx6IExp5aKfaeVFBd5zG6gRfe41ySjHY822g1ZSbEdINeez6NNfLQ2Pq
T+l+4Q4HEjqzJF5N9pCktCtRR/TS1z4PFsVZ2WqQt5qBS7IbbtzKASBpzV8piYyGQPAFK9FnOYiI
OxF84tnqrlzhd/bqEagds3fHhH+JDNtcmosPbF7Bls1jGDU9hYkiS87zwKw9khnXviT+uTD9ONR2
Otk47eDb8yWrglqYQiOwGtvbgwT6GgvHuuWmxGKFp8hz7Ccu1ITE3e4W9O1RQM/ZiWTCdD2P7z4i
5aYrgJnwkw1IjlwoSxNn1gPJjlIBrjXQAap7hKkYfNquYR9ElVYWNGoZksUHiypHWx1kEl9ij/dA
A6tyR9XV0VQ5zR9NzE+FxmwyWxBifAZiUFp2yhXbaDx6aI37RCjiFmvY34I8JArfFQ9D9YcujQLK
l5HckMvm1i5I11yF7IAbscGxGPJ9437xL7KIEUSDBKuRJ2+xNf5XZKNzwLji3wah8XrDfIfRTPtx
F4VdR1ECdZj7JPA+QhNfrO7Zi4flmtnZscb6c/XPjivVniQnJSumD9gnyfEVJv5J9DxHTR3IN1Ip
2TZuHEBd97dIEbQ8LzSlTNDdYCOIdD+as8VL8Ipqeo8dkKG0QagHHKOEziErQY4Y91Xr/Qd7Ff5r
r6fDzNG1aedYHoh+3MqBeGGtbLjyDpvmsf+820we5gbpd2wU1fPT1RR8XS85cmt3MEyapIIhM+/G
DpRLzMmqUuAdafuRspLcSqDKI1vRTd1yRS+WVwzc6pCSBN6OqRwfOMwi0DjDs7nj5FKiAwdrKXD6
q+VNYQRjRvKjKsj/eETzIh9cCt4uP/KfLEL9z4uF8JlikVjD+VcWTP6WECeBDvMRlrRiGNebeUad
ewPJQ44/fmMIv8S8CbbDaN5lx2saRsO+orHxTNVeFFY5QyIcbL4oceuK5RwP4ZsLtZHTpDePbAsf
WruDrekqGmKJ54jxogpFKNBePhxbv8rV/0mJY3ak49ICtc5groiKUuxMyUuImUiO5anXodlICyIN
JxY1oysX50LgH+5HuZ/VKYvrFRgIDk6QeOzK3UmdNC/FRWFLZskcPyJqslaRkw2f0aZ3RJQXSjrG
Xd35/BA4qB6526cReQ3kePyD53nU6XFMmzNeDQfmVolEqhFy9mxHWIG3xfzcLOEJsbfemWKi9p6Y
jxI8un5OzqCrXBjniT4F9/+mmkwepyl/zCSybsPdx44J4Y8he6LVArU3GzrRio+Qtwe7Op762kOB
CCvVwcCpTeRSvjRZ8V43ePns6b9CO8E54HjpyDUhUCfsDmafDVkNsJU8MTlg6V9jj3xgNkv7jrKG
1ev8cYmU7V1/8aKMXAYM+6I5Z1a34DMBE5Um9r7SPbaNf7LSnT7e3i8sAWaamy/9Uymo2RMedhl3
UM4mxjO2wTuBpXTCWwgrmh0JZIaKTzLFD00Y6Xz5ZfG7ZzGmFGHx+KUPk8/cpvtZSJfILVPjsZ96
iE0j7UR1Uj46DHOEY0quF2yFOaftr3UkRxfXvw0bIYSKeD1XSk7n+eMftBtXX7iX4Y1j6rbq4XWc
oem6nf/oGR5A7HHxAd8U5k2r89+AdI3MFzyeuvTfbJTigEJ3mlbKn5QE9REoYNjMLv2Eed2+0t3q
PbJ5I85HTzFaIhMmryjNjrfPon8ASEz+gCsLIGDIMcPJJ8gWUid9wROC/9nVEdRPZ+BuvuSI3650
KKhkb3FyVDueu7i/Y1mf6UH1t6NC7WC7d3N7Lz9jsdsHFtJSTaZll8mATWzWP+fTva6iXN6aKsTQ
IWV9RX9inTLZtHTM98W9/MmScoUxcKLw8UNTEhMMtDsOvH8wmZi3tsfPjCnCSXqsPAH7ojjMqOum
SquxVnRhyBY5oHw7Z2ASQGWsvJ1PgWFpBOrW2eVZ8QOesYt9pqQIEeWXHU5KIC0zJBCCzofCbnym
Mq6nQgRvBIW5bM5YpXEuMgTk4WWIq/WQeDxm//5gM/uwxgq3FONi4tE/3lfudLLNhR4K0+AJSsc2
IaeJ3J1z69jzGP9eQ3WhqieELiYOhjDtOGDCXu+9Eta+TTLrMmsNS3zkfB8CK71m8cTnCgQkEQtS
ETlyQJxcBvLFm4kixcaET/f/1FX6391UZsZkuRFH/9SqcB/QLQ5Fw6qlVKWzo2UK0zUcuYOccqKr
wb1N2O2Gsz+I4dxmlXWkqZ7Og2K4tEaRf7r/k7BSjux5HQ7I2TxGvPwxrj4Eq7Iu3uBiveb+EhRf
WtU7zxHNRaQpUxKNTo7Tv7cCJ9w80mtThvZ1EdlhneZnTrnvhV0096she20QaOqmO9A2xSYqBes6
o5xtgSgYGP4ACVYvZWlfiyfwk/Wto0vQNjZHDqhAfnTYpCwGoxjiMXYKj30smeVD53bPrnNPFCfP
bOFTCBGAtSUVHBvpJYSeOsoyR9BaOyxHBKKUQ5I6YfEeFM1JLQn6C+SKtEptMFgM42ZtVn3nKJr/
D+erPTylRAAOah3EsVeo0FV8KFPizyMhrdPa9idEh/xxluJNkb2/YCE126JiS4lsgG+i+JO1KSi3
HJloto14qL3y1VbrbyrEZGTlaXv+9wftI8TVgn4iZ5GlkXSZYdzJENSgQ2JrF4TW25lVlqZCeFDD
hXIDGwKngkgQjmxjfH3sfIHW4sE4baB3OT48sIXtHm80fQVlve5FHX53Kw4hisvaSKaw7UNLcM8G
ZL23GQQOlfY3cTUEpzDX46WS81NbsbuIm7E+876soYfzT3nadMeRLp5/vV5Byybfs4loTqmVXtpe
7p3eTY+rhZnHtZInMJ/jLmzlu9Ur6wo9fIlKf6C4rSqeEqowdp0M7uiXft3Gxox7xfSEdMFCpyss
7r1/W89pj/QTx7jRptekZqqrfT/cYpGrDp003BJY3eymLL+JVtUnf0ge7X6keqLI5XcSZ8sJwPrZ
3L9MTUsqQ3C96/I45haru8eVmp3H8QZ7IKZSaf6VZF5z1gP7KfhZEDpaPL4gCVLRUG3tWa+mCsZH
rDOMWeX4xksOo3veTi8FWiMM15WFpP5KM9ndhraAOkC570a3IA540fM70ea1cr86WVZ7wjSQE1Ln
uxMBV+rUEKJV7OMaLHEwYZqffZG8QWtFrR5ooy1cpC3bMb9c2+PQ7BjkLKf+LzZ0EUzA9TdWTyq9
tH0yZ+OEgfG+Vc7S6WFx/aMfduOxq3lgKsIK9M0mmHXoUbx5I1ZVOhsWsKd7Ejn5LXAbWMtUnezl
kn5ZHXXH+T3v7OsF4wN4jX9sJe8OWCJdOJ4K2g3zlWKBEasFi6n27BXfTanYa9cjrOvJMluWBJCz
hv55aRzu3QN1OhnLTOAJr/nCT5eVDQyDekmeE0FRAirrSIThQWhcV6NTP6jwz10I2Q6u8SBrY5b4
t8T+t7/OaaPYllq60PeS5vKP0Fz2gH40gV+XTBZlV/2yN9X4E9Wpv4EcZ+K3qI9P5nQfy9gnd1Kl
j/8iX62LBb3PgAVUFc732NU/hph/saayKJnKZZu7eA9wkiSbqSKsElQNxPWeME3QqrdEFz/oJXBO
xpLpI4JeuK3FIMg7Mb0hw9Lky/IYkpBbXhqRrNupiyfO7PFIsJjVboiojf2Trq6Eko+BlYNa6eZ2
SypSq8MU+KdVtv6rgWuysRPIvnpxbyLUyOOtevRLMbBP75HHHfSZ2Z8eS+3Op2GY/xbgl3PFXcNz
nelozyj5HvkdsolEFZ1TjNMtgliK9ZGtTTu62xVM7C3r/9IOWJ35No5EHqczMtbHMt53wOkXrdxa
MXLX3fQ9JUw7KuhxOGQtTw7D2TYM7AxcyEKklMhZ5E8u2V6KUmky9dnfrN0FbxZMkCz9OfQ/OhtL
Thaw58m9qUFsRc5cga2ww/Pps7qgyDw5lb1sRI5qCM/NxhwJ7NrpOLsRVAFqceHjpZvH7WtP6Sfc
e4Pox1RNcIQK6fsYV9aDQtkbdw6OOtoAmJfJT4FNnjAUEiOdIlG7b2ubBpdA4eAqvPiW8NPe2PZK
DqoafmQESzc681AwWTC77iI+Zar28MKGfjC/bBqoIY6lzUHI+hhk7FB9vsCurZ/ce9FaNdH/7KUD
jo5lPHnG/iJULJ8sXGwV96Yj5HC4IPPwiN8+r7z5YQ6uQHXqTdepKFYuLTvKeUAv2g22DD5EXn0G
A0ayeHLCY5hgRlxDYA/u8uQLzzloYO1ckhyW6oRrj6WVfq2J8ensZW4u6OkGC2LgV8z2rvQhmsxh
HaUJkCg+gPMlDpNd65n73jY76kzcma1x+wANggCdw9ay4Xi8mZC6gSAunwyXoGM6Dq/4+HllqgTY
rI0Q3gweHIWgSKIOeuNDzG3oNM7NV1AGQM/o6Ntny+95Gq3jlNDRwNqJ+HExwXMUfw2043S4t/it
ZxlwAmMbZhRVq0Xl6XDoRo5pS9efClH7YLzyWVvKwewAvtn1OioKsbluYpw/VNDmQJNxc/GhIujp
m4OXpd6JB8TZtCOoKOm+rI6/vkxgswFKlxafIKdEErT7R2eFFIEuI+/VwN5NzM6pWMJvaO/V0UJn
sDz5E5nVBR+Ih7whlGg5if2jU9XzOpLncxuMNC6i1CVvPv3e897mQRJ5iwvYrndiA6UkISL2lGOa
s+z614j845V5uUuVULeAbD0cUZst+0SJbuMd/AD4TQqFWKIW5Pe/h5iL7dTauNw6PEQJehZLNCQV
H05T1BX218LsdXRIck9EtA8DabqtbknvwUvHyildcgfg456phkJGzId4xxPp7wNqnrjXYXXcoE+O
HN3ZU7H46RlWbEMyIeodUqk4N3j4Mir/SOqj3eiL7U3qzj99SASNuwVwjChYjNi0xn4pyXkvqhHH
otKogaN+zfx7d0wFFyhYn7OEHxZ52O5m+9VZV1sACskNaIbc4cvHl0Lwby7kzkr5bbqw/DetH1NO
A0J7ca0cpzyOr2AmJYJKmZXl1u5VCX+0XE7tO5iy5lfGLq9bgNut6XpvQSshUbRiOurZxFtvWYM3
bKWaqx1RN0Cc9Eu26/vIBqdnXTxmU8P0aLjL4sEDir38zNXiHBykLAJOWR6FvsJbTj+2xVkOjan9
WhvSeIVxiZCv+SWGPkVilmAKxa3REEpefYQANjH4kbsp4aEW9dVJg+aEAezTsqldYsH8h6QyFh7l
+ltnceOHiap1QbXp1tDJdvSlZT9P1eIyi8Aza3V6QI+iCt3NnNs90S18AyBIEVWgFIHhyE6+moEU
zCLkU1w767X3Sf7YbXwtl29P8LQEJd7lwsJtSVE4q4TB5xhytIj8tCAWIz1KMGXDJaTwVzpWigfw
s5JaZqGu1N54z3FPWKuqvF/ziCOgmMDEjyU7gZRyl53LFcYasuZt6RNKr3TCP2Ce6Cd6QDXQJ4xY
Lyxvec+7w7i1Cf4EmCxTfLR4cFoZCRJgz4OFC60Ofy6j3RwTMLR2V4GjKoLPDC/qRprEehzhI18S
fpOKBfquGl3073HL5EYQsdHOfgyItQ91zJjiIsHgVHomIfEg6IPbmbaiwzDEhglnTlwlV5syKT2U
kAUwV+igWll6Z2cpm/GBHHNGeUs+vC6tPvc6k7uO8Tpqy5hUkxV8Q0sxySulOBRoxcuFyrb/eFep
XdEwQXYL37421TFPKvrBAkrlZz0fA4paGl38l88ubxtvx7IwRo5fQVZHfFiXSImEj0FmOxFejW5j
ZxXZGj4nmYZiIxa72aPwHqzMDa5cp/nWY0q68AbcOJzRz/4gnF9Ts1u9BNRjaxtM3YrSUIZG7f2w
ywwBMA1+9o18tQd32ApNgmjKmgNsyb0HugVVAeZR2PYsO1N64wr/iVmdK1RPnqBNXnVZv5UzWG2P
BQUS7Y/C9PAf6E/bVOmMetG/VMYKH4cVFnSHbifadq8k0zbx9IwXMJl+QBEfcN2RwrxMHtj4ZFRX
sd6x048Jp+NL6uYfhW+YYHEYKElDH7Tls9/ZVHvOFNBAxeISD2dzR16Uxq97fH65N314/RAfEYpP
rskgAMz52RqpDwWwiA2CL6oUHAqyj6CZ4hJIxASoOMy6yEOB7HhvH4VQDzMcm3GpnjIrxH2v8Z4v
3UzJfEtzCSU6h971HuwmPJRdWvwKYKmlsHu3nFgBQ038u4EdtJENEEKrdHDhM02G2PtObsyvBe87
+/MA4py0jo0LfqXSD90dTKVSOm6IL69RwYyubeE+wUh6TcHV3LC+RXGxYnMEnCsdPz4OzvzDnRwe
TOJHV04jbhVKQQau7FeAEMUGZ7S8UsoI9PheLpkue9lYiqJrIrOV7orrvz9aj7GsXQ3Tica+o5r8
tggV3Xugj0JlvwtbWlQWa9jNOfDJ1XHR3iihG7Nm3Ib8Zrde3TTPiwwfmUdte1h+hMq5wPkl9a3/
KxbwvNPSU4BY4dUo81c7rYl3lOpIlr96Bcvob+DITKeict4r6Zho0vRYaA8JvMBrfkl79c0u9pWw
/RvO3w61GqpZuLjFFceioLUjfUbDmHdYGhWhRj5hsS0ArhSKyFL+Wausvnmc2QiYlzlVm86vrV3b
w0JboNe441X6sn5uC5ttAO4GNzfxczq1OnJqmu504HzRAsF7ypu/24UanJBVXdIO7hPxXPmk+I31
4dUd3gMgg6Aq5ctSDOEjWCX96NR7q8tXZCx7vVqIj2ALtwzdRdSkvn5KCp76pYlGm1exsc0v7Gr+
MWS4aOPRZVv8ww8LcZbWvROR4mAN0GzR3NsJ7iys/5lNW8s52YvyT5Rrw7QyyZUO5ASvyczPwp8J
IIVJuiPLcQpDZ2DMIvc84uzZJZIGo0zD6g+BXFoLx5ULfZUzFuZfRiW4O9Ie2dMQu/HuOQxIzQE0
vUffruHakEPadtJaIriT/rF25+8cl2gYZ+It7wTw7rstv84JvvTjsKXZXT2gnl7ARW0x+PKQwcI7
cpF7ijta+qqJXwasCC6zogJQXc1cG73sZ+Hwl57IVCfgq6kOa9Sr26bbQPstjy8EdvrLsixERh+P
lscWlUH0+g8H1fg4DryKBtcRzwVShbPvIFDeuFPHB9rMXsqM/8lz1+cyGbIrkL3s6q44M1qfcKnU
urtULZtBR0PMDhsRX70wm6NuTh70mDwIL2u2WYz/eIqzO/gTMMZS0QrteRctJ+/icMGCzJaBh0WW
7YaO6nBbPfWYV48Qwr9ckid0VHhp5LYcaXFu/YeaB487xzA+6HXe4dljxLadJxOP/7lUGJL4v9mp
sH84XAkPWtoPvlWwZFkmuHHCghPxSFK5JXvbZ3s3Kf54XMZPigKf1ZkCFJz3lIruTTj3DF1Z7DHR
B8/EeT5CoPqbJOVWj0m7yyjaVkvND3QYPvzeFhGP94iE7P9ZuIW+VDRF9QU7VqcOAyBOHc6ltnoB
C8AZP6t54xe2eFim360YiudaUeM5IDNRy8fobRtv/QiDAip1IuTNKAHziQ3iPInHtGlrxpI4x+8b
xFtrQkpOmz1VpOose7b+lrCHEzlbPJUTGekERcP35aHENImlcbyhR9kzjbu0HDsU0NsKVyw/99mB
g6YdXL8IQPgTa25IyZhjy2+CG7Uy7mHVRpxYAdWPmcNEjmV7s0qj98qj5y6shpSP3vTiT9aL0/J3
lqjDrAywGoGAIxzW3Reh1SGvhp0Wcj717a3gxbqvXHKgbhw/jVMAgTFnKINXhjRvp/D3hWWfMzoi
leNyrUtJ97gJhUMrE3pOBatgn4Dnmcw18lqyLVfA9PFUhlfd9j8BGzxMcW8iRLwK3lDzd/YRl//1
CuRu5MJnBh7NOJGkWIEdpphNlgUPthBkSBaXBXUSTVAtXvui4Qm8xFzwrsUg50jmnIAOJmNCS/g1
5rRtoaVNWDsS904SShGzzCHm3D9yxz/6g/IjDzPAJhm814Bc66PLKfxaCJosplxHEP94wsozGRmh
rf5s2mH/L42YLt4P2QwYEql88nJ7x2Klv3IGMuy7Ru4lJs4Tso+GQ9N7+751jpXS71lTp+dWhK8L
tfWXDEg3lig2l2BOgd7N3GX5IwSouB2YktnuituABGSKCd5vo5hzMyRKwbaBzDdA7jT93bUk9tLM
fXQ0rHPeutUBIaTGhU7mW+fOhkioc/SL9FW1wF90TelIoKHlz2EHNzv8Y8aBUS8VxUvRfEi2Qg8F
wIIDVvtNWtHOEjcwSsN5Kl5darlL9uTfnRcSFewx2bTcD9nt9zc7aayzI/HDVULcsjUn4ogpbady
1Z+CyeM+w8Kj56WrrLSkQejPDHCAoagzlyxv/loizS9BCKjcnpzzQKFMiRHw4I8s6SefKiMjz1kc
Uh4ZdhzpATFEd0Fu6fCT7FtPdK8L+CTQCtzSxo7zjrbgnaVlz8BiuJdRP2fnSOwuZpbE/zAD+MQG
SMy2No27pZ3tAn+ze1mHe1S6re2zZrO2pzVBmKB8MUtBDacUh6bAcddWLR3WFgWQZZ28kcl+mRur
etYOxZnttzFs13kD0c9kue0LBi7cH4Ef0nI0ElNZsKi5XevfNDpKxA9BbVpSnOd/y8umDBi+ZiqR
cweHjwAnaQdz9hiEyRUv1WkcfPuAUKoit+lyjGG3Thvnmk6G8+6uXpckRjT6Zq6gRhFjLZ4z/pI7
dkJ//kfUeSzXjWRB9IsqAt5sn/fkoxEpbRAkRcGbgq3C1/cBZzGLUahnpkMUiVeoezPzZIwDblO4
1WsVFeHZh/l357vwzdj+qmYNASzXdLKqhT2VG+AHaZf/KjHM78nx4qg3RnySIv/j4SeFYkY1pAGe
w8xr8IwsmHNp9bvZp6yrwCsNKEPgTc/tJ8sKuluIRD+0OOdjgyKr2Ue8CsBOBDIMTz/SwM/vwi51
kHFB/oHjm49UO4lz5ciA7mF8eKbyT0BQ45MzfUF1g+yM5p0ayEJTkIxbjtCVWfgLajpZc49QByIA
49nQ9lNvjfIQ6GCC8WXibcN+0AY9WVLt0yPKB7LU+A4n0v/KICCt3GBHL0kZ4oeOFS0aZjpSHqjQ
r0abDA1a7pfQTMLUR6yNiG82TH+8ZX43X3HAb6eQsxV1gyWIW6bPURcuVn0AiD//2PODfao/QwO3
vsnqcZ8tWalOo1iICicOy8FvEQ9AoCx3O3XTwYZpfJh5MfHHsYUCirfqY5pMQ+exaiyJH7IyLoQ+
cOg14YfjIJ6YAPuyaHydrIyaZCf5xSa13p/dAlMRpYGPcoC9GH2U5LX2liduMXYUnISUgw20ft1L
MeU3R3o7o6Wd3O78owgyUIusGxO/oIkmmpw7ARPTmMY733GbUNwmghi1ajCTHvlMrH1f4ImgfRBK
s4dZdyL42oSApMPViJH5hjOSE7qgls1sSVlMLf9a7T80jYyPnKTk5gBGWXDZtk4+B0xtFJkinZKL
6jtvX1cE+ooFnQnZiG12Fz+SDscDk+zsfIQba/aPBkrQiQXNS18a1ro0MNE7dPStaBX6JWEQrLu2
iniqMUtWTXAwEfHSvP+dNKjNrUBocJpGkDOsw0s/V3Do+F2ww1ObrAZ3ftaxGe4MIU6JLDm2TTIZ
wVCOC4ttM4VTAqOOMmKwKkJEEP/Tv70JC4vs7Y1bQHJXUezznWiokfAAV8kurh5M7lypTwcazNFL
nEXlqTeEdySAPs6kCLW9y3LnKSr5m1S1X7MUbfwnjfz41PDFO0Hb7A0cCyukT/uGKdHeG2X9CRZB
n2ToOmuhYd6lLCrOQ0a5np9YXDwkXV1hayH05YCA4DXSLpch3pt6E9PDdQGTNC+XfQwVTv+pFdVh
RipuQ20Xv0Xu7n3szKsAi9gpkLX/OmbMCjJ8KRrhnLs+p2FPOTsdUFdZkyFfB1PwXIT1tPcy1z8y
3BOMkNEpLszvNLebgzTSxbYO3aWdq+7RkiM9fok1rf/Pwfr5HUf8PvF57JDc32sKXLjyTffQ5PKX
gmCc0wQoTWZIjiUqIn9+Ub33u5roWvLBXJ1k94/dWHTEQZCcu2DYsEEuiFnFNLFZ+K7wiICGkOYx
pvrx6k2XMZnFpsSJx8szWYMeGW80x9hH10t+x4tvLNQxsBKPfHbmIXf1rALOtemHMOVMzKKmAZZ4
+PYkAtgwk4dWPCkZBzDmfMohB8GimiwLk576CmsvO0QWKdguLH5BjzpFZaB27DhXvkMloCcte9fF
mCgkwVWIVZ8e5nr2ji5je0/Q2Kqr95wh+0mNHY1oqr/51CVHSwB85r1GTy3hePram93o4ADwG8Xu
UTSP5KP+aKPWh9TzfxfK7A/C6MgTTiOu/Qlz0NCFXx2ut5tdOKChll+GFu5MBFzTMn24VrgZAcGN
9MbRusYF18BAg93Ipn9n22otz82mCUGIugO4IlAePH6iIRNrujzVwT7QoX9sQeFd+uWXQQ3uJR2m
U5GXwdEywB6a/WLi9A1OhYZ33OS0/zw4KgcPkBezqa8IwlTfQRX3r57lZw/UoT5n49y9UsXmPtqi
5S1iN/Q0e8XNA8pxbAelqJizX6tq6UVQLrmIon9RFpWrAOFKzG8i3rX1WigKiYc+fa/iOCJzwwVD
DlSzdFb4NsChkSl7GhDDWdUfvDr7k0z6TPDr2crMX1nSWhurKoClJYTHnbNNnpX4XfcaDHAb+JmV
LdzYsXc3umzh692ckIJd5WB39+I/WT4PoJqSI8yMl24kHGNZXPPjWF8Ld/qXN+RA7L76rPzmndoV
MDJWe3Na8rQj4cV3keGRsqLXeEbq4hooMHJiXkkBDq+48dmMAvWdIGZzTEPzbpeoLRnfRV5/sbOO
l2+XAt/Cq7kQD4bJVMwty+rjemtGJgu2YvorSSqZmFW5FeDd1zo4604/FWUBdwxYV1u98eD+laJ6
Ns2WomZsFE30LSAx7KJY3oEa2ZeQwcw3iUD/Sb0mPbmL7aij8hYF/p1PAxc0KheGGCMEr3/GE/jH
Yr52mm14P1MyMWTlIxPB2fXqHPdMt5g6+n+a4mdWyszBo2wpy6VvZK95kkAoyqsLxW1fRSZGpQpU
cDDaOz7i6UbH3XwYRgtKFV0LnTe6p1hvDdmMxxoqjwPdXkx1xA68+sOODouuhUuk4g1nltNLv5wE
Zg/4LDjnk2QP37LdDpnYHbaMK4rEfrNocjaqAzxFB89TpPvxtcjscM9JSHqlYVxsvJqVchVhUce2
aBvsmShMgDM5jNGWz2OICWZdO6x+IS4wYTFThTA7ghmueEyUL/YLSYJF38q8jI9TlW6CmPOYODv3
xtB6sTv8Coody9ElfFvj8CDKj2mpbCWBne5WkoNOXaP4qsr2HRbZI2/P9JAVR2sa+ZrykEQ5H/aA
3S2k9Aeq+chCbRu6lfYjL8BjMtY4OY2TTRHzwYl6YJRzOZDVyvYMW/mRQWQ3G6WxLwr7dwVhDPfN
6F+zNNpmOgiODf7cZoSmYM7U7gU21oIRllFmopJOlSfWQ+5AuMmZNVsLmG+RIdpFbb6WdTCTsdDN
OsjkvRlHdruhswtlc0MbhlIj/UcgCxDahtTY2761zc2hOLDpiamW5tUzDNDyDJvqoE6G7ZW+rd+d
rJuDiRGPJwO8fZUB15m7cEtYPD5jrq+Az76dR6Pxd21lvirsOg8pxuWH1Jq6Bz2Nx46tXJ8tkI55
zE+zjh8dUFCxLukccDimTLL4VNZR/zzwuQ+8hjaqyj9gJHXCwnzySV5agpGudMv6TPDO4yHGxDLC
f0LH6EBQsb5M+6G5D+MOVyCdesq2HgMEjT2LJ+6BQuDJy6DFgQZaZdcUS8cTGNt1SpJz43SBt45Z
cpz9MrP34dQ+Sf/nPkUDU9lwYzOGem/MfcMESEGFNy+SzkyoqCoJn6bZc2XMCT9+y+AxNfOHIeLx
myvvmd/4pGvAa8Y17hdOV/4jd1n3EHmqP2ll3Mh50tHcVt8/r2Yxx1cSpw7w7OGSlG64q6O+Xzv8
+aFI9KlFlCaF+qqJ9WwkU1BujcWJT+HKVxXI7DTAYmHjbg87Ul9u4zEsueCC2sXb5rqjD5SkdTZR
E8289YlDGrA7rxkQqVXuAD4B3k3sfKimRwAhu8pW47GJDsFY+dxM9IQFJ/2sJheQoUZtvcvZay5p
RfkgG7MY55jgLRzZanqgc684DyzQLav5nQ9UwEkcc0VB2B77QISOPTzh/a6egABwUaJfZx+ECO79
wM2MBGc98bKbxJ0/jPS0gurmk601ly+dpk+KmW5+ife3z4jWJDzwO/aJH1CpoNYtdmw/5e8ytAyu
oSq2/gw7qA2YpjrLPBtuzjI5MslUoXpR7GzY5x/0RDu8BKRMdGVEJwxLzTbG1Qk7dfo1okyxCR2A
stJ/i9E+vLR27W1DfnYlTKSDQ4UQ+17gkMo8JkFBalbxEfbs4jQGkN3DpodnphCBDY/kis79P0OM
BxOMMmxsp+HpcH196nEHd1MUnKgudtiXHCfLuNiZ7m5CGkzzbfnCTiHFHDyFp9QmVdIFiAJew3aK
Z9VQ47zzcBHCo8Uw1qAB4IAiW+vXav+jPsz2SFQ1mXZDaNwN02xoP9uaIyKZRYlxUBMmnaemPWif
C4+TFc0JS3OzCRLgLA329E3WmKAFkobsbTZvG8mCrZThuaOY8lx2wFfwcbWXYlJ6E3rhqod/+ItF
zOfgONXRwZuKjif3QF1uUw+cJaXGmfJr+V1G/Xy1oBesPRelN88ORcc23jOqU27z39Ydqx7fxkZV
W+5nZFF3FUX85ceeR3yEo4lHuz+yXXTOQ8qiv43w+zmLx/LHbTmhhfNoQSdzSBCFQUg49hkZe9uS
7QqI/lgp/Y1FguwDvyXYoC9W7CfIdKmBLhWKx1itVwNEekDW3B2seV/NYj7w/HtY9nMFr4/XTk21
sUMa6wz4H2Ox6Rxoz7S33Qyj3B6QQTRRl3ITDOyNTSnxtbVHJFz9jqFn1+E8JO/N1Tixw/qY0i0x
qfCrZw37ZNLMDCsBlqohoyWiyCCfiGDJqNd8pv0UEnY+4pjthgfPfJlpUb12vPEg3Y9wIfDIiKW4
G+sf5V4x8nTQBZemxueq03RV9KWF7s/QjsrQu+VGkLBPK0Kc9cLh+fkFAHnGCoZ1pGdSsROmmleR
1WXrGBDsVoS4nLh002HAMb61XbGjXdy+xnId+QWJkzZkCWyOBmgJlEpLY1umMfTuBTJ+ytOYru1u
+ow55jqKJx/o7vK5ElOcLDJMNEbOae9k8+7HK8KezTrR6HecnAmyANB+XXnmBSOGhSWyUre0Vtax
N/P+BJsIh7BNFnJmkDykUXqBZvAbeZrMEDALuF+UTkvDMHaaLfomoGKPMZs7ty5dLMUqP8GwIOAo
z1UXw2sYofa5Y763HOMP/jmxl0mVr8AggZdsl55SJvls3bo8D5H1Dmis3Q2NLdb9FC2S1di9UPuC
6nHifxHnzGSiZlOoIFBxKpuUPoOunoINjDpFxqKNH5rsjxc4ULTVwJfiB48/v3QtWZjcvZtp2Z8c
In1cS+AeTpAZUs0dO+lIdHhYtRZCAkqWsP73S8QFa1bWTeZ4v6oMDSq1IY3K6a2NMMORYeSSRLnH
UiKhqjy+TJ5gWWc/k3SX+FF6WhdLrLp8KMjpYDejEbcZIHj84LDrMfzCi3pyuX6t7ICHSQvePQAa
nWPSYJgSLvDyYaz/GtrQ1zoZ2DzNItrApTuWXfJU4VxgCZcVp96bW4w1fX2IAra+2AewKbRvAQuh
x3KRgzn3IW+QzFm1cfVoeoQS2orQbTuxXJBLXixjQroq12CP6rIF7V1NSneF0YzC5ZHkSuJ6KM5j
e8pnh5tomImTw9WTDlQi/1hBGdsIkuVd2WI5a/hzEuRwKtQSfIf+KkE8egKeCqkQHN+nosWlHgkX
EVWzTpSIANgKiMfpcv4ozPqP0WLRQka/DHKO95bPTgCV0Nva3mcmMhS9uu7xFDoKHWrr1lzfkybW
r4QudqHZcU9s3WzLwNbdfWX87ioeOghr1WUYLPnsVbfUg0UmcvtO/Uy81d3OKnRzg/NUGcraBebw
bVqzv6tKQNHS1WADuuwJ8i5dTmMVk5NnBip0/ccF+9owuS+VczSQsa1qGtpbaJU2t0De50e7nVA7
5+gx7LBt9LMmQwNpEUtOqV5Zl9Vbzq1VUvEb04nrJ4oTP6nX9g65enBm7Z0ag7s88PQTRm6KvJPo
6CXDb7jJfzH+9Y9cqro6HBjCh2pn2iG04mXnYBGTwoAdH2HOLI0pxrvvsYQBFXowJnyXjMTdnyYp
NrIO5VuF0UiskhQnFJADC1fMdWY/TK16yWhWmqeBK99WT8nNNXwkNlrDUTj3mY7kPrLnfuWTtMxL
RrF62IMumXYZ2vimiUS6T0A6UIWw/G0LCyjI3O/NZnrpaujWcyuviksbkfd26d8dl9LUNHn/kbhC
h2ug8OkxGlzxK5jCg/Aif/EAro22j/bBwtaJWoXxqpA9QNom32SjwpVkBH/hOnU3nb13Zj+cVcl/
G6XzQ0G/4yKWA6wLkYVaozJO/MwOcC142Y46OQ6TffMankSqGMP9hFMZ93gBSNEmQZAIRb6sUPIw
U9n1I6YaYoQVpFlPLDt8EOXjtQqqkTOxCHbtIK3bPJkm81Fx1wkluLUZ/yts9iuJsGCJuf1jl9IA
lY9h+uhoDPJdnCBhjzp9dM1o3MclaJLZCo7SigBJYzTPqBPnmZY3jDOow+Vbkeegv9GtMWl6W7I1
yItWGu+VZtmftm229bOOSrw2ePRNaCk6z/zPpoRjRPcbrDmMy/CA2Muwa1uLOLHuXZm8Ej/8k5T+
ikdQ8VDyDQwoczuCj+i5WefrLBTUWCxLirmxx0cX/6ErDiNpK/ZoQfMZlz0tLJiXNqxng93M6YvN
3LuYfUflwijPfudegelPt2piG9qPx4j+kwXcykWHumzc2dSA50SVxwrDccxQPNCwNc/i2MICSRlG
d7aiAI6SAu/K1QiVFXG7doZm70zFB2U78DkHeAVOuxbEhq7SC8ur5afcQdLuaGpAiEC8/oysUrcp
px0IVezRSausleyhQIG/WQHTpQVF4WwMXbZaQUXFMcRiltSNvW1mhyu/UdlnEqcGWWEpz0wRKNxW
pZ7G9BVs61JTDbeONoljY4NeiOxErVMUKfDmzlYG6RdxfQLl5C2ShIq6hcfZO6n/3E2gZdh8uAfX
xaNsSYqhVFIaVxkipEn3vQ9leOjaOT/KgT0pLL9L8w5+BQBvQumRVfm/iGhk9Er7lLsJ8hgBp+Cu
zk49aE4+JGN/zFFgKpp2chSG65BqcEQFPlwyXPMd2ibGrIo9688/hj0mXiOBMVXnxlftphELc3N4
1OaHJ6T1CKP6u5gw/xuUCsCjg9yoDKBZaT0rzErpsCt7G//dLI3rpEnQFfZNOEF1jox2j+XvoWzT
4dANPIPDgh12S+kBfO3+pgNdNh7r8vtEcAc4ApVQwGyvaoDaBNVlee83XxUQCoyQW51MPavYt8G0
vDs/0KX/hfLaIMxXUrXuM84N/yFQ85kkq21K66F3kd5VI5pDMNEm30vzRGkSH4SGMlxkcm+Xjzb7
H/st1L35mnVmcmNuvWUz+7tK+2toYcSyJHoIEpRkjszcMxDQdcV+hKihd1VecFR56t8pu4keBJqt
Sn35oCp8a466Ef2QGHtb9lc14Pgyn7sDa7Ol02cO8AjUF4bK1mUXO9sbZg6kvA5uIt1CFiChXWyO
H07C7STx1F5S6bNuFMMbi49+Q/1BsGqRV04/Ixy9FPFi2wAnWFLTY+mnylIQ3lRAOnPChmClUt2h
3sysw228yXxNWVxbi9/BOaYTq7GGxECS2PO1t9Lhrow6e5zposRzR3ahWvl4EG7SlXiKcpYeec0P
rJYJ2j8mliR5GSUP0Q89sAiwOY9QTh9bT26IhzS3yGMrOPIdqUeRP4ISOZQDey/T14rFZPsEOw8N
ppSCiaG/mTkJuQA8QMrbcl1yQblEpFXyXBDWcQxGw2QpqMZWTSZcfZd1/ztqJuPo6K2jU3nA06dA
cfTbuLVZCGmTz9ggR7ourqYJIMqcF2XQPQ1x9GW71rtpZJgL6nvTR9+WY72UpYSmU2Dlqrk1crXH
Ycj60RjFE6LtrW+tXUcdnkrMz5pP9SZsp6/aGIp1kebMbPuAbRDeo/KmqnIbG+JrTstoRS/DDdX1
pScbug0KYAxOhP3YsLLX3vgycuMS9bzdW8HGSHbDBr2/Iq5VnQQqD/K2Ge36xnouoKrObvCdxdGw
v4rmJadBZK25KCuF8TJyjJ3Rlcesyp9F5b51cAH4bGP4ZSL9FbdzT5zKf1UNVUGq5MGtgEVlmoLU
Mcy9NffQz8Goc3bqtK659NNEGRiSUVKHqjwa2zXS2agyUGdZShBPG9uh1K+0DfySSa53IaXspCaQ
QUwvyDdKlv5eu4t8O/6K6oA0S0ekNsmovFFk8nwlPosU766uxDqoxV8b2h5en3IhIfyNg7HcOtMI
aGIKwdAP1oJcqbF1yj0rysemwqw92NXvoevOxOAOoycuOPlOGZ5EgqXFE8HgfZD6ir1TQlg24cLW
h8jx0bhCYc92dFQSevW9V/cYcNCDhJuh0VnYWXXuMkm0LzWmADp9rz5g91Xl1ERTsHvB7buwJWff
wBRigjGoo6UFy1teKz2+nL6m4LDXFcE4RiCMfutkyg625YRH68Y6LwZy1DEeM1jhPoeg1U0Ohm9V
H2rf4JhV7U520x/dpOxp8QVZU/BIZYMibuOenGAMLoA7PWc4iZTpDQDzKQ+SameZEzh7i9WbJ4W5
F5UfHmzBUjuPZmgAVvnXo1Rg4xfes0pcvCPkHks/3U1ecbZrjJU2ZoNqwqsbDtzxqc3BMrKW1ewf
CJre/aWU06MLm8F2iTW59DpNjg5WTp7vI7f9JxIDtiNAijDj+5rozrnUuNjpOcCAzBzP4qm1zF3d
wXtUZoEdKmEYMeB2CAYC/lD7D58B6E1RJlG5SlZwxm8x81akEnNrKxu+QWye6RShZ66o6eJNiIkE
dQtujikQ0r5NVlWghwyh9ZjPVDTH84MXZ+PbpP+wNP/lmF2x9TJyEX4y1VuZLrnO6Uk64k+ekpGb
QJgnqIdclN2/SYLajiHmidICZsFG5tsi8z9cTbQgQ3AebDZBvK+CfYoZPCseasfwKTjTBbtUkg0Y
6q9N3N5ZAmiBKp50llgRA2NhThgAcWTJ2rvPlaSEou2fYxF+wqbP1/NIXsJzGfWwXIYwl9Ad029d
m2eBMY51zvgy+RrnOeZW2u2vZZxQtkktDq6/MNhn0K4K+1/bNslWFP5H4Mj3AO506ogzue6HSrcs
PoxfriOPQ+LtoyDah2j6Q4/LZLImYvoVm7fuF9ruvgqCCz+gl+tYlpScHpuYszm2zwlkM9BM/hs8
rmMeub+iMaKEGXK/PAwtdw8okDg88vBuDw0R9vGpZFXfGvFxNIaPKnFANMwvKiUUPtaHCrm/4T5e
t+pg9pDxg+bi8GGWpb7ylaxJKlHVo8fxEnbjefaLc0kPUFW9GbLYFgP6S8K4Ss3Nl1W/pnxVYDfe
WME85Kn3jywfVQ1n3I8xmm/9JaqOloDZO1vGt0Nn99qhVBI6Hah/twq5EtbPjd/z2I/HYWw3bYR9
ssruHj4CMUYHtM51SqVJg4aFKeUTafOhmMzjJMtfJHaDsPjrpsFv2dYPEpERY/sr+N37Yg+AuL0y
JGD0ifwb6Z3oI9PmW5j11crc+X23r3znmlg4vtIl8e5lul6D/4R6yWuwDYKfQSQam7+mNF+bLO13
QoS7BM/CuUePEs6pBlLsChjZfjeCIfD9rTvZ7dbpQmvfYQWEtuFI2944VM/u1NLgsmGzbpzTFMTV
iE0Tlz6Of3y2uwGLImsYCKkjm81NpkcCo9p5z2tTrodkwIsw42sPE05WlyQw5gcanvyJ0iwoC6g6
rLc80nO0sLTcQBjLprXTfKMTQaWebbmZvUPd0nvWFAQNxvYYWs4/7dWfjpkgD8n4rz1RVSrYQukZ
ddVyOpKE83AFq7/pWS80gom4jplmM9E9R4JKqqJ8Gw19L7vpH+EkFi91xUTjLp06ms2tbohwdU98
vBCiiwhQx6BhcweoaNjHbrKe/w7gGK7Y6oeN1VpPkUxJMXsT2lJq//KQrnUH6hfx3mZzxU57lpfG
IG7UhvKUavVUm52zHYk5oubrYpPzJaIdY2/QMIwsVz3Bm/6dCsqjJwzPXhgeG+QVlq32YQjFd1wv
eQ6w5ixMiSJEXbaAPSO1QrwF82OTnXBxo4jMeOoKWvQCo+EwEcNHDOGYwi0EJ/vujmrcFvXITqoh
oB/YwE5aEOzTlJjraHG71Ajr5DjUgygBg7uclqiE4V+jxpJWRNPZMZqXOMah7C34xRH9IMeGg6bk
shGuaCzvqY0wWhO2Fsn7VS86YjIkLPoFaasc1pFhFVAgH+o/kFVe7Vjlm7IoAKKFbsgy7lbEbD/7
LKfWHnitiwoH1oybBYADxFzbjrYKmbIl0xVZ6oW8vM31kXt+rHE1dy2tGJMYd17TC8xU0TbvB3/D
K8ldfZoZ3Ho+Gm+DHD7EknZKwaW13nCty+QtiatrGabP1ji9e6PjrJ1ldetQ9rXi2X+KXOql0uE9
crGbwtf5KM0sWGFKurrZiKRMILXvis8+iv75xchoHfxx4GSvMmOpLLbLQwLKxe+lOLQm9VTY8QEp
Wh9W7ryNpf04zFGw95KCSZHnJ57cjzzpH2eqcgaLm19YAZ1HY+ft60UrcxG88vJfiSa2YiN3J/RM
0+kAXJKLGF8uEc1BEWhzwCMEisHVJQoMMrdYgyhDtIggnaKy8POoF0wMV3jWd4AiApqhvcGmoY87
tyziblvLeV0WJE1D39hZrC/XQ4kVZU5ykIv8nUHiDRRR8y/XKpfr2Z/nS9HC+yL1Fso2PdJsqrbK
tk9lPOxqz0yeUScfQgq1kNPtciFIx+B1mn+mcRF+0uzpRdqn8PcW1vuFB/mWuriIzPrRdiSfx8Te
WI3gHmBQRKjZ0o7llUa38SiJa7sF/ihAIi9ZKcK9cjk8CICwFsuuoTWzykJ9X+kQ9lm11KVUZbw2
K9Fd2MXzQmV1xkOW3WkBnLbs/DfCg9jqCLZTztjH2zipnqPZfutR4PY9igjvgXCP6zjZ4YlBZWZg
KUIQHbZxTxVi9cLOR3lJsVrE0+ssRYN7vwYgPJanqiVuLRXXYgtbROpxz/PzR999ihoQJQxUgA9Z
c7GCjLxwi4Dwt0hZ0reB+h4E9tw8vIWjui6SxnlIoo+46609IzPvku3Q4nRdkDWtJ1iuNv+gwaJO
FFdSgX+HLn+TiXm0K5/3in63HOjdffDmhtwfEizrfMV6m/HKJtbwnhdscZTt/lMEzjaVl94JOpzy
PkVzd+lcnnLvakXGu6vIgc2F+BeA/jlg3H6wc8EDP6dvaZiQBCWcmhn5gzbvnHJyYTv4NLOUZa5X
GbkfOyu/PUd/ScP95rLx15yMM+lec6zurVXeKOsLiEnSnqrVa1Nk09rN/a8I/vM6te7A3Dm8kTPx
YWWY1iJ3Mw/uixzMQ+rwNsVVCgpLx2cYCc866+8NrC6i5iXHEHjwMezztQkueJsmJzX4Ym34nF8J
UHi7N7asIskbFlN7JDa8HUe2vz50TvDLrXw3PHbZfkx7KNuQrS9xPWQ6++11PGOYfEmXRIPYeL7e
jBlb4Zm3S5ySwJ7Rj7YjxnB232BJRzM6+e08s4j0EFexRhAhmlefYQdNJghqaEkq3Lnj9JXVc/jo
WRCuUAqvBltpokc1oWjPO/dGu+7AIzE8YJUaqpqZuHN+FcMthgS+6Wgb2rfQTU9BR1l6K/STYbGb
AAlq+NXdW5A+c1mCkePItaq/DY/u2pitl7kj9eTggJ/Y/sKap7KKeGoS+5+Rt2iLU/ckfUAAU45C
MDpheyxvvhDxNUhCiqra+0RO96BmglQOUaX1oH166x0sDmbsr6ljWWwC0wHI6TbDWdIK49Saxu/W
HGm5lOjDNiAmwwov0CfunVfUOwaNr6RKnmfBGGq5/rZbOiMmt0ufxcgNXJLejxg3fb+Fem3b13kM
Oaec9gNyyGtmMmjOA9fuCELlxlFTfYU6e+4T+ZiO0Wtg9dbRsfpoHRvozm0xfSsRUiUaRMikijur
TSezP5f7PGirI3As8rYlAWrVrEonA4RsTe024oUnxeA/hZoEkkzdbeUVH3Wdu+fcUGodzv2G5kbY
f17B/xOEedZbyatBBWkA22U9qV4gx7TG8tMxTtXwVyzNHNEiWZMoo8ECNNX7UPUZh1XyUUh+dGbP
4z63uzEtrftEy5ZuLfGgv+KfwZTa2JoupjLL/lEfXu1sJzDP0hTPMLq6fW4PEFujCFRLQxpaKAIH
OlFHUU/ceMuUawikfNWKC2jP28QlZaNrTXa6wO4+6FxuOBx3g+eWh87r5YYi4znnyOtczk5Ooho3
VwarCUIbNo/m0qYeJ2DZXIAg4mLyDOtE9cPryOtzZYnsu9UIDsybOD2pfpzV0aluwojzk5rsB2vI
u3sS6oK+tWY4MsoVgvMrtqZpaz7GaRUckrR5Zpz/tke3fjLWhewCRJBK7Isc/CReIfA2c3wsWW1f
XGe4G/wVbpjEXqlg/qW95oMVn95RFnAcY+uGTo4mWKtT4oxPMUUgeydZhOOQC5JVNlivCySBxO54
Xkay5Z4l/lDE0G7ToP7W89WcWQ3g3WG14gIOby5TwXsZRBs8LqTvEIkIEAC0EROPX4xhZM+1GzHA
uZIUTFViX6coJFw/U1eleLOtZME0LJrhFqTjvJW5C4q7O5apaW6MdmWLBX4ecrucFDeHMIPR0jeE
VrxksU6JdVwQXJ0WB/DIhWlnTBta0EBmObz7sA95m8bDwsXnW25iC1eLWwJ40d61znoq64GbrBIH
BHhDoGDK2/yhCBLurJG/TRTDwKAh86fJXGwYAIYk3RWo5YUczaVWAYKFwQFaZ9tBGSUjARv+wBlg
UscxHdsDLraG5PG+NuS/xO0zoODTlx+IS2nTkxQbGMUzPC1D31+ayi42gbS/DK4AgPPbW2FkWy4W
S24oe9eCYni6u3BpYTwlPjLsmy64Yjl8HtRDpknygYzeCnaaUIdtE44mhRbs9PX4bKfGNqQK7rLU
GqAonhOf43DSLXeP9AbF2T27NveiLj6ZU8yVGfdlZ0Mn8Ak6plnWb2XjdLtg+Oh6cKy2VF/Jfxyd
WXOjSBpFfxERQLK+Smi3ZHkt2y+Ey65mTdaEBH79HOZlInq62+2SIPNb7j13xE2woD5Ukw2CXzH0
5tLpU4lh0r54AD62GtkBVNnhG1ol5QhR5/u0emQI3wKOq2ZSTdDbFDN7D11kH3rIMcO4y/fMGV64
C7Qgv7x3GmwMiLiPNICpDfaOYVswUxdDwaNhydgVew+OT0NaoK7eI6U4aqcxDqjyio4XJ8uWzzxB
7wyYVXO/ekSxoIVhZdC7B3BZP4tr3dh5baDP1GcZhFdnDWnxOuZHll7IFBnM1TmWuze/ZPvplWRY
IpUlSKRJzkMv7Y3oKQ2h1UzEbDPrE5r2KQ31RZf5XyYXv341QxrWqIyCwnxxE+gEAPuYzIXqdShI
IS9ZI5US0iAgf6CqULgAoK8kvsp5QSL4mnrhBIc4RBme9o84Jfetl1uP9vIZF3N3GGNUcgZ+S5CS
0D58Z1+BVfi/vr3eJQkUSw55lown20lep0BjOQVoI0d/OvA2bCBRsFMqCSnBuai2ucaX2bkIO/Fo
PCC82frBSBYOvCyQR08u48kHEi/fRpR2mzYtn4CaWtc0G+9jz1aZVmZJuRvDkoaJpY6fK3AfNYoZ
Nswby7C8aKoqGApFihN3gF8wSsXXRuaVo7KaDjt8MyRHYe0Ufzh+idHG635sJBO00P2ZoBUR4ZDb
mJ4MBV2DzEM69DnUoHT6Td28cCbW8OQB3W0YFGwSzFPIojdNj6Gw08tH0HvfizdT0RvQVTJwvEkO
s1N53vDkICSxC64tXRf4mBmANKS/MJoU5Y7mNCZjDenLejkHah8uE8q0lL8yMvdQAEkjzQT+pna7
jLiqREfSyzAtoFmIYz9krAeZ389j4yKd5SXt4zpKzP4p01ggXdBNNOJcy25QFUfsx3uJ2SaJbZrb
MvjXEz+18XxwHrqH2BZKizFXI+EXaiokyn95me4Z6qkoCBnye/nyWS0aRIngyUYKAg2ucT+93NPH
/KHgkGUcL91dl8EGbXBtnBpsWVFBG7C3sfb4UCLcJLyk7ggo1rQQLVZ8T3QZcQcBswUkvJ2U3xz9
5tUp5IctE2YANhNS33XeTVy1e8v+Y8oivhYkr+cnw3N5H1vn4DvAGmqRsAQjJTXDZLU30/DgF3DS
/SG7JYI7nzkEBof605z64JSvhOx+Ch+XuSLhE06sbNmTkGwbWRULelXmkchHvs8GfAqXFNptxTwz
kKxYOWrErcE3hbIAcUfTulEa9n9MDCobwlow1CBVGwUEAm9iVxMK56if/g+Dq5o13abpMKycyPtj
j/niETq+W6qRbtIt34i8DDbvHAc+UzyYdrmmpi1qkoie7AJGdZs2ZznBw2t9zfMA4bPtOyyqpN4S
isBaJ+/u2Phv1NQPEwX0qRdfJoyWSNJ7RStXCTApC4PBJARcuv+Ngu7VNBHNZBmVb4dNX1jpl+7B
irA4ASPQ/+YZq37XbiHkDLit8i8trUPqLTNWiURFg0WlG6xDOJegvEYvWJl6zRw0DHdmmX5YzdPo
h3sBhratFGazuSnufY3UNOju0mTTIFRk4J82ASZEk2fOgA9INeuQNiVwipZkoG1YAZ1+TgfFGAbV
RETAPTF9o/wJfRzHKvhVsQy3dKIfSxPg+8c+GrkQoqinwu0YyoY6pIhKBberHpE3ZyvATcSK/4b9
XaCSZmnd3TjmIG3U42uxIFrAO+FQFJGmKka6ATlU55JfmqEgytJx7IGIWjPGKfyIZW2dA5zjbB+Y
Hxdu8F8KEQkFFD9Y2NhoRlaliSLTIjfSx8atR4QJPDzdyHGAMDjZsH9/MNfQDg73x7kqHWz52Etc
CpTDGI6kO8oF3FhW/RAb+uZV6urje94iGsOBUKfwv4da7RrZH2YW1Za3soNF+g3f0Xkch/Zk+kod
lbEwTCfZocQkFykbJLD2i3xvjGo4x1rdlob7N2Ex+qF6/48e//WlE+JZyy9V0jv7zEd4bGQU48ky
ecC18rc5eCLV4YLRQZ8Gkzdap/lX9tFrNB2KKtjQPZdjPkEdcjRN6oAFJH1D8XYSdpfieQ7mh3GI
NFFZ8wQxQa1bIFgEVUO9wR93xAMEFb9zAHPjlbhUXncn/YWp1LyqYDKPubPfvhU1d2Y2+suDtgCJ
UyPY66lmnZ0pbrZWg9gZbQEboGSKcpSvW9rtu6nGeUUhW1v4JcC6O/uzVn8oQaMxAQQ4QV+HaVhb
Cy6H8Rba9gMciOHitxOM7cAMo8pHVmU6OemgzOzOo/9tVRSUeYyzobFWqs68fNQDuCKkfhlCMbfd
VUb9OoKEiqwJC452rQ9nRtNVaOyMqXHK86qPrJYBXweecxna5KD64mSuS2AmUOE+dKeHyU7Pw8SS
bSqruzmCSsba+FQk9nnGAOQ2DCGFfe0wiEQhwLzVlRk/OTOKgB5DXA/P9JTCvHbGloo4Bt5WxKe2
JxapdyC8kPGGRBDtvQqo57CFAnxJed2VIYmZYP+2lSodto5eSLuCMjPkwKlS4D+gCxE2on1AqkSW
5RJLEl7zrQ/x9dWsivA1Y0edhdwwLjohIvOcr4m81F2g22+8x6sDGagXHZG7c/zp3q4iQmaaKiIz
naRsdCc7wIV5VDEXvzsd+QvSexfcdaehACYugiyS7soq8PP/WgoiSNH1gcUNyW+xA1FLqp2aFupd
KqPQrQ4q7FhRrcLbpoL5QpRC4iFTyhiCGu30nYyut8KFuAAUjoJZVh9JM/l7lxhj+q8Lm/LbYoMu
W8wO8UffncrkBIYEG9FXwgMXrHWA0Hzni03cCZcwxazJ8ejXK6OCoV6B0d1iTcKj1106m+dBpDy9
k5FBqUsfOGfYs/j/yIY42EslmHQOCDBKi/wokyLGVQwydFehLAtehoTcixwJJYAXFYmSyeH61tXG
BIjDb1/w+D1lcd3uBHk127jZ1QOZYsSz4zq11N/SZDqj9TBQEZQk3CSwuYm+tp7SEg3hZL+zwSDI
zkVzEJOt0tV2f/R7bpgOiO8ImOQQp+I/Uy5IA0daUoK2JqXoODxspYK9c4igiiwpAHugjlGwS+Z2
lWcfR3+4oodHH03OXkRJ1uDcGQmxV2S1J1lQrtB/9Ase9ZeeK+CLnIGgcZ5tAgeeKixbAET1tveo
ywD7H/tcOKvLlQj1RN3d1MGHhnlEuI+jIccrJy5VIFVe03js4esA+BDpFJIM46fFYNlvZsfQjo3I
YsDqh0N7lCUbdSPeNchBohYGyRZ+AZsua1WaQF2wawppGHhh6dK12nyCgZPfUxZxsd0StKdweWPf
AGpu62NgB/Z+CvxL94bvrzrqRL97jc2+Fsp1ymoo7Jxt5/EwugGzoNTduyyZIYGvdW7AOeFinEFi
xMCJi2jU4W4uTPYr/Iopnvuk1+xWpkXxf4Ptn3S8sRvZRj3+/G3gerzEE8YJo+tOKkBy4lKMRJmk
XxRMn5nTNAchZxfMI31mbjBSDxTFdJZjfjdDTLnm8K5jVPT9smQ7MRDyRdhDxHaP2JehGQ+TbzU7
z6BmbLzpr1NkVrQ4aF/4DcnqszXjWOxxriPRWbCsn+f8tYBLzoc8g532470bYhrmkogIJsFqnmC6
4j+FB3KrMmxui73aSqzcw2hRRlgq2RnGUFSatDtVVsqkOy8Z6IKg3bZdHhx6h4Sq3gKnPdnDy+Rm
7VkP2OZ6B54EpRCRYeTNTnNdRmNVfmFZ/sNkBhDhGF5rG4o37j8G2PWX8PsHU8FGHmBqEz7HEop5
JiA3gTVIK3npHVadDGoB7SqsK8gk2X6/d24z88Uz0TYQ2JCpjfi0kE2ETMSmWmV5y60yjvbPnHp0
06iwN6M//tej1d8ujtyWCO0fZ8zLzCAREqSrFsUs7ZNb/ZsYTe44NZcdh324k4kFoFsChyJVaxv4
q8ZFkrRBp03EVn/yygUBgF+0gHYS3EwFiijRpz8pFnAYeiFZD5AhWxf9RolUcrNodjQdOrRiLp+c
0dCn0XX0njTXgWNsaAn+qWkP5Xj2HfOY+7ViFz6C8AadQed8F0jcL4VAi1MHVDPclFubMdBK6nxs
Ha58srueTbMoj5MgBLroxjuiGI6I3GSSkGMH79zvcoLPQ125A9r5E1rOrx1XFCiScah2jAihzFdp
IvFADYJkNFpsPGy02aSn9UJCjGdLD1xcnZcEcjmYziSCCf9icjeI1uvPjH8gLYBK2hHVK/HrXJ3a
LXYDUUabGZ986NkCVfeCc85HxhYTglUrozwwrWnM/8qBMm7OpvKQDmWyqf7RAXjfE3mqixQsZKvx
xt3PTF5NjBcqXn7tnMj+qCODpcGpZn2fB/jVmhq3XQt8MVQnM/TWMIADYQESb7bJbMnKH0HsExnK
vzMp4CNJjkyWu+ndSKgGmfvWPN6Wbm9NV/3nzpQkBhQZOM3LHaUE9kSmtixTlwgk5434DqrK0Z23
hutAhyzRIKE32YITYe3d+XvkURNq5/QOHuJkNKrcFpimjghakk1bsCXMV+qpYRL13Pi/IWqgKMsS
9pVGd1tIgGTmGkxkJePrpOEqgU5HAfHRUzafocohmUs5ktIzsDfuDVarh6Ap31s4ICe6CTRBAOT2
lKMfKRkY+HwHwMczsemlYJSBePLRMrwaLxLYH+yZ8CqH3cCekuikkzSD5S+RQoVdXar0Y+2Pn8zu
leEScTg9u2ivtFjGhiWKiaHd0caAv2C21ftnKp5xO/h9vyWF2caGWHzwpDHB7JlZlFb1T9ROtVem
+iYOBphgiB9nGrpj1rt/5nmgUQtHdxPMOOUkOQQazwGjdlA/ed6g8ikuiQFMDhZHedE9FljHava1
g6187FkT9IWx7dU8A/7r9szhOKxAL+8Y10Q0iQ6GuTX1lApVeDwuLRx2EnLBh42d0LuSr0sgRKP6
rd/B6AabxmcuuZ7sx96hwV9ygQ4RzQ57hUmVsH3NeUW8EZvbjfLWTG690//8yr+7CFnuNR2tNV3d
F9fObDjiE+e5kli42NDqvNpqH/hk4qfsgjIAiGTDR8qyMVwG3Buxx8olz8iYdTEmhWLsLr7uXiZH
mEc9YcajVmeQMDCnyuJ3O7R+rMLNb6zMGXtrn5EpaTBsS536oQfaOAurv8/eoamRVjgOl1BpH3TZ
PTcZ2aVZy0MY1NZfp9XZYchSxBzV3xF82J7q5NSs7dvUkynckkXGXTpmn9LnhHHgj+Giicm2Qn/Y
JcyXKvNp9lMIhGyJC/hlt3ku32cgCOtSRe+CavkE3CofVQg8dqwek6lR9w75+bm1yJ5piCXu6h7N
pF6q6yKnk1l1wNP7pLiT4vCxIE15JUMZhhRP+iHzG5zBGOE3thlvZNIHF7cuSdQpyLYYMpNaV8Ul
qjHjuBQakiXCpC1Wk+pgm7178TCN8G4Xg3+qw1VIWrDTHTzrz5JLUhv6x7rjGrAXQH2lVx86uyi2
88T3GEr9oDJvvhS2c8ikd+/bxLrXK5YA76zLcbbBC16hbYWIatn+y5L41aZM/fBxqFw2qvNvHiAd
yG1ihQMSDdMEVjBEwJz86b/CZZ9axYl1Gh207gSFLLVVnUyNiQQPCGpUIoc8/QJ5aP3E+LpIVPp0
TGNvqyF5EEkDtAJ/cjj6AIpXSZUHsbvw1BOXqgM1rsNw1xh/WZ0etdmSfclYEHmHw1koH1GVUD0D
eHImdepcJ3ma+lFuNTdOB0aGMR9Y/hJStC1zOqlFPI+pow4j012fFhchH+r8KTiw9n4BViTIotLe
S1oRHDgaBFWqXW+b8z7xTMUu+uxwGT32waobRapr+eOdUR8GyMK7hSt6rzIgb1PF8XFeEuHe54ok
Y49UHGqy5MhwFUejw1CB3mkFKlubYHBsVKRxsZmTFRhoUr+ryfxGJdegomK/6enSuQW5+JfmJuaz
0EE4JaFjUTeYxXIn4Lzf4zT6RioGTMS1vwF0b7mRh4eFPwFY53kja80wj/Ej9X+DzjE3xBFMIVnb
klYrMKSxWRbb2i3hA4UqEB7cCefZF2h6Yp6K1r+iWAi2BGUguPGsc2yCI6zzx1hbxnWdJwXkPLJA
wKS+yeKpf5qdBVWt5+F5VS++r8SlYli+dZ1b7ABec4mqxTgMNyebSSNYGBfjFP7rzuigpvDsAAg5
6xyDA7mpt77AXswoZTKt+cjEOEoK98/Yt+oAuOncsGZ3IGXRR7Z7MSqWVb2MljL7ZY3U45msiqtf
G+9VZj065KecEjB6FJmkQiTxPvTkdPXNhaw1MJURvzHZHjL56OqQUQZQULKSfwuIiFGlRxY2Tk4d
Of0zYsDi/UKEOJfNHiYJO8oayw4YC2UXq+ulebRx1XnChxGUV+U2Z7EjF6B+E5nL+CbIJgmxcPWd
CPaDcl5aU+7IGeUntQObRAJl27S/zlPzGkANhwy90M8AC9exgKxpAaLoUQhsUf+osiMW2/S4qucB
eltavdmmEZyHgjzkOvwc1jnbrBEpzUyTzHhmkl4Ih7W8ecV4HZNBO3xN87rHA8MorfY2efmTXal+
S1d3CCt6Ivhzj60IymNM0ojpp+NZFg32GgtJKnP2nZU2D5DNmjMrWOo3IqJDh7Iu6c5OLHhxCx8J
EHRUzASR5aUO8VZIZMktx7PfHKy6PyBPsF+qB9MauwcDYZAMkqduNN+DmsDEuPHJp6OpDYDMRwCf
46gc9S9Zg/6OG/ARtcx3bpMiHjAVPYeN+HYdYFyd3/+DRy/O1aqCglAjjg0V8tyIMzu775hdNsKe
KdzAIH5LplJc4Y8g09Tpvpw6dFNy+BQJ33TqLnfoCcw5LB5ZxgD+k/mcEGv3QOTGQwFOg8BkRFUi
OC11f6TTWlUorOdHMocxGe8wxjHzz2VyaBgCM7GIb9IT7tEdmgCa+uoP0b94FSnOGjhr9h9JTAfj
vYF/pDduBqtFdmbMh8ayvc3GcH8YkvRIsbB8NVzxm67XL7QQ9OmENBBAUTOCtHipZJWeyK5JolB6
7qarU3mgIc03w8iovERV7+CStWk3WMMmrvUUMlTE0tIcMuwSm3Yc9J7YVRTec1+zteep80OhTz42
Brpry42axfgkHoCVUEFfE3SOOJZzdgKe2R57kVbkmDIMqoofwm3iS4mNViXzFIVcsMLoh/sqtxy8
H1o+Yyuc5cOzvG+LQ0bm6ZuDsbsHLHIO0/EmDPFhBTww7YDOHn0PYYJwvRlQ4Q/qTfHQoSMC9WEc
UkUXUHc/2NvQnpjFuAsbKoSJQAf0j/+SGV1N3YEjiEWJJnvdlIEY8lA1NteROJxd4dG7TB1jY8WS
UKrxL4lfz1TEr6rP/F1i4MHXMdbzpqfoDApixDnkh53lWL9aLcl5tuVXMuQvzZCAVDbdB9uhmYTK
8acRREFokt1UzZ8csj2eeFw4Z6fEQcdzvYcX9ZlUMF6zBmuOBNaxYKA65KPB2sNi04UFAkbgiLeN
UzUjj0A8huRhmG74ac7kt+NT2bHsZS6nIAu5sCawDKlzrbpj63b6mk1A4rAZTREkhNzi75Ob/gOg
nige/9Ua5m80BybNAM6nJighB42bKc+92xyYT7xHwR6t3CWwkmGjBh58xwMQEhT6IufmpxOg9xH7
hzJpo9Rj1rtk64A/bJ/jsc8ffMcli8iES0RDEvv/WBthnpiEuRZiUQqIDMjB+MHVD5rK4NsRuU/D
lv5kyDmpFprfdJQ5jwBQhZXV1SRwZommwTePkwfTjLymAzbR8N0ICR0xED+tEvwIa8ZPuQ2Zgj3U
igtnGkAdQLEDiz316UGmsKly0yAQr/TB0eVgpWVy4+PHPquHnTsPnHqh+TAFIOZ6xbtgY1xsZHZK
fIaXLROqSsz/rIQfBtllT/uZHE0BxNds3BZZ+4LjLi1YzAftN+mg7FO7Xt7tWGOLGcWVfMxLZzHo
Dd36NUzRfFQWj+Xo5HR+04El0Rt44ekcliSfmJn1sahHnFTdXk7sHwqDuydNZ5Y9Dg3+mKFH4cu1
0nWLweJ3mvxlg81EbGFOn7QCxDlqrCtOYO5xkci94fcDQkCTAQyg/oO3pKQq2vU1D4Q+OHbxBLwP
bbSfsXEh9oVNDvfcYC83t2HtKFtGQ06VoeHRjF4F9kzfyk6lz+qvM6nJSwUonFk20+oWd0I5rk81
LoDtGKT4aoyRQ7hs2Oyomi3TNJz49D7LwjUfu8Xi5mJIheBjIM3jK6XBvhhekmGFtsetm74XFZyE
Lgs0hF36w6kGfAfLIu5oTKVP9GKNqyilxk6zrHkcaWjauQRWHyN7NBbUMVxLTpEegVfViFicElI2
RCSD8WDfGRzlNlDBNjDf4GniZpjksUVMf87c/8ieHN5DdnPMv1zSextUD0RIHTrx6vhsJyRn5obs
1p0oME8qJ1zI1HHPqn7RNWyXiZJfAxlCjYxEfa7p7VAkib1PBsO5kz2YvXX80KGRi1mSxw6VMq3Q
Lm8Eu+gqxDLCqDUJsv+EavKH3D5xHpZRbU67kexc6ufy6MjiZJBcvBtmrCkrPHUEu80UJ/6cnQuJ
uuBosGlHRJa9IqV7GjAHgOYY/gT5XN2w13SbFL3rztAN1rPZvg7p5zSsAtQEMz96zedg0YAhsOT+
YWND6ke4hzUQQgvpJ/7HuQ+jsfJPSsAiFEEZmW+7qSERlQ9IMWBhOGkv8jYvMFJdRnDYH0gD40jd
So7LTQhjkgKv/JBqObTL9LWKiJgzN895Vl9FZ7b7kmhdJlj5Zgo+7NJE/URH6XVe9jLOxr+CPePY
5MXBJbVmH+c+cRdaneYQJvysM3nsgo7Y9QK7ml+XfDJV/Exymj5yJ74XcYfklHCGhKnHsXXwH1nl
C9mz7l/cxsu2eS/bTAPgMrKtm5sZDqyNpHAFzNPviFshTsPJnh2HKN6aox58EAtbWi0vke+xnBi2
fpEQVewNT+CcbOGvFYkwD43VP+ND/xiTTh3DBq4mav2KyIsNGpFToPLqOW1YRA5AU1pSX49eif6i
tIM7uqdDK8e/nQN7bcpJoLIrgwlbqIbTWDD4cK9zH6SPdQxYF+ndftTXMnWG69SVGTfkRif/j6Rt
lhfR+CGs7lkcYRi/If0C4SenfEfXIPVN99OfwCSCrhxIqzRs9D0hKyr2y5a6lkV/L6x42SFkHo8+
Eddw2+8ZXNYjU5/3BhqHIjdHzxPatRnFNDtLvpuSN478AhGB0zbx+Mtfkz38vuDH4UslsapgB3BN
zOQpcLmXXHbuWdllB9fSTOGdsY5K6SdcdIhdZ08yU07H05TxrlcVqK8w7x+m3HAPEsRllAtgjkuZ
MDauVgNbJZ+lkf8mssUaV6l3RpEEGTQ/47KsYHuM77VLhFYp3PaaOdPb5DT5sS9FRgo8Q+WBxd+F
LKh3J8f7Vqni3SSMa4B3xE/Dey/ING5dAzO3QiWXsheYur7dmYawzmXwn9Vio8BYTTcddONtVn+T
Or7WmSEBRZglIYiIPMlmYmAV75ApNbB7R3vjJO1bjvAyytJMvMzKcY+9AXajyIjImJIn5J4zEGmG
VNxbO/Bh5skjg+WScOytLOeyV1+BxZY0iCGJx8Mw3etm5wZS3folZfhd+AcGf5G0tXGaMYVsrXYs
sWBUVQTUJRqKGY5fUH66VYA7PCVhamjTvSiwN1nQ7VjjsWBNYB3HDSNHBWZw66ce1g6ZHWAktCf2
CO5O4kNTjfUTr3FvXYjiIk/88YDky972Fi9lseQv3LnFMSf/GhiltW8VUjAiDXedJngB7Ul8AGm4
wbjOtwaNm+laYN7iL6anz8TWuicf2zwPrnNeGqa0VYL4ELEuyVwDvId2DEDaeseR8fkoq3bfDMZ/
MmTKCFf3T4x/6lhXsJJnOsyDlarHzirbiyLMjoxilBgJ5u0trp1VumOCgrTDs5FAz8mNr2A0/Cda
6dzZ2iLOX4o8J59aUOHLmEwBYznTs3lHX0NWpbM7gj1RxCX57wrB3T9WqsdqFvEnrOQaJVc73Sg+
BZL7lMQYD9BZmpn+64IsJHfTaZeWk7s3jQYFCNNYH4yYiwYZ44H1mGC/2/lTnnERGfYW+T0IQI9s
xnlwfwbQgPu8BjHAXvKqSvJHwuBv1vRI4gPoRmZf94S6+SwvkDpyWdBPMjI4BJbLsGqABdCKJHtA
En6dpuzJssMUjQ3SBJulNnQVm0bEIRCtpR+saQcW4Vxj1LTRFLtqn/Yp6Nupes7KHDrs1Ex7n+GB
H9b+hfg4IMMyZPFCKvW2yPKExJ4ZifvCcMDW5vui8UwCYow3WqAEUIX9gluv4+WYwXPmPTqkGPgb
K0+oK+jh4Kq1Z8MNo6wNP/0Kl7sNdYx8EOq4CrLOyHrY0l51mMzSoERS+9Lm6J1DYe9XL0TakNIM
gOgbjt+ps6oQixlFjSUpOJyq2NoGQVVViI9rWeS4WygmeSyqX1+q16ZoUdMv2PwSO9mbZdud3Fj+
bYzG3PZp/ROWFD+AXb5Rv5TzoCO4HPXenhzmwuZk7FXhAicbyjscYR4AheOtH+RDLfQqeacXCsI9
0ujnvHNArbiYoUfCpUNyiclEa4lcpj3axX22y2Pu6MkiJSSFnEp7Ft7SmTWwvTph08XDJCRojezk
k+qPMGkLb4i/pPLJBRK8hVfdkzImk0gFfnKkxQq3BM71CpCj0yeCBGny/+BasWpujK3rFR+WHa96
juqw2PLqOiX/IOmYQ9nGCLTVpy/4CP2MOXHHnJNFWcPhFNtbIbpjsoibX7MtoqnRO2cIf9r4LhOb
DsES5jaRB7GSSMw1HLwM4xOQKe+Yj027lW3KpNJNSWy22wjmRssC4j+LXHheDkJYbZofibStnHPK
oHvoT8w5JEiBDLKF14/YcHzWSjZ6FSDHDb5MRjuAuwjmlBLLLnZbwjFmMhfcNFISYBKyfPwQLbAA
u3+049SNEHPMUW1DWtETQeDc+ulujndzXt7HIq0eLLNkKjYQBK7RZJQrIcpW+bmYSJBe5mE8lxJx
eYfmCJTaFYc4KmA2tjvu/Qc+1Be7Nvja1LDP3ek4xcPZwl51LCj4HTJp+IhqeYJkd+7C+py0AbkI
7gLJSuL0d2a+pJRjddDFH2A+0AAHDpfQ7vAWTvGhNSZsxqr8RPrikgAhaE+gQupUl8emqo6WpPad
LNvcjmWX77MAJKor1gjSpDDoqRriZMf+a2RSgSwXOESbM1ICg1cg0ktpfDulUcjTM8AWBv+TmQ/Z
bOhbyHZ8MBK8OmDEGa6O+75bvzLy6zdW7FK0sBE3Q2ymQWBH5uhzOOT/gtg3Dks+v1JJFv2qrFWC
Yx9XVti2056ENfa/WXsRDMi7zr8og/BRkJQbGj9wsyHxUMxAcoNocem1t8KQINSF9TPUdYN6On9E
1pcfl2QitrY1/007r2KkWg5oOblESDSTxd82E18LSQ88FTQ7nms/rilDcAcqb5v33luHsGyDheV7
HikTcrwds5f9QUzxbLrBzZ/7Y1MnehcPU7wnfAbjMCWWvLhwHdnh94BBwBQvLchKL9T6ZPVvwIaZ
Lhj+0ff88BQiJ5vBgeEw23lC1me3Fy+IwY5oUlPmIpOD7CO+DcwHtqBUxWFKq9/BCAjYcvShXqf4
eaKviwG3XxbKOOhC/hbhHEPB9+kSQ29TSpcsZlEhjvLEQ+Azq8UWeVEd2LqxCc656RdvwA/w3JEw
upuV62O9ikY9IjKBnLfN5wyuUmLR9sfVPY4hfw3ElXwVRXL1WwsSvm4RxK2/kEYUz2TFOuRhlnPL
TxYzBRvXORr9xfQyvuPOvNQB79w8Y9Wys65maI3Auln0Wl1JXN2TzR+Vk1xmpE3kBeLNqWcwZ5Ue
myUEOXvS8ZByJdkZM9s3JrgSCRCq+7Kzt67BdA+94R4kQQWIoM+MI3mxdO+WNUPdM+NnennaWOSV
jVL2lVqBmZ9L2F1C83eFsQMiavnPUPgzg1DUhyT2LqGN3nXhuTAIRT1ZWfwLD655Zs3bwfXGSt1W
QXsdNUZVKyy+hdBIdJ0uAF+G9crw/NdVex8RD6u3S4bVtdP9r5tbRNsvH+kgmLJ6xYUADORag6Mi
vycVIGizC0Eub5gqeRysmgwfsNFLncyrLj2Mumwd4wjzFfWd/YSKJG5Y4ucVAqUkxX2BO0AQK1Ki
Xxkr+2lO4nfkr2eR5y8zHK1tUKr1Vht/RO+4JziloFPSnpPXR8JHaRZA1ntNBh5axWMm2pGyjSwx
0opFFNK9WXU479sQOetAubcZi5EPuJYIXILkNK3y1NBsH5u+wVwNeDwCV4dgCfcoTv75ssQCi/hi
f1fBFJ9TTZVjGV1klUOBQ4LjtGkI65VtdUoccgzScHC3M/oNRnFNdpQ6oApoy5ciJvcAMNCbrwxr
3ykBaKoitcIKRLNy9b+LHjqvI8/hAkrZJ8j1EpATckbURkSgYvBWCf8P0lkqJlIk3Sx9DhRVlU7H
fQEF1wjLu1cUE9bdBb4kVs3MNpe9bAOxG70lxHRiLm8MXX6nUNxyTF9ni5rGTXW3nSs3gCUNcbqJ
mVsthMRv/QGvFQUJmm1jphWuF0I/3+oSljBKGvc2Sss50FOCFTA8TqaqO+V28d/QwIacAJVhnDtl
6zHVdx+dBoOjlwBGTfGY93xwKK1fiiJMYTE5SIhrrPUlEq+NaoGwJIb5OeYTt7cBzBPfKDnHXBdV
OJOfPsQ3shWiKXSKox32UDRL48rJSeW9/v3SCv9aAckQoQ9Rk3JvsLMn5VOcJX7+EZvOq5uTvyUZ
BfdiPjUKVF2VTN028wmyRJFOHvbw1wT3CGpS40RDNGAF83Oh6no7Lv+RsvX7P9LOa7ltZWu3T4Qq
5HBLiUkkRYnBkn2DUjJyznj6f6CpZdpa3nufqnNhFDqCFkGge84vpP6ANpbmIhDXPMbRpAggY4Xn
N/6PIOug6ftzbrZwzT6GVeYIehUmxdF41HuyBapmrocMv9vGAlvi+uVdPTpIrxsQ9BGMuEWyjmCj
hXdzkwbtrVchShp0LfJ7uWzfEiGQiyUAE7zuNPDHYMuhU+d7BeoXeEPCyEZZ50h/eedmkIGWasMq
rN2dVBDv5rbtEUUM35F+keaD7n8Y2bEuq/wGAN4aWPUiQzmb95C+lSUyiEoB21RHIQbjXZ6rRgB8
2DZOoYt7i5QUwA90DCJ0aRlVBnT6DCHAWgFKnhI/t62Q1+CE2VPwUSQ0rd3m+RNpbXOD5zZWRCY7
CtdCqBOkVOBb773uvJuAA8B6xnOlzbfTPy1C57XGjeIWbn0z4+FTzvLS2Qd1eqPn7bewIfhmIm+q
F+VHCA6jRrHCN7JzVxP2cLyg5znbkAK1gNJkRBdL8Cdz6MoxmHJ9BiQceU2JNSIQxRtVQS977FyW
NyMUq8DXn2EmgECsLdYyoNQTe3gGzb4bCghLco55sB6wyR9BiGpq+orr2fQO8725xQuLHA9iki77
l2jAoqJXpA/kUrV1WWKS2MjKR5yaqOhC6G+sb2rJbt5zMMerEYDR6pYHvwXS1yWRG3X+GXVuMkbT
nzsJVdQY2M1nXaDN2dITWJSwo5UyFJTGul7oDkIYrk7AR0lIKiq+em5QN0L4/pte+YSigdCgEv3g
q5JJRNQm2jg8mpKPnVnAno9v6NZnW6E71quVGBGyNdAMSav+6NwFySh4Uxmgph7mdOUFyB1UPaZm
Mgj3QWfPmqvRa4MyUF0hUYVChB7aYB8kmGh6CMoUnCwb2Spcs6knMhglbwkklptcCcHOq0hKoViw
dS2PX0eRabzGg7s8AD/jKzJyKuHKsVRCEFazgyv44WsoqCGsAOJH0R/gj63ikAzi4JN0Q28SoQI3
WxGC++gm0q8z/We8kBh3gfSM7b83AwhNbvq9GnQngm03kN0Pg29XmCKX1kTAdbhlUnRqY2OGoroy
vShGO/TnlQw0Ig7QebDNlmSIUm+LPD0r7MtnSimrty1kc6fkbnBh5+Kt8sFrMkGgg1U8uWzCywfT
In4bmeretkk3DKVH2DONNibypAlO84QP2Sy20Ft0+7EaRoM4VntUc/WoI/GnklVAyiqpio9ALV77
xsCvrjQwNMjwSNMU6zbOJ6+HMTphtIfGMvaut2Ot8Gx7GdDNl0kvkN0iKoY6YTwCg9SDZayaWJPq
KH8n+DGWyAaq0jOu8t9bksIzBTsBQh+JKd+RQNFv0kB6Thz5HdxCHQP5lFJFAvBYQcrqw5efmQPJ
G8cSIJGlco/XOBv5aG633DlaD9ApPEgqbyirC9GdAZsrgUaVrfE76IWfVtqDRMqVjTu4+zR/IYa7
c9FIRHcCpXjZbha9Wj0advW9TWITejNhAM/onohfKbwOIe8GVefhfIBbNcGT2eikK4lkJ3t1EgpQ
iZ2B7xDo/CLxzmz6yaGrsQIONjiOIci9tkGwU1HJHjfKvurRgNT0FtLcsErN8V4hAjz6PEynj9W1
/isG0su6s74Bojs7AL8QGYao3rw1MUjgoj2yZV+D6dZQFW1ObJIePaiVZNvV9y54jlJU8yfsZPMz
hSXJT9C+L4hSrFMnfyUSRPgH/IoZmFsIb/18KXfs70EJgi9zUus+scbwDhrdgyiJA1uTZkqTKd9S
w2KNFISkMCTJtu5J0nQLNUIh67dKMcayvoPRU3f2RBB3Qp0R2USraO2QxLLbEWIxajvf5GO1Fn2u
l3OnIb2CKF07KMXq2iD6Wb3Z8D4Fhn25jphanAbYxtt6V23JXvGDUkFsGG53VHToQSaA1dnkO34j
T2uQbkg66HdkL1gHDuBpspOkKIBSohGyFlBMD72NjRptiO2CI+w18G0419x2LsnI3EXFI9f1/Naw
Weez8M7X2iRS56kR/CqIQgOKGF5ZwIJqbOyiIOyy0fNmiuWSxVSZFn8SvshqTRRq2IUxsNHWz+B3
jUu4vqjC9PWPUYUs7oxnwqT9OlD7fDv5M2O0g+Ze02yy0j5gtzL5GrJW8Cxov6pzypEpeGxI9W4k
qDo3g80jNVUmrhSao7PAK9YBbBDQR76N6fYd61RlGdX9T1NKiLd6P7jff6KoeZunbnU7wIW8gfhI
BswFwSzp2fecEO1MRcIFDpgFrcnj3ta8wtlLPWgQw5igiaEB75elFUSQRw0w08ySoeHCykE3uz61
PemzafUSSAuiKRZEoPoW9O6dhMD3Y519i0fdIJzbfoNWSlQDM4vbwmatHlQjSFsZOC/0fyK3koJv
Oa8IIII/8ml5K2tuQLjWgeKSd9grB9Iw61KfHIlJjk02AQ4j/GsuW2C/qaZFyKG73+wB3XtNYqmm
lhhb4LaI0lEPuKgrDlXrsbdx3SMOSYvST9UZJnI/ycnyUEtyZV2hvWsbbzEgrHWrYJk09tKHrpaH
piZm3JkDmYIOK0m76E9ZWeKkOIbtjc6vdVAHsjyImoepiWgzlNVWhWDBWo0tGEIP7ndYE+TSUG0H
TF79DPUFYo13vCze0xZYqmn7r2BK7stWIiDz5ib8VWom5G/gv8Cd40nlwSiHjnR2wPfdEJV0F5p6
GhKzn1VRUc9CHf3CCmJoH0ygZPCMuv4zCs0W0YnVEDfdLol79aHW+rWv51uW6MBkiLbeWG1+mmRF
iwDBFfAqhODkO3/6tBJyozCjnslvdjstvXd9q3lQiUpEISTSUY+dVQqxmk2QufBCu0Rvjwgu+dvb
PDCcOzXRrJ3JxlQfdW3to4uzIPPP705updVg1quwlLKX6GhP9AowocXNoMYQNQeE4gaeyJEECFbG
1zXoN5puIPAeGkiUVM8hS6A7bnj3oZkOQ8P7HPnEbCmKoqEzXTzb+rq9FXUgRnDBNCJlpXRICYqi
5NZYabjjc2Jrxa7Oh2XcWgRx5SrSHtyh2ygwU7fj2GoPoirWosmgmU3itW7wA2fJ3wqs5jRKBm32
EJolzj147eZZku/4cSyAsxu7Gg+eLsx54pQkDOyW6AK6swlaRGCBHKwKZ7b72miGs7Iz+YBNBcQC
m7yzWyrkiQj+sb0xFjyeeMtX7kRiBvvitNNeuwV8VysxhNHQe1Db8i3SeoC+TjJ5WqpzXU3OQwz7
MzLUEQ2P5hC0MgFsDNO1xlNZyLnQ6x2rWjUDycLG9w5a8xqS7FrKrXIMTa84AYfEg9RhGcMnw6ui
hdXZ1LdyhG5CYJhPleNpi7GWJFzdpJRnBraEEZmNRmaTIIWLws6hwQbNESGIE4LHCIHF3bOiFdxH
fGIWxB76UX78oejkFdMQli+u1yaACX4HpBFuFL6tm9TOvnmezzO8QeLHedEa9nW8yIaSjGLhonpV
Qq5RSL8ZUQDxsZMgioItm5k5KPGukOZePN2merB2E83c+3kAxh8Ox20H/knp0IrXQtO/tTvrMBZh
/hg7B9JIiCj4MDsUN3htw/xJ17rowW3vMLMoZjleI+u8MM9pl8arrmnf9FZ7bIp0ZyPdt4150PL0
ysixV6RxAeWmmLQQdqt16IEB4gQxcP0GbA54yCPR8XEFJHfXZiYsbZ17oC0d+7YoTzYoa81qrEWu
q9U2iqubdIrJA7W+UxXCkTJ7ZSD91Rw/5HCVO1zWKJWNH4Taqs/6A9jmj2S05ymRPSLf8lJymw0M
CeT+lHOaDBsjZ7vjeB1yVHnyw4nIRRXuUgmt8k6LtFMDEQeyXJcQhRlOkq6xZ2ucgQcsYNqscM56
Hde3WBloFlvBBBfdWdp2Naia264j8GbJ3xQlCPAyC5JFDgFes5Ifg+FDL+f5C0oRFTg1xEnP1yai
e5bcErzPweVbEZq64Yrn6kwtQ1Q8HQj5OLSzs/VZMXgKZG1snAG047Q58cWQNn1uHBLhWTOwHq12
rcWmBKE7div41jUuQiMyhitZGbEdtQCQtVPEtZcPPPJNYJmIO9YSHJfO6NdGSxggavx9qQ/fWgMB
iSbkTk4lM1pl0g85RFug18yPSKuUpd4hR2b0VrJKPGcXKb6x7NyXNurlHdZQqM+QcN5UUx5CJk0A
dU8jvj9ZniSuiqF4gf2v0sgrvlVWcjbfZRqE0jwYs73bE34eS/cVfuBRjfBgbWuzX1RhZM78vgD2
oOPyCfBo4dnoqoRIa8mduqzNRrurDdKMuQNYzPTRMhniCkzOaFkLtAh5Nhfsx1NSGCAGGoxA4fUM
6EjPNQ/NuayrVbSqne8RGEbC7gRDSRk0sw4coFOnxjzQUCdxSqEskxDtIvoBkK2CDBfpW/ybAdRh
MhKCTvZi5CIsF2hlJE/vyhpRKATdur0jZfdZVsCyA8tKrBbJmxzJLQQ0VmPdLhGv1zGjDX4g+wL8
n3iZLPtIY9j5QnXxMurLrOPPacBtYPk2eCOqkOFdjg783I8i68ZzTorzbRzq+mwias3dOkziQTOl
YStidKcox3+IO+Bd7vrnMUJI3eZvCR52/Gbr8KjGagJDQm5CNQVDSLdAto/QoqezbJPHyoS6nLKm
ylA3bPN4DWAFejDLIyQHKghFoI/WSOehBpRLaK2Xo4WOClBLLZwbxn2OFeve6ViZaUbZL7M+efBa
kkWy1SM3lL6NOqlgqQFwUoTOz8k7F14AeLKk/Rn0MOGUonrLII8TZtJkKETKrVE48q0ShHcyCjFz
uelnI6+aG7fyzVmn8BPREJO8SZX45HhYeeY2zlxRU85HNkM3AEbu5KaElZMOD4V158n6azbG+rqO
EH4mxhMDjjM9LqRXz7pSnxMlM3522gkpufTDk8iik57Xz7VbBvM+NIP74tfoykiTL6P7oh6+d1b+
rON7sJdLpJfUMg656/3hB2Jm+I0UyVucNQQIph4EMIyNFKCdD+zP3gQY2aBv484BU6tnHQuVhTNE
0UIUJeBgyNpo4UI1au1MDCAF3+GSIwrLYGEqEcG3wCofe2iDpac/RH1SPYqaKltCitYfkl817Wcf
0Tz47GJMiQdBaHjqVsqzeBG6hn0QdbKTNj+ctgGIj+8JGM83tTe6jzrSPhS7SJ5AnQAMr4fkoWX1
vRw7r8djlnkKG3VB6EHOwQmRXADXWv85D9iU/LFG/+dGDupHK1UUVHXqxyxMvpyQTLjU/LuPaLL8
8vF/9fHcYO+GkA+QJHLJjEtj/RbztDQNz/3IE/s7Th72N3mIcZPGjQXZIQvPBt30lkVmGocuJxQh
BnlE/MSgQTW+60PifIvTUrplhfp9hH1oLkfyED1UzyCBttc7Ndw9i2cOizaeAb/qBj/Xd4hKLkIH
u5pLQ4AySWOP7k50EwdZYZMSy6W1UprIfhB1/kjMyrO1z0uIBtlL1JUzoq4hunjTdUrX1cQlLtM1
NteBaDy5HgEQQ67SCFDlusWfKEKrI8DT0C94D3S4QR4ulYMe4XGdfbaYahxt9QjoYVWs1a4Asey6
qyYIlG3N17gVZ2YVkMC0xVHJgt/6XFra0C3Wly/CUo+yJlUHPerhjaMutc77sj5YTZo8esWTaBMH
q47dZV2AbbzWiUGgcIb1pcvnICUNo8fUe0nRhNmrPsDRIU8QMvGQImJP1S8xPwmOk2LMvjYl0E9T
q44oEuT1hJ8e/Cn2ECAd5DLVzm0o28epxL5LO4PqtMGDV5eSaFO9zzZRmtoUiHRfxok2Hmm/jZvm
FD3V0hyPmOfi4TJr5bg+iMMIwX4pyW6DcE7NGkZ1kSLqrUpfJw1IBNIb7sN/GiEm4L/VPpDuRfYE
vbqKCBa+aHV6Qj6in4PDCBYdBkkn32zqDZBAUIeOnJyyDrZAZgFDoiD66y6RvbYmpS76i+E1a5MF
kKT0hEXl5/AAcdqllvLjwdwh2Y+mfDJSWcO9VL2UxH/2V0n8cX+VLn/cadzgaydR+tUmxjU2TsTT
nNeev0rxP1f43+P0gLhmw41Q4N290KQhOeBM392QPJOfNX6/AZKMP13z2Rtq0t9Wm24yy1JfACLL
LNhM48SeWEIQqHZxmTXK1Wh04Z0qafo2SZx8gcVQcpBRvfr3jBZRZcDVdrwhv1I8xWxHgVt/98Mx
ecM97AcIxfZUFeTCY9hFS74H9fRHhx5txUuHJtCkJbQO9VRKxWUGvTd/fOmg9fllhrYu3b0eVtpN
1QWQNFG9nk1nSml9nl3riP7+q+6/9/vvrdeZIaZkjyjgYGujKD9jFhM7cX/8KolvbyoRFld24v74
VfrV9uc40VPcH1NPDMKgHWt+Pvf1QQVARMCc7DwWOaw/gX90VbJpKxfmTR+re3QtyHHKnXd27U6Z
wS6KX7R4uFfQ2PNn4wKvG6yitETZ1UpVvXg2yHQWmMk5LU35lkiPBei56JZqTwaLWAGWilB/l27V
qfu06LXb+M+5dU/+nLu99VXN2w+FPNyGsM9kq+pONubfyyyA/54havOI95pBAMkO4eJUyG9nzkuj
opagFn1+b6YNbP0ARwmAmeWzz10aKXX4Pk3mQNc4sbjCh9qtsQOzg+4ymVW5wbtjVKRMDPuFPWV4
A5XupgryLMqIzgRPyLjqICyy9K52eIKR1lkDXR9/lMAW4OZQb8RkVAijXurrqV6b6ge/udRnWH1c
+us4J1z6W0OBmmE2/KhUO5jbhoSB+DT/NM+1v5gfhDRrHurRiPu9v+bX0aZK5Bfe29CURtO9UyA3
nDS93zmAon7APf+sH7xSPiFEfKkfB1Qr8raS7voWffeOek/Xhkv/Btjqpb4slEu9mL+a6sU8f/YX
1/1z/mt/BBRa2NR1tJ4ujgQTAv/Th/3LRcSH/bM+b/LPD3W9yK8P9Zf/nJj/L/Xij/GX66olMuTE
foOZXoHcwQ6guLf0Rt82Uk6o16r91wp1uOlZ9LcOQSx5r630vzuYJKHeWhVUJuRgdmoFyE9MjIiP
do0CIIyw3qA2cF46tELV0P5OKFH5HijIwmSG7N/ZsIifav1dn7pbgRquGjvIF2I0WIE7JYzGE4ov
9VbMKkZnKn5ef5kV5PjnrH5Yec/MalhIe8JviI5l7rIxgEN87+mWdq+j1HOjdHX1UmXlcxXpBXYA
jkmsDyEDUd93AwChtn9WknFYtlmHWXOcdM+Jiz8GebMXCZIfLDIff1BzzI9ONzzrkCVeqiIgCP/n
lcZ/X0mfriQG/LpSAmMZ9Sv5mOb8p6HjA/Ow/FeQGOjMhuw7pAEmqqPBNbAtPXiNQITY2D5+x6YD
V7ShitcDt+GpsaE6Th3CDiUlAx+Ly0gQqJjR83KYjXKi79Na3rg2vpszpwawADz23UVAhvxA1n/z
LbT0SUUrezC28SpItODOxuFhB6sbIdzChyXXo4xvoD7x8peZ/J5NGs5z3W8zSSmBckDEeBc5trYG
BQZt3UuCeaFZ+hkB1RhhWz/9UMJzEmf6T6gTZ7iyICqCyey0ZN8WAoJffRktjZkB1CMmUgT29cPT
TrbZ+Nta91L+RFq2g9WMVldp3IU8IKdSZzZQVSP73Sd2ANaLDVQlEw/Ukz4FWMgWSuyjRF0vIbZ6
2WOB4rv0E3WXLtlyKGpp39tqsolKIDxJMDzkwpK7ilDBHdx6K+qUsmYz2hX8+GidizpxMB3A6Vko
HfBMHR5EN1Hfa+llOCGhADDvkG09SUtXBRsawJ22elYG6bNYdDlL1anVAOZ3WyaGtG216iXzonpf
eW4P8cIHCKz4iFsZmVHtSTsON31oGXNtKjqi5VopRxo9eakmawIh7/xekwcAL+lDX0X2MraxmCkQ
D5p8ImhRh3ovG2mzEV2+9BM9tEJduaEObQjsv/i0kiS5R2wefivJanopZUUlHaee4r8pev4aJ9p+
9RRtUwkjsjtJVl4GMhioUDUsquuAfcWTbQfJQVREeW+vSHQgxjM1iUOMSg/Ja3dYXeuKH0qsxZcx
vd+sdKu2ilddzZ86bdQesozXsIys/tcz0arlCO8j9fy/+kWIGcKmlIKxI0K8h8JaHJG0MGdSY2Sv
mBQtJJXEh2yY68QwwpcaJU6yVFaFR4CNdnNWEvaU7XiLVXwG/vyP4Yg0LURMIy4MZG6y6MVUZHg5
BjLSsVmu8iKrD0nXN1u78s6iJA626kkY/YUgXyK5Poi6ppC3Ze3ru/80KIkmWc34Jyp33i5z8cxG
fDdiT1lPsGlVG25Ei+CciDNIv+iz6QbmBOV4lK3UOEo92W4PCe3brvLMo9llxj6W1NWlMZSNIw+q
94Hg7/ZLf2lqlKrR2JuDwreL9Y2TxQ7oScfYNXE92UdK2pMGewXXDFdZGFOxQhZ7ZqIntCMPoz8l
aq89Jd1o7Mq+q5FqpWhxJy3CUWOEUbdbAufDwk5hLo5OBi8MUzsEiiiacG0xyphO9XZAKUm3g9/b
wYQq2zICD28mOWpcxiBtaiPsZ3WiqmdRLHKPottq54yn46WVCGC5h/nqo9MiNwvS6O69PYJOjkv9
8+xaB0r997r8zxHXftixuttCCjrpmNeuAlZW//ADW9uh9MbGd7A+JJ9SNZWmtgQB00ubSkm0iY85
tRFxmySLXJTZwZkDq5GPYs1u+ZNHyD+lQDiG/FOK/imJFfyvcf2EfPPlzIx2uFS09/z8pPhxHEf7
DmnPZD3G9j0abCH2hEZ4yHIr2gN6mCug+Yhj8/Wsql6TZqLVGuPoQA7LugFvIy1EnTj8P04C+vbg
YVm88vWx3Ca5w8EcmnrWm0m1FZUhAhZINOH2CWMHuJCovB5Ex5aoKabGXYzINKaJmCf/8CsAgLLR
WBvdTgqseeTiEhn8sweIBAusmVzfVA3/95odjjYFButIGQ+iNAUCRamYlFRIWF3b5D9KYhyen/Jh
6qn9MS4OE8wnXV85NwaggtZS33JYAOR4dO8ItMdZNJpr3FnZ0O94eQbzGHjJNxS+X/zIcD9QP8Mr
ufocZLCIuAyS46xbof+BXjjGSOKSSMnmS3Mqis9aaGpObJqi+LDXomgNp87XsfzYH9UOuHFcRL+P
RyyE2ac/y5fxovi3i3k+FkiJhFFxgVqJGayUIO42vhssiljN7uHhZiAtUV6ZiYY+iaFgUqdYZXZf
oUoEHcqx2k0SRJeGPAAiRUK8xNYvAOnmZba3yvBq3oozGQTS5cybIEqpH5kFujpheANAZDjEPVro
uBkMB88yoFzYcn85c6a6cGrFct7kNV3Xt0XcDj8ieJbIG4TPqtVrKzXW40Xc4m8z1SPnUi4yWXdu
jbH+xsYq92bfXRG6ZSF6xuPRfLYkeyTdbvePZRGjJRt1+FQmcrdxy5CYWFi1jzlEcFauvvb8r2ky
Vz/L+Fh8nWYkl1tXTrfti8K5MdQueeEuug254nvj9j5waVs5RTglLLTAb+7GEik10Vf7p68deJ99
JQ9Bjrg23jIpnlYfLqKDAMWDNa+St55c2dc60cNnm78Pp4PoCxjjdSwJkwA3tUxnCdPff4AfgTXN
tGNWnq26Mt/6CD25xoqUPYAX5c5XMSEsAbh8i2v9IHbhup+fq9CLydZAxw3dtrjLpwRdaqVkM6d9
evLCU994GwYTb+2klfcjTLQ7QF0JyNLs0bMre9v2pEwNFl/HTq2LWxAp/rGf6jJf9Y9yBT9enIl+
4ky0loiL7Utidjcw4w8jKnFY5uAXvTNbORzI9pH8Q+v7oIgW5NS7XYGflp6AEHqV/AzSQ9ej46Pj
P+0gvfc8yuG91zTWO+Ysj4Zk1U+Tz/s8VM1yK7rWjQuSc+qKGeV93WTyPW7v0AYBzm50HNBvE4wK
fiCof+8ht3lCAzEgrgW+zUxGFCg1tha2YgWQpLl3o8TMnqw+Z4veji7eylX2hFb3e16p8V40IguR
BPET2nzlvqz0V6TM8qeM2+OvE4jW1A/f8RKL93YCe6zDRQYbFAlwdJmhn+aM1d6bDlqcV/trQyu7
EIgswsFdJ6/qvlfnaRKH3xtyKnUAJrNJIOnJstQ9xHpi3emK9luPDGnpO9nRsBuBtQ+kO2/kDCny
gkeG7vK3gDKtuu64/VKvBrD4swKWH7sS8NmFln+4hE/xR0sD0vFD8KjUaAhJBptLvGMxWInKkrxX
PWCHNPURB1tjxdKPsowrAnV9avuPg6pEazUAUS+muUwoG/5W0iVEtexkHtr6Y9ilgAA0WdqIQ2cV
YM7iWrpxR93dZCMZauQcHCS3WneTTwdxdj2IOhNEQEn+4J8+X8ZdG8RZLFkwTjGHmhsojZMA7YxN
0CoZkp/8KNhIjCheUCcOaYpWAqAFOlq/el/HwSojGIUUOSbJYBF9afIS2Oo8nDcES8GcG4O19YA6
YMbIY0L8/sXZX+rFE2IaXmcyoA9MqL1c0o+2X+F/2ykfuqEZx5Jv4WgpwGBKbPtECSE4ZLAtzLb/
7C8aSVtc+ufotTqGZbFsMPpljGYTOEYMAmpV+YCHxw3muqe2MevztQM/D/ve7Vrch7pwiyNHvHVD
xL7VorJOkY5+s5N50geCdHJvf5QGBktwjvVTneQSJgeMkVLW/mIMDETrBBaOvRNapYyBPgs+r7Uf
RN5A6cNhOUQ+opYireCHwA16A48EkTQo5Vp+sKXukoj4MkL0EHVm/kYG+UUr/WHTK71x1KK4XsKx
QisfFv/Rz3zzwWsiTJ5i4yh6OA73mBgg6sSAoYyzW9HqdZX50OIqk9h2jJH11HmI9f632UVnMVZ0
nmYXQ6+zj1LTT07j7TbsEI5gaZW5xfjkZ1qEojKSpsjXDfhWq6h2hq55hwLR8JwOIKL08UlK6WVV
Bjw86A57X1OA8sWkZZDdg18fttUj2lHlo6gbWkiBoigarv1EnQxT7RGcHcGWaawoXsf+x/nUMOn8
m+tcSoBkny/3T9DLJcdw3/2yBPXHouUELadclGrbbyYtfGJh+J3lYSOfIwfUnfjiGQQG0X33dORz
CyX0TlXnlosO/O9K7ZBpmzJNHlzreav65fzytSL/f2it4aEb2mAnelhQyHaaVDyIkjiwi4TkbVjF
ZdClgUFNTgDPtNo7I8+H5wx+JPs254hYnbcvEjblol6TMXsJurpZOXqElDfdDLdyjs3UbUSEEYEr
6isZY/E4VZpVAdT9Szcxm6gPZXASYF+alZg8JmRd9lzSM15tH0+e0Dbffp3kvnapYU1zOZF/ll13
spQ0P+fGxOCwo3ZV5rVzbEP1nbVX8ua3zhk3g+w8BPJnB1XynKNu6l86OKUlL4PYaVZ/dkD65iwu
cdnTiM2OBPhri50SrkNTWtFExGVrtXCAREoEY9t/tYJSg4k1dbanzv99rFTWJD2mNKSY+f9n7HUq
cd144A0QFLDQeUEPKPQua2g8cxR9sidXM9hnxVV8J1oRbz4GlqQ/dHrSngkMI/LCIAm7sR1oq5z7
lKIFUOQyh2gVc1R/zNGNJpJwEq4zRTi26JcpYOa7VMONI2lPbQyCq/UkFTAJrZIC07vRyW6L1qpV
yz0ctp1odAapPak4IEd5lB9Eh+tsosd1NtF6nU2HhTJHQsyZB7rsHwMwTp5h8jOfcsl2MhlydApW
DKLxnx6QnuvHHifjY8o9jkFWp8IpYsCfc4iS6HGdo+/k6m4YohdgcFuxVE3U+s2XJfNkFUmMn9TY
rr2wSR4jM7RnokeWfWiI8rwq0IluWJcO9z0xy40EA3DeWATW/Wq4zCV55V/nSlWY72Iugxg8/k6w
SpXw8qQD/IQIShwA0UtbODp4wmXIErMSuj4cRZ+mwSVdPPQYWz2KOtFPPAOvdQAsbcC4WVjWeGvm
D54KdzHyJWeDEIH3bRiQggyH4rtnR+YSaGA1SZYU30s1vEf8qT4CiXB3skKeTNQDrPwc3k7D/dH6
OrwsQ+PQ9vVR8oZ76FnxXnzJnQ0L0DTjfC3uDyQGLTB7ZHlFq5zqNu5lPL5Eqz7o7WHALlM0iipc
mGB5ePH+cgehOPvX2URrVvfNnYZdC6GoI44uqNVF1eehnIpCoUzReLD/qhdnkYferOMPQuL+c4AY
H2e9xS6pPopupDcNDYoxc0L0XGHb+zmT6DsE5OQazICH1Fvkfqce6yghKtrKdxpAnCeQOvVGiohw
i99i2LF3sbPGXVx+uF3Jn3q0660oTnPURDaPed9UcIfUy68ede3POcSUYMHiuTQcoV/F33LzXQTT
jFIet4oFvlOE3zBKsed8kf0kJqQ9DTEMk0kPYd9WcoSW+8d1UEbMEy2cKUgHxJCYCCRkItIHRJDQ
5NcthKR8E3cCBFxjjDiMccHvLTuIPo7ZbK2ctLMoBUql7kLALZfxXZUdVFVGt8uDcCcGjdNIKc4R
F0MxbS36iYZnbG6Sgzi9Xvc6zd+urUf11i5Ja/95bXEJD132TWpDDi6LDM82xMA606hnFVqAO3Ze
2U40GK6KkJA4dXrkUgNfXYuS6CfOrgcE3ouFk6CA70Yhw0Sfy6lkt/GmQhWbX25oIFrgN1DO4FxH
2xJwKqo0eRltAwR78Al1UPz8rf3aSR+hECpGbqB8nQEEdCebQGeyCfxaJki007HuWLrZ0G6u/XQ5
yCGdTkMsYS84Ha7N/6ord/iQ1izA/ZM8eQha3fh5+FLUIRxNWur/NIsz0Yco6vfINNEb+dX4Zey1
yNsrX5c596SP5IQ2HaBO+oR6wX+LuqooPxsghn42iLr/2HCZ5c+pROfM8EjMTPOJqYCVA3uvsOwr
cHYgRNVlFdLr03IVSLPjd8OTNy1qJ8Ui7n+qW0j/N5CoSVlOxTBH38j57FXkCmhIdlwja0kra7W1
Nu2RBhFBkbP2t7pgipvgZ1jtLbv6j/V5OtoL9uDM0xqLLsYKSh5lTBOu5Q69M3lpRvlnu286YCOu
5S6CVGfFZ8uT+r3uekWCyhyyO10q9/ugGNK9nwBORZtvpTn+OajHdnm5Radb0OzVqN+J8tQaiVZx
74q6fOoDwYr4iqttEhHG64N7rVSb3aXkT7G8fIr0FfrOsMoHDdO46U2WhtpSlXxpI037YiwHYVUM
eTEXxWuD5zssg0SlOBTTlvjaLMYlLbojoqHWW3DbkorJZYTA1pfOYgJge+5v1xRjRcPXK30tZxWm
uUOgRSSOOnyY0bw0jtl0aPPsqUiTbCeqRi1KFpWG34so5sFo3aMmsr3299z4Kccz59K/xSlqZo9e
iH/aPx8tEP9rUb6cXj86KujoezmydvlLff2U4k8j/t8VF4Aa6bGI4F3yf6Sd13bjurK1n4hjMIdb
y7Iky3LudrdvODoy58ynPx9At2l79dr//s+54SAKhaKDBAKoWXNyhDQZkNdMdTHtgtbOnzH3ZQSG
xCqhC4rD1fzBG10m6R2PbnMxhll8ZodRc8W0VL+5tNSGceCWUmsiOtxXF63tOatfveVgJqT+3C5Q
DygryC4sL/Yu5ZI7K9LrgR3krVxTl1F+PYYVSpkC3yZacK0grTTV9+v3v6ggTguU2T9fbctUklVv
O1R94HCzidkJS2/pU0AteBkmw1CGd006lY955D+3EDVca+JI3xycZx/x37UVFLQkRJgTh2fZevVc
x4m+tTXEj3yJQz44ZkqpkvxWy5lBXuRU4FuIpKwd6/QQ2HRMdeNeLNOInDNWo3SUYdaONYzsaATt
lUctLsz4ngTlOmNGQa8OgFjjdHSTFOj2NeKVmNU9GbGxC8jWizaZdP8oysGkCZILXnCLj+y29LaF
MQrmtMU4NTA/n8PM6slBVlS7VzYiyWK6TSi1vKnFHeqIEL+Nc7ozq4FykQ9G6Sgvppi/mx4QhvSW
NhlLjlg7PsQPXJO6PCc8VDW777JzpwdDU343AgyOftAjHAbzJz5QHQiCWtv/i4MdthCGpPN/4ZCI
o6c6djun4zBPp2BlaqtPZe+cy61yOPb1wUWQfmlWOvA2+EOdk1bZi1shNt7SbZ5ZbUOQ3AgmckjP
ZQBWq/0ZZ1HptVv4LtQLsM+Ljb+tz9HB0HhVyh26dItgMr4G2k9+Y/b2lnalV/FwsvWMI9PMI5nC
P7i4xq5VVn+iEKlB5VSYSLKpwnV5f/wZCEx7+/LRFWcm52YH5jrqoulLkLansFHcez213Bv0Un9L
c9OYARo4b72iuvbunQkCTZh+kdUWZzuBwza/qqbjemQjTKowyX2L9Erj+lNNsf5RtuTmR3hJ0zow
/uO1mt7HUuCxPLzM3FS2URmWhf4uU3LUQsUnuopJ6p/LJd1gUaRc+g7VYXz818uyJNSprtv1Q/pV
drxZ6a0LQxGA2QTIp94HV76SFNd92RfX8g5c6lOHzO5+tY+iE07Hh8Kdn2ErzB5RtEfISNM5zBdN
dYiVU9ePj7LVGh3IYdZFZHfGO+kfAMk+SyrVPsjOrCvKnU86/dwb8vzRqCx/HW6ksGZyUt3Cu1+3
mnkGN5hlAbCoTdib2nL+jdB28RQMmblvssg8l51aCGyA1Ux5gF+6fGpj85k0oAqdlGl/pn5VWl8j
yCEyQmq4xrnshAISvTuw/LObUyrphSEQztC8QNGsfGgtSgQipY9+JmxAWF79su32Rzn69ecc+u2t
HGNCHruMCc26IucJIU8ixhjmr573kl1oHTxD2g8KFpXPs2aN5w6w9BvWAxAeJa7LYVOT3ihDgpo3
Kt1PsE1/l2AnmC1qU//9fmymNi9jKZHy9oUVaTtj4uXWu2p6Vjm98US9Ws5K20kvZBOeFH49zw8g
QfGMpy445eAqPgflPF3/bZD0qkN0WzUDBjrTa27l53ewlfEUVXBXyL3/9Ke5fiteTcsxpmUxr4sB
68f/NcZqap1ykl7yqyQvHchANJbUdgu3923a18n9ZCrxfWYEJkouPnU6oik7nIQtZK1QWSFt8jJ6
ZGD1ZkChCTeUaiRJ+H8dKDdBj1q6tZM4qIat7U0fUxcxabmzWW2OXXWXetp+nYz+wZkpIEaT0vqs
PIzwI30eoWe8TW3zU6BHwZMTleql04Iyl50adD4XQ2LPF7IZhj4VT7bmXcrma7xqUE3iRSKCq5uR
jKf5/Uu8zEdjBPrD/IguL6hd0OrXupEe5TmuPJKlNM/bUrhhn6+2UPc+Z1B2XkkPOciqcmqORIWB
rfTetjWoGo/iGZ0UbawuWq+fofRqEUkUsDgJcqNE/MU2Cgic7Fht0kWC5qTNDdW3Yz/EK5DLJfNm
bVq46p1zH9Kfy3EwT16ngisrPZvz0cFOwZG+69anzrzuffXUxIp673oaBYcgRm+juEeM26faWeKW
kQsBTyY6lNZ62+EZE4JHLv+1dYSfWd3nxi+ZwShqZhkQ9ID5xAHW8nEdJpiWMK2Tfv3HJB2Wb4Iw
pQbnZPOhRyDJdTZhhEC0+HmjvAxQc0ep7Xo2qrsmUPzD8nsVQz7v0MjlWDNK6BUui3dlNnfodvuH
AUza+UtpWIAMGYgzFMBqgQRoFdZRnZ4+DYpVHHRhTwQS4L29ThRj8fd996O/jPNqz52xOLyPDyus
c6X28a9W0PZ2c4juZURpl11Q0rqtUcSK0047SVJfG6w6UCVxnOaGv2VrtY9x9jLUMgeWkDLe6/jK
c7ULlfJpmOIoqyCvF53rdmU+8aeuoCGCy2CZoAr3NOdedK+lk3HfMm9L8zpoacJLec60oR2MjCK1
kkx5ieTjZTpbxbUn3oHI6xXXg7i4tnYIC4uS9Vd77lr3NbXAl0llzAew6/12ECh2qyovOjdWP/dB
/9E+G/r82UEm7IO/tEciDiD+fstKdomz+o86JaoyPiTggdluLBPIa96mJxe6/+cpQ3HLJDl314cZ
+6W+dy5no7aukHSztywk48e5D1H6dEhZZEN1jr6P8bvT4lNMhuW5nmFwksN1RAmof2d4qiXluch9
70IIsQFpxPX5JJYHSxNYCjz/MJDuOdBrboYUrhxqFqfnmCTNmbTZRtTcdKKjEh3yTtpkr/STI+RY
aVPS7mfWU+Tq1sbZ+hqIQZ/eCHajDyb0YWFGE4fN0kM0l7eLbhhoEfwZIL96pjD9JYZ4kmtziLYU
nCk9bMvyjERpB33TulZ5rEtv/OJ+san7+lKbmnoMQuQv5bmK9+pk5tZ86yXDwzxax2Ye6lOCEOkd
hefanQZdsprGGwNyahTiqWet2JXAQWXVB9UmaZdDo3QnL9HowZEWIL4aeQG0PknmnFjqzHubV9u2
NnT9SS1GxOOSMj3CMm88gUuEgPGM75QGdV3hzY869fSXmoaCZIRY+zMA9h1UFM3nNEOoKWOu2TpO
xg4Rrm5wLUA4IOrcdxAqX2htmNzUbIgoNmP3GFOZJY+w0wkZgsbUq4M8pYY60bowI9AishmVAalU
6kSWQ++pLLv72rDPZKe8uA7QqPfRLI8ivzWaazRgT0T+Je1CqP4H9Uvo9TeaxndeqHTltyVHnaiq
QS0pm3Y65bf2aLRH4dfFbna72qOogZQaNC7EpMtpdMYebtvCF7eTx85Tg36PrVJfKTNTFVV50RA0
nzgSphbT6+/lEbaTUbtCjQeUv+L42yDvtIW3FdYCkc4yVP5O46gYJ9nrU+eHOLK9G4Blnnfwaz5Q
rgNd1OwnxxGk2kNNNc4h6F1QiKJ3FrYEvd+2Z28hW2TW3XOA+S0zZzA8cPShXqPfyleug4QizRHJ
CUU46SzD5RVAX9mUj0hhxdRhXL9zR2ThC7Q+4TxCFziKPgWcL7MvjWPw+170xaKyFerp3Llwgzr+
YpqwcWk+W1c4mI1HGA+2cIFHXxw4nC/TGvIaOSpQGii7DZiuZK8IHiEs9kmd9fimRDwGnTpG2V71
NjiV4bAE5U1zk6GJu+/DnKL56FPnuMGDLCRsWs4IIRPwIOQQdYVN1l3wo0EKJJqTFZtXfl387ErH
aTaMpFDgZWTRshUqPBvVJVFuKEeyUMq2KGU/Q2qg7LWCNzbnGC8XZy6gntODchsUNUtQcVl7pc3s
YKezxqzcrr2yIxt8XhKJhYKgjBCOQtJmGLpwZ5iVuwHByXl3VUXX5qTU5DvSYqfNTXtfk3FDOA0m
gzamYBNmf3YL1VNVJTVJUgZNcfAyyEGaYTeLQUyE3lmA9MAu1njbtWHza66n8TGIjWqX1JnY2AT9
naOJtIsAq5GnPwME6n9DcA5e5BJ9SqWarOPow3HgOEb5ha/TUgkGsHQJBhFStTP6rjwg4te9CZb2
FcROsfKNHQgcz8lG7VECS8gK7CSgJZ7C+WgFeXommxIUo8M9r2mdeSsBMBqFpVD6MkB2fhjglIHN
n9LUznQTCQ0Ez38CbeTLrsEWeqvF1u+gqbvDYNiUDVAhrR2KoPwpO3ld4yEuHuk+zX4K07g7SIOf
a1iFt1Vmi7c0vQ86pUp2u7qKwKwAWXhUjo0GLbB6NZ7zJ3k3WG3x1IQdRALv72QvHMvFkwWVF0oq
bXFfwPh8Vvi3KeIV16qTWkI707wxIL+5bI36aTVJe4SOOdTVNTxVihVDriycE8MABuz0KBHVLsRw
/xIOTb0nKTW/xlzDSVshZNOsMTyuB+Py5NuGgKA5q88LY4rgwBR5nfeXD7Y3zfPALn7BtLgvUxjX
Esc3rlV7Nq/lXRIW5lU+QST8am8NX2G31mOsqKfYvnEWPknnLCPywkNoJUZf2ejCh1lNQXVH2tEQ
LWmKPK3ZVFFR7mXTD4aedbB2lC15CYRHIzwq034TQ3bKQB9iQEt8YwucLfPjCFzH9mFUV7TuOorU
+N6nPOakir2PaI1ir4jQQLtDcnHcSJu8pCqHwa7GwQyooS7ZiCDAErtrOeI/BilK7cm0+ua+Dj0G
Zrl5o/BrwfKTl9uOddczCPsNW63sxwePpu8u6yVB10PxCRtK993J+Z/yku/vzIB6BpSFm62n6AlV
7nfSgfKbGqEOY7qarba7KSgoAwhc9N+Lyj3Eipk9aZGZkdyYxn0GUOOxdadH6aBPGnTkRchUA3P2
pRlm/xoaxvzuxhyGA1LEMIwr/dbpR2QD1RDG6X52BG3+L07MveuXVppCY9I1Ly7ST15AM1ES/7tg
5XomAaA6SxM4MUPnINGheqF+8oawvoUXx/9k9J+kNSjU7LpGXWwZ00+QpYeKH29lrzEzKzYihIzI
Tvp9CB2YD+QmQXA/hNNDy6r0h7hJBh0RtT83faYulvHPjeyyZ/UejDVL5xZyxzGlui9ypug8KOb5
UjbN+LGESOCpSwqyEHkCBaTnTV9Kt33xytieQ+iuJCxpIR6D8W08pTG8nGEFA2XXV7x6FqPoRpJl
PJEuSs40ahB2smPxCcUbTYZYu1P54pJjZM/abVZjtPvQsT5FRkDu4uUB/IL+sa/AtgogmBI5+TnU
szOMrWDFpK0xIOWqWWjIFpR2Gdqp+i/Z+tugKgQboKH1gIJIcIpUbSO/OKzfpqtgyO+Xb5WOIPRF
7aF9tX7zxgBgR2rHzv5lBF9TNP02iSAOlW6hrv0jCER08bkcYAUCtxHqD/B/Iky4gfQQmlGm0B9V
+I2XmP2zN0DGISkUP6DTOu8cxagPRTP1t4hFcAAZlfEPZXpeXWuVBQ4HDkZyAkexDbqofpAXiE7R
9AgqwaBRP3iADIE4c4a5ekQ97Ft6ZYGJxAM2xnk7a9W0Ncaufug7sI9U5bG8MGGx6ey43rA4mfZ1
pVcPZp3VVwVgSzlUDhDPg1CsvJKmgqz23mSDvJGdchDERsvzpMm23WmbGcO0LSK4lEzDRbyqSa9H
y29/ihv4zrqfYZte98IibqTlnz5a+900YZOAi9/Zu5Wf+We2k6Oix1H+hhqo3D8rgjq/0bJfHcjF
28VUKWa5DJFGeZHD1HnKNgEiaz47pDY5a0uw9YM5L/9f+W9ExhgZzwRA0/rRKIPIR6grGverbUZ8
A+BCuQyNtFi5+v8J5CvDcYC9/IF81XfVK9tv4saB5f1bGnXfiyDvpOW1K0fapE+H77ma3cBqPH12
bYsyCjMtDvBT6/djBr9jHMTZj/+Vhwb+9L6rALb/W4zVQxcwRTTkbsy+f/tzRBwN7xvYhM5McDUU
8nnqdT4n7p7CCkhWqyS+Dh3IEqqESvpCI69jF9nwXYNxMO5K6oChad9aoVv+aFNePrYdVp/WSIXm
8hFIlfJgjx2Fu4qDLtFrJD4g2iN7i+tsyH41Ua3dA/exLtXRT7eg2qxvRnDqq0Z71thvXbhj1B/c
jLVvFqcPsj/0Yd1OWfLf9LmlneyEc0jZMZpUgQ/QbqqxVyBnWSW7aiLtlI/wZInI0HXU57WuJFco
bXl8BNHZCfPZ+lbwo1TiR2FN9/KjSPu7H2WsbBaleT09Rk6AWDHjIkVo4Ch8rIu0f/ujNGV9GTCj
n4ctZ2EhYJrHTB2R1Avd+2JorMcq4zXRhd5JtigVgVgbSvqDEuFq9MAavbRulpHN0Kt7gIQ2y43U
fmwiawQxxIZLjtXmorxzo/5CDl3CFdN/flTrz8ZBBlsf1WlNf0NN8FVDgcdJr4ubN7PrUHtA7Bx3
+arJDnDOfDd7p98vM7Xa58jeaFC6iWXTfwwSx3qfoNlAAGAIQipLJnhcpINOMNNyZp1ow/dKSpFw
VhVnOvpuufOcI5qMpoOT3tc2Er4zlavHPvCrq8lh8hpUf3yossw8U5V4fD/cQddkGZ7asOE7wE4v
50FLb3/5VC7fhmKVkmlNfgsYAgLuGqZTRS5aijHIbn+hs8lWBNLC5GJJRQ+1Pt8h+XAxxGaMFOzr
XaLHLzZxNyZFAs/bq034oTSVfy56uNIaUdepttFw3k9Zti9FMSVl6P3ShNn4bdMyYVxeXjGsslpo
UgH4G3Hg7uQZVR6gfWV2ChkRisEgiwvQCwTus7rJQyvhZpt+fm0b/Vcou9Jtr2rV89x3GzmbACyH
WbSPYUeKfPX43mNS5vSHXYIBHHVzfOORuHH9PJGYlzH+5oEq2oReMprDQBa+aalLSndu9U+j3n1z
OVS+1gUiWfStrSJp3nhWtN73rS0xLm/hzy0jpCiYX92dxVftsuKED4ldph8AoOUn6jmEnJym/kwb
hHZjqqYjzb1XKYv4Ajmjs5n7YLolv+Atw1vIGt8Mz3Iokb2kdD4lFJPoIbq4gW60eycLzHvdRGci
ULJzfmrzHpSled9xvrdNtXig/tA076VbNk2boc27W9mCMKDYDxmY6aVTjArC5HmmvOpKDoI+0Dmi
OfRNRpRePW+cf32w9ECHDvVj8WDZlIHEgz1WnLcyEFX/+cJuOgXVLnS15mhVtXICJoLqVB937sap
A5UDDYxKS632mbxNraqF8c+4la3EMJ0XH0Ao6COo6mXboDq200uWY3+NoE9Re5hr6xYFdaZi1ztX
FYv3Sd/5R982Xi4a6rDH/2xrQDFfhIk4unrvLJsylA4e7+hMj7LYq0cCc2dzBnMmy77k5W8da2VY
4Q7GDqHnDgWCP9VisnisfQ2l9CGlhrJwjE3V2/jkeyF+J2WwjSYfrtasGS6rNLkx/DlcLtIum67Q
UCCVeFpN0j4YPoRtUdDtZAcZNTG3qfO87cpg2rwxmqpH+Da4+RBBNgGlbLSyjU4fnq3FcJvpzRfV
S5t9A4fAjbzUE6TDKakCagWvPZWlPgccTgk4OPu0es2w3d80rlEjfTFHpFXfDTd8tKpl3CXAu5ir
7/u4Q2dTmWMX1dbrBlDY4sI56ZkVZSFpP1qDa0/X8q6eq2QfGm5AdV/2tkP2gpVHqMiygot1hPRb
evPhTcw1sIzZOHwapc2KjesIGOURAbjp1rAntKOtqNpGohmq7nhrs8I4lu38IFvrhRn4sgmG4Wo1
rcNlNBnDysLkmDPczmpz0/OAC74KzZ1hhPUp0sNL2QptTJyiVacyI+8lHGzOjRavSU8uZWs15XiN
PD1EyO0lTlU0bwf9JbSIE5HtQnVDPEk20c07onRxY3JGcRRFwAX0d+KaRxn5B2FdL0v/2uaMCDpS
Ba5NaQsSn7TqkEZ8LKThza1s2yLcEn7pWu77UEVVKVa/FoG5pWDBeTQFL7E8Rf3Ncs+F0woh6rgO
zccOkpOtnljRVa0E2RVSyeS4X4eMWuH/Aowa2s6vgtfyWVSXwR6JtPyC9DsQoVJtzqC+HaDzLsqX
tpwk1nrRtWNx1PWRrXyQkYypoAwSia5R55y+KcLp1snn4nrMYBgPBOGT11C+lEyReebERkvR+2xQ
lRkYl6XTaY9zZeZb3QFjbjaO9jhBZbbvB5Maa9GrRXCZN7n93Pq5ztIZdRq/+ya75CV07GOtTc6N
bJkjKlth2etvQkcVGZ5lQNHYaC972kY+6TU0oG3tbPQBeUGolF60mmfsXUSdvlCJvpFUXGg1p+AS
WnOfonYt7TKVLu2cd7+xS3/mgJTqgH/YZXwZh7RW/llz0F0Zn9bfpodyzG/54EmTZqnMefqIOq34
UyghJ2Stl87Lb+PD/LCP51ld/lBVWcwQcxTP0hfVy+aB0PIXlRYb4UZldMw3oVn/voQOyau/CT3P
txm7nI1RQ4pSjlBqdhRFjyqZua4NrUdzGrSLPIAV20d162bMG3bpNqduwrdXfPvffaMYRPZrXOk7
DfB3eLZqLnELIxsuw4o6B6CsL75j+mw4PyRYaVIT7cpWQCVK9FMd9PHOG6LoQvYieVOBUoVmSPY2
HHYECKHfd3YSPLJA30rzGmNBQ4kYioghmwU4BHRLIH4uKPPbmFnX7CgOeI4gSb6Sl6wIYPKUtymH
yItR+qVB8byapIeDIu25H6cxNeCFfer74kqSxEjyGK3vrG2i+N65tOmDywFTMnxSpq5Z3P4yyNVU
C5ZCNEULQzUuOq1DkNWdNO2Q1xUYicgvz+QpWzu59baxa3W/wP10FLqTPnuUbkYZQk0s0IF6HzVb
M2suIPOOqDpCoKi+mFxyWXYilB5F1q/SoeiNgtE4yqxfmyh7fU7te6WZyofSKndL8YtmxVdtg0qO
HOSTO71A76i9kINQ+nmJIZ3VMTiYIgbrjBOr1fYocR5agJwua9OrNvNBhkhbFVXAA0Z09BajRI4s
qJA/3rIl7Xnt6fu5VMszXZB5hApqmaidwhMrQMKyGSu9s5/fN9de6byOlc4SRPxfjE1UW9u7CXlg
9iZxh4ZD0j9oLBbusoBkq2hVYB0eqiAqN2Nnm3tpS3p4ofoaxbJ0HPqHWFyiaqZyvi2v5QANheuL
sbF0aCPobOxhCSk7ZYy0zEpkzKeXkNo8dMdRhNQ5Tlr4bBA3hPOc5P7ZQmUlkVsUkoX7RtNLChHB
dS2kVh+MC0WW6F47oky/MSwgCog/Ww+t9w1SifZe1h1nsYnkQJ92e9kc+URemjoyIrIp/e2ObYv3
4m+MM9z9unoIEXra65aWPGTB/GMhdoPD+kwv0vGOfWONmiEJflfwto3tpTO20bc2Rs7OhO/mMjXL
vw7kBKg+1jqicfXokvaB7nWIVeUyT9BnH0QClXdw/JBWd7JPZl/1Of5lB7G20LsOFOhv/UBUCgt3
aIaVSxA5IH1FsD+jZR/TZLdFoAFEXuq/JJmCLtR2WVo/yJTTapc1Rf9qmw20KJ2SGjZReiTdjDJz
OE7LfmZMTad+zFCOD/07vp3xcCZtPoplzflrj7TJS9f057puuCR+DAD/F1/ChImafR2IdWu078zK
b/dF6iKhDk/anT8hVF/WgfXzjaPXePYdhDLtPhlBEiSDGYM/CqxjypKYk8/SOlIv8XIXv9pk7wc/
2auJsR/81ihNaEKeNMRHWExhdB5ddp8KgmJKmNW/7OGOBYb5Ox3TzymIti9+mkTnhT1HtxXrjb0L
tcxBt4cU8rwwfDO66/XqlzncUdRh/p7y+LNO6R9HWvYxyzV03vTM+WmZh8FT7R96HAEzoBDnLoFp
ABUD19+ZiTPel0LFpCwM+71rVAf+3pD8ImjQB/AJN4P6PXP5PRJwnmduoR/bTmVJ/wob1FQkRdUq
PK2Meq8m265Zyw7BfFQL/2WQdIPr4k0cN6yzM4GM2QClHe5Gf/otiUV9k4pT4EDNSU35+qjJ8Fuu
TrRWq1G2C9rTq/9qB1vXnAw07j/4KyLOq79c/UwRGoladWdSUyUYPCZI4tTyea2T4LCY+YQ8x6FL
8udeY8tIQSPNV7e1GOLVbuqeR2oGEICcglUFXUOkGMqTnKATEERnY0m5jOyt/RARBtErJ2jZq/K+
WnrlWDvtf6ZW/ymtrRiyEQhU1Sk4qJVjfqLoI70kW/lir1MFoWFoEle7/Du+989FHPn7F6a3DxLN
+gTI5iXOq38u4jSev0HuN6bwVfwjFUo40UjpzYWNvqw4SLYVFME9n+9mqjQaMsC6c6g0V9spnUMK
s8mBZKRh/B323W0H2P2XXWbwtAfJl3VQA/s2NY/a20FhJYBX8pOY+JfdVGQaanNDiCwpyJ6N3QbN
Rkdo+lujOReT2CBog8+pp219galHKEi56c08+91hrvJwb8HFftdGyKnIQalLhYsYpHbBrRzkt6Qt
I+dq8Pz7AYXyB6NxjKPm9VTsCSZay3LvZ9Q1H6JkMqhnpA51IWvFrr23yz2DiIOmlnPR6ijGgQOi
KiOjGmDlWKyMPr+lXOlH10bmYbX31PYfjLqjckBQMcqLMujxbXg7sNP53ST17vVmVsw3Fgu5VUSU
UDmMkb5Nz5y2uJLkit1E2gK9Oe+qERySEIzDpdgZ7pUkaZS9stk3uvFpdV7HWn7lfXSGGqe/dZOA
I18nCS/AU1aPrlf7l05KyR+avNWjlVTl/diAGBGd0gT08sFyuuw6N+P60R7r+NyLfW+3+GeOuucD
raIXQ+8UZxkVPOpJdkJAld55oEE3tgq2uGenBVJYZlqRKxEqK9bZqLeQDuaBfb60JVlM4aHcHRq2
db4QSE1RdyoX1h4EmQdeych7hLWvnDgSik4+ROfn8EUN36dwK8mDqjH1UEVWgQojeX9yvAZ5oFyz
2a9QkTc6fKWdELmHBU2jhfnO8/k5JJzGG83hVleVreyUJhifXgbI8SmHEheIsSO5wBw5uAEQxEko
cSlXcVOlB2laL6ubtKmudxUKt0rLx7PS6ntwiNm9iSbBoR/rTN29NrU2CX/2LnBVx62oA/HdrwNE
GRtPy9u7FO2c3dTlbD2B2F81QWVs2zJpHsfKQLqtaccfZmZuFhGNCLLqqPW+qk0+bEjztndqHjU7
S4UaSw7XOzinSbqWZ8VkNocRQMDnyIT0SMxffZpRJmoGHEf2BfUTCKjL+SiAmw5apD/+wi79/QK7
wvHwTmAfMzFGxJJz1Ycxf3mGfLaIJcmnP/i/Pnv9mV79ZXzwsi8/0+tzP/wOr79b2bo+2xrVP/hK
HoJObfqTJFI0UBMnI01TMjCuvW6jzTfhjJ4qyVsPhVjO0ZFlby+cIEYpRLCCeIWF/qnoXZt8qXjQ
q7PslfWMinD+29h8LL5Q/lHtLEEDK1fNKmmGCxNmw82yYF7Wzq/GdcG8dszTDIBZ8so2/oSuam5c
qd18gpZI/ekB11MDXf3pcIOQNzqadBW5Mcsb2VV4/V98zBScLMelwcVI3fp5bFhM+GapPto1AcQH
RtptNVIuewTHHzUK7uU/54O/sK/+7+PIf/4HfxG/K7TnkS0220Y2dSijaaAwZTHABGYxgr705qXy
BYYM2VwrBeBuXkxL9QyCPxskyoob6fEao5+NZ6/ttpriZc8m0neiPDZXUQEkpTntCqvPnpH4KaOy
vusm7Zs7Zc5xyDUktUSOqUHz8hgkHU2RVJK9hjYCehcpp9jryTGIJpR7L71yLLyT6e7lNYDKkgnz
KPuOBE2Fu1rctbOj3aGR4SPXO7zcofej3f2f/T5EYVnu/fW5hdbuUI/v9vKDrTsAF8nfjVeyGSZz
dTaY0YRkMl8K6MH/0bs6Oxnw18Q6jPpcHeUexirD5GIiO7cgUb2qLa9ASHH8I3Y/0kWtUcbTpgfZ
QF+tBijovh0+t0D65VYqcQBlyOGmHZdXzP5PZZh281kHb/5BKeLrl2YSuafIaR2YlRAT1OypOgsT
sq+d6Fh8ZLccF8TptWwtHX2IvB7gFATINRS85EW5DLPUu9Z0q0PBXY1/Wr1u7dvCeulfPJV+Og+y
jKJC0WH6ocg05J6yt4Lk++gGdrB/CbT0SbfXaIutyBTv6uXjorsIzmQpeyHkdccLzn/t+9HzFGrH
JvWb1maUn5J+Kzt/FyLd8g2ueeUs9lgIVaASLkrNsI8eBEFvhs9iuFuFmhwOxf/wVe2MKyAVD7xG
PDbdLM4Bfycb6q3gMUk64IepOl73hjbflfX4rZpn52vhqN15EinmpcHO+bPaRSjeYG/syb7w0Qvc
yWaYUR/E5vyp1BTroAzoO8mwpQ1zkXhcpbJ3kI+Lh9T56kPxszyOeozlcTIOi5GXx5m+vzwu1cbx
krIciGIkv3E/TTFLYgV0tSBGjqEwaS7tqWVRY47WxupeKhvU3gmPQTB9XaYKg0/E0Rj6t001bL+u
lDuvA5Z5RMxK1p9B6wwkvUQcaZJz12vodSaTJgsvkpfRZhYi27Mom69qsldv6uuXMvrQUrex0gjd
uj8199paVb+W2svS+sGf/uEtO4x1yMtoETcYYbtaC/plsA5Ogi2cND06UiTxh0Y79KnRXpEYFnn7
sOJsUye7sbQlzLD1ZhDGQXe1Ig/TcHzxWyCKskfE+uAn401aTTzxtDWAiEmW5pNiKO42C4bkCig/
6kmmDkgmnbKXtjS2nZVc5REQac+KPkuTvKzDVlvte8Y5gmjxRp5iIOpn7oOaNL84AEnEZYxyDj9i
LWIPLdpCqQH4u7u4TLruHBNo3AerG+/TrGw2gzeHX33D/QzZ6vzb6U+NpqFB02r6VWohUgq62QS2
7rSPnGmnW9IqKqwY6byf8s45zIoRnibwcRetH72N6ESsq7Jx+u1ap7lL/xGxg/QPQu9cPZoK5I6i
esflQEpSDSzHc+StrXv0tNUH1Wb5J7Ya7VyoD6EovBdc9q99cqMhW21qLnTwaZz419CpbvKO5AlQ
L3tRdLJ1OJiKcdqvJFwDmOBNG9akegQnlyk8qj8eLCyjBxmjFx6Sp6utYYUq03Gfz5xrbOR4+YQ8
0R+UKqhu3ZodXd1r3qES9bbJgKxSq3X3gHHr+yFQrxRRaFumwFA1F5lI2YSx9q+DJqV1kSmkgleC
sNXENEHCwfEsz8Dkadh6hiZtb8DaAtQtXXLPeTtsHetnUbifFUQvajbmO6Vk1W0qHEJ3vQerqeE2
j6oO/0NnNeMPTsA2cr6e7eraaFnzB0LHyMpZ87t+2CzD84w1Pzt9Yxke5wOfSM9ZhjfF/N0tlXpP
sQmnZnUyc13uFW2irL4vqZqX1gxS3vMuHSECqbuiOpP9i6v0+tiOe1M7JBAIFWi9q3aS/FJV91hY
afz+Rnb93ed91//Dx4yM7CzzlBYBOD45qQmz+Wg3+UF+ajTPL07A4e8X8bBY9Fa+mh+k8xBoS6/0
/TBeNuX4obbvZWvqKnfb9oN7kR5gmmqf7Tjrd41RVDu5Ss0PnrC6r1a5CbJ3XYcsH8Xd3S5kUbST
K9f8MBUAZxuKxfaopLPTzetk2g6Jj/oTxzcLy5AkGfnQsXIarR2rTVIXcTr7j1CSusgVGtFpat6/
cNwWcf6lEjTElmApriPzl5OZ406a3lyKYTzJpvDIlGFEPwx/aVIll7FsZ479azYEFdNr7yR7oal+
ltQSNnW8lz1TF29TyCNNoWgaJtl4xZwaPjnBtyqEy0J6dVX1P7R917LbSJbtFyECPoFXAvQ8XqqW
9JLRKpPw3n/9XblBMSm2qnriTswLInM7UIcizDZrZSFt5dQkUAKAZb5CW2BaIT0AOU1/tzAs+wRE
0ifa0WFEQ26olXWzoy0wm413Z25AmcpBwSx3SYdH1K6YMuAwIQYdNNwoNqIc+Ym2emRc47qangf6
CJr10R2bnQ0+mRzkuWjx1xIwmmaY4SOPGHUpdLl26ByX51BB41tQYJFbT37m3X3YiSXXD6u8QJAK
4DSQxqm4vDWyYD016CeTjZHhhernD6rHLnAb0hpU7JUL+tZ5vD+g86g/ewBIKysP92vSDrUYgGwt
rdMGMIylVwNu4eZXy5WeJn0NbJeqPzMTkG1StoYwxkY7T+O/iDMRz4tZqNcT2xK/IcmEC5ypeATz
uSI5nHXwr45GtHImkhk5WBZYnAeze1nJDyUfImu8Px0daLdK1PE0C8F2w7ZKpuHOuZ6FApGCzqL5
GqDREKgBPcuLZYBITf6oUDNEhSStjD1tFc6XD+7jO8UK9qOECvfrIQxFUL9XFZ8UszOwoHV5Cp5o
oFsDZrXbNLNm7SPZw0SyRK76mwI/tEqL/k0Xjgpdu5vGTptnAGcPr/E8lBu6zoC0FH9WD0CXNO1m
+l+Rwy3+6EFotTFb3n2gK8nYdY6WnKPJyJ80g4O5xnHz32a/+oOaL/zmW/sLn9Exk7OoLLG/Ap6U
wJ4ONfRebSrc4Lb0i1e/fdrSj93OOvBgs+ZqQor1cLt2kAlFUQHuLh6kBtCMF14x7wxt7s70TOfL
rlBhcxc5yGjY0yMeKYzR9s8Yib2QhXr+wwMxGFnKcdgrxc1WPSGi+6t4LXwXI2UYnlzjkpaziKu4
dj+ZGE3ESAPmM57otUAdIg1csQDeqiurE/uf5MPo/zYuc/mmxVm705C0vxR+vpyTqTJ2Lp5q3725
jgOUy5p/e31yJDyRNsn3NRfie5ljSoeJOgVhE6p8yh1IuvfuM34Cz2JM/kj7ut8nfluEUQpyFT8q
vNd64SFRrYCRAXnNuM83C1gNzyQjB6Qu8eyTSDYW6QD69JBsM/ADO1FTH00nH46GmY/7ymurj9ry
283Ic/ePWcSY0xi976k3IU/STvWrsh0xSvCRtC4Glkx7PJug/go4cpkvaPN+pxz1EqfjS2u77/Qc
STq5I50AuhDpaHfTDbivhxioBUOVrONQ7td0slNc18v5jnygqotTk2AskizIltLGUk62JFrzyTf/
laiAPG7+6jQ3f4o7dgx15xid8htpC5TC5QpvLsPRlhyYLz5rhtvWYluaOd9ijMLYg4ope6JVCSie
p0nKFikrve4/tEgv6/v/gZ2KQivyKD+7vfAPBrLj6Cic5le/MhdcjlpABbnxkYo34+Jf8FQzfp2T
WAPramS/uLmIACtR9weDefPrjFI4GgHhJOCk22n/3tVAOhdJaj9ziYPRLI71XHRmYFiGcVEikgMW
c9naDNO2pEgIXIM0fDbAjKSBZUf6GwAv2Tj2oM0j8MpK88ketl6PctDQz8t2zPQaOApAa+/0+s92
nOLv6ObE0IU32W/CSLIzHt9Ryov16LtjbC0N/cnkGE1NfarNwiPHZcmtpxbXkIBNvRla3hztFOlU
hL47ZK2KZ+KUynpPdr1OX2hHh1jowAX+GyfX7I39MC9GQP8eOkwTGniBZ+Hv6K+lFEPK7RNGas9K
RH8eMsvQzr4BvJq/I60lQUkWjz+PMStP5Nn21hm98LGHSwWAQekM6KlyWHgLDAAXSwLrpvYRWN3o
HOpF00lMhPmtxG8VtaT0W5SlQOwe4xI88xEPaWvwHInJNNNAJzRmn+O83I7eNH+pUNM7lqiuhL3c
5gVoNM08OkUACwUb/OgHM1C8zknuyLeYlhfoj6c1iaPa+KEjh7I0fIz4wYE0dEidBk7m0CzhNW/F
2798SdDkEFdT1k3xCYQsOz4v+oV7Of6vydWdCS0Fd+KT8OMdYGabs+OOgdfaH3bdNO8967znXO/7
TTSO9Vera+JwBEPROWsAPMIwE0JyQDaMhwYtq1ttgFk1ux/WpNWrO6D0+40+xfVXsH3FIV7Pk3Pj
InlVYLgbfzIk6tBkuJTvfNABk4dJ1kGYh75mm6LPLRSdbOOcFFkqUJGKzDPtjduKZKJmJt7HpGUD
drIAlbOrI8nocGdIS3AIxCEaiMW2YGkfVq6V7qm3JWK9d16sPl5bXQiY352bncX67pVIAJbG7cKO
ZdmdAwr18WbGj/G17HNMwWrTq1ExfedjzC7QuJwEA+2G/twZUbA09fyK3xm69aVdnEQpcBLz+khb
UnCBlkfy9Wj4rM2n1ZdMuLdcAOngn9LFdp5BldI8DwIZrdLz9kaO3EHjAdrTago8HFSAQ7lYPoae
pe0q6yJubXidWTugKrjPftw7z4YzxHmC2X9ARdR2573gMcx7zxgDiLlIpwDo+R6a8CDr3Pkl7jT9
iUSZv+hHjAcC6k5aDGC0f9f48CcIluYz2RvcGs9zm/xFOrIym1oH+AHH+LyMiETB/NQU8avPMzC3
TokABJRhiQP597PpvDiWsaUdBYm8Zgq504w7kjlDUrz30971fLgvum9vNSCFbdUncsGkKQxMrCaL
rck5SqSTO3tvibx/tpHJeYkqhsyxXAlUyze2X6LzKcfL3YaE6MrATI2t5yFtV80UsQbJJPDUSmeB
DPTVGpH1duyf70RVXl+jUgA6VKUWdJPmniOZMU/kYTb6ZT/WQJ0A9TJ7KgB7voS0nJ3mE9ryGbjI
pJ2ZsKeSUvANN64u6x41INQMtHIzMct6xVOGfqlnfsq7WOOrrNEjIN7pwxNZ2HFiv2pLEgXztPR7
U25JkbQJ8MIztw1oSwr0rK/hlIhWMiT6loYnDuZSDXMmRTBH8KzLHPBOSTc/rwfbqsxNZVTnzmPm
iWTLaF21Vd+lJzCXr7ZCeclVFVVFSOFSCrIY8fxMvj+Ho5ia1rIjXrxQiMK7Ok/YNutHDJfLnS3f
tYlkSG0d4W5rtGNiAE9SEJEJaemATgp0HxX+aZ48SVBE3ESNfE6/RV6pi+5oiqSGIqowqzftb353
MmUoz0e+qPdhSpg7bxhYLZ/wJlo+0YoOzjKZQR4VffigUMZFJqZLWVyUE5niO7oGWre8NYOqavtQ
2bUNhoSyBExagLY55ahvnEYTk1cb2puT6Tmr6k7aGXgh9qMMeL3KtHNzeIHBRzvZ5FUzpuFLvknX
JYXVmsl3AjrZnRUgY62Qz9EIHEC4ppmrHa7wB4PrsbBNrPrMd2YJzAPdT+v1QFLbssoKkxwQplrv
e8HdshN9jfE7HEhYoG8oKs4kBdaV5wX3y01htOzFTDXvMBh1AhbODBhfyFr7L5jSqoMm9/sdbZe0
919oxQ2kqJwxBeIZzEhe5NY1QEEBSEgBwEDaY8Jsqi6sTfYVlSUGrW8uonAsNHp4foCBF4BJkxCU
58ATI9WMa3mwCjPfDJbCNN29A8L0UMMoFOZMn0FMhYNcucLI9Q2uZF8c4U8Hkvk9WBRXQx+EC6HR
x1344Ne3OiJMIj3YWvO7ikfyVioXs7OfcEJ/FjgDiVYneVp1wtsnWe1ckIPenTDTNXN77UrRx9OI
vxvYNWU9gA5+VZ8aNs5HJaJVKssGtGoB8PUkzeq5nI9KrhyU7GZGyux2FmHyZJ/Yzh9EiVhKXsQB
k+FH0MquVIl3XIggXsTXcFOvGnQsYUrEz2eA1fUlJmSy66FxgTQKttAfe1qhNPyTsGpZt9EyV2xx
0xPV5r/EyOUpHgOTT66VTZj0WYFXqUWPwZpbDy9ozCw+WS4vgJtb9rgXog5fdR3af8v4I3KfOyty
PgJQRYGpaC4xhdRxvTnagJj5MDuvPkZThE44uc2Kyv74EMJPr5YAl2qOYx1j/nIlewUdFrCWKn3t
H/IcdJRXnt28lg04y8GmrW9Rwqi+LvlyZ1FwpDujrtUDJtrfnXh0Dnk38efG5DbGQqbE2SY1Xp6B
j4E5BSPLnItmeHhFwxsRfpQ5+COkuQ9nSzqTCNQUV7kKQAo6jI2FlHTS+Sjupt3G0uf+ea7y+RP6
1HdC1+YvSTqxQ9ovAJai5/826gBZ71/Nxk7bjQUHq6DT60B5RjV942i68eK4EYp3Tow2Zz95m3uW
fR7yyDn0RunuTLuwvtgjmgmlAXif8VzNUv9Cnp6ZATpMvppJT116iqRycOeP3J3O63/3QLMbgWJu
WT7Q9HULdwUcunGZwti13IC2wMpGi0pMx97pwXOUlkBHgOEqI0fDHPtT3DqHql+0GRnd2EApndnX
QBwdjmvwVU97lOHugpWgYohqAJTTIwk9nFhOXhzmwfr2+KhCe8BbfiML2t09+shHGmSFi4O0UHI0
zEcX07CAPeY3b0wbMDqXdehsHufmbZQy5xcye7LSw9TiD+m0VftGxg++D/GioUOxwqyL/WAMuM2n
LPDTPHtq5651TjEDch12fvev681n8TLMNtCYNc1et2zr29x4oWlsmss2AF+29U08qpJMKdJyF/PF
eOnqD+DaNHjDlrybiQB9Cpo+a8xGRleqTkXa+aBVCoOBuVMIQNbEs1sFSlH5ttiA6VPbGX6SHECe
Lg61ZRqffKP/2i9u/js6lr6h4W38pAz8rDY+xdn01Wsx8ZXGbViUGSaQOVC0AqanPJw7rdgqgFQl
W1tkMc6KqRZfA66CaWG8SL5xWkQYTC+brqujzb1LAeUn31RJ9vhC2jWA1QH4x0kZ09ur12VLv1lf
bhm94pIBADbQj3uLRme0Qdh0bWqu+mnadZ6BX1jZ+merSpsPwys+UZPqjMGjsJdyR8q9uL6TD37s
n8dubD5GM/tETbBZ0Yug9cCl5rvOW9vlXkgr0Md6oQ7AV/AZYvWgBbkk4EWW5ERfLH1hi/zWAPmS
BhVvLHx1P77x9f+CXwK4bHSyq0Z9qeRMWkfeLpWCItCWovbSl4yVglYq8nomdWYA+qBVWUalD/fg
/BA1Wzlk5b9CfZqW9fExr7z3trP1i+ja6sLNQLMZMgCsjTFxhaY6YKsxLybNKgPnrThkJQeco6uz
TS3fLB1UUGrb917osFhLebZrJFglBKseZzDTTN0IvR5g+CQkOybV/+SPHppsP/J+Dot6iPH3N9g6
9V+KPQPy1HcdWfUwjlAK/q8GPM7i587HfzTCDUCEnvft92kS1wjg4RkudseA5Q1ODW+Y9fdEFtA6
3N/RDJCkR5INeq29OBpux1JJojTpnK1jgv1ReXlLcRQCsIok0lv0vReOf41LstmpAF05s+RIkSiu
CdBoUtIB70bOdsm1P93Czmf3RTjzsAVP4jezWbRdLls8KtnyAaKr64pkGnWAkIb29tR/q/pW25Hd
nUnr5ukW3fHAF5f5KxTlnDM60J1zSpkt+aKH4VwOlEDIyEQdah/zG2r7KxO7MyVOqL8nMy+b0VXi
LkdPct44UwpunMfl3X6a3ovCck9dYyUiJAUdDEm5Q6synpFFspbq7YrowYY/Ui9i+BK4Fore1t/X
g28eS8eeQDQLkcaz8tQNHI1umYda59wic9UXWnQkNXfm+DVGyaCqU2P175KSbbmMqWQMoy5R29/H
rG2gIt6dldUhn4C3aUpkSS3GwGqfpq/JVALD3rXHoBl150BKsJnnBy1PvMCWtvkI9KCxBH6aWeGV
/OZKtnMN+O4caLGHYTAqNK6D/y2TEHduXdnPFjiLwfutzzuS4cUI83w594qzWZZHktEhN8GpAEZp
WAOJCVgZ0hlPm/ZzYdjNZojS6jDIXJfVzEiIsoqFCjFpZoydvaV+niklJuGVSIn03wsIja0zJouB
v4TStR+yKmXhui8msEs1ffs8TihxCncBjCWuPZumaPO9IV/DUuDgs81QHAojA36SfA2jg6c18cFE
LXpTx85VRooHf+WBGKnmluixRNiiTy3MYCQlMoeF9lRHgMbGdFgK1vQ8IBEdgFAOfIk2Er8vwLgE
2yPMlJa2TobugjwCEOpqTOqfQyk3QE8gOZ6Y8RrPagHgd/2POjYC/x34ws+paZahmaDDB1U+fiYZ
HdzKpwodP1ttzpoNCZWN8lOK1bDmB2alrazu/aevBnSS0GJxGZBbwQWudKvfuqbTko4OwzyVYJ/D
L/XKNRxFbnxSaYeHTIa/dFWQNA1qcjIBEqOqPG2UjYt2yrOh2RvSKvlDvNSfKiDNimuUIje/tS7T
Xnzus82CQeSXMmHeRRNVHFJBRCzIqSST/YXnurMzNbxIxHafffb97I0MgBjloeegNl8iOY5InoN8
kJeeeePOR7wUZ8+a9ZedxHaMX9B1kZbXBVR4LkEZX5QCeW65+p8apZ3/hm5a89/3wW7neYh1O88v
P4vuAdI3QtF9Y5fe/KF3znsrkdcHzczwA3XNczSUi5Jz4f1SnnNgJeZza52BKzbu8dfEXxLBiLh9
ksGsKrHOvzgJOU3xeHfyX5ykaVCozzlq10vFl5eyioGZ1A6fksbBYbKDBJTob0krhk8LJoA2IziK
zqtFh4nxBJWQ3apFcvSI62oWkBa9zLqKhu71u2hkIIYKzSUy2ug5x6ztrDWHSLm6xM1BVQF28mtC
UCYXKStIWuIur2KOVnrIKaOou7kzhuR2U7RFNQGOXxKdS9m6pSiJb3oUfg0ApI4NenO9Ldcd7+J4
g3fRUcfCVxfPxWEq2w8zzb2LkbuiCe/ULPe2ZpY2p5p7GjjapSMdLLlKGtYEfTXp4epIMUyKa/6I
S9aDM0zDhs5NNipOWftbDbzbp35pQwNPFusNWd1XH+61621W3XtBeYZrBve6rTJcb9IqxOpD+3Vp
aih95cLqtnf380cvFY88bemTSh9SWPLGr06RD1a6QWtUNFXvZmmNe3Ng7slqUnZyi46tK9qSgmTz
wPGWZEgblMm/Gnj82Q1Nb9jAR4Dsbkl7pwB4Egp2iAswKt1HhQZWd9J1SVI6PJ4pctqvSFUnu4dP
RJ9g/TB5J77n5YyOmUgbnjP8130G+5hzdgZnSzuSz7p+VeY90Cg8UDFsRikjBR1om41xEkRuyVdf
UmBCFuTRudBwkdPYCSmbzglv59CTpHdCOhOFTlJ0lhczihSbNSymzfoW6Na87/JL7S7JLgVnx0bz
zRzt9yYaIO6WZET71bzQqk3TpWyrZJjCBzkmqe/cV/Pf04xr57gTxYUEdLhzWJdG16ETeAL4qk/n
9+VHIdO7T6JOWMsPAaIud0uGdz5k41vsq2cjZ8b2eZkeVD441qsDLkz9hR4iSJ4YNar0sfeZnjSU
vK+MJEydpd0+KG4xlDySMdyGfxbGVB372NGB8GGaH3xM1+uvN6agyEpG/axl9Sqni3y3oKBC8pu9
kjdefrUvlvx6U5D2lZTf7On6TvGFGzi+i+YXicig4UkvAAefebQwaf6ZWwmgAbr+fuvYpnlnTNp/
9lXaX/laEiciN92/Oe9NS76tNx0SAGM8RU46v1Zu98bF0p354kyvdCiLIt2araeDE8pE5bZqq/wC
BNELaTUbXrRCHfjNQpvgeTUbLZZsOWbQw2JMgYBeuWzrMm8CtrSPh82sXKYL7WPhxNvRHmV+cMz7
TSI1pKaD2g54pjuZGONvye4uziog83yqvg1uX+3Jb414p571arokFo+3iaF766dYAz1+NjqbFfmb
0u71My8+U5XMyKKx3LuW9lF5jgHKZHmbk4e15kU2c8vutFk1zbin/ZD9sqYm4zl5bQB+kTXOKZv9
NcBM90iKT5HRC3IXmeQ+S90xlB59NBuHuxLaeiOWoUkTDa6GSyXolagRDThw4q4bjaUg8O26DHMQ
cnBFHVTXGnmQXd1G0drO1nv4zWyUDfk92Kgz5dlfmuDaceYY69WSAvmk26pI9atMrWK8guz0qgl9
lDdfLN1du2WpdzUb7QlZM+ABquZXvsz7vDfBKCy7aHU0hB3Hrh03XQRE6WCcAIukadEA1DvkFqqk
mygmUKegjfE0vkXzQXV3DhkvNpr4hRx8+/fcx293qLMN8pT5706bv6JJoPkt791oX1l2cjQn4b//
wqL1UOJvvfFF5V/zbtjXo+s/aXaCbOJtqzK5Q9rvmZHyJ8rrkvwXIunY6qDx1DrkVidrQs+tbTbu
JeoN90KrVpiyDXc5RYtd+Dul1QWAPtMWziQDPmaNRyjpzAEYdF3evEmBmrx/qLPmicscoyYTmutK
dtTgN+OcZH+EEjHw/5ShJ41J6Dke8scwIVeN+nB+juRSMlPZSROfkp3kMmVsOZiZf8m0ODl7vEnO
OV+6ckNLJZzxwntK8GO6mZGBKx3+3svgOvp5bi60Ihm5ODzCiZQN/mnjaSlOSqI+hM+16XhNLVm+
i8yffGtTB3pDSz0mwibNk7tq88OrWwJSxSdMg9/K1A8haNtaWRSyDG8ayq7nSbrr7aHdUFJKpbEo
d2XGeXYQnv/8IH+w1b0E807kgR4h1DwBecjbxT1m47KlAiID5cy1MqkKiqg/76sCDQxUUFTyh/oi
+uv2ppGmp4YAX0irDuQ2iWqP2ZRrpIdwM+78I8B06j23jRQEuXKrypcqFJqq/PHo+lp+HHRnuPQw
BDsaVugKva78EXMgm7lHo3KG1BKgIKF2zRGgkcr8bp8V7BhbQ34kbSsjriHUnlaA4QB6XWEgojzX
avM3wYF74Vr3n7EymrEIVcROBvv//XgURqDmUXZZhnJE53tfHQDmnExfc0/cmLBqCjyVk9CSmlVN
QrUnIR2yIhv3GOC7KBGFWd1kVFr9rWxYMHW3nu5vbVRoDLX/+HAkfPhEAFcf9pmVXFY71momEAyW
BQ10HphALncp/trNeJhElhVQdr+g/P1aG5AaYTEruBdKDul4cYEcpzSq2kDRyma27upNqmDQ1Qua
3nwjB6+q8NEJXYAZ6DKnDKk4udJGwPvQavxZFuOx+05LduJn2TzaX0trMF7qFLxSOYZZAVQ5NugU
X5qtpZf9v9A1+Ebg9u2UPAOXp/wC5syrKbpHGow19s22ic1yd81C9TIjQHSebtse6rQrXonrs2bV
ELjL4B1IyfIxPWRgNAz8EVyfFQqzKKmnT1WC15ZAui6ZDUQTSRrKqn4IDKO4ulr5NG0aMypPs1VG
HwYgk9FrGkV72nZajfk7cGjSjg561+Vgih2uFqmvgZWZIXuA2nQZ/MpfapGqjT6mshS7vuunsAKk
FoalJNKeEbPXiAZFkhLzJEN9BExuDyRyqdC1JeAG059nMNC8jvIAtq0MTYlAqCjaodM2Vs/H0B3B
Xkk25KbCU2SSFTaLnpAQO1IUsqWDlV1PQaZALy62VlaDzDQZ8emQyv09xQsYjVroLP0+uv30m8Pw
GG6BB+XJSiwPt9CUAbNwTD8qANRtQP60OhGeZlPG3w3Opt+Wwls2GeDKjzTjRWMlHKPqx37Qv4z2
AIhM2gJi7rrtvGw5yi2NpaC79UsbofeQKopUTIxRsOfZ6B8femjJ4qGMOUTOnW1boAEb4Aqhqduo
bMkB0A789mfaDvZgfk7L/n6rtGQcldlV28hR0gdjtdUcTO83K7PKtVvZ1xly3wnYxXRutQFmFUZ0
e2JLh8UD53QqJ2BvImWbSNtZUpf18ZS/Tvm+sQeMbYhsWwmj/xIDKWY3Z6l+iEDu/NmcPNTk0K1Q
xTow1d0CjSbmnDzZkY3WJJkWBaL5Fm2V/RfmT3xnaIAz5HO3enYixpc8WQ7eLUV5rj0dDTG07OwY
S7uJwqk1m+Od7HEJ3p3GCx6lpj7KDhpelWd/EBjV4s3xTsZTLdpea/koSPdHylCzLreODK9ntKOk
90MOm2Q2BvFjwPIjJz7HaGMt3WT1UG49Li7nBl+L7NafWj3ZY5AZfeXUhg6q4adlcKYTadcmf7vt
kn1u+j9sigQcidY4nVY19bu70qYCri8ar+sEI7Y/bNZudgrRSDWAbr4M8VRtDFQNdvTy7Prc2rZp
qu/otTxJQKhJW6UlY3qXVsZ23ZufcIeme0U7VciKC+cwCoF5NbmdatsGiniVrdu8x3j3ugXDwmfM
a3a4C4yjrYEUFBNlim98Kd13x04qdDGLe3nZeu/odC3v5OQp7ZVcBbvJlaihM2Fs8yG+LSnOU8hV
nDGtPjDcMJzriPGDM4D7u3Da5o0OGkjrVlktabRbeTDj5ioDF0R7ZycwrLohEzJWvirewznImGuN
e+i9Oh6HyzzZ9Vq1p5s0/cnptiocdBnGUSEbROSNWbYLqPstaWuxyBaQnxQUJRmKOiAtMCY0JPuQ
SVZpKcCzL4FAteaxf9GpprBdzP6Jck3k0HP8THQP/GS3Lsc1EEh/1xgqh0VeMoY/lmi7FrkbupIV
S2tTHU2cQC6lLR1QGP4TlCBo7r9ZDL5f3VmAM/TPxvaNs4pBFo2kzPo5Bvf7+GKjSbr+7ridtn/E
eAB7bXuaUoC5RuhaUhAPqJD6xm7dD6h6CdzU0TzXzTOmj9pu/hy7eVjJcdthacajqTFQuc9s+iJi
sErXVq4/5YW7mpF8jnUXCFgp5iRHzJmOEmPTA3HcR4M7KQMMcgY4gY/GRB0PeGviSFs3qc0j2ZMp
Of2wxxt1cQFLoYGedCtsKlP74s91vSts8LWmbVJ+FCP/g0izNJ39lQ25+FjQi3ssuzjfLaKsvpYA
GyMDo2rRV1ql3lNeu+hj6HI9IMUttJ2AJtnui1+FTpFZebc9fg1d1q1+XmQrjVl9NYCu+K0BRfvO
BML0wU9n8dWyvhJhqm5E+k6X4lmI6Gexk9RXMYJEEnWagvwkpiCdjE3iVscvrqsisOe6GAPX3b5H
j7x7XeH3/B+y/xM7QKYBVKRpNABzCtfT0WKBcVK6qnpWZ4IIz7nfYgTJWC/BeFS5aumKTNt/9qXr
9fWmFdnjfEr6FAjUTcN+oxWww9hvkZQhS3NdkUxpxShAZvSzXdkiy/kQhexkC6MhdKR6tMn6F2be
LnqHWjMgpJmxYxh6O+Z+9MHx18cjTmycu25I3/CEjDFGuvEL/ZvQm+mjEcDd0MXCwWUkC4zjb/Rg
8I+OzLGmD+CwtMDNEVYAchegGDY5UAydFG0Medn8O03wIPIT9GFtINtdekDNA7VUf0zwzH3ndMNL
9N22+iPvXgqOy0ybGRmGeDX7Y44cc1/FeOQgrLoJUAVvDbiuCaWODp68chlpm51pqxzIfwFDaOAC
O+Lg+3JSxHszLK19RxdlfPTd2d7Qlg5xPCVBUi/twSockJT/k4M5Wdpm0WJM0ie6dwKXygfxQio6
SJHp3QYYKPVhJYyUHJNk6/6wJXlX2xqAlfYFaLRo2IkOyKfhkYvlxZm2tjMaezCdxiHNPgHGpniT
Dl2Toi+40UHnrYyTukPSbIUPZfH8MTXoCPamir3FRpHsbfQgnp2s0MFZBGy42oj8j7HDFQwdHvx7
i1Y5H9wLf7l6fjFMs//mCdEEXLoben91zzEUeNFBFr7VeOd/JHEO6k2Jrgc0andHc6JCxM6LWi1a
y7ckm24rpVWrf7YTUTlsjcUDNLfrhRhviw/dkn3MbmZc6LBkHv5dSOX1G1qSkOx0q/hQIgutNRc3
85LLBKgQOVg8imFr5YsJrB/hfpiLU4Vc2PWe5ooddLAhwSdhHeVcMsluDuTe2LwKnVSr997MyiBu
wXKx5gtVFtIsNPfgcL7mINdEpMw6emuu8ZadJLvSFE//JTtZIflD8cjOj1r8q2k5yNKC6As3KCbP
xWM6flFVAYK7IEdee6u1PguBZsXf6GBPBX4FQ+kc/Bg1e5LpS3ys8DQOWk2YNRrrXmZRAcBUBmmB
6n+0dRdB3YUlAY/sZQ2qArCquQbtnJq/MdkePBl2ecC07Nswzegf9toe9BDCXrcq44w+3FWk0tTS
SU+r6PKziOIgwYzM9c0pcmQiW4YlB5W1vsVYHW6fg3qOyewWA0w1wN7ANXOzSBSZFuQo58bOUi1Y
lwPGqTohTkViTRiahklJwDK01LM60cD888ORXOhAsuaHM4lSEyiM+P9pb8cBhBUZOsLPGpgD/YPa
203WdRfaVw4oLpfaA2MCDOngjFrNAmX9qKE9qUuvHPf60r6rJjFDEq4CBmaQhfsMbzqyZ4zUINLp
T9piPd01k9FS1z3Q0kpr6ijriZUV40voK3ZBWCYbzMjOkyvaqvgPil+dwzP/dX1bnsDjunMkYoJw
NGc/ydE5GnjD3PG4yxZjWYfgaFiOiy672PW8zs+RLR0McDMDaE+7k1NI/HSAwiRD0kGFpDNQyGlO
1pAgp2jR+lnVrD+7ZaIdiGlct9GHZOb+a5ksAxg1HAzRDaB+IGW2YPDW4THfkrbupv40FoOzIe1U
pMYryN73q1L6V5oLwnTmvRJtOUVLJUfFQzTD1cUG2S9MVqbDeUJz75lWrdwyLUv24Gb6IHlndvcW
D7IH1/9tOOX/t6ethRbTp/tbW/pHKO3DJ1YKY7H0QOTMCSyG5otlxniAnMuig5nIOSxdosSt+7Ze
Te4GuEjRAZW0xJ3zbHrIpVG/MPDdt+3o9V8XH2U4UVgxHkHK4lVZmGMGEppuPjoCw6dW7JRpaBrI
baIsuHfSAdBs4ASfd7R00eOD8W47vdAWyParHZN2DMQxW3MsOzTIAlwX+ZtlM1mYUGQScLd0XZQz
SEN7WlkL0B1b9LFv7QjAE5scDURjZqJvGmikYLveCr2wf8uQKToWProYR1HO31Dq3DKk83+bh3Q6
coyRKLkv5aOUk72Xjl2Y2Gm5p0p6W3t7YNgnT2slvUMremhUhbn1wfUFnj03n09WXnxh8RS1206w
vaGz/7TmPHN2eVtZm7sxLRriwl0DOeIe77qswPsobemwDnHRtBftEy/6VDe+fXSS0X7RJbG11gDz
Mm57DIDZEduQDA9Y9q4p5jggu65IQYONIfc4sD3d3tUW4+m25eUh66r68otYq2jocet+iDXzothd
p6gcv7Y37lDinsqTajhbDebldwyoWEGLbycgoSc1fmZ6VyPPEiAGWr3ufJWXHePPeX2LGDu8oYBx
snudhf7/KLuu5baRbftFqEIOrwCjSEq2JFv2vKA8c8aIjRz76+/q3bSa5pFP1X1BoXeCAkOHtdca
Po1dkkLByjI2oHwbPpHD5Yl7sdFqSabWYPiu0soER2CFBUzLe9ycJu4BuKY6pFLKAWK7PQv68gJR
aNEHlrJ0C2CrsQELOWp5VutemsDdyNJ5oQ2fMEOYQh/znEOaByBMJLnrBduKONYajZMlev1L2wF9
U8/nDdm0RrAASPfUAOR9b6VxAnJ6cHGM84ZqkG12a2SmU+f++ujtNEwX1jUB0GDEVrSgLi3C0V6L
veYUy0VsT1/ojrw22tbC1EuewBsNze06ZQdjBAcX8F5zERWBbUajZrI9ucupK56dWDvj6GK4kKlI
QR4Tt9aOfGRqvZod7BYTHpV0V6gpGQcHDnd2vcembRPo6KmfvNh4bnxvOfXmm4/jnuThBubBu+Rn
No7uLsgrJ3lQkBOshyYszRaAhwhpQqARB7oJFbBcAKdQxSD/Jk3kJbuRxd3Dr6Vv0M6YmeHItwTE
NgtSZw9O8HSR8FwJ3s0heYeZX/VNHekCNV8Ue6P2/uoW10Z3hj+uD/pYsk1rJnpkNy0wxV09xac0
DXBrrJZzNcT4AU+uXwLojPe0mWCPUcaQ7b9yKJysRZ/K8JuY/5HzXp1iqExSs69lbHT7EcfHZ7qw
YTNz1z35OihjMP/02HkSlyRjPd9NVVzt8sHMwy7uBkhPizzp0mxQmNUrGnYoSRrJv5Z1UGxQmDeL
e7qpRl6Kpju0xFc73vsQVhBPvMltHKcPK3t1th64p6tNDD5ufFmBmHDp9GQXkNEXRnkbYE5yzI0J
aukujmFTT5/OOFkChoaSuEiSYw/MRCfPBjUSuAJDp1n7UwJuTjRY4Q4sAGj2GVMomCs3eFGwIa2D
CwhwWnFLSTcBN7dUIAe0fEv1VPnViiEuVX/tBLea7dbAbGAz3T3TGBi0PBzRRrTjxMRGnoo43Iy4
sEDb6z3e2OhW1lDplp4aO/LQhRy6voI7p63YrkAzBV6ZtosG8dy1QXWHL/9cK7EdgpPJ7txR63Yt
/JPwLybUT+wJsIMu0lvIN/r6f4Ctcb9CFZ1veM3jx7hOsqNfo8F4Nf36qekG0JHgJPPNWN0fmZk4
P/Mnr1znn2a53uTa2KK/z61ztPWCoGXeXE82ix4MzPSF7hS87tH3gu//AXC7cGgBVqUhXbRhBJCA
bmvzGUDWLAysJN2oBSUt9j4a5v3kRJoIVpgXGSegMgI4c8WETFX2V2JZzcXT1md9CcAOanAA5ZzF
ZsfOxk5uja8yfEkAyUTeFbIE4Diqq2MHotcX7gwy11gNHILqwsuMpDrSBvAivCr3o8riuRRLF4qg
/HysntwVvWtqWjChE5RtjGF+CHpTk63fcqqgYoyUe3tnbp8d84DWqvWxDDLQW3DR59Qyk+9sHNqF
5CEbUVbQ0Kuh1+DhW2RPDslogd6W+JJMh5L3rSnTZLDv/1bqnfjCwCL81z8an731ZtU0c9eOUPLT
4peS6+x70E75oaocc0dbp333Smbo/KEhVESTOdVefIOx761v5od0nNGyxpJ/2n7Qt57r9M90Gafl
kmjNeqFRB522s52bL+k4YPdqmcpsqxJGvRyePXO6SYACQBF6OOsIV/PLUunmDxeyfhsIAS3ndBjX
R3tZ9KifW/bPkn91eWn+SG1AKbUSAX4Lfhmn0OOdLT5d6KIvxSDvaIgFTX/i4qKGE2haD2XGj2Sn
CHLeDe/KGZ2JD7S7UhSTW8VLXeR/1yCc2xDwTyH97hCBUBbXMNXMUxlHwUDDCbDOO9owTi0NPHBO
smnmAnNs5VHFqA7FgOl6ONs4LZ+M5JmI8X2W6Ojdv47c5V/8HatdY2b8SbdtaI6wwN11cz2f5bBy
J/OxrZ5uInInBb2Hk1wTyMM7EA9Dw3oMbwKTbhJdwFO2KatswHHubKMJ1qmbnRyDPv5fL8/z43X4
+5PbxjUfLR8SqNb6NPTjgEZFzwYpDZ58rWe314diYcCfsqn6aSya5nkRSHS1g1qQ0R2t3rRkwIyX
1oButY6nUAW5rQYXLerkLblkwt3KTyWFDPzSwGw42QZ7c/H82CbLj8mN0QpQB1ghFeIfZ0Lovd84
K5cehwLrX4HoTsFGmpZ/raB+C3KzDr0YVtL55wyiFlEB0rDItXX/TDbpxi6IaMMwGqjjVCfykolC
5sVB1wXdktE33BN3OTuquJuQPz5pSBnKGOIHoZiWDc2xdOsTTuHZGcRTzNCSU2YPyYmbZnJaxIXu
6EKO2q/yOlTjuxSK+chWFswMA62eNv//3I/qkU2VAm1gHmrdyg80Jx+X9XmpYhyoihm6nMDTPB16
W8+YgrmHDqvDs2cMEZaF64PptvZb3LcHf9J6sL3p42ffrz8TAzYPfHbUxkKXVNeQ/nBkEqjzQIRt
d3dJFZuSU5EWFk5XgZ0wsOe4Xeq23tCQLotwZPkbON/yp5aj/yq0wUEmw+R4ml9Wp+0fQAHMXRCM
5xk4SXHJy7pEf0rbb8lGF4N5NfRjhZsDQ3MNv8ls5x7prQVKEoqSLrKqetJPRoOqWNakQY5n+ZFP
gfXJx8f6o2VqEY1as7Y/0R1kvD4x7LKe2OKC8gmNbG7kBWm9M7IC4wGz+gMr0CpC0arUuCYbY5rN
YSsqNG5sn8jZuc1wMfT21EALdsVmw6vt2c1pxo7ahlhchR3KHeWrKeyB2EAgDZRsDp7YahWvkBJD
tokObqKDNXVH1qmc6T6+EXVU/WVegXvGZy1ox37Red/Qe2t5BpKLeKzR3Iyd1hu2b8nxLZm/lU8V
Ids4garxLt1Jgy++wd0HNkJycZrWFpQC6INHLwyG4tI1r9iqbz7TIGE4cp7YtAKjCR8lteXYRuXQ
X5PIlgQvpmZ+jyGx+gTENpiW0onLP58emKANm/mrPUM4cTaaq90x7YtXFvzVFPbf4yvWFa+6ExLr
HL6J56hdl3VHBHZky3wLUl1QbQ4lTx15vKSJzKBeHqUNxG5zVNX2uiNqOxliTNc8KpP65d/5AkUI
J4e6xCDIpWnZS5dh6att7XjttsjNqcBUs0vDEVOrB3JbmCU+Tzu1TP7fNVRdqzCxKusznO9V/JOB
xXTsVONFKVC8m0hIYhVoD2HqnGVEBwSgIGTHge296T3x91qUSGUo+72WacTTZsiqcmNSb+4iYEWF
aOfNx6zH53YFMiExJIeM+fP4Lgff2ywM+hREthao+3sfn3qGuENn1vrgF613LMXdR97/VxxVpipU
b5qSLhywvyWnNfcznBh7VDjFC8DMJr5W/ziPojiNocNbzYkog4YqrWsLDuqI2dveP0nlUS2KURU+
mnNZoCsLM3xCYYkxPNPrlV650NeDpjxe3PJ1TTabNVAyE69meiHThcXxir1BvOqVjd4PIpeyZAEc
74UJvpJMs4BGHM9iUDkKNh1BtZnWDRDyOU9PmDLXb5DFDYlDs03c5aAZur2VQ695HWK7lumQybyG
qXSeGc1b3wPm7eeRaeYFtO8867zo3AmdUrPewEmmbXvPG3AigzP+MvGy0C8nTNYCq/1qJt9WSLq8
FclqnbPRuk3yDH3Yj+vMtj5OJIoLyz3rETTbXmTFLfuG5tzv1mIbPxtALv26T0I/yV/SoO6/p1jj
RsB4JM9p7uu7ZDE1dAXWYKXNmxoSNnbyWdVh7fC9nmpT1fF8yNj4Zv/dypvIbVmcArNVgLiotp0j
Zjjrt6Hqo3HQEqAi9OYCqSlXzKLWb6xo142hJ+4R3xjplyvGh1t2NLdCPV0r2qMLHvQTJOghMeAb
zRLlbP6XY615TNyh2LcLD16cdakkqXOfZ5EPNuK/Yx0YqME17Se7aAJACNltLAdb3w9ov4CzKRsi
jVrasThxQE9bDVEgxrJ5afWtGHrNgMzpOggsrXSFVg9goxovtrVvLM8EBH0fMXsMXtAOFa3gJWjw
4W4IyTQMCtfnrw4fzC+8/kQeXchIYdCZ0PRJIfgddobmRq0zDz8YuPlBmOn9Ryu0LCwMNr/ij+ru
ht6F7C8ErJ8olreajPV605WxqV4kePXMdnGBkGcLCWC00gzoYOjHTjsm63tPjerNoRB31Y3tNIIt
joYyULbgyPv3GuSny02zjqphm5BpwWJ0Rz9Ta9lPaRV7b35slFvN9Yyz5qfgGQIDN44sNPsN+6qf
iI77PRQdm9dQ3QtCHJKyp6r1oKVt4bRAdfxV3Koe0WIDPpUGRxLUBdg0PAkdEC4fKY7FEzoDLb2H
xnCuy1xyUO6M3FR0HJbB3ITThPNpIr1GD0e2n0ygQzgOi9ItjePRBJko1hqQs8IlFfzdRp5ke3JI
Ku3ezdGXVQ7FHISt3W4ENloSuEgWl4Fjs3GwGIGmbxx/bnhJxf6kHc9sRxWoYFxZh+tD1sp9ge6N
c1KXVase/DVZD8pEd07s3IYpmzFlaMMmtzayBw1EKje5ZK/c8luGv/EMvJoDHtYhWL0LCNF3ul6k
Jxp1wmT5LqCM+oCm+NFDMyVYbcGWmmWBd3EB0L0sOZcpcuToNseGprWtG7uSnKuljcWmpFrlbQzF
TNAO3diI0mxeQMjtxU0W0VCSsZr5L8JWcQdpCLDvIney++rCrPmIKXSzyacM7/CgKbHKF+N6ydD/
n/Jsw7Qp8dpdElx6HNzqR9vI03PfpVDNcv212ayJWUf/5aKogn3XPazWZPSUDekZp4uFfmR6/SuR
CgGbEOF7Ypc5zbyZwOh7mbg9nTDXgLBi6ZZfPWZJYWjLqo6NPi/fKXQMLP/Sj9M1tGEV+5o4ugod
jH79vkzFtaoKzSqdfY3tm1BXj5ebUK/uf/RBpR+4XWI/p2nWb/VoO5vMasYjDYtg3hQ+m760C8Q/
kgJIIbIzEZbP6XgkHRQRZmTuKMMmEMaFZLeC9b4ae68W56gWZC6Yf6EDGhVdA8Y7Xyuc85C9LqNj
XSZxoTu6mEtuX8YE0NgEE7bw3tFN1+B2xhvN6rt2TxlaYYB4j6INc6Tq43ssRZBP2jroxlJ1+TCw
SVy3Paq0xBkOxLwfyhkzZ6gq4ifDBY9BT12R41yFxvqo44OiNc3tXYwatqJKhSqUy7oJLCqqFt1p
a/YEGMt4mPDVjymIOC2V2505A+mFCTkjifmjg1K8t7EJPiem9AQ1Z/6RcmT6e470UA7DBusQUg4O
yCKQr5fOhY5myf2ekpRJNjxTsXeb/Ek8HqS72neG7QRdoge6DNPgVWhz+DV2ywm7SuA4kG5y0BA7
Y0c34VgrvceSnRKU7b6eKpXonnv7JFU6U57hvTi5e78+5kuXHFSZxdHco97j0JfWfWIxx0Eq73ND
O9HSrq2r+tFf8wca0UXX3HTXpbO5GVJAFaMFCaAPvE0YW+g65+DcEx+7FqB3nbylMV3AtOKe1JDu
hjp3T6tlTFvbNa8ZN8mJWdVXq4YGJJzCAgHtdOm0LYAJ3LZLNzwbAt+4pvZnrs8QUxYmBlqVS7+U
T5BJx9Zw3QG1nokEiv0gYbGwcy8SVMBHSaAql0+hMHqKNVRPEj7piR+LnrL0gPJYTlJjAggWOqKi
04D+2nMz+w+ZFrS34z2fGeePhhTbJomMHcp43ZR6jTmtA/bvIMiTLX0j5+Ibmb6WY8z1NuDI0DZk
U9/X5FAZFEwhd6X+6Jixnf2Uj2k4N4ydqhp/a2xqFnmUYeK0WdFEdS55Wp+xTKjPWZow5+hNs/2Q
mWDbEF5ypA0wsc+UZ7jdNa+v08S48EIQUPBqc8/UmUGh8thYNfja8P0micUVX2e5Zm1oGiBIVaSf
irAzYJPMpQTT8ZxDZ2uv6hF0l7gljtwdLdjRUD6Cyv3+bPq+ld/J5KW8u2eTgwJ/f7ZbQHxX/m53
j6MM+cz3x91EBzU2nbQYcrayCckv2GFw/eEgh9RpdNNK5EN7C2o3otNIWu9bkcj1XoS8dPmvbqfO
WEDxmi0/OtE1RJceKBjeJpmU/SATKVxAgV1Dr0hf3uhnkINCahDsUpaSHcEvBWoHi3k7awWtS7UW
7o5oE4lAkbgTy/EHjlANybNIvmTh04Fj+RUOlsnYFnR2gCT0HdYGNHZ9mUHB4AP5G1uo7MGahy+E
CIpdHIOsdpudOQ/yF6w1vhCC6M4+192HdhFPdQYLRyWqjoj/qH7hTB/aRZ0ScrmPRTt06NHxtIPV
lENE/HiWkw+fPIjKJBAMQR+no12wPEqeJqGUuzRpsgHlcHKg2K7Kk2MdJENEXkrVIalFTrosHETb
1fIjNbwy0sWnI11YPUSgdWafGvERuSy8fViDoAoH+oz0Pd+O6ipt9r9njI5RygzLRvM6r3pQ62vL
Y+6jVaVeGxw5ijtP2BId+1m6BclYuqM4uvvI+8e4XtMu+pw1MXA6S/lvBWW8M13mOtYPZdKfaLSO
7gJR0HcvGZmXFudWqDfSsBxN/eDy4XRnL6r8EWupL03g5M9N3Xv7OdOaSA6FzU2aOcpmHX3WvCye
yTEw4wENjt6FRrEft48edkJUEhXSbDDgqqS7QqDsE/ikKYk6NOJB86Z77kWv7mLjmLaFetZDjiP/
Vw1s0jtQSvvolMEwCfDt5Df8O40ooWiXEDwl7bMv+oCdNrtNzwzX2YHYyN+4w2oAFhQ7brtb0SLz
oBZenT7oYDQbK3RUYtFGDkmzSbdy/fY7C2eHTaMQ+yPXFAox0McUxtZk70fL7TftiOkv5rtDugW9
ZI9vq97ZGP2ERSX5aTyv05SCCwbcoVNrgnpoDCIPOmKPEIYEgb+9lNbGS3kQtYNfPY7JUj9iMj5G
VwyWq0EHUAAuJKxiZUm0OkATk22CvDZUeAQ0I3M0b5PVyTWa3OTw43JoN3QbAJ6cu6yUyWSiOHWx
IcYKSZceSyWgvhZPg5RnA7JLLKd+AbzIo7BcNLyBgtF46BoXPyafJXrsPgbK41h8ywaeJgXa5k94
agWv7nqgY4apzT8EXwN2BYFQFa0KKhQ3eUH1Um2wuYcyKLaF6gj2e/1kDSEAiv0nktHjeJ3syUgN
ymSjO+VQrc7k8EHkJDNAF4My5FbRfyxDDt2cVydU0bJn+s8lZ2148sf0W91Y/N8hC1uwZvzr+Ggf
j8sm/9KNzN3i8Ks7D2DxPNlOmu8CgMxeUxc8WpS0/gzqRJM55exnX+wKehxxMle//imWP97A9coO
2x7dPEK06BcUkO7u/63KSC8PifJ7T757yahhs0amjVkPvf6zao73YOVLQjmk94hn4HTXhkxNKN8z
8u0jIslocF1oOYrx1LMklGOVdH1j4RMWx/7dNo5tLLm8WJvA3NVxwPAgOiCXPLQMkisndwB2oBd+
MtLlecrwgUwAKYJeEUqq4Eaw9dG6D2VLYCUUcupuSBkExqI7OSToA92mhYB11SVg5RWa9e4BXlTW
0lt2gqqd/CsYOrBYTe55O/p7OOIzxdB4YoTkMePU3yVugD5hx4aqJM6fffSCCz+FUtJNDV52kI0W
n0EqXW89nCdKVYMKG0QbSUuvCVZ7SHnUl7jbSlOAHnWxiR/DAVX7Hdhi1/DGSCl0WbUOp6Os0XaS
F5+MRI6fdjpVVLHVkpiCOzrvdrM2QigG6DwfWBBvALjVxNHjhe54mbCbYeyMYdV21kkXERR2F4uf
YdwXrfMP2Sn9o5KzCQKvIHZHoKx/PXDyfHyZqbF4mL3q1kmZ6E79TDgEiKECgsMHx14DMH6XgrUY
+hDnieP/uS7p4P41iFsaqyDsnXf+T7zXWaSN2KpSm3pq86/2imGD7YEsIhu+/K7bgHcbgpy2AVUe
3VEyAw+5TF6Z5j1w+xttW6jtDBwbY/OjLPwHP6uNo3LcxUG2tN0xE+8t5ZCbH2o8m8ED1KD0ozI1
XRZlTA+wIYW3D71p5Hvh5h3i4x17LKZ6I20CdUR3angDcLx7f1LMTVlDs0CysVZgTEWZrGrC66nE
yptUAl+cFGu03T2cpQv0Oo4Iv8I7IIydyjjeoF14tkIeA43L+QawG4hCdBCTHbi+ofVBQ+p3tjc1
EWPoHyGjEt3LAmAZfR2Lpxv9QaFd6L5nuBWo4kNiJXgvLatSrbTUG3zl9s5WGilGVNQ6ZzxeN7l6
c13k9uvNCk8znYgH2K2QNrWwtIuh27oAwEf3S0YaizzwSbon6V1HUJ9b+bJBVzBw7azVoxbnObuh
w3SfLmzU2anry+d48fQgJJuTj291DNIFFdag8M6P8ZdqVmf4JIM1D0InhvZEJoqlJ+C3bNA0jQfS
U9GZJ59AEcounlJM2iyfAmmdh3KyjUvnYz7RZGN+sPkcf861Iv5sY5luJehBJ9NYZ/0nrEtCUwSQ
CbTh/AHIqzSMgSjMgUjVS3Bqzv2G3HRpfi8sHSgMgXZ8IIlSUzf0n4yJheRjvZc8BjZ0NgXYUMIT
bUy4eI/msCx/hzquVQ4SEKv5m2wyjhCNroVWUcDisQgVFWQK4RpziJ5RmTtIJJWa8+pvyw/K3TyU
2NX0pvLkdCMkEgCrogthsOaiBRCLMFmTb9+HDISyo2gK/CBElVKVKcxdB3TBT0s4Ce2UuDB0/YFr
U75dZhDmeWPO9QegNir8VJC97+NuCbHt3l2WTMumjdeO39yyyA4ykFlGvs3ameHlykwd/6Om2LhG
8tIBBR9qbQaxCNu0P8duCfUxCL8BZ/TL5i7+Go021AqmNcGGz4R1Iqg8xuGBUujCqmqPv073SKOW
WfxT7H2hARVCa0B7zipNPoVMXmVYh0Y8Pu1+PQoo0uvjVWlQE/GIW/2vx7ethZcXToHk46lWp5V7
e7a9y/W9bGX8QMT8dCH+ftMC11ufQbCHbD2pXKoYFUh3UiSAEisDaGKQz1wTlRhA0KO7pC375uDm
Gs73+vqt5D6IOefOASkrTsoT7gS7KTUA1RbDuOirqAxKcHSKIQ5ZHwIr65+d2jdfKvQrdUvVvBUp
H84edhJlDWAXYiC9PYZdV934Mtvx57jMoN4qLuDvsqG+isvU6cdxGsuTMlEEm3p9N5UgJne6CT2O
Ku09w8uyCV3lVcqhltY6YKnAgcuj4zrT45zuXMi8XmhAF/It5qgdILD0TUUuVgt4ladjLzAoIaVF
HszgQMAbJ+znOHnsAKpj0PP+KpxWFgjr3x/1vwtPtn/sq/4JytAFD752Xdd+cqv8dR0M7WvQZO7D
7DRDlJpZ8qbpoAwy0TS2I+/Su2PUZ6n1QF5j9l5nB1RC5HRDDtrlryYQ1p+8oZT1+tFxHho2/le9
Up+Wc2a6f6OtHj0FfEK7z1hUTWShBxz9HqJBQbpKdLcGs9WcfNHOQI0OWsBBcEdjeUvpE5aDka2V
K39eq74Nm7GAZANjFWgDU0hFvV9KIPUfJ//Fq7XgQuZKWMgcL7EPotRs2YHQBOJUZKwB7kRHyK9K
ZJNut37tsea+kIlKZRp6BHiCRjdHaVfcUVbfDZt5GndT6/xtCe5qSXct+bDvS1QjSEOWaUkjwx6E
Fk/HK9GCX507ceFkjC38BIabgiXDcWNwHr77KRzwjGSQmTSuv60zpJgA7ajPZLiPkglOAEUuqkp+
eh5V5mh8wh6Yy7Y6dpn0sEArctiCUHJHs3x7rSGCRKuABP0q0nO/kpgW04FanVHvPLU+IGNXZo0s
JD2qRpbw+dhz0LACetHOhdinn6yTkBSD4DXuAIK93mHpGrchGavOAq6gANm2CiQHXVKRp4YUUo7o
1pPJaYmTpiXjFwqh+jelP3xerXV4tD2h59aL0Zohx5TfkouesceuGMNCsAYe8FQzSNeG9WQ/T4O1
gJWirR+Zp1WP84gPwLBzvruVBViOMLWjXj+a/ZAe49lxoiRdh20nuP7TyhHYufGrIA88TpiMKntj
rFf78G7X0QpE8QwSZse5dvvtZ7TDpC/tUtvnDAkgbEtf6LJMHDxtKzj3aViLiAIRFA9Y0XHFiXEI
ofpccqN1oMm/9LZ9OyQvUaWRN4c09k1w+fuQvL3Ay7SYRVwot3LQbQVKT3REdsu3vF6aTzyN9Ves
7jYDmu7eqiyeTrHltJC7wxBqHWybDn5/iAfbenPn/htr/WvS2nOhBGO9YeNvhnzkkgBFs2j7jtc7
JkQEcQyVXHIhSUhDdalc1oPt6xq2gB5pDimOMiiOQkxA+FV+SyyhqkpWot9ORwhaG+JjhW6RWDTc
qQsYC69Dgw1zZHe9sSGvcqght6H4065/f5SubOgsnfGnYcYmEMWLQbfOaJFqBQd0K1RQ6W7Gl/vO
mbwlBBx0wR6yEFIlD42Vm2yOiCGHLCNqUYifaNcKDsmsVlbrRJm7eLuyXI5E9ZeiG1dLC/P7ZEA6
OvVt72mARM+h89hyiMFY9YmlhREBsjX+FQBcQaSCGhSn3Hw1vwPeFkSFk/tP1pICWx8LWdDR03YV
VKq+QmzuCcAv9g96CcF/CP6NZzeoGZQPdW23xnibpL7+hBng+KQ1MzaF6I9glvrJWqbIJ2Zq9Us3
k89PCVCz8q9Bv6/8tZYADNsiRf0NZPJ7ClXpSB2iFfVVGW7kw9mKlxAfBc1TkBVlmI3Z+q2tJwO6
x1l9yIJg/QYRxAd8IvAX7nr105imoFcElOCbVTQQfAeq5UDDD8IovU3zaxgVLyHM6OVCJEQ8VFaL
l//oRI9iu+tn4CjM5ktruWVoMqxAgDI+zd7qPOHfoD16nFvoB0Rnkl1hgwIScs5TM+bao8nBZRCH
IJNzXqA/xT47YJHquWe/kKkYWBNa5lKdyJYbubG3gY7bqARXTzdckKrQJeANJAIM9JKw4q2bvSKq
Y/z59q42WFsaB1pRP6Jrtn6cywyCqvi63irZjtJtwS7TWymYwMQrWJKXE+84xB+NsIIG5k4aZYBy
Qf8Yx/TiDUE2ujhtMp2uTKjg/tchI5/mI7jmxY5Vy2v7kostKrpoDGe9dXBW5pTEG90gqfdzDj4Y
FXuXn4LXPnSBB9ulolxLYo4UTeO0elrZGpxVPplpyD2n2uMXRTs5cJxOt56aYTaebIuxKM05+6dd
zWj2i+qvIXOq+wgsTtJDXhR8s7I5O+AwC/BKATQcay071F2zbkBNa90MQbdrfcFx3tXrVPp1OJiQ
ZbvLJe88ucEespRV2+ZbaC9pWAr2t5e4TK3DnLpf7+wqlqEzGcypw0mvLYgoqTjDN6eoFIWVje4o
N2Eo7JjWTWFVE6sQFpmjv26v+7nioIS2K63SPJh68l1ta5JdOcs8/04jmt7QHZ2zYJ/eOAinnAXN
ubm7IsU0NAtJdbTS6QDuMPsFGkVQKpcrK7loIs/dokoN5fJKJSrBtXjJvQjctD1ePaXzqeTlFxd7
PW8ZaDkPSc/iTclNAIWhhBT1g5edyLsCjcPTPn/9UxIkKe3nwoDyVz2X+8XtjUhS+IxtaaM3vkj3
hSD8IR4fztu3ADpmJ2LwkfZt3Tse2L5A6bMOHZg2h/iLrKBXzW8VG8xKompYwUlPpEF5N725yWKf
qBCwDvq+QrdYaBVZAnxjkx8MKDI8Wr9f6r6JsChYzsquN5Bxzz2s+Ese7O/sNISKWrZnYKYKaUgJ
XsdsI2zbOtmg19bakJHc/uINjzRkrfYznZf8cGenYa7XkV8G159E/ayu79/8JMpOSR2UWXZ18h/b
sUF/9E430wa6e5l8a4vO7quyOzmd0j4n9tKcJ8+GMjwo/ZaoNCe0moo4GYyZ9Z7KyZjSad1Lr9lb
KiBtHsrEFsqY3doel378IQ9/fz8aBjuzvslbiCio8+FhrXCGrMYznSlTNrbCr+FQZZxPV1mesW5e
sO40XmerHh8wmwTrlRhac7Y8VVUP7WeMam80Xl1owxurLsOLbvjW+AvgZsKVe+0SuZ2XHsGxY7zi
G2bcLUE2bMk7pMl/lS5ROs5sHRtRAVb+KJvnE3/WBtvca771WU2V1NRK2coB8PTSmvM92WgOdRfn
YaV8WD1DVqKZWkpaZyouWO00RPN0vi+w3TEKYi9CEljcjzdFAAVUiSRwMn6eysK+EJCg1pLx7Nnx
q0kccx8Fp9oB2s7n1q/QtCwuvMzQfgyqC0iOgzpiozzYEL/GeHV7QP86iHXHYHlU9r43QbTc+c+y
CA6mazP0xQnzXSkqCqWvaVsbbQnVvF8q33QnufFZEOj7Ja3+Ilb8G9L9znDAPLAws/3baGwerlVj
RfiUKPetgA/QxW4K8Nx4/QWrweLZdmoX8oLgnuxbdBDpWHYcqtLAZimNyxWKflTAcFIwdvwhebaq
fpfbvABROmARcZaMp944y9cxmejFfD8m+AMFO90NPILMTmdBqtGZP6u/oT0UzX7FxkR498elv1nN
J6hrAsq8owwKUf8h/BpD2jD5jySzjGoDzCBESbLJfw7d6l0NHEKfObtlAEqgLhsfCAvsqFiz/bOo
jY0Nyr5/JhdaHtjyRJt4zIPt3PjG2cJLEDSqY7Hvytj+HPhWByI0t/urQrov0h1m3qfn5hBs3c6w
wjUA+fQMPvr9ih3iC91Vo5ZBGwQUjHS3Ci/dfeg1+hctnjBJF1DwliDihAfHfl63ATQm25CR3OAQ
8NDkNoHTaJhxymqvlxsThVCa1Q7gBhIA8mGGlk/Ze1PEiCkf4Eo061ceA/BDUB0HAaRKbsZopxv3
cW6zcPWgiauLSyrIeOlC3ptole3nw3xOWBElAk+YiQsHv9Mlh8i4JZD/ALj2T3T3bqcoild2Bv5H
Gqk6PcentbCTaZ3RKYwesGttKKqvUWev2kYtLulOrUl5jI1v8LvgNO5uFarWpwXOQrcLgFPRHxe+
FKzi1OMqczk5Q2XtxvapbLL5EYB0Qz+V62hvgELG/4pw+4T3H/X5CyRf7INC95NdRsyjtV/Y8lPF
3/QHpMEqU6Wt0kAeU9rlsQdKEvKkUJkW+xVEP2E74PvPTCiHk40isO59kHwTTQ1K/7KYC8AZsd/x
7iVuCkqgCJUP/WaccMsu9gVbGxtFl9fjfAFCq0DX1eCBeCfVa3Ozz8AC9Itvj+6y9ZMzOd1DvOBb
KyLTSOn5exzOI53gkELG7eiYWWSIc2br/eKLw2KoROAsA7gKGpFTF8fUNPTyBofIIF20gcXHLpmK
oUBVjxzcaF/1ru8OqsBdGAhOuHrYXZiKLQGwlw/MmJ1FOcd7jGhVTaxiNl1VgGJr6ZyXKU/Hs/5/
nH3ZcuM4sOwXIYIA91dqlyVblt12d78wpjfuBPft60+iqDE9Pp6Je+4LgyhUgbItk0RVVuYU/sIj
D4zJ6gCxyX0RotsqULytYZAYH/2jM6jlwzXUe7Qj2JvGr0bwJCq3eE2lqE6sHLC/UeZugO4nxNxv
Xnb9BGiVapmbTj1IMSBvfcjKARmtIg2fDI0lG2zenQ3Z3DApr66x73T0SK2SyUG3YzeghcsrTBF/
QWG9chLc4krDPnIQmd11UOXdGlObPUIKzl2xZuhe27L/I9ve/BWweiXDFv1MulPgDhOxH+GALso8
TvwvMijBczVqzoMYXKh8fLIk9uiQplBLAn+5LDmGZXHOrVBugiGtNm0ZNXfD1NoPvoMWEdJ1wgda
51rvfys0Vn70SEqObmsOVkhL+20Uqb/H5qN+oIMuTaCgo3G2V3pZbIuaZ2v8K/+JbA3JB8hK7Cur
gPJTmY9fpil7bhTHxz8dAi3qdm6ijV/6JvngEPUx3/+LAyv0fOcAhrIqDOE/+/7VTiaVOij957TL
0RLnNA9+jJE9Ra0XthW/o0koUAVrCxkTsLu77rNTDQlEwri1oVlpuV7YBNNqlG7DnozWABoOBdpd
CdEh/zzyHwar8u9u2eebbjLB15kG/MGyJDaESibL7bVVl1n5d9GX+SZq+hFMCzXEvoqkXIV4buo9
R300l+l3qY/OCW1+5lNSJ+0WhBHBJpeW+dRkUj6MfXBHk9ATxHfeyGf/3kTLe8w0JHeZEOMlQxud
xevmR6C5/YoPFerSnaYfWAzltrBKBCRca+AKEt/6pXyZ7dbvfKEbit3BgErIlE7xinjIJ9cWT6kH
gjZ80CDyoZKWGvWBSMmHSBSHJOriFdGTR6ITT5ZHYaasgf70069Z3QZ3IRR3CAxAhzbzoR49JJAj
gSA2/rUVxHlBLI+dw45vEWSfIQbN4CDCuOKGG20WDq+Fi6tS5GB0+MyWl/yPBpzdtlBu1kInRmMK
A5jlq6gTA1qcfC4IjhrrAJYALJDKhiP3kf6L7QT3I5QLCwuc7cKdyrmoKMPwzin64poWvvmk1qAg
YY39CRox0CdWdcoCCJwdrRFMWnwVIHVJzs2EnnfVpTlGEnlIt0oO1KfJJNS7bbR5HoTKptDsqGaX
ITkvsYuzq2JpdnH+v8dSIyl9DIoNpxhitxb4GhsTGgWhqO21byj222Xc+G712KlDAF76DePwoSFN
fLDJfqywt8daIG8B4ZAaLjZaf1mP/FCeBR1wyX6Glpufu8gUj5C0/RVP/fgdd6VmVbvTzW4U7IcJ
0gEWVF9GUMUiiRNCBU7mw1eoPq8npVbSB+jHRPY0PGutHB4Y/sm9VpGWVxk6ZlXkYEZi71iWs3WZ
NnzNmLMmhyC32Mrpu1cw7RiPoG4B2+QwfhWQfz+WRVauA/VcySHDs+rbxDoNMuMvIgc3obI3nZMd
LWYXa1QwQc6VlQIZEsFbscqTEZuTtusPzlSIJ/SadOwJzX6tF5RMniu7019df6MlafQ6oD3yvmSp
RIUuQhEDAoW7unPLra/YSUqwiv4zCFv28BV9LLegKMsrNENm4lhOcbbO3Ejc6YY1PaXReCWI/id2
9J+N3z+xExS/zt17p3OR6k2w/zahCGC2fuXRsMri4BFQ+h2N6FCEbDWETniV6YBNeQKZbCML+xNN
JmgBXSe+E+znYdVUOzRZ8jUNafE0BmkeDWtHZ5cOi08mB05ZLWxVfXgNIWSCqpTvOV1rPwIIwO8n
V8N2sTW1bzE0LldtHYJbym+b51T4x3Hg/Ns4+ulWd+J8T25G+jUMRPqVmaaL6kPprsnsdtPXZVWB
nnCPdTn/71VlYrFdZzrRI9g2g00grf5R+iPap2X8v85io73Z0rez/wc/p+0PblqBV6UW4bXqHozS
DZ9S9f4SRE4ANr4p2NIwNJroKpIHGkSm8W1KKh9vDyid69z+WhZuvaORH4BACtI8/YnOPtiivBl2
Du6JZLcKC1/Wz/zIphZuWVvvQm2ALByV6dXCdPbBRgtDhva17EvQrkQTUKRQ/HOp9TAtAJGtSYSg
m3wQ9Cr2uRj/oGDjDQVus3r0y/QFYIKNape0FFQPAvD2KjGMcQTqCsYJLwARGJGgJoGGSp6nyc53
E7nOoSC1KmOQbK8jNzYOfT6dZdLrpzqt8egHCQjRfpApbsqzAD9AuHob0iTxe5BJB8cnjejQWKZ+
UkG0Djog+3XjVhn6t3luukdGEpSBUrGEfMKuqJvgqKuG+p5kKumUDuTiJpCagMKKhgIJfN45frbO
xyW6RqLXJWm6TcxcuQGnUbLGizXoaAVIfR4CvwTITOu6vWtiaqMVr+jb5vc0SYehNtKjk6cvaVjj
pXhZpUeuNtl8sgAoh4CqtMenWKV96dBEL/ilmxdHkcFnIrJOsrNQBsF8qA5IHVk7u8vlaomxfDTi
jaNstottEs6vzsGvkKL+XpqnvXmpVf5YJMI68cGYl6b59G3pwETpsud6s6akmQAnDDKhaIalDFvo
T/VVN1dago9IDnbMgkMjG/PWvZOW2P/6ft/u5zRbwFfQrgiBh1GP+NQBix3yCpea92Xgxci1+ZDp
8fQm2QM+V/zE5gZNHFXZvRoR6pZ605ZXkWKLgRc368zQd7tnThscq6CuQPHM7K3snPHCQr9eZ0Pe
f5lAV+bpGY/+yrvgEht4h/Ta8STfLmMlcTlfBjrz7Wsn5O0yk5vfLtOGtgMC9I6NvQcKy0PL02BF
7w9GVFlHGtLLBgRP/9ew4mGwohcGci7UkGJzqSXAcoovjVtmz8BH5KsRsP9DBLmc5yjV9J1fJtC5
U7PIPWn3RpdfsHPKn2cTZGsMtM9clvCJ5eWBhh/C8W6rre3EvkHOu2RsoGiEF84ZfW+g7Wor2ikD
jh87LIE+IAhsluBAazIhvuRBaAGjrYZ+p8/DDBnmuzKKb8NSZ2D0K/LxpHXPtZ73j0WZcLAcAvAX
NlAkAS5Au4KHhl91v/s9gm3ujkxWI0EKYNqXEFS3GVCRHFQABjRgaJYWAaoqzaf+kaIlJFX2hoF/
T5ojL7Uit3XAjNVF4gh0iNh5vQRWUD+6kNqdNkUjqr0D3XDbqZFS9EW3JiGvoExvQxKkWWY1JdW9
DGl2cf7X2A4qW4B24U1M3UQrY5s5qX5aQNgzOpvGfu6UeGMazNUyTWcU2qp4Gv69yILBXvzJVrpD
uWY98L1L+OKy2P5eaJn7sCR9IpB5mfOnX/wa9RBYhn8vROGjHdxpYxkdIEXRnnjftlCNwoHOKqk7
d422E3JqQZuweHCpb/raaNE4oZnQZlERNVQygEZfnJQxSYIYcHwT0LncLUHwclvxY4Sbj1LfTmrd
Ua0b4BXhVKSG4UlQMDzkCRABcWhV51TR+AS4N6Cl+jWSZX5vOEyiKp/or8KP2VavzHpLXjUPx0+C
AIpo97VdggBJH7YmtpZ3cYX/t53AMNDrGi19wBRxh9U7BlGYjdCyq6U4YVpbP4eRVX5FYo2tLTMD
27x0ipNeBs0m1obqVbnmimpGucbKFXKzbG0Ume6Bgtbd1Q2gtHVbpF81l1392PR/syjbuAEPf4TO
lK7aMtEfaxaLnTYoVSEnFPcU1KqgEUFBcgvKrXr6KuteL39oyPevjRz0Qo6ji/NnZw7kfv59NhGA
9WGz/7OTzg16XaHQJnugwMnUIWmOuz2/Iwg1gbdD9OfsW+76M6yaJsoedW5gWPxNl0rwe5sgcPGq
ghfHGb/dYFG9DYILeYM1/92iZJI1qAcnYfqePljNJncjkO8IH2JjES+3emaY8/0SdJZyZeVMzvdL
MC4bO7RRputA3X19YKDumRZeaDTfkBHu+/UtvAunWzh5SDu6hbM+f5K+5e7zuUctBU2sInJfzWPu
x9khi1sdjMcN7w0UVpoRisxvzaFz72iYFN0aZZT0XUWQfJZCCp0tNmRU0p1ws7/04btlcXwTZJ45
uywy8CJD49HpejQTof2cCGjz3o4ek+Cvj85EYBv7oj8aBv+l62axS138j4ZLrwOlH5pWBxjULeYc
xtJITREO+MFmbcdlgjIaVmHeg9TmgQXCAP1Utc65A21MB7iWYMDTP7Jt8YByqA0CqSb8MSbVowtE
+BfQGJr7fCzNLZ7zxlcmQSeuHBKbQz/PNO1T8hYJdsQRjU6WvSalwzEHdd40AZv1pqRISoeNtMPF
TvKIi/8ICcpFMVFkIKpMdemvaTE16VDvIC35zwvQGhT6doF3vkmM/WQ1NuOGdG5I8Ubm9RdZTcPd
rPz+Npz1c7K/Z+dhyIrZedbOSaJyUyZujbr90KypPXYR8E4BH03W1AurkW53qBnqEQvPd0Y6pchG
Q881eliMVSXr+jHSy2kb2rG1oiepXXEIP0ZGt7bcmJ8ZQBD3DGBBbONL3KJQmLhvKImVoMHqbIdf
yATAtXEf0Xcn6zJ/NSpnMtICYJgJdlXb1auBARyVpxWaFxQIJor81NOqMDgT6oWGyyw50yw5IwV3
c/4slifg95thOP7Ar8gz7mzks77Wum2j1Re5baeW1sV2LcOjhG8bxbsgG28eQ+lAdcuOfg6mbDbB
ZKBjM9a6JxMFogcT7xU0GpQJmazBC92hOrZ+3j21JTcOddaZXti1LmgfM74x0rC6WDLon1obZfVP
luMx89GnrZZKZAEBAbVy2xq1p/PsNyub5qFlVb0G3LlBKoN9ZyQSNnqAspV//Fb7jRcp8aIHNm7p
XWfdZ3gKHfKu1ff1FN2CY8f+Z3AQ1LdgvDKbBh4TjuY/BGW0J9kzEjtzq+G3ZgJgGPiu+aQLzd4W
IuGzWNq/+Ouh/piERvcotTj3kK5hv22PTZHzG4kf6RWarT/rsWCbHIK7J5M76SlMdHfT9Kb93BgK
LC4H/7fr+eXo/M5i0OyaWmuAlzfH1xQQ05OvHRvFZdISZ4k61G9nZKMhFFnIlSzkP+gVPwF1Fqzb
Ied77jvfeYXfSmTil5tk+E0NKX5nLho9DgXoIO5D3CrXWozfLaQ9fvd4/fkjRvR0QqIt69kcPIwZ
CJDd+hYsOX71VoQ/AgNCE7TyrDqbKlsdamYEaY/Mvut1pLcNaPLtTDtGd6Ca1QChuOR9uqXRu4BY
s+6kSoB3VeBse9+wyh8J14HihHxm3Mffs4YhY65GLbLi27hGBoUm/bqSD5g90t/uzd/VuHOiUa38
tVBpgetD6pUCv4CSIcebglnr2g96vofUNd8jJ9g9plkGdWyna351wkuGzvq1uKYpQ35o1PneMJt2
2/hSHnS1a05Agw06DlZsaVjFHVRhRMDvgAznd5BONIE6hZ/eAb8hTbGZPcjWYzO2q3Wwrb4zLgu+
M36yoJMM0NvM20MpQ5Qw7Vj7ATlHjzj9UgPA8qyd+qccH2+nyRpkYYLFl8VXgAyA+PPI13AisCCC
9Maj4lps8A1Ex7XLXJpztRLbWVkAGKTjr1T24k6D+NDsSy5vAXNtLrZuAXlY7c22LuZNFeAY6wrZ
8SttseKSry1jMK60HVOjZU550hx5diLxIFqbngsFaTdCxREWJH1+FvVLZPhAuSscPE3SGc1F+SsN
lrlKRdOcab6Q2ax55FWzXrEw9RE1Nrs+4na7T3sbRG4xH+fhwLG7RGv0znISGzxkgXx1euvajw3e
ai1klkKn/dqYsb8G4UR0tgOenzJ/bDcQdZ9dQ1WJIVcLMmIGidW6ToUMlJ3WpwyzXj6G0Ybjxnwy
+tDnWzq1UR9pvA/zRdPVp6DxnUM5JPehZhnrsC/ie7tyy2OeRXi7MYr6ihwYUqFW7/wYQWqJP4P/
27fj16q16tfPgiwk8ucg1DLLs8zLyAu1ML8Y0V3WZ+0DDTJeY8cux2wDhvxmTTZ/FNmFJuBayOHm
iicpRCnbdgsIcLyyGAgg5we+AOnvGk24fH5jIHE+ssVOyzdmXdSPi63MM1CHVs4XIq4sgnI9E1fm
uNs4Guuffey3tq5Wlce+G/IH/M+jaC6j5q8cvvQlrzPUaYGvKp6qMhTWTiuD9GFyiuhkh+mxA1PN
Q6MOFpfug9TqdBPxCFl9LRM26mwwakH+JKyIH7PBv/m9xZPDYkcTFtglzRz0jJBGPHUhu9hAju1j
o08uOhpdVrgZh98hiXRHjw5A345RNsXfg9SGfIg9Zhdm+GJPQeiITS5Zj2yUj/eQ74b6U6hnhwqq
w3NVJcZva2JoeB6DX5ED1tdQasZz6gcD+GLd4hxqWXMsZDjt3MEKH3095CvsjrpvWZleAFcx/7yF
o6B1C/f9bNik2lScm1EamzLO7opSNldmtRUAIhKHRGuuZONVd6m7ND7PI82OzmYxXWj0n0FmGdYH
aZR77U1f08jR7TcLb1ZTOgtqzrZFg3NgHApknROtgTIo8caM6hN9WaxuRKXkE1tXpiV4OFXpqsqg
EyqUz/yqSTEsQGlmHjdqnvxv+pFqTRrrFbCmTuKYaFjKjRM094yTVAc6g1CPte66DDuUN9viZ8e2
ceKMo/sgavOXsAdanWwUu/gtsdIBnGJs2/Vi+uCm1QUoFSCedrsurbf4fPh8NOHqxYtwHGvX9hJa
l9o0GM2PEEIFu4U3o3GDHbhQgoOu9LYW+zJ8R8Qy82vQVIe4RsW9s1H0GKKRFJlUsedDLTdpzl2I
X6D0R384XdmgOOiul396si1+tJ34YKPYZT0J7fgH9KoqWtTBmXxkNG1rRHOgZv2ETi7uE9L8VZsj
Kk44mS1vU27xCw/t2SelE7v4xCd3OvPFQnHXY8jRDiwXj6GM22cGgQxAPEDYzOsArUxy9BI1bDNU
sJB+tDY0GxVo/Yj00AHNP2bVGlbj8MdE71rgqaG8q8ypE93WaNqieLXkWK3rABIeTVVtq8IdvjIm
f2hO1l5MzS2urewuZK6rod0xO6m2QpEe93X2QyZue5HOUFynormQefHKURUhryoY20upvAZ4kXnx
6oK+OeqgjVvLyjygVmu/MEjL7ED5oe84iBdf8qg70G6Xp0W7ygXL7g0kWu7Ru9qsaOIt0ppac9c0
tb7DD/4usjyk7fj8DrqoAKY0xCYFBMtNIVHzAA5VKxto7UCVYrwfTWcDBkzrjvyWWBFW8SER1SuZ
PqApl+VmOCRNo1fBRButk3g1Bz4rEqH5oo2NPKSmkwEk1JovNeiCN1kmwt2ghlnJkQ5FaRqke3Ae
Rfmtt0X9QJP9hNeq2Heeyy4SV5mYO3ISMkKPCAjX5gugg1gecnUBmk1T34Y0ghvOzg03q1UBqfUj
Laku4Dj9uKmhWo36pyJJQb9NjrIxOhGWfoK5m5JmeB9NGzDHxNoubY18ReM5K16gajmP3xHZLMsB
xA7eoeB7muKJY1VZe6qAOrkak0TSDqVgsusmAMm5I/hndsHKT+3G33YqNYsGj8Fl/TCsvtrCRJbH
ge4mV+u/+X+4Lq3/T3+Ro5f77fOgoq6th0hP0Gid9A40Bs202ieofO9cEfqvQM1sqajPoVcH9A7v
zrEzhBCgATqYcAJCamcjiF28cPxHpAl5zTN/oB2XHXVT65VBkh8SYzzS5sypIwgm81SH+B7N6IV2
rPGSdBJJnP5q8GKOG236XUy6BBU4L+8nI4nv+oBlW7SbaV/8PPpBbzpJV86une7IdZNW5T3IvB+h
NTTeV/ZjnKNMZSlIY+6X0TYfG7ae8YvYoUZOc5sc8in15tefhom+7wAn19A5irwSenPlM/h9tUvt
ZC+UNg59qe21cgI2SSWXeWC3q6CW6EVQw/8KsrOnKHcgXK4gY+imrR9wb8IBUI1N2kdokKDhMvs2
YShoGUXQQejoPoqaHOIhdZxvW72o9jbwC1A9b4FqCjeo/sa/CvQYrKp+lHigOOYetfN4X1qA5vzD
led1Mrs2g/tgyjh+KGJWHyHFlCNT79RXOjRNaK1MpH13iw2qLCu8usUXMn2IQsdHc8V2E+90Kipv
g209l3dRuh+8flSqX6ad3DvAfb7yHohB9NWgkNicHQlOORqCuqPdpkXnbmn4IQhVIRNpqXdBzHEO
UxS7x6kP0MZuNMYmGrMUDMToVTvPp4I7lhcDO7Uhox2L7NiV1ZeoYsZRWmA7qPWGXdsiQjXBSPnP
qGk8IuUawuivZmr0l6kIok0FZQOoO0rzaLqgWSh0k13x5vEuKA5tCahmJWdAM6RMnb0t4z+ETc7R
c483poLZZJshyYROJj8w8/2ZbanlJluGFMzKDBhqhhFAt1R6pYpsbJ9khmoZVWatoKoO4OPXPJoj
Lw06eCsd/XvvgnyArQSKdmMGYv4bsiZ3Of6BxuOI5qBrmArx1JrBFqQVxWsm2+Y0NKjx0jAPXXcr
szSfZwsrzVdZV6LCl7fFa6Dj9UytgWSxeOKcbSgotvTm5GSAXfc9/t4AcQUeSkC9ZxRFfnCY2T1H
0niu+iH6EbOWe51rygtQifUpHlk5w5SiOkTTVdN/a8IS34ssvEUWnfVcm4ArLZEmsrZH4EJdzw1+
5oUAV7qiEEQmLjkllCil0xR9lrORpuFbShYCdw3zEkCuTmRP+6Fn2D00TXLVfBuibDqaxkEKtdIm
ZLOZCJMrH/y/qLmzccAb8oldAIq/GpU/OIn4KjEmDbUBS79HnRzCVENUfmvBlLYG40oG0RM3eA3w
myd7WrAaBKR4JtaTVnzLhX910qa7Ungv7c4j+xIe6GVI4biDG3ecp+WqrEWNdLaLV0CFptObuj7H
4Jn2qEjN1ZBmqYRNs5Zyptn/ji2h+npMINCyZgB/P2u+BkRXPXa/M8MbufR/Y/OP1Egjsy+xNRib
WMfXyswN+66pq2TrW3bzLojZc5AVGolnpVUDGj58W4nv2O0t5M+y2lotLMl5gX6DtrebIxEvT2Ye
gRxIKH163MKIe3QMc7x35u+jdMgfeGnW39UyqFAjj90HOvAhGAAa8HdT0t5MZDdk127cHgqrHyYA
JnrxIzc/LnZaI9RQxRM2t4HzxOKxizdtqwwu9aj5Oyosc6Qv16UaUtnZAnZqTbNUlKbZNHRus5Ny
/u9YctZDTXxZlqKVKXZZimbRPu3vXJBknrNGPn9kzjDSa8qkfVyoN+jsvVs0KRWIfkJab0j00uvb
x9oebiGgNuFIYAby4BfObs72qZRfoVkB9o5xvV5slBB0Hfx6So1Ze5pweAnZaZUp9NmuqPrkljGk
9GI5moceKLVlCTpb1h4JwfPZuuTI1Sr/P+suF/zXtWkCTKT/58+MbU2/dVILVbxhsi9aWZVnTd27
06FlqIxK+6Lr1RqywPU9eZDJqCBqFkUBlEMt38a+B27AR/L11KtNpFrJUIem1ap9GAGhRy7LJbop
3XPNgh47LdAiS8ljebsEuSH1d7vE/FFAtXJbniLIxzLQB0HLj/Rxxd+ffvkEdKZ+Al0tP7sVWYL2
jxTMAsunmpfPDLmZPxZ9cpC5AvkmcjCl0i+GuRHg9PiBE5kNW6ASUGowhvAENeY6XqfcR28jKhCr
BE2vJ1fNdEWaagca0wEd2+COGdfoUQWCklyqaNCaM81GWTyu0OjvzyvIrhDN2R3AOxMxHnik/Iym
6WBt+ImxQn/gcMpHtNF6JAddk3g0nWZpjyeVcKDHk+TtHEjuNEvr0BnZ+kqcRvSw7MlEh3dLkTP5
1WyAhgqa/lZke7f0u9MQ8h505VmsmlabWB0pWT5oIDTIVbudUQEDZPZ1vGJy7MDel4NLrx99ue2y
4icD08OdEfuFv/qPUxJfp5h6yH7SyCKpdikG81AlFuAq5k0jgqQlwKQwnfV7ss7yE4uDNgXjtpnc
1iPXZWJ2NApeeUMxGFuaeSc0cVt0EZaY9SdonPvmsI1CZJr80YY+kmrqBJIVuP446nd4SZX3y5bR
tjkEDrKuRpsDCpVBWfQ7mjXQybE1x3r08jp+6iQb74YgP9JruQMEielFnZzuoj6FykTT3cf++Gu0
ezD/klgyRG2QxI5rgDODPp7WuQBn+TzWIMZ5RMPgedCDZp00I7LovY3alDrrlC1E1X8+I9u/+oF2
4djbbr9poqq/DtxqPRZk8a+w69dZoGvfpRX268hOmzM2zhpalpF5YqM+fGNtupMFj3+1kCH2kBZv
nkZQAe8kb0YA+lh3TWIfYtbKBXWgT1erKttda37SeUbeDfdTaxwJDtP36cvQ9tOLLpm+MRLIZSdW
ildoDXcSDhaSb+CqmV1TK59d89oZ14XZauUPAHui45SL3DOtYrhUsop2rqxqTzMhx0Bb5LY2b7PY
kMh73TQZRDawN6eJSPj9ZVITSwT6k0A7Pky92sLcImgXvlzIycZbRCkfoBIcz0z0BHQoUWreFmMR
roj6EfQyWmkVoDzXwAZZFPp2ABfHXVl3hr0m35SDhYqQEaaJr4BfsAh7cdOw+735x5GyW6nt2Bmv
SPlO79xhpxVT/l2LPJ7Yw3d8W/mq0yCp/OKMqCVOVl+t3DraABuXXKDTeZXGWJwtM013zNfj9ahL
YJ3zEQqCGsgX31xDQwufhKEnu6RzrpbGn+02R6Klkglkr/EsbyodPUHvHut0+nFMQSXe3TzcroXS
1kbo/MyncWuy7FCyqGdPoGNxs11iDPLUD7lim+/y+AQusWnTKqIhB/SdXoXqxilUjEIoEXitFdtf
ytyVD1zWf8grLBOxC+vRmIO4SHzPcsd3QU0T9FdniuQx6CC23ZuVe5dCpp0jD3Xn4HX2Tn87I5sN
pgRQ+4ZobAQWbT8PyVFj7BZCw5CJaOs74W+TImbH+bwHUrTw4kkcueySPV0hqxmgqnF8ApFD6LG0
mHCGjvwijJJ1rWfxnobAqBQ7EdoCfEKYhfYjhG4GKGzSkGXpGdRq5SmBOjZZZjPaIyD1ml7N2ubP
dAFjYON8gVxdgEvs9clXc9FBXUz8dgE/7Ia7Ul0gsfLwmYO5UyHPiTkO1Cr9qeHCWOOPARDvPyfI
hWwzwxyNSwCvtBLMtAvN3DsSumUFqO7cVl0c3y1DjklvxBu7Gb/5XSVQWAkqPLiy6LUeY9A8Y6NF
dubq5WKnjVauDR/9F3vTu4+AEsbHjxCY1HAgthVHJ0FYGZpeRMMs6H2MW/KBqt1pxtOQzzyzuNdo
h9lzI541xT5AcsiNbL6jmci9AckcJRuqvJkCfACxXyIfM4XJPomGawJlg42Lt55HFmOrO2fD/LlQ
R+69EAVqxFa8j2ur9gIwwtMTZfLN71rcgBDh41PG75x5Bu9zEHEXfpZ5t9uOHMv+LkcBEvqijQEy
PHTUGOKlSuR0H4T2jz5p7ftysiKAMdBG44R6vQN9Y7AlTwrUVGBxC7RlXyFFplt3t4JDWaU/ORKA
M3v+nIWlhyi+6nixUzOzcT5Wyjop67vncDhaWybTfqYcB0z9Flh2LNzkrZAHaFyyFdTCyld7hK5i
EMnplzmAp8dyLZBSCaBydZH8bHJReEw3whfIW7Rr3xfswbWB4xwhu3sEqT8+dh2jbtRC3prJLHps
DMtfCaN/v3Cvo0b4tnCnp+nPSi3sIFMFDbax37I+9c9hJ8dVpzISrVHs0QlavtZ6Oexwf2a7vg2H
F9bGd5pqvQLVXLHiLhKWQnT+2cfZZ5GpjvKbqwMt2VkV+pRqoGvQ+3MlcB+UgEFj10q5IxsdjKxb
CZmmFxpBKbM62nr3eVQdNcODFg8g0El4ftZNDloH0CaucfNw7mx1KJgZtpByYPZdlwCUvXatQqDD
AI8mm/eVRzN0aApH5Gc6XRZCv0jEH4O4+avLzG89WBbYfuzycidTlJWxf4HW56RN2d2HqXlo+NA4
0ytDHDIwkd6Bq+pXLSJ0Gde2A2FVV3ZHakF+m6WRg8LZGk2FLX4MtJ4KMHeeNNsQJ8dGTwZu5f5r
CbIU+me00/ICfD54flAF2AyVDWS7cm3QX7aBSqR8sorwEptogCYOJ1NHNj5UQ4Kg6WooNC4PxNKU
BKgRjMztVnEEXH/aaxBagUjvFyTA2pNv6mi7V8R8hWm1J5rtaqF/Md2+PMZhZJ5Zh3eJFpDhdWr7
AF4KCepUOsWbGgAYxb1TFgaUqCeA+lEVujnPY/KTvHWhhWL1nmX52PBBUNg5t0UNSotgdLd5jOc1
61WzFs3MThbz952TD8emFc6ZJuhgdug6dZJa3xYu3osnLYj2EGjOH5aDbZQ1/llsfEn/OSG70F0H
XZjjr/B3hLTK/IHlhbltgx7ENf+cQJ0/PDim9YPs3EbOxIt11FxL8NSQrVTxtEhfpOK+eX9RMpNX
UScbp0+102Iiu22y5xK/jsMHe9Mh/2Ywq9vN16SrsLrSV1ncg5xFXRSNLQ76YLuw2mhoE1nRgstB
xChIgM4W9PpvPxOdycDkh941Xj7YJyGbU+G6SJKqH3P5RAAsuWF6SZ242oHHWz8O6kBndEDVVD9m
YOL5d9sHFxpSLIUtw8+W/8z2r5/A7tAOi0f8bllz+WRG5/LN4KAiL6deXJhpi0sX4s7KDbyXkS20
/oeyK1uOEwm2X0QEawGvNNC71LJkj+QXwvZ4qtj3rb7+HhJZyBpP3HsfTFBVmVmo3Q1F1slz0Keo
OSBkEkDi2dHaq2ZPbmDqSdApXbWf4jTxDWwlBaCYyp/qzI0v+DJDn3NpJsAWPoG03B519kgN2Q2V
B8bN8UxNV7OVIM40Cb14mFpznlyaGmLF0bCoHME1LetXV13FWm5z1SH2urrSVLhd/WlmcqdL+zAz
tKo4vuSVRLoLCkrk/m5mCzsAf7hosqWZteVv3mYmVxr99Td/uPAODB8nNt25NZ5g+9KooKPSCMUD
11d6NUHXc6WzyRKAVLdyQknGyLKwGsQ0QulYw5EMOrcCZxAY6q2EOafVfDVKYqEfuyE5ZbhVDiey
3uZZLalzjbbNMRaQ90V5EwIbU1qCrTh+LAvgatws0U7DgqA1GOjw7Xp2PU4I2sgdfGhVGLfesvvH
EmQKQa2rIqQm5BMhTishRUy29RJKbZm6hkrxKzyivMmF+Js6PHLRdvfFyI+CIyQqFFPtRlOOOW5A
qgoZB1RYf8sNq74aqgqONjqtVagzCqGeK2uoIWaK0UnpksGPW5fv0gQc/O+szWQ29m9hyBp1Pe3k
bd5vAWds+A3IUSXNlQnnutZlVKU+XGQUP9JbKyTLwIdsIHHvdNn0+NbPKjv9U/8H+6lcOCtdbH95
zXKxi7T4RvEOVd/xMqdh8UYnv41tpr+sPvLIbxZ4v5guWQTKQNDSb93U7OqxCWWaZWCqruYzifyg
lLSsPSiQ/FAhsxFuskCg7U3w4jHnu62Pzv5bP4iGdXv4IRwbKNNNZygDSBe1DxVIzc7MjVB8xMDs
VbTdA+XFrUIchcXRsjrjc9VF6xglyd/GKPv+bz+KQpaLn8Sulm/UTYd1S9d7Y5dEfxvmsV8AhZpe
C68rS/Uz8oZTEI8S5HBYcJz5ZDchMOzKI5AwSBZCofZTMQkdeYB3nlwrs0eoWw5epwPQ1WrNadj0
SNfTifcpCJyR51zbLRO+JsCKuyrmlJZ4MR3mXNLhJVlYUedZjKfJMOG0NCswVu3YmI4XEJbGfxXu
y7iQopZD5oveWDgVy2+RLvE6OZtQUNBsERA4lDsMQOjS1EICjg4rw/KCIQUHCYRmuLLU8/UVmIMb
+0DA/6xQ7rHQTk9blQD1263o9yCVar21mIA6yebNI4Kso+GxhWFNqGBduMYLoIoZxVlNoCTvVUZW
nKnNzL440+FPfTTQMxBy16Br3m3GM4VZg21xJE8R3MjL6HUKcljb6xgIGm0tBWfSMu0aZAtKZ+bb
BW0D1LdO9jE4KJSdna5BrZPM6Y+gs/ezblfYIl99mmbNDgDoABfBGLA+d19s1GfvWyAa94oTzV/x
Lp2hNuvFWrqLUcT7X9Yg73NfOCsNZIFKdBtgAQBBrAxjAzsJdVuxANpZ89epnfyiwCtMAlKXo8yS
134T8vGqbVdr/x/sUbMGNlthRp7G2BQOylS+CKff0XtPD2w/7mLqdHGnKL6BDc3wUOgdfy9y7XG0
e/3Jhj78kTyxr7p6koEFNhg/T5vpMlpRcyn76Skq+W2TYNWx5RcYvV0FtO9HA9zC9sdsob5k2Qps
UeBwhSrSq2AqOQwoPgxGgIvJoAQrHtN7JIsLV72gDPexl02M4uNcu1CXowtUIMb4jbuiBZxFmSUy
qb+Mq1TGB+yjqqB/A8XROkrOmx23szUoI5M16geXxSYvseEx5Ph8iNOrkEw99Mb4ZeUFG0ulPDGr
PG0cYB94wdy8m71esbtwM6EzIgGbF38J6VMK7qYQQDUZ1LNXsTuI+tTZu7z42rswuwIDvAxRx6pc
tXK3htRN59trvGbyCrCrqN81wTb+LiPwGu19zzJJH0pQFN+lpDRGKfomGHK8yRR4DQetxq50ACoy
F5DCrKLkgI31g8Vn+6nJix11A1pWX3sd/wViQScohTvvoQWiBjRKMfK3GCpi2DNoALSp0/2+y9ZA
5Nl3ojwOcyU9c8zBRSvTZ9oOWXc5aMOD2rSFwkYNW/m1I4J3w0YDuR5wQcMbSPRnclGPJZ4GZzqP
ncRBimLZgqFIM6sjIOlKkHoq6dnNhHsTBnOxkaKII5vzc+Rozk1bSpcXA2rpyxPtzVxfdoFNWHIX
lm9jm98ylqn1uzGahvxAp/KnGWi+xW+L8vt8b34ciCsjkcijNEpgO1DmUIlR0jFs8PDZUj2ubaZ9
i3vbupF+pdGp2lm4+cumXPnf/uTRuG5zl+QMCo6GeIyqRqAwC0I9luFeqQtfJP2QKV0GlSIM0kGZ
xrsS+hVXWSn8cTQG/RCB1Gy1wH/8Y2Wi6u8tDvnMi5WzWFFY204/v66vplwd/dbC3bs1i+jEFjF3
00EhZW3+FUExDgxrJYCLwpifyUrYkXvqZnvCI/iABogRBtMKRwv5qiUvYBgogk+RNyauf2oZlfCa
JYVg8yGmsc1y8aMxAEo+a0D5HZ3R4Vc62HUukE6Q1U6dHWihSKvn+8SY+ZVGSsuodoOiBq3qMhSp
AtGanMoZmz/EFM/BBluzn67oIQuXDPpTBxR5mLiOQLowLy7gP3ACJ87cJ0UDHST5gFLozcdRbf0p
++lUZukJLjRszXLcK+k0bQz1sp5pNZhDc2sMcpDSvI4ufZuJy3kWTjWzwb/VcxMK7EVWB5Y6n1eq
rd6NPUVh1plYuBpe5WA5hwoojY7zBCA+CMnlpGcPU5Ku3dabE1npYnx1qpHf8mSbjafCapsH5IE6
aB+j4BZFaM1DuxwcFHXuQH345z4ddRa3ygK+A5RreoSnIOUCdVu9jww+fNYaRx4YM6PQklb37PA8
IIOx7rHX3OV4Q1o8zcWTHnkCVPwgm+g/O5MqD7ahRGGCtw8/dQY1oPzymsWGZmK344BGYu2mFKm/
5q3XMaUaMuDbxEKF0ENb7VKxoduBcSjzqYa01BYCTGXgdh1K9gASQuVKDN90RkTgC/oUC1V+Kt5I
xzczE5zkfl8WmU+2NLDZmeNYnfrCPL1jHd8CS32+V/VyPlIXcKH93sEm/gkcuq7X2Kzbl1I1V40j
wxUTyIcBAiZmMQEkhBvN84PVRNMT9vx21A18doLvPVhviKUMQlWvMVY6sg7ccBSDRqGIscaIoqTZ
QVa2OUKIckdjeEVLrs24lGeSaNISSOt6c+VG2y6GeM30tr/r+2J+SJ16pouhbrqYlKMkkGJsf5Aw
GvtJq/HiKiSoKazIsPzWgRj46NY3SWK1WQJJs6WZKMK9GzkWe7y9p4pjGrJrtq+mwlMqGym9KFbP
cdIXB6owWPvW41p9QN3GUsDQ9iO+H1NTrDKwfzYic9QGeqifsQ4ogs9BToCbW+OC9CIZsKk1Tjz6
4pZ/092sm9325Khd7pdVZx6BtZj9mmEvCVvdmylFwH7Iqyl5khUFHKwugijKu4DlhCJqunluVr+m
pVut8xaLmv+2ytgAXYMOt7lNz6iGtlngmIYEjSl0jFZlIrvUKwgsde/smrKyDK8R5UsK+vfjFoDc
igZ364WTjyJ9GBxKFM/aRh9MPfiELWHqh7ruQTILvoimYPqOqfnCOftLkmYlklgq9tpZex1Fxeqr
kM1mR74DFwAzL8bbQGIy0KzZhntheT7uY9QkrbrNBbaF7lKt/qQ5PRJetpsEhVbkD6TgLBuUoA11
NeOxAQlnAa76P7nSIJ4m1V1l9o+y/Ea7+rwf+4VgPXk0GimRcQICtYEK8y0H3yMw5GPyA6ZEcrGZ
xkAOr6ZqnIy3rG3rHe4+yY/pX1E/mFJUMk3Z1xVWMPehgnS7W7ejp81jcxhyZbp1ywHUl/2eaRpq
/WoUiYF3wXXugVHqwa912w4lA1UCuVIf+TcjZIPJdbNztfgeWCXtaMwDSpYLZngca/fRHxd0cVaA
nQJAkdcRamZxP5w7vQ2IKxJE/d0unzrjQA8cox+VY2snlkdNOrT6JTfcGnCUyt1Rz5+clAKI5hhQ
CKVFgr/SmAn6D3A0W1kid4BMQPAo1SuIyW690gYJc0H0zXWm403dgiCfsdi/6wQVU3k3uYbuS5R4
Opq2I7FCCcTBq/AhT9svEszOx0y2YEan4XhqjLNI2nBtJVBElIvQIbnVJh5u5cheQ23xyCTp+zXc
1k9ng63/g1zFsDeB+1ueNfQgojNFbSLpgQ6v9KQzZOsw6vlsFUk5cJIXXAP8+c1HJ5ELoFfbK5/2
W5h3sQxsYiVG9J3CrZFAdvtDaQz7gPxiCe5xvMyNnd3iiQwWajrQgKMw8B0tPNVOORhHx2n/2gbd
MU4OEtuzIoiT+Kdl3JtQYTiuLOtj/IVh1/tGjOxAO0znrGy/bpTtjimdoMhNHZmfhaUdgJ3Ws9Ty
/+CfQUuqLBPrLCpb3JexWnmjPVp7SLv2ka9EeR1oSW7tTG0U91NuA51rozT3VLX5J+ojPzqjQ4rH
ijqy6bragvukQ5lkyYIt9AePbY7VhcKUc6wdEuChz00/f1al/VBzlV+Aqm4eIvx2qXtt/bvLUgcQ
ZM4FREKxEajlfQCSRgWrJ7CFgu/utUkY5QgaO+soNWlUcCcKqfmfvgR3xoKuC+aimcO40/LPyggK
Sp7Y+Rc6K+L+X2fxMsptvHNBU8nO+/aH3uD1A+w/totcOmR4nE9jGRn7OrfyY9Ua+g3Ip2KXglLw
h6asREFk2jLpfDJkZmLhijTLv01XoqC+ByeZpbxGJdNYxsYa9dcFNKja6KYs+dK2FZg/IS59p2dJ
edH7iUFWJi6/9cAEtSO4hzeLRLeKyz8G5FF7e5+3mnGhVz0rEyWKMQbrQm+F1GwcqOluTRrdjFWA
Pf4XXxeVwBBHJ8lHReBOTogprG+LlhvXFTCVJiNYk1wDslZjnTh7Jj5Xy+hqO0yAnvQ66vBcj/kk
Ey5MCU44EhCnUzqw3MjCQja5t9mUC2PimjHdDFvG62BuoNllxf18tljzjDugEYIKAQlrlMHN5/Ht
IKIKmvZbm1xWS+pcvLnmwJtcKMRq8xaiVyBd47a9ccrG6qWvVUB28ck9QJfpE2VnB6vN95oZyxB7
BVC0EsWLkMqrldlan5JF2Yqs1NiZQQCIlG6sNC/jEsv6LRYoyPM9WVGGd5lRSYo8mFlT+a95bwWi
bWAZpJy4Vby2aIwPfE9jlBN/a/2HH0o2lTXP/mb5B78Ir6EUk6I0LQuhHlqfCM1iixiF/2aTOtDg
A15yRvF3DAan04pumUfoMWNnwgyRg2s8KpmN8YUNe6T9d1QUS1Ww1Ge0En0aQ4Xz1l4rnqndLj7v
2gVzsPCXJvgM2xJJlbaYT0WPt4o5qYy/GlS3+HaMihVSAVJt5RYV0/DAgETEzuN4AAjM+GtzIqtS
naRfK7w42nZcXoZB/qOBzwSeGugCbPezy9L5tHWBQlwe0sStPOqbMyVfbdXZ/iygabragkVhLzQ+
PTbKrkmb+gWVb91xbqYEKTa3ekk747uTusptVvX0NkkZe9ViJkdTw3K6iU+i4tZzDcqgN+9MbV69
kVpavfGme0I1UIMMjla84NcxVvWLqvb6sZALGGG2qxfHnn+qgytvvdONN3uc/rEXKx53tj8KaR1f
ffGQrF/mxTdSUNhMvoOq/WyVsvXxWwD5byEsiPBgv8pa3jPspqp8odflqV6SJ+qYe1qMAiwym5nF
d66ZymezSCs/S43nocz7AwfrwKEaOxBBLGdOlLyeAZD7r77/v90WBbTo7VECEQpdaukbS3lxXJYW
AKoGVhuu6yxPkF2+FBQrdmscoeP9aiaG9NUsUWYQlQwyv8xdhswkvj5qK+zTwBJtR02uKqY/D4Bm
ULNTkkcU7KcPdhcbj42W/7dT3WmfgelPfEppF7N0H5TZ7yFMhkRXW3eHAmWVkDZGQpws5jTCWiAz
xJGaeq64D2r36jANXIccku5nixMZfHCiPHu1zLI5JXOHwkM4rLPaDUiXWI78JRlbQpvDxhqweh/+
pjpNOiQ8ZyBmm8uQ5CSmLlcfYICnM1J7SzVnPfBXA2piA4wMPkRoWFOG5mL/K8IHA5qC+n4Z/GmK
zFG124hKIqPLsgdHcuimDsUjHZR2tndKbgBFphXlowJWtjuUvd9tFloHlF/UJexIfRC4h1Ypg36R
ZoCfZTdrxrcS1aMXGmVIdh9NVM+9mwJYpGPXTRyJabt4NGst3sdWXPoQeXm9CH140iI9/kQhKnCT
BFqnWwEZ/OGaHQkSEMXKtD056IBzbddMk9A1V8K2Pl4zjZLXH657mhO+c8qpvajmrPplma3cNinq
MW9vrXhpNVqyjmVNv44R0w2NvVmWSvs9VSAJRCzCtmuoxzEDqdRGO8wL8QwaL/fKgNm7yQbMf0vC
21lawACvrUrilrS0aIFClg2So1vrzY8sfx/7tx8l0acaL7j/9tvGFj859Majwn/0tGvLl8VJsSw8
RDcAsiWj07uBla6ZmJzfhjMgFn2DaHMrC0o1KyFxtKzSLVM7vfIT25G4462OreeFaLjscnHo0757
bQtu2Lsacs/BOv7mrU8ofloPvyKsAXMDzz9FSAN7c8vGlZo72AXs0tPa1O0ERdvuskuV1G5gyTQ9
RcvOVwFMx+41iaypKS5oEV2r1Sa/6SKkxnZwM0jbS+w7ZV2MFGdVoOStd11gX6uBg2lKZLgnyjhd
g2ik1Sb5Fol61nBzukaiFi9yBmzk+DgyyzzzbvCdmUPjoWlVcdcthz6rxV1mTOcCC/6TFDYb9xAG
znZNZk8BmVhcgwudOmmmhaLHQp6aeKvqNVQu4d0KkjzQvP8VdR14C0uT9BL/M3RGvpAuynZ5qk1B
VEt5TqGA0/O+PktgE9dDuzT/s690K4h5kvWENapjTtGRWuRGZ+T7zm6L9cFma2ogHt0VOTbSOktR
gUaeysDtXORwoUYDfewCVKUenaZSlBdXCAsMd04gBM+tI/XlWNhkPrnnllEG8WIIrTV0vjt98yQf
rQX1vOjwigsYUj5jle9o1ylpP2e4cxyoVfFCv9JZQWcRRNEG5WiVBhAGa9fiRGa9rqugSuX/rKPQ
RzRn1AVgGGUMNoA94+ivnavBf0232hgmBItj47hemlDSaD/H9pdkSuJzPbYxIGU4owNUiMTHPjKp
y6rEjsliKN6sE8YPpiOgFveHUB9tFxMtt39F2VxoTmpufVuTzrQeTxbQw34aC2BvsgX4Uy7wHDoD
XDod107cjYxQyeJXGxqmQzoX4p2Lnmavdu+cN8PVr430NRY5984ITec/2WzX9GEWMq4kGKIgGgRQ
nhH/UCDFftA1Lbm3Kp7e0xmk2fBfqudVsA3Yy6hr5VHozrrhbQN0NmRjdm6G+kxmWyQajMsEpRDQ
nqV+sqB+O8ad2wJKmVrbAT/c1+k3Wxql6dsaOcHNmEzauHH3IwoE0w7vjPh1xc/VZOdh28hm7/Am
eTay9hs0AbMb8Ab2IwqiITYAqygq2LFPRetze4ifTUVOO00dqjONWg5+B9bIvzhu39z9Z+zI6L/F
bMxuWpbYj2XsrlMWs2IdQa4CiHfZfFfnXH/I1PFvxeith1qfAY6IsFlf4vQrZH/W/nbpdwbW7xI1
lUhWdX9HNbMeJCvf2y9xtn6ypzi/9xeigARl3PhVDRUPIyqHJ6GY3cmqbcvLe2140k2wbrigYKJB
6opmIzRbxQV5pxifYr0H44XegXlssZ+z0gpUbkQBjeZY2b+LNkWDeovBLkW2vS3mT6ugkYNNRrZ3
c/15XIRLpFqcQJDkg2WKP7TNaDwAf/hI4lglkiZ702V40VwsgYR+3qxcyz68ljplU3dvpAJUc6oN
YSMmwUieoFznqs8RSNLMCdgaFNPSi+pcgRUfzGPnssG+t26PL4RQU3Lns1k4/J5a4H54bS27+5A6
Wlv05vw2Ru/YS6vu0miX5FiYbtlKEKIUp6ppH9d8JNdYTk2yKImJAp9NfgLz7WOy5DNpgDKb1L+4
btF+79e6f8YOgn+KyTPw0iJBSqnSBmwbNMeoYRsOrHHvw08kwPcWejV583h3Vb/3bTlYPUcJPTPH
cLnirTvFUnhSFNvezagg5Z3LbqqmBmqh8adhFuIJRZ/Psp+LK3XVqOUNMt7EITXLWCkvGQczxeYA
hiNvVMAUQ12Qfc53rJ9QBbCEbPg4HJitQeFqCf77fFDgFU/qb/M1o9YHYEIQoELpxFMza+/n05Ou
uEkr8iUHT006gv2S6ofooG5VSh/bSHsrvlEhZfHOaCtEmqAaATaMBISc6W0c2XBHV6YIy/DNWTrr
3+4menKWvWyhIYlLWz8AIPgsrX+khlrHUC3v4vpEzbZeylkYXkToTwcYYLiP1ejUiDFpsQWb3oSb
jndk+2EqliivU62zLJ/T8DoVXVptiXOO5bXXzFm1kjJoCw0DUStMRbeDPoB9XVkVIHeaIEtk8pVf
4ZVqAfem3Ri3r85rp963O6eBnCURMdCh6Ip0dYayLkio69gC2cP/0TltlOSY21Co2wLSGUvByrjN
HguWXjKsNnMzme6mjO2QxmA3owTkhQ7cjc6qnQCOK8YCFatzDBHYBPePkdp8KW433ELFfnReKt5k
8gGc8+On1ZyCNdrnVq/0e4qnLZGxLwVkmpbpx22isnNUv23mMtj6rMy0DpGmo4727ar6qB/vJvyI
HA7NkK0/xoVq2Cy7bF3bxa4XhwwlfpMjFpQ0BQUAF/L7C6aBZvgSaS7DZvlxy6KuqdMl+7r1fcia
QkBAO8pcAfHPb2bk8CFJS30f7KgJciDsE7nGDxI8owNJqTEne9VOE8Jljbe1a0eZ95MxfSI7bTas
xvtow8ZB9+0RRIcW0ALZ3kiKneTOdHb6RILfylSAJbew+4KadFU9pRr2ZGJRfqtRZ+ncvVnXbdRM
Xq5H9bWl080RNy+ATsBF6a/1tlRqS0W379rrqbEwb9jWjJ37KYqwVbPU574rzf1YqjvMZuOrrmEC
A9RrfS78PkmvGiq/LGgMcH7GfoSC52yvnKj5bgQYpajwaLxYjN61gatXwOi8eNG40Q7TUVbsXddH
k7VN1u+GMgtPth13+mKfa8VnekRNzDqVsTOcJT1M6KHx1rc9xN76ZZGNZ2rRARRrztGGvolepNcy
S52TpTAsNJdDBJ3ke+yIW7gj1HbIVTSVAQWq0AxmRaCg1mUHGorB9Miy0UrzgIfKzw8RsFdSg0FN
8bagm8UwZ4d52aZbA9OAK4GMU1tz2hv48ip+UyDfpkN2FrgtXMI6ZQ4WuoNZq5AkoksgT+ztNxeW
2gFd6zYL+XXVBK7ExsD+T7LD241+soHZuqB4PrvQGesHtfWo7eqNEfSybzzAXbXWS0U8pCA5/N0U
H0vtRy2rduRPh9V+DVWYiXZ0tHTftZpl+sjbIINp7EBjrHqz1abgbrpBeRj5a7fZa1i3OQBCQJTM
z6QCAQ0tyAE+HhfegurrlHjgp79oVvlXC8FiPlmATLg3rR5CrRGBmv8ES4AHLF0CwKEoIEuoNCez
PeDejiQZO6ZzfjAV65T2TdjG0nfKv/Xe8SvliJySbxvzYc6AmOM2lFPFncrBr9w6wWQpIRIbQXtg
BYSpLAtoPrmv9HRfKNCQyY0f4wBMfMQPyWCeR3ycrVWfi6E8tkkd2rV2qA1wLQmwHKWhysqTcE3f
ys2D2mLfXbaHpCqPvDf3xoz337g5MJEcRN4GrEZZSO8G2U4CKGBw/SxtX4H+gSWfCogcJCM0xjr3
iFXbdcpmP1W0YFaHoyxAQlD6D4WtgJ1XBnaTh306P/bteE3tGEx2IjSh62WoI74kGO+qwOZ2mA7S
k6B6YwkgkL0MQI5xQPmiP+dFsFwPNmPulPTRTKxLhFKo2pJH3MgkuPQr3Ty0pYMPhF0sloZY5x1q
/L8JzQ6b1g5ARwu0ELQisdDorSTMbDUYoTHgVHJf8PvBLDzs9AJybR95ke6AqAV8ie2MZA5VG2UV
7bAfWHUoHWxl6/ExZ2NYWfwoHWsPzGswDH7iDLuxksdOHwGFA2BCoPAgG8HPG0HNEPlCqR2nzsHG
UHyUDFve0RXKKYEsTX9IjKAsxKG05Z6r0Dpt8ZC15nPJ3VBJhkMWQTwOJWiT3ft2jRwVfwIrbOi6
7iGNeOgmk88bfCEmI8z7+hgJ+YDHSphCjivCEzUpcaMDUzCD7KPJHVBM7XlbBFoEBkPbQmE5vhQ1
ZozUEDXNu77V92WO5wGSaHWsh4McIMEX3Vp3CqCaFqatggd3g+r8p2maw3xCsT9KpSAUFrCuPkoI
NmXtd1AF7B3GQqPS9g7EYPosGGwjYBZEC2QTpkW87yagcDM9iCACF+ETa/XcX/Te3WwPSqFQbbIg
Mqq9A/XXtoFygz0Ehj77DqiaQM2266cQt2I8KASAUEnYNahlH7gPUHWQjkqQKbqPlGCICskYv3Gb
B2WEa0DBQBe3YTeJPeQ+g5wjsR/N+GhDcC3uhiQLaxSLqNhfMNIuMBEIulgBS8C70r8IFTICuh8J
LMP7kAloOGTiBIA1GCk1SLEpvs3Ub+C03GuQaw6rCHB1iTcRNYfqGL6JpWg/o5755xxZ6c4ozGPU
6Xd6m0U+Q8WidBN7X7ncb6dJw7cZgu5GvE9U7Nu4RXzngOYPCjNeX4CRjlv8DGGGzyJ2J68VSJsA
g3VTuvSfOla/OJNyVWfpu072rTOR9Ac00wQTGgQYgY09Wi4rdp+4mz7rVvW17aYYrLVyjztkOnw3
SijJq64JYfmyA66uuK+K8YxXqcBi0IMr0zvo5J1GRz+a4A3HS1YOfB8WnqaYHI8VF2lqz7HefqoM
LQD8ZkBB//hiQfum7KpdK8HPZ2TTvNO6+Flf3j8rKNEUrf3JHhtstEXW36XENoTpR7Z+hL6Ux01x
D0DDvkntLMD6ZIeH2J2Vt19VXWmDiMc7s8XzByKEXZCy6QDF0Yfeal5qkXpVl2JHfmjuzE71ssH6
3hj3oNpyQ242D9J+GlsARJXmWYDdwLN5fgfYwR6bTqXnuO1T3Ji9ZxRfUqg0eiJGjaJuPydxdu0m
YBqr7ljq7qlKxG0arNKv1DYA910WqsP4DSCPs5l28Q7kKb0HoRhPdtqFWWrYFQOEqu+BdYQYrRFC
fDVgUXOVyYAC8nzRgW8gHsfwdUbtwxA69XRnaUBJT0iU6YYb5pz/tKf2jJ/gXzOEE/PWvIPCOrRg
fZ0nd1yKv6bR+QEkpG+Cs2gapieowC+5c6+3eSjr4tDoxiVVxWka06sVQd87G+WdaQWtNp16JiE1
xM8gxt0X2DsBJWISzqCST1r7js/Fvi5nqDR0zyUEnT1UrfhVMfkd3heU7pjiua9Pjrpj3bwT+kPZ
93ejipvtN14XZ1DtnOJyOuVa/YISPA+1eMgde1GZfwfnzNPguLlXlMPRaL+IzgGAu8YzUsf/Vald
M8FC26oAGS7CjGVYKxXfFcXguEkbz9jkryDfou3ZMLxwB7RHcwfprrmJIKsEoXc5P6UJv0aFciwY
9CVQq/sS2d3ZgCSANiEPpk7Jp0IJsOPYA0UW/1PF8rv41ksLMo5uhYVA033RisQ5uOPXqvgb1cD6
OVa+gmaSeRqyq7sKgCtjvlZ6ctE15TDU5nE2hkvUt8dB9Y5OUd6GOL+NU+W13H2ee+feYa6P7exA
qPwhG5Hkdb3c0q5Fj29s2oofbZ/dVwK01FkufVZBILHDg0JdNIuhf43P6i4v9UB1+HdgCGMQq3rt
3GeeZWNUjb8q8lpDM8WLWPPEcBPvdeUq8fgo4+FhrK8RlnRemU6HAV+3sjTPc2wdO8cKq6nbzyk0
ypL5Ao0P7HzkL47hBJ2lX1UrC/WZ7bLJOKb98EV18+823kPEPxze7XPWOydhpX+Z1oz7gj0fB33G
EwP6FPYYmHi2RZ3rZYALphXqB2V7B1QmmHd1b+LYAj4MMb6yeEmIVFSqAG4BrYRvKHgDKycPuirV
A5nV8U5MFp777mluQKiRAIsDrrn2G1LLKCv5W5gQDeHQvfSinOM3q4OsNC3UYODzFyQ872sF2H/F
Mm9gIr9DbWLq82zwakW9pr3xtY1QXgcK/mObTqdocLHlgxnBTqY9VmBASXIU2ehnbfqSAIWkJS7q
Efp723YDt3BO9kLYmpk/90oTBWYzhaCF/FxMKGDI5kvVgfF/7PYjb075rNzqNEzwlWFOb3i1Vd9E
OzyWs/PNnaoHLA/ATXtfojbCw10BtyLFPgKscM/wbWmV1nN0rBax6ATVDbQ4C5CherX7yW5b/Aaw
RG5ukMe4b9o8SJBzmCESFOFnKTJ3B44VSFcnX6poOI2Wfit48mJWoDSaorBfPq/YwD3FkZ8LSJSr
FaQR2Y+kAD+EqbVhaQKkbqo7gX9zZO7jeZ6we54fIEZROfpLHuXflK8mJF2ENn6tZXPSuu4mhXrH
INybYj2hAxzjFWOVg8Fsfqw6rLh09q1wKiw1BXCBoHPG0x1Y10uSS+Zhw1z3imi4ReCk0S9dV/hp
cW1mZFfAPwb5sNFvtBo/FrcDoQWfQhZh/VkhGSZ9LnFN0xFiPie1drF2vlWRdmrYHBbZoWyZhseW
9AGmBWFH2nn/w9WZ7TbKdd36ipDom1PAuItjO5W2TlClKqHvF7Dg6v+HfNp6pS1VWY7tJA6GteYc
czRYHH5Ci8IU2vyO1+Yai5Oa5Pdy6K7kseC9NmagNQXO6TSyhnq34+rWTeZLbCx3w8NMP1lubBpR
t5r7kT3eb1OzZCy2M+X4mAg3sEzyVefNLmyIf5Pt92Yu8lQ3CQYtLdl346G0mse47PbCSK+VSRDf
RdXrzGduUV0y3n48KfWbYbJ6ZjoWrdLuGMdWeK+m03Ko4J5wdDejh2oN2iqZX5xYF9cytg8mIVlV
IayPrs2qfe3FAdYDPORN1wlvJhAjCPMz6Mxg/9GrkcSGKK3avdbi6FM5U3qqWhFJYZLbUjloavAP
Tjv9t0RCV7VTv2+n1zJvp306s26pjFKzfjg0So9lGESDW95PbWRp1Rz0ipHdcCERrl+t2oPnZgxF
lSy//bxuaKD0G2lRkb1m0UHFMc/onYCYN7lkcmBB5JKH2FgEuy8PPz/r55t/bppUwfKhGoJc8ov+
cwpJY52WZpyUA/qry2qGXTV9Ws5usRTy7XXdPZVjg9esO6eHSceq3staGu8+MLJhj99esWttMxhy
jbDrUu5X2bcnCucCZHl7ZZ3aFrTf8YSNkYPp2/zUHHqYKYckifvRJztufVC2mz5dat5grAflkk1P
3tR+VV5PrzZb5NAhXx7L9eYy+zrLMTMuXks6dy0NNIp6+0fv1aeun1W/UWx7r3FKKh0EIzwD5Gtp
gJIrU2jFxfxeQKDZTxMko9Vbh3PtSOJGWGjdtjb/5PWkkoxuUotn+j9yTdprndikHxr5cEos1Acj
jE9mjt29V+adl8UXLe26KGnzmN5X+xwNhfBb55D3TfZhM3H1h2ndG84gPtR6+KY7XW/FVRsz8wDJ
uPVLROej/KrIuVacN9nB1kqn70QM3UlTM+uaVQY7NPXi1H4gsVb9mojYILZni93Wzj8sbeYKciGr
qhbGzKlMinPfGn+bMXtGqae8WybCdYK71L2M1/jd6pnSa3OFp1ncBXVWf7YIKy+qTNRLOuvrZV62
yid233XHYh36ecKb+2Yv6r9irXPkbYZ5kXrxPteZOMjtqwybPzxptrsK+hK6oPLwv5dtDy0raUA5
vjs7ZYIS0aixfanrRgZGIuE2b4/998TPPddW0X+m0c9L/3vBzz3P1cv9NOo4UQP6ZMUS/2sxBOqy
DBld7virRm6nM5tkvaS0hqgpsmgRasf4xfjumkY7pfMBWnEX9UmJ1Y+YPxNXbwNT6u5NNTv9oJPK
edBRjt6LeSIBxbHjT8OY/ak22i+1h5K3atJ71uDxRtaQtWcuOvViCcr6sVIiNWvSp58bNmgkULqK
9mJNn+JyI/mQ4RYUG9nbhvwzwTZ/ws1kSyyh6E+E1sPHsOOVyOGl27temHXQqFZikZ6WeDhD3DAv
Axj9U5XJx3HNlWNnmgdhjxcjmUlPVTXMPUaR3Koq/XQRX9lK3z/rtSxucbL+ltbqvsXSY48ZZ2On
Lo188ZzxqBSEmmXD/MwFTf5Q7vKI+kXKyXT0cLPr1YI8jQX+/gtuku6HjqAjIkoIKwUnYf5PxZuP
DpsXpuGHUVp21FdxT99f5yerwfd6lL5E85DKp0lLEBdV4VaPLFMa2ttVnfms2L7ixIFDNK/s8SNG
eJ6bAXlC+4JmHPOvnaNWJ5LnQnoifyq/+/YL+n6wdC5jnB7P091c6lGL3po3G1TivR8/xYRsHfRJ
zTGW4DeYxuBnhKLFsGVKAM0cM1FPfe4gPDokWPfV12xUIYpln2yK0LX+zmqBezpaS/E5UuUgeAtb
V/URg/gCMMCOj1b7h9hcHyX7EOOG37RU0ziRLdds/oboiv11Qot0sNVH3bD9rnjRvKDod2by1zF/
DxmrVofG+ZbbVUD9Srn6D1MRAJjZn/k5+mgRifrV5hpID4MQct1X/GNj7dswIlt9mroRl22sDvAW
TKtTXlOauMdt50eDsIidQkKH0pBnj4lcY/6G3OIbyhooThcs0I8Uzjm1hYw7NL6tq77KVK5H94Wj
km0/K8qTm7S47dSH2GFHPppAe8J8MyjONfFkjsDN7GW6zHDzTP2NL5i10CUpxHivo/hIWiqX7m5a
xM+tdMjMhigm6vlZ5fgPcRNqfbIbsasR/OWQ3AOjw6G7NiKHv1FUewH2Vwz4+pAnW+IJzzsBZ6mC
GGimM5YA3z1f4eRR0V/aCaGZYBHCvuJ25uvY4rbzQ8rYacJodGz+TO5bY+oALt9CYNoxsqRTC0/9
LyK2/AagoJCUSB0p4AkOGcprStyB0T0q2iV9JamBznsM2BNIfMOLpsuUY0VStRw+zfoyKHRDCcdm
VsBJry0vSsoy6sFta3Y+5GLUIfR5X/a8fcIyiFegCJgAq4MW3ghGG5+qJgla/WO15rAmQ8C7Jhkl
fFVgSMYKVOm7sQU17Mwd+tdAoYSdun+JSaUfkh8XeSUWdoMbVvPN88Zw7YwdwsowiTWAhClQvQdV
2Pi0PGhNsnPbebfEZbBwkmku102nBqP+qs6ZL4wqaHEXM51LpT7M9RA0kF8zxcR7p+Ij8sJKD2u1
2Yke5S7/MQtmbPjiLq/x8rbAe1HVXxvjgdgzjh7VUpJu5qh+vxtMriytiERpk3mjo2OgPF3y0IX6
0VnM81Io/Eg22qDzih2r1uOkYvnjUK3oujb+9lY1JYmyhULr4hC1afOKZLqvuXYfddJjkMRQFls4
7C14O95IdnYfRmvgKzIlDIR1HzWx9IG0ZuOB0ODxGcXE6X+Pg8hHaVrY+58vZ4LQHdd0Xx2zuXTW
UzJrZrTEWKEhhp8/Khx4fTEpHt1AazL5tb5+Hm9hR4VYw7SnNV7zYzLEnp/FnAzSR8AcmCqotZUM
nwxrQVDitCQWLnmp2uWXq3qRjrjbX45EfmQRdHNsvVPtUtRDfY/jZywFhqehkkpQJ8LBVitn3tsL
cdTwkAvquN0w6j6OioJ8TfBfiFMTnxNG6v6yPGBlzOkzaJ9tzpHGyCPncmqT73rJjkoXv8PmqJXU
9N2kfoSy+N1tnhVGHhtgud7zuLwWmq/bV3runedZIWkBcbc38yfSGo1Xy7op+Y69fVdSNyW0hQ7d
TqdjilaU4K3VYTCLTdG82Wunym8jZ61d+IlWqY/H0Xa9F8Vzj7ikpX96OCsh1fMC+yqtCB2UT900
frhpUvxBdV0EyLZz6WHTiFJCL7cezjyuUwcGnTwApgYuSv+6+YP+w8/SxxYGwcjnb77aauwPFR5Z
RhEI5dVOLCSYN9Pod7Xt0QbVQaNICGfjqVGyXadIuU/aEtn9k17Is6ZkKYd7CUY0i0U63mfFDj1A
dS+DD1Iw656N3wsQZZJ89MD40mLXVrcEb65RNoDs7+KOIShA2WHC19+UbEDVigs2FLqy/Vw9trTu
SWluBs6DgBjAnQq+mS2bXAL2b/r6YgJerR+FM30x4miL26TkmOFtERw1o8mo7WUeODOM/VI1PR/f
yuStbGzHz8dYO04wgILWXocwxUrsUa6eDVimPECya/Z5KqyTVme5n81uCil6OrmlW76Uinp1tNi+
URXkYXa14vRs4K+VylU7iOpTGX5zmqWbfpNt9D6oefJIEGF1XkvldWgYtHp9nH2Z5nHWrfSECjrS
8EIgS4XQXJx1cSZYyR1YiXkvId23oV08gzboWhMWhLHIQtvFErimezeHNBT9X29RfUV9V/GxrnV1
V9QUGqu2Y9a2r8DROagwZhPztV2owBhzdDL252mzQ2JqUqLJu+ul8T1nlk8WxAcjiPhaNI1zMPUm
aNZ0DZe1jnRaUOydJ23nDvX7mDe2b1lTdsR3EOlRyzbTG/pjw3zvufQckKqyepw2628ngjV50vOq
Daym0l5VutpMeBkEjx7wxevgvQHfBQve5AwyBvzbW+W1YbeeI9S7xLg5+QOG1jhMWvydLYdHz2or
qIvm7hSFbwog3ybJg20LxFgVtwBgOCNHAtnaR8Dr4ai01m5VRQRWx644y7+2xG+sxTi9wScKE1ua
kKr3l7rCPazp783Qw3nDVKHX1JclzuFp/O29llKGnNXI6b1LazmneJSPxoa0V6Yxh4g0Y79Z+Ayy
AkvVIl77wKpjjUV22zQsDYcQ0nZF+VjEANFLyQwsawKtZGPAgyoEXznMefI16OkJJ9chmOJpiUb7
2jGe3tfU9ZriAaTGv3rAOQnan5XJF9YzVFZSPkJTAIMrKFRifaenaVToMc6vvtYrjJkdkha1gRB0
7GRK1FeJdWCQ/6JN3VsbW0z2xs3RwcAxW3XLHeLKIrI8Zo/kc25aZCBVnWzr/LlzQMstdJ16mrxn
hEUy3cmrLVA6LV6d30SbP5gyUrXWCYc85dLqgMh+bkaB53c6JydbU4jqyf7SPh+werrOpceFkMgG
JwBuUEE1jz2i50A2SBd/Hvv5AYA0PWUGxjkxXYQ8lEUSZTNYK2QDzDM2l8o4Kz8axbrRWJ6ytqBV
1XR2Smf5pWfkPxQDF+ncKrjXGVCXixlC2SyGFa9jHCOMRIUYVz9pSLJeETjmgAiZfhkbQzzqzMKa
3g2WAtsXwYbOJ2cfsaht/KoEzYoZeJnRDIXQSZYXc1RPTXN1nQlnX4Hgrp5niLZqJNVkPcZNGSY1
24w62EQf97m/Auzs0Q1skRFe9ay1TyoT4YyaGju4wHLz4sygqH3N62+8i723ssuV82haZWB4ennP
BhLpIZSfByd99UiuZJileWcDN2HRKc0TS3Qf2XMyB8j3viBlTsQ71edOd9t9M0CkV2XMdVga3YOy
jkQuM8KArQE2Y01T7CPREQ+L57jnxtxTkdsXW6vZlGPjOWXfsYv3hfbsbpfpUe2S+bizzAKiGjaA
v7XM9vFYTd6FtqbHxPV0SOn5eF8MSOjkgkTKZIQdE7cBkvbc9CGzU0IZQk+1/TV9nfJb4x2q4jcR
VIFIbN+UNcXYg9CZxLLPFkUTAT3LIYB25r7gBuYdSKE/rhidBNVclOFiU0SJPhe3VkVc2ZG8Gxql
2p70DYX5uTfnuLg3o/uk6+t0MLGMgiTz5wcR2kDmuhnE4w+4RCQWo2/mAwkzWJz4B2jm9aLvWnV5
XR2jf27VA/Gv9qvMDXmoJZW+5pB/xsVja/N6VWc3MAlGO4yKOCia+g2orrwpi8k5aY5GgJOx5pO6
wThVRb8iHPlpE921lU1sYGjR7tRkeozIOcdrQZ+wjOxRvh7S2OmulpudCrj8kWiguyR5XJ3+u3G0
qv7fl+vEnzejtQ2YoJ3NDnZFVmvfIOlon9ssIjv10It6RKtVs0ovkjZuKXwnI8EX5wdG6uRAnhYh
/lnkbJwWrF6jVGd+BxjyR1Gds5yti7X0XehN+qvbk+XceFrBLN1b/YXcjEuSJ3jntmvxOAnxJacP
hB0LTsVG5hZvLhrCQPFytns4Bicjyxd/cDqIpSO4Yqu5vhybY58yC52Jego6l/ZFrWgYlk4dD0sL
yuqpxb3RXguVtSJtenmZHPtFs70aLXO+XkuyxuesNy7CbJ+Z/yG0eWz19R03TZxyWzvIyGWrb/bS
iAOHEl/zwg1cgbU3RtrC7K424zBLUvDjP405ifD0U9K2bmjYD5rRD3vToingBN+MUSZjnzjYKU4y
/5OPXnZdsYz2k3VmiyvsDN0EHBHPaKonoRxiU4zHgSvjbUWDSRcj7rm0C3p0LT1IjMh3pg1XuCbd
CcOh+sEoSm5yI6Pe2kzd1nTfbmS/frupcuCutmj+sI6yd1t44VGXQgW7WBP1Z+Vg+tXknjwbqxMJ
NW8xUb1KSZVRWIV1E84OhYHftga8LQZsGEKy/tM1NWA3pDvchKrchnXV9tOm/m10R55/7lVu+e3E
ro09l4HLu+duGDjZrK2R1hE6dvLkVJesZP3sMRXZj3qsXTxzaPajmIDHEv0jTe2jkhzmBrqwq6rv
+krHqTvjjusgiwZcUnbgvUMwT9py7s3nYrKBe9OufCE4Jqy6VuzyyatujjG2ZDI/VtUCDFCoIG1a
d7YaKnFMzDKCo/vUL/r81iGOwYZxtF90wqzKRnkVayqunAG/namwDy1tC78ckMV1V/dYtv+WwiSV
DFlmR5fzBFfs2xR68TY1876wkULFruhvrcG3NW5302KrU5lLVPEZzRvUhDx7XCrNPNEAHPUft5Z6
kbsfa+aBAGiqgpTOH9Lu9ecxZ9Iwae6YIhKL/Cmd+T6mhJJOqKFDY6pW33Hy4dia7XvtlafWWqHn
yQHoQW/HHcUSZVMcv8YkJFxFciD5WvdTnFQYDFe0oAj6iSV/T0v6zAChUkwhYu5SZqNOhYTxPqtY
kjdQJmR8Uugq4g6WwnxvCWqMk+Kokns6oO1z/o4cUrzqoVFBhQMEgCHRGr9k2uwKIR9w9XiscCLU
dTeqVI8cgHa3NCQHpLiYZ3m0pn9jUIfCI5/C0fa6Ue0nL4085Z+diDMTkce4EGe8J6/dG6pEh6IW
edUzYljtWSzj+9yZy6M29GdrVtJ73w0vpu60V8hngMjsdKdaeuhx+7FmySyeFWd6mFcR09w5JzFk
D2zb+6pPTyMGXh4ufXWB1XzW75puvypyn8JXEAgZZF1Pu7pBZ9rKSvpePLKr5FpJYo6zBF263KyF
yfrsMCiwpLUnhCqJyiJzQmRT/UXpcJKx0ApnWluHOY5Y4Tp90IuwPmYoUWcRSBMYA5Qh35QQsGcm
d3gsKOY1MMJKPGot9iDNOJx/vmodKsIhLyGYycJk60SuGM+OexGa/rfEKoahSQe9jEdk1V9kuhZM
3fHhXhXrwcwUl5Vp2VlwIyKZ684xhcM7X/vqE2aR3+hlIHGGyzgD6qEKdPGc41nf6H3A4ILm4ilJ
P4S4tpwvrm3s8kWlMyj9gb7SILeqhuthogmD2QxUR1uD5F3tCj7uZ5pBEW9UHJgLkA+QWWPx44Yk
DgXj7AXM8fZTn4ZLvIW3R6X3jzjbHdE3IXFZoTvMh6xxjiZdDiyMwOpbbIuBp6C1a6MaEKm3ISO7
jAybHBzJVYxgtYrzNMenYuJJES8BmQTajp1mvZAffegxfn51+WgT+VfV/jRusmOoGrIRcvT6OUdF
VhM1g8vhwBJaO29lVveMWLmZuVAZAF2bnNDFmYEmZac5vzq1GubOsF81dd9DY7fyleHYb/3QaFxD
dhsSmrnT0uwBeXcUa9reG8dzbIgDKnPqBnhdMI3UaQ4Ef5G7jbPTcz08xmQKeMmviUnHNqDExC7A
lsrv4l+d+huIh39pr/nKBMCXd7u2JVa4J5FAFyF++0cgLTw96KB2c83oc/WB6VgCxnBo1lBxuCQw
4cn1oFIIJcsF3U7PXpcHCFV3Wo9NiV3vhxjHKAMCGsQc2vOdpKNSt3NCfyLSoq9fiBT20xw6yN5u
QJ5kvMuq5JyCozkrRrW0s0JvItfKH1ZX+iZUzLrQwwnppRzVvaCQSfI0zGv0oJwjG5+wJrRw0n+l
DkSDycJYuj7paRPqmNsJ6iBVSw6xy7BYqY/wRnZ51+1sKU6VsZ47Dzk7FuEbFutxRCxWOUIaopxj
UJnwMOfS1egVcqbkY6keTDD+yE7yXaeCetha96Ai+hpRUxK5jjsGiMnLYHGiAeqQykHL0R1g/OFB
k/j2Nmp3h722nlzN725ZcyQ+rcAMqZYHe7zREFGVdb16oA0HP+2H/N5jjcactzzXOf53BGsMeX+A
ReFrMD5EM8JdrCOvAiCaLrZxdHu4bS3mxTmW0mK3Mv3WzdfGNPxJ+RVrgEsN/WZmhSqJbq4Ho9CE
vXXGD53K7X1x+GhZy7fjXI3xbgAAthTSCcvkjGt/pI/aMSZtqUiVjquEFsKEt+8x3YvEzNZPTpwa
5BRYR1cdvT2kMefSQQ0MpnH8VdOJL3JYQl2m5nWefuilhnGCb589CKs3McYWF4a9EIH0T5oN362V
AIPpZLMNQJeJTMD1bl49B6qpYsacbScO/Ed72TuWmK+tPphhuxKHS4L7sWro79vCowTDye5LLSPF
gr8DH6QP+8pz96Y+/zM9U3tdVQOzgQKGR891tubDXZBxvsY1Sisi6h0BEjBWe7mCG9g9VM/ExhiC
3lZL5kuc2s57YolgNFqoPYu1RLq95mw8YzSbB4wGxEbyoj/Gn1fFiTA1vautS59m1wSisZ6EjYPJ
KTEhJJKBjZFG0BmhV9LRvVgBRnfQEwVZCbY/c+zfmgWQ6OgUO9b+eIy02a+sP4vzbY/vVX/Fyc/o
Epxb/q2wAHJdYnT36ah6sGoUpVPpNwOV4sJSG9DuLv2uNSNoL5n3kqRh7/7Cb0aLd7l+Msd93B8a
lrfcWsJmvU3eW1s/SmIJ+N2KiPi4HOKfyRMwMVTa94u/YfCu9mVqv0bDY4n6FcMfqSAo3brhpHuX
DLpNFo3Tl83goaAmq/OzNR3z5TSxUUJPwwF/iUzvNEOuMfU3WbrG1U21Zy1t9W+n/zs4sf1v8Sjh
ievpX6STtkCBLfRHxz3FthKozgqfTS/C1J78Vk8C5daWWZBxtDO3FHBJ0tDRpHHu6F/h/mu8aVhw
8Kn1UNNPEOtWA1Y1+wuziSW0BBGwfeVEC7FgnNNJuZCLMijnZF0PnPk5hpwsj4vQxwMZWOeh6bH+
GHDBLTljNeVZURf8i4f4g1k3u3BxTkg5zPpbIWr9zVtZDVVXjkc11y6LSIuTWiQ9TT8JaPkEJGZo
v6pElY99Wu0dM71Mbja9LdIQp8xtrMDQlBdcW8ebVchsl1doebLqfdIJtn616ufafRnS2ZfLBJHq
rqnHbadPQfNdrqeNimH0bIXgjxn0zOHRpCzTnA6muO82SRFoFBG+wazXNZph7/TF5yzlv8ZQyR1K
p+faGIbArGc3KhxGEKs0W6JKlCjrEVPqSSHDHFIkQPibVj+qtCy93fpdPip7ZlWUIwykdN9JtXs+
KOyLA+ROFaAI2kE+UXRAwJjUCwQyyoNuzGWkQ6Jv4OEZivnHLMwhQC2xS7fhWcWYqvcnzAMh25j5
61KMOzfu83Mm7Nov3LHZ9U7TRVXHIM2ChzGRDXeG0eWDQETb23LGijy8/BRrVFeLPzMzqZTPtnpV
UxeaRx/8WplN9xeVFrUAvTOZvQhL81cWWQh/QZN9puvEZ3kfmVr+HdXszaCea1RcsAhCMDWaWtsS
kSqUJiTcDnvOOv639jhuFq4qX11qkAX+zNTFDz16ozvSgSCuebuypBu0htmDM7gav7fH8Zcpzlam
akGqTMOht4BSBgJ9IT+XdydJXjKifztzwNb2kUsX4YYYA7FCj6msFVankVw7i4LeS6Yoqer8AKES
Pnq6Aq/2aRdAIWPgk7fECzKiNWI8fpk5DMMpz73AbRcmbkqwTRxz/A7aXtDgGqEgpH6dECAyOiWp
kPMGbFuPMnRnI+tW/UyVCvwAxcQ0HhzLhW/VqqGwz2O4aEpydpb2od3+8qTHhVZKT4usKf9c3eJe
w567Kh5nZ7d2wKXzDLuIoZw3tJpfjprtS8N0cPtPxyPrcWDpheO33i+LkbacXrxYOFE1ATQOaiVf
2mU5KLXo73JlL7AwhGVQWO8m9veTE+dcKu3oHc0Caybl4urfZFvaYdb/0lyKLuJc6Pfg/MXslmus
eNBFjWeIb7bId4ubfK2Ttex7uk6vb/uTkMAh8OP8jBYADSp1b1DUWkaa1R9c2em8eoIuO6G+ZFzy
epKYZNYr2Z4pXOTNxZ8MhSMEKz7jagFgMf8pVN6xSHdx+pAV7HyymsonoT8PSfHbct6H/lnofUQA
PPyxCTIZxN418RX0Aa73t+s6sild37S/e2jMXVJEOEccYuYDIE5WB2jNEhIUNnvSalzzPP9HWiNE
+g1LmpxXh12jSqrqlGoNWFsn73i3GlNB5Q7rWAXo53vtk73Cw403WEdh8HfUFu/Y5mW99zqX8Y3V
0iRgmDsVajiriTjarVY99y4IQ1o91Pl4rYc0j7Dt93aZOg/0Eq/tvJXCOKCIIIbOBygbpVMINTZk
qdnVnIHrWDCYZiIL+0B5qRj8q6Lzndze5MbBVK/nuqVGHLe42noXO+YrjaYgKrB9Kkz97in9GI3a
3J+Gzian0JEPVc+syyoH0tRz02FJJkVHobxgQtU+r3UhbjjZAOXX6mM8wIdTK3P6MDVTC0ZSfs5W
ac8vzSQjaxuEJvO74OCVzO+rRNnhlxrC3toxC6JmVwMdAsLa9qHZQ4J97OMH5VmfWBOovKYWvUL5
z2LAEmhyOkuNgyib/nepehIrKqqd0jF3WWe/xTF0kslpLl6zBnGTOkcd5u04VSxzLrXrPJgfBe6e
Swv8gPLrSUlZWlaVMgPFEs6ebXsGPYaxw0SUMXhjPKCHWZf7YuaMV/7h4XowbCKqRQN8S6Hv6ZdS
KAymZfyxOB76cePk1J8rRNaEma59HZproRq0bgYzQZgia7bu6iR5S5x0vvfAk/e0Tgd6HwCobsEv
14krBWLibN/x2YSKm9oCooT1nuhkr+q7eq39oZQHuK3NuRC2eokncRxUQOjCeDZUvXs1e5UrfHxS
jAmi7fyp6/anskKshmKmBX39T9b6ygjEg4uDXxyE/lGF+rIBCfIKNwtXBBi1PjxPW5LJMkJc80r2
FSbwopC7Sgwh+9AV0vi1ndvIs9yzIf+0s3Vv1/HZaL+n1T1PWQ0Doz7ILr2VVgSvvTx4sGKtAROB
bkzcUwZ9IswKpQkyLmHyr4r6DXukFyNxn0lt/lUzELBjqmUokbZDGu6I/g9WreGGeaqiBluz6iq2
JQlksyLs3VufnaXiCM0PKxRoJy8fdSftTkavYwkyT5Ftet9NNf+DITlFyzQRNDtRDFjyTj76rR44
KsJaXjq9v+t5vzURWFEwJdeWb6m2R3uTvy7md7bKi2cT2anl684ACkxqJ7KaUQRe3weKSusucES1
0NUxB7lOk4A0Z55LLrsollWLIeOEclizVma2nTzwcSh7VG9BbhGPw/WaJiMCdu1VG4sXybt6TYQ5
7+NKUjoXM6MEDKolFuzkeO6XFIBpO0Ip/WKSPOAW+opnj2+uTEZii7Gwvsdtwti3YpVvKVP5NhW3
pB/Xq6uFuTUIhAdYZc/12AQCLOACXxOvCunasLrlvu6ZbNspebHmQv7tnL57lj1G9VK1x6mhBrQe
1Y003SunBbun3Ti4StDMBkYWmd4elR7fW07pfK/M47zLIMPQxS63zJ1dFEoTmRvVDvBeo41NCMhJ
J9t47DraklyhflkPaiv/uE7ysVbxH+l50Fi286RP1IesdRs4wF0T1p1lPRcuZJyUfd1Qvb+5SJEe
5r+zZmZrhvTOGVurFzGyik1Q/3MMbwQSh3f7arpfiDq5WlPCoR/xQAtdNnw3rJf9mu2TT6AOZ3qG
ZcaB+5fYGmFwnPompsHAiisxcPEvmVwMO4C+T1RzUNn4wlG8oz3AzNtFH5tCTyUPM/LAzvSF0jPJ
GmYDII+u5/liAZepmff1xdqcJBVL1iwPug4JoM9ohxytpXjyGLMprsXxcOh1+qQ2Tn1nDLt5xCVP
rNY7Kl8BmYDcOyGEwx6nm5dYYdWel0X3K9kte1WfEWus4/xW5j2U858vE6wkz1Lk8OzglcMNIc0Q
FQyEG0uuFR8s8bj/e2qtLPX0c5N08RMIUXdScAO5T0OyHkqJPsWclOKubzdwMuVJrNrnZMZLAqxk
GQ+NCaSyfcPPywyVXVLvxuXLsxdxbjqo62S7AB4m1zmr0uu43fzcW4z2U1hxfPh5Utu8a3/u2dmg
huWEf+B/T/x8g1Eu3ZG88/f/7wf9vKwTtxKb/cf/fs7/vgcozB8Hi4zO7Rf/vPTnnjLAtGMOYKLr
/3/v6P+oOo/lxpFsDT8RIpDw2BKgNxJJ+Q1CpgRvEh54+vtBs5i5i+nokdQqFUVknvPbv88qrdEc
KPr4n6/9789hUVcg+tw5/fdDf/8WdaO6Ip0JO97yN/37If6+LwdUstHaIfeS2QY3//tgX3fD0R1j
mJj/94rQPV0eXSzeOx1uznogWk5w9Yy6c2zMUDvUpZnp3t9H//OvucONHxU9opimv7ilDfttjiOu
rWbAbDpSpaOH9lMuFVCadnpPkbajLem17d+XaUTmF31mv4Rl/BkH9neCCPioZMLaNGP3EZOSWa/Q
DQbHbLDxzKH+DY7T8o+/D/7nH8t/YplFuhu14Pz3ob+v+Pva//lv/751NY0kiCjR2SpnzB61Xtzx
d7+ZSlB/TnmHvo6+uIvtOAI+34pAZ/iEbjmvAl3EfTBL8+CWoKXQL+IhaJT+XGSavcomPXyPZ9Se
dJKUx5bX6tV0nv4+jKpj3Ddm6vp//7fpIHIIYJ8eijgtboEd3f8+jvi/3rSzjnoxTe5GjopwdDOE
sVZrHNu0RLaji+CzbNdVKMVXoHFxtVSrMkzF6YM6uoX394nYbTZGbfRvfcagm1CwiYwDPCs2S08N
0/jLodXOl0bZn0TfZI+drnMD0/hz66zhq8/L6j3DXGFG6Yee8XsiUcvewBnfDKsa19CyyjUBO1xp
w4iBQarNpuNmJ7uqfSCAkmQvsoY8iz9skNGzpsAUTpSVCLYmBhF3ceNkFjnbPabuFdIQsJcEjA1I
QX8s8GSvUTG/YUakvQIBE41LS1MPcpWo2Ct0vngaNTHgGEAczlD3qzy9SjuhDKpuB0+q8p8R0XZQ
zi/JBD3QAGZ6QtM9S4l3PeUeDDfQEamyFYkZIGXLNnlVP0th7jK6wpOQcb40/uGgR/z5Yyi0+9X3
CmUQrKrXW5o/KMaJjr1NNVCQpdHXYEGyou3UG+tcR9mNy9zsYj/pwQOR3tFcWGxwBchVu5Y0dfpj
O2xoMKi3ajo2/tBLf6RF26mjGVlE/VVE1WNXFHiTHozUPfVqq6N4GL+ZLvFkwq6zZb1EXZ4ccgeF
SwHm7YVpuQoHg4b2HNIqZ/xkviql8hDjWGWhgzXr5KazOUqz6NGsHd8UZuQZOUb7ABSaNQozSsgT
O12SWMLBDhGLja1uFEs0ft8Eb3bHLJS2aOvw0NRYxJPBK4v56k7A9NVcr8iO7zwkkJ5deqnasYXg
viBh89Qhsdi07Ub+aQjag0I9yZxG4QrAgxYsOWxt9xJjopH5XKKadW41ZpdArddw2JvQcp9iBS5r
ZH1KndFXxfzQuNnKlQwnSxdha/fDBj5+F7K8IilpV9SF7iYWAJ2chcUk3Ts9WDNIk1pLr3GGv/+V
xfjPFZQ26ci+YZGXBdz9TQK2uqrYEOwteetk92ISh9L9VpLwteDKW4Wl/pZZerzymJZQIfb6PXfQ
J4oWl5h+6GH/LRllHp1kiwOo8djlrmg97BhjP3FFuvT6RXXsSq/rx50tKXk2BbNqPGtsd/lNa+70
S+/1fHopJzS/JNxPcviqLfu9n7xx2A1ehFR5iBIsuHYuVhWkqC6d105LNkqxtgoEsoyK9EEtCeKN
WFBdxLhcuC+osMRBdxi6/j6bR429E/FYwEDx2axmiexxDq2TwcxeiHYi7FOlJ5s2PAWmfekojkCd
+Cnb3d+XdOhSPYldF3hx+fbDURWMmRUSolM49frakaHmTc6Y8QKkFj/qnD51md7ChZeUXU7/0FLi
Nij15YGm0hApI/WFUzHOTP4uk9vyf2WbFRfc1df/fDFXyMHMWNT/PqllTuWbVt5tS1mHT3TZ8EZy
2Pv+PktHktyldhfjjGedcysRHRyTp8sg8GxXO648xVNvY8TsAspQsuDgLv+mNHS019i/Sch140i/
xEaBTgZ4AWk/QkTxRV1oxkoe06ntptQkqaLY4JfBz91dLT1gw0xMRIKuPr9HYevJXlVvSx5Foioz
kWktJ3jkkMo4zWBPvD3mMj5WyDur1vnqBvMrXLTEGbU4ss6JJQm2kZrgoWkeJ9INcOFtS6U7i1PU
AaeYqOkCa63gehA0Y7mPVUMaRVJsuMce6ZZ5FHm6s0m3w41xVLoHkaZX1+EyznHoS8da0izeNaZl
2lM/a9FzhzBOknhAeV+n/6bWC1od8kkAt1PPxjso7BRJtWAGkB5SzGNS/4T6Mxorrx3Ocx7dOtXe
TU16qiueLRd/8ICfeYVG/EefF8RShI+Ux91pZQc/SLTL1I6+qdy0nMqgp1GPHssFq1Pjem9P8d3U
AGIp7RmIzqd971XHka7kha+rEZtdnP8IzxkFQzeaZbBY9yUj/NFrG0zjZURBu/GY63bCnT34o3E0
O+ZoTgZqu32J9Jbbdmem1mnWtW9XzR7IdzsC0mbI0gMNTeD0nik7HUaJCi7QLHKNnXIbKg1xEw+2
zt8tkEmE8rFlXEL2WAsG8zcjol23nw+1iWmLU0OqUFPKPN1HUma6gNhU7rOgmjdGMvhDeNNEG6zG
BrvvkhJG6CVZGPLJMIO1JatVV1mvrtV4ocZ3lQT5j78RKRRJAnWjpGsIbJG+JuO0DaNPlXS6NH3Q
c2odahaS4DlKMDdUxRG0c49j5XuMWZZzQN0JrWVOws4i6kWojdax/dGhRlx04ThW12V0dIPfOQ79
vt8H3LYxOSDCfNXT6WYp+7gvDGSVpb3q6iWCtkErO/lxrhJ3kMH8OPuU2M+NIxCsVdxHZnovq5CA
lIhi+trU19O4dev00MTpitNkZSiwJeC1Q6Wd6pmhnDNMgB1QCqI41aMQs5eiD+hOluA9lDf6zp3P
zQzzQR4SVHNaWGvu4O0oOm/mr98iygnGxbS+HluxiwUrTIjwpyg3rv0exDUTMYpjplVFOn5mHmOS
Wsvw11X4/WpIE7g5QjxAoZkdFujdqohrhbyzCCYAGb1NSrfrS+7la5ZW+CrtnUsohrvMNcHRtZwV
SqWQ2pCGx9y8NeEXOw/5WzWAC7wM04GbHLS2elAxIOQhvF0b+Yv7vROIuRN6zYaD4h4rC/ho4PF3
vQnBRTLFWFpJMqyqOyJ+P2iLdecC3fHD0VgQww8xJp6cJPGUKbvWAMiSbVWvhk3Rot5vx0OoX0Q9
rtXgQXO+lOlWzJfG8QLtbuIhSU9qRshBPvoCEb22XmLq6BHyVXw4eYgYS9sQ1OVXNebaEZ/dc/ws
cctmqoK2aZdHn4c89MlBvTrPVWb4OZdt1KEmp92dUJ4nI/pXxa+mFq8LZCjOrQEAC2P6EdzTWLnH
cKpvDlF4ZMWRMV/HH0F6nbUdmAIh+TBo/ZK9EO4zkOrJcDcmMuswCPxhJoIT3SI6tInA9KAgDM9y
HqcyeiVg8SoC8WDUOLflpnTElpgQBDLuxVAfMX2vnR4fn1UCWRcPIqYhB5ke+kUMuzN6frST+Zi9
y7l6CMKaQVk5m/h8FsUO/Fdchcd0iM6Dlr6ryCN1s7zlEQtE8IrQwQswWWUOCM4M/2RfjWwkMiI8
LQ+FJm+02/ookwkciHZGiiNA0IC2qtCC5MFwiLLCXDWG/TZ0+W4uJ78xdLTt+IP45VH/QD1sE2/Z
yy8kD69UReMNDqOODCRrKiD2kFaiEZFJqbbHohVbkGLknJq1A+6BL1NeZ0V7SZMJAfdjitWmbWGn
o+Zmhdn7HGfHQCL0cM0XW2upNRofwKtwLgXn1uL3K3pCYHTPZQ1GDj7cp1AjMkXlsU4V0Jd+NcqE
o3v0NPM74iRJHOPTkihuNfHVwG7VKLXdyjzWY+BFfXPExAa25JyDkSxALcvXaqtWWDqmi62G+xy7
CyWq/pxZ0dpEXuqqoJZlt5ks0uV0cWlc+0RkMtFRDt88pCkJ1rTe5n3xTPLKDTW21vdfFY7ZntNV
8C3LxSIjBgEon0PeW14RkU5dn5yh2hl28zuRWZEvziyr3HfUjlUzNCASgnqT0I6nKGQ5TeJS1kUC
X/MmghPmEmx9RBt5sZg8/sQq6c+2/JEiAvHw1foMVrWSu8oByQe/WDfBgzNroEWBuATf8ki53pmd
ektazTqi33NoW3ie/DVFdFTnkMtxfjdVohsRba3GZ+BU396LPnttMqT9nf7WYltUCSyGDsk+LLUm
g4Q2JeWbLKfDlDAdd4vxD3rOj0Nnq+rJzlbFg8jhwyZE8SPXDkgdlS9wvGl9HRXUQryJ0lblVYv2
BuHQUWIoftFwretAup22zUo2NGBow30q0t+OYdAdYVw1fBiePkI8MefYRverYemPwuInIcBweR1N
kFqMAU16HuPpgbrgTZRkxBHUpFndGpw4qEm33fAiWaulku3UiMEMezBj7iEgv0ynaDqAcHb77WKs
qqgij5F5a5G2Dkv4NfCUXGHwVF/HFEMrMQQpq65ejZ5rhtcB4lJRcgr8DqMdoqqEX5coCYp9Sg6F
incR3r2FE1I6X6GxFkxwpUlkdSnVAV4WBK+YfJ6DoqrABLG5C3vcJCiGyjC/kpKzxnr3TVbMm5se
AXAxx4S/pQb0ooLZIsFYLCZfboZAC8fLAXV+1DxpqvYADGRuJGpwl92o10KE7vkPdb8bEXQ7NcD2
DAMYkqsdWPE20ntfuFMKVH+WgnUEhPpqmuKkyhlbSaREx79/lDj7LGVY1KyzP+Qz7x0iJ9KS/Ivo
cUDstzjL6po5TC/vfWq/1ra+o0DEDzIO/FRZUh5XgxwP7kyYrd5uZ4om8QiVa4lcMulbOCAkryZL
YdQcomlvy3AToH/JK1o7FCS2QeU5cY5+0XJfNZddxdAS1GbVsNVaXV+NFVpgZYixRfXGOu3T13p0
6TtNDXgRwi37KKYGbvrkaCZUq94ggXmsDNiRzI5fhrh4i/CMqUlbXmL+gFYJq73WOPap6BtMCUpx
lhkrEhGWoWCSCucGRgBANyZ4qBM6JnGUkqmzCBNQw7t6YuGXUuC6tVnZ1IXRrrQKLDEY8FGFNtEH
GksrgueHsdLOgjStJotfVNoDZIPtLWeSsRwvF4jCu4CnfJq1mvCTeO9U6g/tpvc27Papya6QzZsE
xqpO/ml573WOuFbVQut8KByfBHtY48cYkw1gK7yvrHWHV4s4U5SMPiYPfy63kTI81zU3nXtTI7Z1
ETMwBydrDja9Zq7GYOS23hu54LiW/wgyj2nY9tLZ3DrOVzarq9i6Gu6HHdh+r9uXqnc2kaTt1tC9
cYGf+zT0UaXd1RHF57AvC3KZoh6jtbruejy3PMZSDfHMyXVqfxaJAYkNSms8T9YzU1jWK8SlvKdO
finMDzF+T+XAA1o+Daq509znag79GnBfT1/i5BpElUcB+YbOWi9FzZNPcoUw0+tA7Wd03fC4rMs2
WRaQIrRYMbWS9F6ReKZ2kElDuK2S7/qsx9w1tF4GWnlHQcRGEBMZXT4FGQE9k3us5ReR+jHomuaF
dX4ccv0Rv9wq7eJnEXIPk/G7lTPCXlPrvaSQoBgq9JHdOCSjwqgMZ+T098am3JHXqeXmzTiHEuVu
DfIyuN86ANTwkvfJmZ9tZVNJW60ovmlfDX5FpF8eh+neEgAtSdUbmU8nRz27Dqd+ey7M0SO04WS6
Jy11dkLbjWQbUNb78qdGmKpjWbln0VavLeV6emD4JejZkI1HNc6wr+VrpaHOCEbSjHdNyDFjVJuA
yo8pyfxe4WlbC+N9blgDw6OYM09jOpBGgx9j+DeP1Sd33Yur2M/aEh8zdKgqnJRIgnn+bCruHOad
RyBLb+mv7oCQw5sSDGidSgSrmT8wCVD86TkzAjfrhMyBjA/RXBJdbKNJBWs0uH56jDyYXBq2e74T
Sm6s4/xh1vBvrDcixuAuy28uGUIYjfWgZrvIWAjUdDvL5LUoRg9qZi1w6nXDm8lF5Cq/AigokK8y
O/Wjj8PVk7yDDOWpHUqflgoEu+JHt8tDQ+kgAZWjDH2ztj7MOMQerEEwkig1cU4Fcb6R+EtBNBcE
aGTvx1q3PPZNfHPcpRWH6Bco7z8Seh04SyaXtZXmDlJpW9U/U4En1rhbWkLikXbv88e571fR4tqq
VV9rD6I29i40OtUHv/ri5XfBMXKYE5XSlYqOjf5iDvsmYz0BsEO4e2iH/dRte9DBYcJfxuxXQDO7
rb2KEMh3U/tRgVaiT/fwgj5OyoRQACon4tou9Ikoo2FjMcjUCVFW+POT6l/ogI42+ckM+WJSlnat
iXwMaF/ZBlaw7luX9rGise7NWK31+seUz3ecNoRArrPkN1phNWsAadL2UGc8IZWTWj4QVshINPyW
0TrT5OwZElNUp5JEL9n668jYuSzUByluYUGEXPRZcMCLYY0vftTMh/7K32TdWYj1wN1JNmw+q946
GzLhakbQOSDixALZhaypmged4LcDHgSWHkfXwR/TXdzG2zH7qap//fCuEDU00qXbtE9lnPlCEIyr
WftyGJ5CA7RW5UI1OGItUrZ4WLina/L0TDpVEci9jVl0QTraaEm3mmW2hsylQZQxuskJPcOnXuW+
VYI3YkDpDekbJEFpVvBPxy/BezWtq1d9MjFgjqvSYWhHIZu7Jdp5y58wgemfJs6Rgt4pcCtuh296
CxkVTyE/tGA3Hmp9FYzvCin2JHhIOnucFSfQwTU7Lw8IFuYRy0lMMCss9DrJuqZHbrH8rVv0xmNx
5dqk8cfYLoRZWLrXGj58GsK9MbhbJWpXC46BVRTBCn5y11pN1imdH4aE31pizLspSbcmIUs9IRGx
2z6ClV7FPCN+KkFqOeyV4qAqqBPQlbpkhDbqcxpMzi4VCohaeY3QXhBVzchevjhV+42+ZDPU0SMB
W5ovbWKeuPevmYnLnQTAVTU1sAQWh4nsX0WkbEct8aPcubeKEqxdk9u3V0x/CFpMi3oJbRsvDOBX
wW6iaAWwutU+RBrVRk2H4UQuYUjNSRYUtpaR7idts7VsDsIA2z3njpG9TN1izur2DoMeKpmNOWqX
xciMug99sL1qrfjOSbByIvfdULKLyi4a2+Ki1BbP4KNl/jYZ96Bwd3Zxc+z5ZPumy+vSNKemNZ4s
MFlRDp7ipDuTGLcW1SZeIiSniiezTxsAgEylrYsSXDVdqpoYmVTc8N0xKW8OzzeXv2dRq6GSjxjD
MZBFsk+oc0gyhjK0e7O5KfIfye3YFl+mfrZ4BWX1VKahp5XnlOTDrNjJbFrHGFtpF11pivUlHQJt
+EGMFoBIWfPyrBsEAXrgbnS0rzFRgjKb4WUeUF+jKSKwhwE0hqVGFtsYL5FGagyK0MpOvCgRm36A
IJiwbs53xdTxd8LJwT5n0ZONopoc8oj8gC5Gpp2jcWiD5zYB8yMbrgujdd68JTXpjrBHgXqiLnvV
9y+19ijidNvZYJIC85j5qMoncoyCTZT5r5Nqb0tx7JqvpoBmK7+diaJLG4F79+kUt7hAXNsllzRL
N4HxTx1mv0njg6loz13a7zSQxIrtj80wsV+TpVi1eukJ/8rmw+y6SPzwTIfca51+NAGxUmRLHUqc
Ji78Qfed3jnLwoE+zn1B4CBecfoXlO2E/BhcciI+zvyu9d+mS7kEXa+TzhqfAuj8Spi/Rq+fomm8
OchoHGiwfm4/c7ZAk6egeG3a+IgNeUc+P5Gf7som5+s8xe2SH0DnSe+FM5iECD2VX0/C1Kzb3HFj
T+Jp8GyYzFMmpjvj6HA7FAliLQwjQYgnm5sywsyZqB37OgjWmO6T9h2dtBcO+Yq67RskNlKvCUgv
31sKNbM0eQaHHmt31p8SYyK5ilAc6o+ryVgnI1T0zSHuONdWBMb5FbBY2n8SwYx7S+MVkJaXZmg0
ov0kk42K6aOxEY3pUDc/BjevYTB2N1dh5NBDRJXhpxgRqon02yB6fEIsVKB/IEmgzkKMvC+CLJDF
Vmho0cK5bQRiYoXc1q5k2eQ9+qHZKbpTXOlYzmZ4ETcwsXxj6aho1ciE8mjbUU4iifGOpOeN6Dnj
QDwnpiuL068F89+gwUyv1AVaiwUv9EhxI9iFGMyc94DSI9rIAIkLZUaMYPixlv7L0aiwalYPuajM
vdZae0o+t6HeXmejfm0HFdvroilVvBy83A2/e7wyiyMMCIZZzfB63EnBzKEjMn740rpGhrmxivhQ
ONlTNyg8gfo67KmNVBAeOlBqsCKW85SWu8y+J/N4XF67FIkJ8VQ4RZYFnaznWLsn5ufMGWmBhzhp
8sTgse8wR0Y4o8to3OXDuJlktg/GZGcpTwOrXY0zzMg+FGM6tHhvYMhWUVZuB/eHyc3LnzLy2V30
0FYpvFFFtg+WypqOb3kXiv4lH6kcd268D/y2g+hygMrSH3AN5EP6OeD2och0pbBIDdBuVVDsVIu9
giHYYn4I5hclr4k1E3C6EZQ4LHbe7CN56dN4XWb1rnAphXJ/Vc1+r2NLRc65cilLxzdBFJ8dsdhV
DwJMszWyEwgAxpZyK7VHLP3IA77CRbqFYYRnc6acoYy4crOFkPemjtzjHmLGgd1t4HMCMCrevG2v
QwL84Ip8tXiXOEUGMq/7dfJN5dHWjEpCMJcE6uoyoRgwVjoBJrJ7KypEy/SxIUtH2T3WBNaQsxyi
wh6Un7aewOggG7E0KZrzQ0fvb6Ueq5miDCSQPQ1P7rChBMxrl5AdcsJ1Bd17Oty6strlRfkQjc+6
Y66cDsI6RQnjKeH00zoFtbFjeJ+QvJZCwapL7M5AlEDDSBshO8IXGxNbCQhtL/52Lv4Zb3Z7o1gc
9V0/0mVrHjKQHohRddoNuJlc6VehASmjP6cuqLXedD8zkB3aU/SEB0uhniTBIA3djI8sivu11neP
AwcYKDb4deMQG7TLcpWYEcxdWRlS6DkTCWrYN5xvBKBYLG8YIs+FMZJRW22MmVF2UsOvtu6emtr+
dCfjDlEXe+spQcO8hPoUka9NdxK0d03u/sY0YFaiPymo7UOe2MpKfNjYk9K5t2JsdnYJt0puqV/b
zTtImkBPX0W8JprbnqGv9jZm5dLOjovyeByrXZuwRTsFSSrVTg9rn5eee4nhSAybUV4Mgix04Hr6
8rCe9W9D3Xoq7rMiNjc2SgGTcVq2XrRkByk/rMloZNYqBXcdkZ9aWW6Q921x6CjKb0bEVq9gcaoz
Bj/IuFmbmdeYOXDlypHOh7p46DrA2yIqz4ni4CToK3r0GJtzm4ay1H6yMvUsrSy7YFHHMqqFA7KJ
1L7q8hNpB0dVY0BDaUSYFiiX0mKacE65WwTX8sgfYd41ErYCAKmjAJDw8glUa0yUXTZAuOeW/hTO
Zf6kErakphPIY68dppgbGP0hgkDZc/WrtzpTYt9EY+UrYpqO8ZwOh8T8mtU5PxZ5Bk4RwxPlalmf
hdkWHqBzsW5ojDy36kALm3JHVNJwonAT9W3iz1q1I2WDoI7UWteuCl1OgHusO5yF4E7kCxyoYD0p
RKcqiVF8B6RqN1a7Q8JfH4WqpBtGH3S/zAX5oG1mA1jUrKMrRqFz3Tk6Tac9s5oRrUkJCI91H+mb
0tafIKJ+00J2PPz5LdMFJQ1Y39JmqjbsfhZLS/2chNYl7LqbI9t/LaKmreaqwh9MVJ0ud/NEhCWo
evo72ZF61IzsCIf7bI3KsDUpWMrhAYkEmcJDruUJBrbi3kFDo+lxAYFUb9DG7KQEqR9Hlb2nD+rQ
Fwlpp3m0d5JxJPgMFL1j63WND+pgn5HzfCutfXWDaaV/j1b2rtVcsWikYaUm7RXmaE32cH4uEwzC
CPfQtwrEMWkSoHax9OFktyz9ujP+RIN9UEe1JjQg/YD0JzS/1Lc0YRgs+dqXPtnBuqgS+BaycOnI
3SYVmuBAhOh6i4S9PX1TY+zHsq7ei7ivdgNV2ye9AGuI8dGv22mqz82gPaCqxrVmddpbE5C4qlfy
w2r6b7WwPhVINNHjKraZsFjw9V49pSPkku4msEtuDFKKn0IiGPOqTjHXyIEeiRl6DsmER0CqK74z
YvDT4+rHlniabYSBajm+ukQCnzJKh1aJ0SWg1bbtF7Py4egvIZ2+27okEyxv2G5JGOIAim3PDF+T
HH/vqp7eLeejLr9i8T3MP1H8awCLI9/FrEGtOYJ7i+GD9FpiAklw4ByOuOHiPvy0zSxYBzgwPCic
GT+F36o5Xg4IVZGKF7NlnuuRfFAlUe3zCEqmG/RzCWRQyjQi7APmOFATAgnDEFcvAqtNq+WYrNzx
4jqj6Q0pO1Og87PPlVptOfvOOovKbp7CH0uQe1039SFET3WkmPKDLNR6J+OMbz/zUhYzGBbJR2UZ
LK6UdVPTeKjlP61Fd4ZUCY4hTqZCxi6cUmwBZaNBpQxJOjaB/Wi1htGmYcZ561OKO4Mw6H3eBihw
1DRdJxYRgnV0xG94tNLqH/ELO6zOzdol52TdNyySSnVrG654A0eplgmD1oyKBbxnOxN664VSl4wn
1laxNOWkASKWGUOxIu2DopbzRpFsJWht8P1q8kObJ4tMin6lj/lVaK+EeInFQqNuMJ9zMdsDYlmZ
JH4e2hdEwho7Xn+z6lw/Uwc8YE3zgFae7YS/rsotEtIbu+5zjjU3caODnuJ7GnNITHcq451DBek6
m8vEt2ep8ctFMaFPcbPHD+YFTjj5RPRJvy5JDcmq/res7LcoNCcv03tKOtsRnUR4DOv41tTBgzEF
/e4FCT4NEslT1hfOGsU+Ix2vSRq3xHxPrheOUU23M5l6ha7tFTHah1l/zDXH3efqU1fJBoJhyRPW
eR45N6L1OJI/gM2I5lDtzYwIs25q0OCx5RKWhnKLZWZvDduUfmxYZIaN8jbW5JosGTRVaZ47mTQ7
mRKkYZGUfcSFLGzyLw1D+8iCGfsl2DOv/y9c3LbKuydYv5+OhP/DNIBaLBbouBjZPHDD9aEOhEXu
HCk+ZnCt4QI9nKuo6FOeoGABpruu6rZDHrDtUAZiONADOQavmlz1sWXoLLnG+qzpHpVi3Kt60a5b
E7OdEuF3xKQfhkzRAuelh74CbWaA3Kc3x4M2aD4FDpgoqRNSZpQ2opDnDOqQroDBN8d6hhRW4+2s
Ij8sekJHJhFu7NmZj6FZbcARQdjlxJIdV4AVoRyIW/qA0wFSrkqDGYm5O7Zq6LOk8OvROc41qoKc
86oM9HinEi0xqzZJl+2zYeRPll01l8HkqWObXLPQWx4SOXcjlc0YNySfGSXHbKjd3LxUyenPaXFi
3KqslHT3Or8HTU41Qjt/ROjrR4WodDPSNChcMqhH5vZd1NBGwuxyD3swMcNMT4MjGKN0Y+vOGLSY
b3lpenmJGbb9aVY6OloWbm0kbSQNLSzHAZCQlvHbzyVvlYSwkDgkpT+V6AmbyBiOGlzKJjXQHrSJ
wsSckd3Xg2rzXOwi8OgD9kTC9ePOt+qQp7gj31LFh96kuvUQ0UWcGfZSrNFcMsEEWcfxzqhwTDJX
+ZWFblQRlKkmXbQnB8JreoUEDLIEwf/dF+wT5dGR56QNEBDXAKAqeRfjbO0IWka/r6M95UxhN8OB
ZUyWuUGn6JAkOa9UI3/U1YDsDNW95iNyPGS6r23ldOfcfmkmhxACix+TPZCZyNRzUl2AaRogEMpE
qE15oheg9Qm7oOygP1kEalPkBGNZRlsZ4cnvo5G8kyJREPsFj4M6fDrUQC2wkeqxsDPtlWp5Dui6
hl/nnc809tBXen/oEizWZW2M62wh0JgjCf63jEs0SIN1Y+bZK2OWqHy8j6X6KciBJMkDsog8ui9X
cP6TZcTQaRPdDszdbbXevuaYLI4yEZAPxBB5ZgWKO1XxoerSnRbnjodEmYYhJlJyaLRqPpqU7QgB
y0/IZrNA5NY5xcneK/U17fLsYdbso43a52KSGqsPbb3BitusDJOS47p0rjxbGJQt+r7zmhcfASB0
RpgkW+Lm4HYTfA4ZJsMs7GgEzytMvPYkcVsshmSzenUCNUWCVDFgGi+FXh5Qge7s0WpIWs5qb6h7
XycIaMqnYD8q+y4qTjjMar/R210MolkjACOVwTAyv9D7dZvDnC3OJxURSFnsOwekJGN/5mIpVkOC
hFtND0MDOKcFgbEpzB7LI/kq5JfNvKm8khfTgd8Np78YTLFubHwP7gNZzdxTUe41pEgXnfuS9PTX
lAQW4DNWVIJcm1RuFDoQV2AMM8n6aQ1guFwaCBbK7WTIQxINyJiV5l1HcoVJ/qjzicU35gD0h+30
Wyr4iEs39bpE8HPnR6MYt87QlRuYe1Y+ZcAmH52dDMN3zOzrJxIeG0u2isqvCWLX72fYvCIhvsKy
npNZINwY1WfTji6WfvoTmxJJD3MRR08Z5+jKMTH2/x9NZ7acJ7J12yciAkgg4fbre0lWZ/uGkMtW
0ndJ0j39P9gnzo2jdtUuuyTxkbnmmnNMt7j7vVA3UGWAktLfXI25ynh3WJhqP1vOKcmj8BEOf6du
cC7jlPF3V2J8HeBH7t3o3+JjFKJXaeIKHgHRLBwugygFJTA3+IDzDnA3quW+WctUBuMg0iVOij0V
P4OxR9ACmFWhRzzrElXXc6o9gOmXNqIn1S/qlxI2wE6N/V5bYkKJdEmLq4vVTgClvOwv5arDbokq
lFHvpVYD0xuSBW075JST0n2yUZyOi2uYjhkbg9W7F1mi38fZm22yawnR7uaFXF+KzLrrepcp5F3E
/sdfJIXhUUFDegvZqbEax9NHzPpIdMB/SeZmE0nLP2ZlfRT58KrXb9VQdcmhwzpCjTxenLD1UCn1
38VgYIwK72eUstJMSWzQ84EiEuu7CiUZs5AJM7TfkgGJssS1tO2zVeybEgc78AoTjrhl2hHfRT1i
FzZReTulMHsmWXHJWTxUhBFJspQpbUcUyjDDA45IRVPsEtvgxu4FR102xpjDI4whEAdPNh/7TWCw
2rUhLRNh+R+h4gvc2egk5oF96jh8/u//rcpbGs4//TCHcVp+ujVdWE7rYnmOlnfLMAjLzFpvYZwG
4pxXUwBscNV/s/qrrgFLqgYlJajIlFc5nzHTn+ngWS6tQakrl+6D69pH5rD0b4noRsE+hGfq6NEi
EdDBi1tXfCLAhU6SLSOCgqs4JthWCBBr5rqkIVzmNGYn54odfQjXUeNrmF0LsEYSbeW6dCNGx/tX
6VdqagA6NfkBt/KKtAjpUVz/6lhP8bFX8LWWvv60KNBBP8NiE91jfE50WszNboici2Nxrks7uvVJ
j07fQ4CI4o9cLG9Fh4qcZLcgBbRu3UBGrz6a8WekltcATg7T/q9gBLsQ4HeOfd5HysR/B/jfIefg
riSER/CKd3AdHjsUVtlRj6xDRnXpLubY2NOyI4OaYUwt7AIj0phT1YH0m3EZAgfDYUH9wqc0vN8W
fU18/UZKhl1sGhGIgxkRTI++HkJMhwn8qyl5EUH0EItf7voOlKn5AB/IxTFxCu4owS6wlvrELYpS
memcZONbROXAfnLQKWLaTk6KZZKpg4SFWP6FNMQo1IyfVW+DHGpdLMEw5jfzEm1B9o8/ghKhaG2M
dFuinV6ujqnrPkXDyeSN3DZbq0d2yXseFjnxqFoSR72pSTKCtHtHbG6Pbu/xWZMYhTls1igF78Bp
N5scKi1pgUhBIkDm/LSE9dpxUOBLIIvaVbzUwrjk2082HCjFmII2LNeuELlcMoeHfu3ZkENh3zDg
b32JYd4ZsAwlYfQwCd49NnAlM2j/O2LNQ/6dl1hYcQxjVm2H3sBx9rgvTqR9sLffojKBTwg3G3Sc
4vbTR7uurSnsrGbyaaj7XqFY+zA5cZvzmHQo+0YB3INzFUQTMu5KUc4dik9XszS7IqHJpEsZYikL
OVWWk95YrwHDCpvuqKHrxLrIcFSVlP6G7t1JuZsoxR+swG1gC9Js6sLqYrp23TCzbNI62KIops+p
ap8BlvPTGAhGgv6qcrrrBmq0MpvEf0+omVYBDBryNCw+cnKNIDawenCrnvo4TWI2CIefpU17eEX6
YJegUyzV1O2F3VMtuJT7RQck1l1434LMBTvb+Q/lUcg7ie9drKmnuAU/bMfgdfGz3SBXbkc6v0je
Z5uIgNGxpeVH9+LFFbHaC4Jeu/5H7qTDlbXJby8c9rJY0C4nkvPrJk50bXma7N8qQA/I+i7mZQTq
PdlRMYne7Ja8H8QLKe5qx1lMAcGI6RHGPleJ25D9tKISs7r0z8rjBIyTDkWdKHqrvpJyNzrgSPq4
+RMM+QPa14ZyySc1FLfGGp8T4Xwzm/J0sClGEyLeL1tY4Cm48245Baoj8hi9ZrodWIiyVcTLvVXU
zO9BXuFM6AC7WOCncIYBDigtB7wmUYLAb//zWoIBUs57NnIDOVQOMkOCE7F1lnsx9cUxdInijAng
FNvrrkOr850HBH0phXrmUGJJKSii0m16m6jEi5JU3woa9Aa/y295eJR1hfVSgHZofFE8RfFj7Jk2
syo7dgY+WLXUy0kbIsMoPayJM7BcBCoRnHtQWaJHOo+Sr9AM2G2TXG26AcNB3bw0MS2LhKtbkPju
d9ASsGEZNOJ3QEEAo1Eu41uiyKMF4bn3DVtVgdBHS+xzw7h7GFoM864sWTgm2Dlx/hPwl9j7lM80
qGNI0py3c16Y88DvT2cIGkzSxMcFtLydRdbRl/qZoVNbNU/i+o/pcN4oufDWImppueQEAsjRRdCi
ag7E3tr0UdWwi4si38ZGANUgabwt5GqK7BtgNNMY7Jhc3a0HhXY3FFZ0xOUImjgtPOqwkiMh2/bc
huGAHP2DyTLgPEIeIBzncP3SPxlSvJ3TC1ora1baE0RrHPGjeaAfXLq2ba5NV3vnrio+rLg9obgF
Oz5ZQwN9w5Yrbsgz3n5YxK+pWf52FVJ7kdI3VFXo6kYO18gqZ/CM8X+8fUBR56B1ROJMe99xmDN9
HV4MDWVQo1dafH2pCCruIb5PG0yBNzkWvymfo/An+WZwYIVA884GBOtBjN0u7HEKz5jkNC+JOx+1
J28oUfAX2IAOWsymqZwf/SwxW2TgC0dn/Bfk7Tkv2Cho7sV0XsubZXEFq1N9iW0SD9zM8bnbW6gG
mpMFFU42nIuMG1wRJ5Cdbj28lFk+7IAw/xKr5OtMPdasxD2OWXfhGsmxXwb/hgHksJiT/yxv7VUD
I3DsI01ZkSqf+5WaWM9EqlpsDQ7Sj4Wv+Gkg3SIDr70Gf+qhwyroqtusuUi3lCHCRgVx38Q401Lp
HQsHImZWla/JVHAIRVgAsFL1fyDFan/6E83zPrToyujg2wGsFrteNv2p99pnN8OqFpX5vc9Gm1JW
lvTFBPU54osbekuyro6uuZwk/YLVz7DJxAsf6MysXaUDZBOmW+Pyv7w/SZdwONej2QaZf0pjlkaz
VxN1afMPSqiou0t185TnFvduTIi140U7G98+c5n8EllR0vUMXqpFYgbnT/vmXxDhwfPieU+BwfPe
gLgfGDEoy+Td1C1+eEQep4HqT2u3RPpwDRVlDmypPQwAtKSLh0cW4wNfPyvK4o/nts2PyUme8jDx
7yXGubkhCFo74mNloKsqA/OcUTzBZqk96LaC9tp85pafH1wLB13EXX0bg3RSDl/8SLVCoGeNNms+
1aQ/KyXmY5KxfHC6325RQ+LGmLYF0UHUnOUHCanpPAqERgSohB36Wabs4Mcc241q62+7mD5JoNH0
CdrSy1lS+6hgQYTCZnfIag6tSFH2Bo5EXbfCpmQwDxE2hbR/JiGhiLknHxPiRafxIrw6TiJPjIYP
Ipn2TiYxLqBu2dZ+31P7JILNEElnW2TxPy1WXCO1sFNzqMwLo8wtB8lxjOLD+lHBQ45lFsujbqyW
4qNhzxhtTr5CeWjYHlJvZG5hvIZRudf2nDDebH2VafvRtDgAHGzh/YLrC/kGlGlPq4lXt9Dy6pjs
3XgvY0KIRcD2rHamndc6tOAt36FEL8Hqysct49bl4DxzXJC0BNrUjTjRpp4woTEtM5pBzdzaVYyt
q6YuM2wm96gqx2CS9V/1VU1mBmMrBczg2iU1hK2jmEgscHcfy3XZmpW/sWs993laPXWL84Jr8VoV
S/aoKtbBSYzwMxKb2wVh9lp4JHmM3yOOTxwrZde/B4qzeulH7NDB5N+Zqe9jMebHOVr+Qyi2EIK9
rwE4JUkyrnEB/sKpmi41e5Kd1vI78bmERfShnZBC3ku//tCqto/hguWoa7CtaQ8qgjaXVDnPMDvT
k2LKIgLBz36YbJqVKo20lUCYQAgzPE33oJE3jj7IntM70UXAgVJMe6v4BTuEa2ZdpjuAGekhULY4
eHH4OoGSb571lD/IFGCOCPQxz6ZsL+d4Y1pgY3TxBVb8k4/9cnBVA3AHcqFnRew0oHjjc2a3bmNb
4mmnya7GL9+SQd9gv05P88wSyog6Po5jF+Jli3gyljMA4G5LxDHc29pdf58xP+l5rk8lfke7xVEl
cQN3/8VuQZvDiN+vhOg0eXtTKRqxYOi3ctR3i4xa4nnZaSLkTeMujv6xqn4ncQWrxaVLz1KQCYn/
oA5ChjGEQ4eZ5bg9l8cAXKtepMLBSdi95e6ZRr4FGg9ebDFnAITHJKcl1TnpbkoOfjRQ6aBV9z7O
i8dmSf9MErKcWTY+B+wpd0ZzyDHs01BAfkXnaMcL0vgwt/+hhWCcHosvz8dyFdNGuBNWVxIrw70m
Cv8XITwUNlHDZA2uwn7OBY08ZedR8BAun/PQEWwAIlZQhqNHdKu8QryhxIigS7vxxYivawbzgPl3
I3TR72LyACyCx3U3Z588bYtX0rHdxapDyBnRvQt6595Kv8dg0hHiTu5x1HCeAAhZsMQfs1T9NVZt
UVwoUckUDVVFwiYw7MUb4o+zy+uEMHr/tRQSmTn1XisQypnJfib+bG11EkoG5PSrxgRNmuJu2eQ9
Q8XSNORmuencMcLvIJ7cwav4XbNzOmp5LjyYuDLyH0Nb0W6aqAghx1BWNfCtj6rIviU5B4BOefuw
ldvBAMmvxnLbrZN3f4Vvx1sSvgjTC873Aoa2dsXCvFZS0eglZLcNJvjynIhU7H0MYFs/mJm2q4x7
A/+ITg1W3AmJVUrs9L7wp3RngFOoZlgLTVyN7GOgjcbWDycj4zoqFZ2dHPzQRD1KLjWRYJ4rmsv7
ja6o8nZdF8J0QcXtuBJFjjQokPUbM3fr+8mv0pQgO+3I3w3B8jQTx3jnc4LTl/86S3PBt+bJoSqC
tYMVuS+4cH4YDRpFCY+UJo/XmYgNEvR6WBLpyAG/QJjhe2BVAzZNrJeLUCQdyQrv7S5NoK+Tf6yw
b9JBD3jSspjZgOltUoOdkCaIY4QbDtZoyrAvqpLY78ldPLE3ivt+1wNyo0guPUbWS1gynYw8Fge7
rF972ddMM+hFS8ZQAY5j5R503OsjRTmxpgqpm+UFdXd+TiY8S8Za0n1D6dCJn6plccVam9H7z+od
04K42qjuieCLE54TEXoDRxXnzcrnsKJTwA1o1IU+5V21VTPGGEuZcl/PKDxErVF4vPq6CO3fecc9
K8yEadRij8utYh+w0+Bi4z4NSXuKu+R7jgVxiEr8HkTar5Xpf4iLoMNwYG5i2Z16NPJad38j16x7
xAef0B9Uh3tPHmEORjhvwIlmjQw0KjZHqzQWtVkrvkCpV0AY4YHmBUKPC58tq29JmjBKhXq4D21L
7KpHgQvm8T5H3sDI7/7OJI5LP7LOfZ81Lw0haHIFtp2k1zFNvk3c4fAsh0+nUCVc/IXwhOQDBS6d
OAUnLws0RDidrUuRp8CjBQDaDQSkeWKyH1+8kQFHA7LSjp9SthXXBAsw5zoV4VivdYddH3bPDmpg
J6bokbQlZbiW/z1YUHoy7HR+XZndSB9ZhEOuxU0Mja7fi6K9RD3JmpBQK5C0X2FT+f8J/zXPxJNf
JXdpDy4B3fBUQgztw+bCl5U+lGzfydeRZmFB6tmYDhVF8heT04M6RrTONOIhDD+VxnY/HMs4z3Xn
ew9fkJDLk/yBs24+A6zvLh0X3wObs39xVHICB6H3/35pW+h58PsmZqoe0ANL10PqtFuPvo6zLEy6
zy2a66O5eym8zj47PiGGofGiq69a6mDUDjVnrcv2FIEdtIw1MpyzfbIaFZ1S8d5MNWDnhZ4Lw8LB
EzUXoHjPwq/ZRW7+AIgvX6os/8TM8xG1AZJqwL2GD2sLpqJfm1a+ATCBfyRYNsii3k2u8ojaPLoq
PAQ1Zk8viLIj7SlcyguK0saRIr6l/8CIOT55LBZ3uJd40ZXD0bdLZLIs+9CjfoX00G3pz8l2kbSn
i5Xaz2AOQuiyhlW5B0MhAmjFKINQy2ZHjJ9xAW9aehDPqc2Bywolc3SmL7sT5rNZ/GY1G9FtMNJl
HDOw+7wfT4BlwK3kfnBO0T3Faq2XI+TpOjA/upD2YhwH7BRECAfqsyrUc2hyMPU6vBXgUz9LRWKc
2W1vh9UvwP93TzA81/WwcuD1j1x3DUGbcPyQFOzs6kL+8Jlu2LasMd9hTQEw+5eG7C5MJZ8AtEv3
NfBXtfZokEokbZnDoABgN8Uc/THCdceiNJNJfuOHBvwICZmQ/I/SUFiU+mieOa6WXrr2Nh0K7MTV
RoiIFeM4UZ8krFOpQGDmtWP2lY/+lms8Njl6+QHbXA2TBrBnyidQp0v3GHU8EFSfv60hVr/cOOLl
uIirFNW4V4UIr0HVfKkWX05W1beasNCty5i5CoBhQQNTrQP0Pi40yV5ne7JuA7a1a+gQ6Mw6NBRy
s1zqrpZKL2AzNirXd9pBwtvQAoNmAiUUuh9x9MGmn0MWchjoJlZe9clzyvTki7gg/QVtO6gbahoK
yN7LO316+ZPryX9K2x12ci45LEDPXJO/rbnmOSRKo6AjYmFqAPm53qWcxq+cjDpDM4U6IJw3wl15
8xEGM2w32Mag2SdtTry5Mo8+w81oCxYFToL7MowZisIFaK9smJIpq32JMRtWhClOaWrmTYvHOO8Q
a3FNPiY4MRTFH5tb0cbUKhHPo94gJrWt8pOpLxRH4G7JLovSzcWDLj/nEX3CVGgSU0aPCQ0GVdw+
oMvh2W7chvtT2pJIHxk3G59Wof/wTN07CmvPjm54NeahtwsKjL1DSuJnLMr/qFemm5vc8Nnl+rVr
okJCydbEE4qrSqtzVtL85Q12B8Ob9236pKU+tyUEqjFR7RnuDxVydUECKu4/MjlaJ2OFhxBbb142
4ievi381fcKnSuQtFNnkKyvjdoveAHTQfRXuJ663/IFDNaWfCYd2bIEioOvq1bh+eZjc+UOkFLDP
zlyeIBcQELGms1fy5eK0gMiBhsDheMjNROtjWJoDZoN2JBc54Ai+SAvCmZdyAVmDWl0Y3LQeit0i
KSbrWblYpFo3uKs6VoDhshkc+9j7HrhbH6B8wxg3yCscA4KkPYuesSVvLLrqRNGeB/l11X+UjQli
mNXBYN0olZq3tpMEbxOB+WPuVLQH+OnZjFBrcKnaMzZfZPxHPOe7xh6zJ0SH9OD3CQsXCPQIn+ZW
qJEtvEYWlxlOiLT/NLTrHMtcPrkLeMre0j+YRIDP+uI/GXD16PCxIKpv+q5NDsJK34lraX5yiCuD
jI+uxMG9OC6lWlSQTVl9o80k+IF7SKBAwXnlHdbuXdNlH5OdlAfKYfcBogLPnz6ImbxHWGxtY68d
nfMhVpj25QD4BzeNIQkF87s3p1HgCyI//l8sZXNYRkI5Wy6gBeT1oN+iwL3qQZSnugrkzpuJ4+ZT
HN4sAfU+rkDp5irkFVx31n6sAufGohFrhFre4Wv26Hql/QILOMHPwJ7CBALikw+Ll/YzPukLvAbU
37rkdmBVJZAMQxFA05K/XgCI8/IdS8zVCMGv6LrBI3ZLOPsu4XuPHoz/dZdvu46zCUpXwuak+Q1C
mKavPvJBP5dUWqaEMyWbH6T18mby8TdH+vQjYy5PUZ8+1OS+05q1nNJvP3DcV/hb7TXsc2IiUZ+8
ebE4MPPSWigpserV9zXnjuwFh4hs+62OkZeI+QGUJOIYTkS8lW2dpOqfZQS7qqZCRTjTL7ceh3Ow
gjyCBQ50MwF6x61yw8jrbHqHKKrL/WPvgRPfBIJ3M3xN/cKdn8qm4KeRzZs3tt+Fb3vPdS3889TM
/VY82SWDBwOw4Juk1HNPi+RRdHgw2R9W+1mTfktNaGhI9bLibDtcwdPSl89OoKo95lBeUUtz0ziV
zmnAi8XrzAV0kUVcJYLLNJvfHIoVTeissf/3S6T5ES5AhveKf1GGbXhyItzlloMPhO+kvObfeOKn
C4Dac+ta/WXxkq/YsayeYXczWUF8ghEysi2vzUsR5sd0IAU+DhplAXYrHUJzcFwiLFhD2vWoAeaP
DxfuIDWZVSy1y7ZsMUKNJNbNKM294M3P5/vQZSzeojZ29nBHyYWn9jW3l1+DR5SmwlG3DH7JpoIX
NKaav27lwbcs6rsyg4tXgMbNKUWBYQM+4MVl/h+SgLDO+otwGf2EDPRpWtuFspgUYYFgAHz73QvL
9ByN3vuki78sJQeCF+0XcJdL4UhkktWFzZ/O6Caz8YDNinyC1PvUc79Qi4m5OTPR35ld4pjYIYgH
OwL5o366sAfYlFjnueEpTRgiYMQBuISjjf4pipv05/DO/p0+xSkvblXFZatSHXLgXPxlxpjhsozl
TpeBvZ3TeQ2oUGxCQti+uEu/m9BnXyK6Ud5w7/WbKlfPtUsAxK5Kclwx3Xmtj/w9UOO8C2ILxEMw
HFgIqDeJMZbnl4Am7juuejn30vkQ0g3+bFwGb8eeDwTkKGAe71boMnhM7neRROfOXgtFMusyEvoi
VgBqfMYsU+efJpBEfadgG5Tk6W04XeAP8Grp6alquIlGwGOuuh1PUOuADoeROpbeeJRu4D6FTUM4
OXgPnOJaDEyuvcEEY3Lrb2xYtPq89I5duXwbZ8CyaEKy/LwXs74gl4yB82LjsdomXb2+UoLq8WdG
j9xzl5z2zdo+2Bh5dULe94ABFpYwMXUgPrS8XruPJuM1Cru13BRe+WVBDS1EFh1LOYdPgm8M2jG7
pPFQkqGHxiHxW6FnU2PIMtoKHxCFNv48/J5ieWnh2yivJdh76jkmwDr118bq1IMu2PxlhtiB0Z/L
T+JzBNVwGjAeYY+eH7kEal7N3EuV1r/BHOP7JrRy80sSLLiUx4MqFjwucDzh/RNwBhnj14GzEy6j
SKcEE1lQVQ/PJwkskyFG1a7KFzma73EZkwPigc10j9Wctm67if8MmX1oTPtA8j9TZMqiNRbFIZiD
9FEg6h+s0Lj7sR+IX1QzqhZCuArK+l62XDcj/zz6ufOjS+Pplgkkkah+L0OrOdDrCM2PNqbBQiBo
ufvuTU27rpcCbDUktPiMnHvHHWmJIswNxv19dLrlwAIQ0rlNcrnQdbDtwnEToyNfHH9nwt9LXkAc
Wur4xMaKWoGECrjGf+1asxyxCxY7qzcYI2PGc3vEjbb+jENdYHbVTxOtIsWK4ihuU8tVfLJcBgwG
3a0dZ96tlO5H3ZRnaYPrjRMft77LzBUrb34Tpgz28zceRPbUlv2a9o9pBKZYkP73Wi5rHk6zh1lb
4ZKy+B1b7pNv09FmZeYDHywXnOdYDvrALEqhRydXnA0rGqqZbEHdXKxI1jYqpQ+X7nWbHdk4TQlO
sxCe88hCuK2mCsNFTeAQ88xxpcuxJRqLK+D2l5zKrMUEzaMY+4V2qSy4gvQ42iEru7mz2QL5TEte
NP6sqibkhGyq/dIyE7JcCa+C2YC/ImBeW+5Af0rKwj8A2DezzRq5K4Aoq67467joOhnC0ASFAYDY
KxAI0hQ9Fco+m+GqyxiaAQFybw1Y+zfVS4vAu+Fh5SnX1k8gSA4WK5BklmzKCzD5u8OEdSsH7wjB
NvlYfPxIAI0pL0ypQk+keeSbrhburUkaPq4rPNDzgvFckRKo4757cINlP04qToTLnU7W+jUC0dTj
38CdXZxzDZvNljSbWLGEp2Ubwl2gDANkcdseITMWJri4g7hHEnCzzi40H4sHbHQjpuI+koXKhHgm
Dv0zkYv9ErB0mBmeywSekxAxArtcdTUC1Uv/y/OhPwjK+145B51zxq52gyiM2A2F+9j3xn7Cqu3t
VaB7hhnvL4O0c4SWj3KtJov9WPRFn11yYD32kc5G0Elqp9tuCJcv8uKvJqFAnhoAcHPLGL70zYKe
47wnGKnPUY6SLli0MhJLep8H+VT4kdn5UnLWkfvjq92U2P+QOnGeNCWCCS7MIY8r7gAkb10FrDiy
HPoZegp/m1DVEGeZnUYzfCx1jR7RBRCZtEdWvqBXdMrFvTWE1n0Xc0hWsYGHw8RGRw6nILEJh5fZ
eB/DJxtE51bx6nzD6lCQPO00QUt/uWYz1DJevNmpqNqZKiLqhYoq/dcNMcwtm7AP8PWUo2aTIZFW
hlgl7WXsCluislWHj1j67lWZAh6SDXmGYCroSy7Fg7dCtBTfHGL5eQJpYPGuUzdHuyWIs33tRws9
9Wzhi8EGEcRWEzJ3g20wHX5kHSVTxrTuA81P+cYwFXjFfmBveS6grVF5/yWZLna+8rFikFsOnWTf
VJ/e+C2Shm6xrJW3xCbiwB8FeSp5mfCnYJYOEkItr7PGTtwIih0S0v5VUcrzUDI18F7/RXP2Rc8V
nJr43Z8ysqhF/ALC708+r6+HCux4jkelcPUfAC0N+dHuqYSsy28DwYJZo74nqXuu7Xm+T9MI4jvQ
IIeW+BRjyn6ik1F/Lq4oL33D2GQHpf+p8/KIq/SXLKXzHKTLZzSKcY9vANI2gKuL5tppBfqWUZKI
3Xo0l2XCRN2RQIyVEz2BUdNHm9Dy1WM9uetXvV6wFdCMAGKEvFAqypcpySMw6XHMeCPHGu0oGTLN
///FTfonQ83eqVPFqTOg7/FC8cE2SrKFpoiNfi7X+G+Z5AlwHMC7FtLAu01o072lJC3JdXf+qaZ0
jZ5EqFVmfNGZSwuN9OKjk7TQtSMiz6RJmJuL6OK77ck0lk1YNPmKMrvbicz7qrFy16AJDibFxDX0
ebeR7YTAAY6ImIvk+zSIDfER2sL9YJ/b5PaCvOdW6TS3ycmOITApDEn4q7qAK5ZEWQKLOG2dlPFx
DCznUOIJ5IHlEAo5rQaX8yMguNpTZ844Ir9sj/ayIiImNlgyptkdQynRF95j5sUn67kPZ/fKSot2
kMla9pA6uPlaFXENul9vXLVvsCUIFJScB70YvlvpvoS99413+N+MazHGOD67X0LDuuBLy49BgBHD
9seDDaT71MRs2SYAh5J+i7ojXtkn5WVS6WvQuMFW5j3ZlGL810fzv7FMXQwL0UO7w5stuu9+4Ksk
CHcArrRxl/LCDTJGycv5EDJ3hvCtU642q+BfAs/Q80SjaS2PmWvZLCLanmL1ZHjimBEQ0MTD0/zk
FQcI0CHjrl1v5bbyxl+SpTTXzThYuf0YtnA0dRgwrwlP7iYJkR9nWvjE8GkHjv+sZejePDX8F6PE
YNqzT3MyAmc2s3fghOeV11GgoyA8ZOWHs/CeCUPiVDKiDYoI/VuMvY+AeZhtJoIDOzWBqIsHmtZC
jznZ8PBDdV0vuQwyigfsYvq7pxhXA3yrhYUSKqkBodhwqY7+ePe8MTxT/8ViCdQD3y44VUuTJT/S
kKQ6lNbdaLXN74a1Zjq1zJTFsLx6ublTWBp5kjdhdqww2YO5s8WmH+C3pMvAi9Xe+DYewwrb097V
iXudUzc+dzBZXGzVT3Sy0jhFN0vi4uoOy/hZcxaeypIdaDyxEhN6vdNa0Kyga9MU6hxt1DEQGPYh
HRaSBpkw28YzJOcHvXGAt+71RK2Ca8X9iwRZxb+T36hsh9FDxtaxRQkUdfkrxYXsXgSwEACVfs6t
8t+YiH9FBSIh6t+7IF9tp1AM3ai91zUYU/pNdjV7OoyH1SnIkhPWETK6sFAa/tuIpwDScs1dN/rU
kcLd5BUqgZTpoUqB1tRFwqK8tX+Kwvuloz7dJ0mPA40P5N5LKLgVgq3EaDmv1hi6THA21pGgYROK
e6DD5LzJ5mrTZxhJVCfnXUlaVkwwLpXjuTdUhLeWW8ajyJyvocHbi0mca6Q51LP327EIWVWtvlfG
eyVwQ8x9jVQZgNOtn3xnrjgSse/gpUWw1ZLoK4leOBKdnR0CJyLAsoIeihcy4Z9lAh6Atrdf2KYQ
1hNnO5QdUY9vrjXcgQKH7Hylvu11n8iN4T86F2jgm8UX3v2O9pid8iiJdhgDcUDCnmgLjv/BkW9T
kJFQIT47ed+D4uBW4RcFddXG0h3m+YlZCI0rxp+GBWOeXntCmZtswIPoTbzv+C7hgKyYFov5z9Rz
3QoM2WNyBhQ0sDfCqMOPh5ZN7kJPmNKuZQFkTyXuTnh0JcgC8rhrgy2gDrTbp2wkWYeKd7ZBE5E1
m/qs0IeoW4feVnf1WzX2Ho9zRDopxbfmwwR1naikgl7tY5e9YQsFC0vRg/MIQlOv/skl/us532Vj
f0Rz/xcewxf/hUfWCa9N6+Y8VP0tB4TU99Z1UNml7b0bJ2WKlaF6zbLkxcqDJ/Zmv91O/8Cad8Ye
gZTwmhuPF5hdnWvnn0DIQoL2f4LCm7A6ziMeiVM3z/ijeQecilacay/GP2tkygDgnRMwMrs+Xaib
odfOipYvWPlY5nCOt6+DA2OiUfrVbqnVYOViiuo9zx0CfRKsQwJyHWxgvN6xwnrX4o/h/BrgkCM1
FLGNtkOcvqmqgpdedJ5L+2Pyw+e4CrjmZcQtFoU7zcOp3alD1sIloH/mlyq9H83KoEzYt/eZ5DSt
b91IMkMCoobDB0eDhS6W1OicRTk/sc6diKU0QX3531/RyNIdCg22AW9q3YD+LBwfBkYbpZQlUcOh
9EqUcfGPaa5FG0/NBBY8KttxQO2Ecfkyi+ja6weqHJf9tZ7VplZ+jhOXe1n22hT2T/yl2T4aKG9S
6Sg32lowKnzJWtBWztoJksqvdAzYAMxa7Qz7R5w/K2SBeQt3iBP+H2fnteS4kmXZXymr54ENtBib
ngeKoAgytH6BRWRGQCuHxtfPgjNvMjPrdndZl1nxEpJMBgm4n7P32lxkGjFkGFbJEA4wGthlupub
ZroREuOYqntlJNM90t0QDwVOt8p8r6rAAU3jMGUzXWcXYR7xUyRIVgvtgTiHz9ZngA03qR/jI47a
B/3gMoHj5s/NXMMxXPakp+pUWKGsRUimA2+6nvFLeULjaQidcQHfjqr3dBunMDmjEd2InViP/KqX
Uc5NDNuSvtQa0ARW+oRDj/w381orHOeyrpVHwOwAbWxaxWbGxXMaamujmgQwlPpzpXUaSIZZNjxO
x9avL4oho06YRT7NOGdYIkEBDknPdRFwOUYG6cTHxiquCnsecKGladvbePS+IU8lz5Gu1lTHJowW
LhSkiz333xArg+iL8Bl2iaGvwnGO3hSQKhIbxHPFqLEAdTh1wl1Gk0bcylBf+r2uLKYA5VVCg2Eq
jaceTv5S9/JnF/MMfwNSUeWDXEz8EK059xYDE8tu1OL6lguzwD7pVqCHsh/rmhR7r4begO92MAM2
kp1SxsdkpBdcoFg8yvXyQa6Tz4xIJDs9TI+4BhJ4GG5PjGo8n0BuZqqagESPT0vnw077yWU1iJPd
gP7q/Bp/7idfZN4liCgWMFGGOz5U3gPRDXj83JAx6bzoFybyXmssCXpA52C0PcyVygvvMZYxC+sb
FfdqBCdSIEATg5Hfxl0LSlkzYmTAGTKB+aGCfnGFVuBG9zMYCfMqzW4uMkYxR60ygtvR/miZ4V7L
BfmQpPFN2QGomj++29MqlVt7WAAi5HYR3MoNek60EDiG9OJ8qDbDwpTMDVfndZ2h6dvMR00hD5Mn
MIS9ofZ/HGlE0hcsq0viuCnAm+Lds+lGdHYADUWuC7u/tqq+Vm9Chp38RRrrzh2qnWEY4lkfqhpp
AoFJNr7J56R0/bXQ6GnKrQ41LXrKTX6Ui5gJgBeG2WNTl+ZNNDX32nwOhijOThUiWv04KId/qIXM
OudTCtP6VIs6vIZSkj8jNpgPscbYuSqMT0PT1qRBLgnKiq9cc4iv4JL9eCbX5QDjGdwCS6Kmi7JS
PupN+N0Y6BrKI07r5HGl0kHRLWtSPObTxEp/VdLNWBAaskrNsH2zTYWkSqsHItZM8YuK/UauVyKE
71o24/uTInmdAoSC7F6Mo39BLL25KYHhvIlPM+jbNy+Pu42h+PlG7kTcg5tM+mvaRAEp1akJ/Z9j
3f7L7Rr9BV/BAPh3Als9r65w3LS5pz+DAUp2GDFg0KlInLSR4UEXNlpxIZJguMyHhIZK3I8DpP6o
AlMUQDKet2Q48i4J9upW6WQPtK0Qurt01/atS84bDlGut7bufcuMpyzo6o8mRNOC+Kai4Nj7l6ru
wK6Neu9lUsetG2TwgDsupUbTift6gv3VxGq5dZ0yuQ8wni1KxfNu3LTE0GNFz8x23Zta1EhzzfiI
xjZ/UWh9b+3cytear+YvIxEG3LSr8ohk2n+ysvuS5uaL2lrdJfqublm4uDhyxU6AJA3Fla2n3402
TZ5iVB2gKyIMu/OipePf8izUZXJxEDPpLcYAbbdj8pQjeUKgfXDaYYINWS7NyLZv/FKE9z5lWkLG
0xYROosdta37iW842VgUCn/fQ26U637uURSFvhlUBmOiROfJLIXmzPzs/CDX2XGVZsBef9si9wkn
hy3n3f9cloerJaiIgCL9eb8/Xuq8aA8wuuV+v7zy2HflcmiS7sCkVaGl7wpUlUPwqHvJSI0u0DcG
mZ6a88rV/RDoxbVH0+7RcRE/4PdQVSd/F/PfRMuoSsPc2dbXVhkJ8p3JAh4wkWWVvUKxfEwBMF1h
rH1QFSKqWzg+VzZlir05qJd964iNb5KU3LSHGBbFY6jZ3nrKIIYq3XBnjVr/6AzJVsAZzjBAD8Ko
Lsdpcu0Lip3+DugEvjGkjDn+27RKGbBAI46vVORxEC9KB70qi7JxPgwTb8DNIS3aCItWp2UkGIzA
8eL0F1FFhUnufz5IPnMJ7KU3ZKIiSC9g3LX37mC711NafPZKIV6YJjAZ7mivoXMUL26vPqt64t+I
qqvu6kFcy73g0oXbhPHdWi5OCHAWtdFOVyiQpr1qpbetM057H6MuUi47vLeMNryPlO6zKnr9Ui7J
Pdx5D7n4+x7yoH4+x3kPryvMfeqLJ30useqJB35gfphcWNt1WRHG/ucyXkNriuiN5MQVglL8iO2h
xsgcVATu1OWVGG0g54WlvPuOTjiVNj71WRlsh1rpKJWO/TOqG0TXHEkspI4lJJ6Ac+XhdR+C9ZVH
knZ0VTi29jhQatnSnAs2gx51L+Q5rOQObqxgD7FD5hxYf5lYFdZVoDspsX2I1DKKQKg8WKdUk3Xl
zQ+GRbxiTpcKQ8hvG+QuOhnu0Cr8ywYfLw3U+QiVBs9alMXAj5vF0xZ5cGVcN6ntHc9n6tFGrh0f
83g3+Y9+m1sfNS3qBU3e6c7JemMXhi1pq6Vfv4ylciH3iKI5uRcN7HXiiPjgVgn2yDbPPjCTyR2U
HLdnk6jOwY4D8yrLmNl7g2l++Eq5Ulqlew2omayJwWr2aNz121T3aHvMrz6F/U2J+/UxDRR1Uzl2
jiDLdB9+vj0gWfSOh1D9N97e0ETxQdjlv/H25Iv7iNUiVCP/xttjovHj7eFh9h6Kyv3PP71GEc1L
F/mnT68kTfz06Z3fHiFW6Qc+E/kh/d2n9/vb04DykExZUaMJcw8mlYFtyaeCgjwnid3uFsrFcFAB
bFdWUpMsaUP3aEtC1IMkvPPVIrpAmN2snGqE5Yyc3JlsUFbjDnzMXUZVYZGjD1iMrULSQFsfUf1m
K8STOaYsglKnSQGYYsEOiXGZ4VS4spTgVUkx5wUTOetFaH3Ewt3Zw3S0bEi04EO/j0KMmzExNVqm
2QptI7JRvbkWhqGuB2OVtGRudCrvUSGwnsLWxtCrWxX7GnN85nRgtxDB4TyBgmFCYizojaevbW1U
K031b3ySXJZRX374dfmtUMZH1eqojYzc/ToMGhHMtMYD4RhlOHrU4L7KSK8prfoZGyjzFcVuN2kK
2i5WvE8kvxQNBnVnG+VyCrgvQ1jwaLRQIplCACiKhaeobSQ8rN44DbGvaYryO9zENMZWghx7Ekro
6E7e3lUZBI36tx5y6jJrqOu1MHCpL1Eb1mmr2+R/Fehj1lo1tx/tiWbfcEtDGM97PBpLQQS68NVs
oSatsaps65vGn2+JKLBZcbMlMEL9livGbeaYP3Z01/QxIqrIU45ykmuHgiG/CDwo+bhOFpo/EzZA
oZRdPO7DHH/2BNaETjsUtRaedAZNEILJjaLQoBmBKy7hdx4rCP9L0eefoZ4i6WPmXVbmrd64V1k7
0o/QXNQy/p2Own8emjCEjJMjsMmW+xEesW7i/xgOrYHoRs/WXgekDIsgs0eyc5gHrpy6/k5r1tj7
fXlMmW1elPmIJS6ofZow9LyB4mEPAz1IpzpGKs3bsSxl2xgYz8g2nWsXeOZK/znMIv7OzvewsSmy
zDAoN2qWwBxfJ8f7rCbeIJIC0EBuuMhRm4ItIMxFt2ic6yp+fAi7s0YP6BWoLf4t/FeQfC4+0xrR
TWTZL7qNe8nshvRCtcrbaEhWMLf4eBUtXrkVMRaeNwEhKJhyjTg8lDvFFPbC8bnRuwlQ+dTRj/SL
F1Zj4F0C3bDgH065TDVWjj+TlmqMZHo3vbvh8BU3A3cqFWh/GhBmQNnNLrxmLWZSHW3mY0933Wu6
AOGrdlTrfum0XbyjxJkuo8bR1hFVeorWKPBDQUXE4zoBfnYVpe4VfFWarpX91Gpg1N1Qf6lsPLcR
RFl1IB3JaeML2mH5yopLe5WmOd01KndunRNALlp6x5EP+UQDkmo8jrW302Oo3f4Ih61s7ks158s+
0TSpe/WDiiPXnFfPHPrLwobhw5CWX0DDKDxBNeZ3n/qEJiahsFAaSXtZVi+2OjwOXvhBpSykDQNh
qcIQ0qrt69TUT67qvCFaibnTJdvKCdsldzGSJpxoj0uEgRaJrpPN5+7xgyOU/Cq0RMrPjcuMNSnj
2u6/EUB5EVg4tkzXezZbfptjOz3YCkCgKEQraEVw7fqWK5BOolRk9+s+zMFwo/NaJF60LQN92dK0
QgdKE6oI7lp/vC5qB8MQI0ZL13dklRGIlwyXJjVPKvo0bxR4bHGk3vlTc6vT6tikx9rHKUoMM2Hc
SPDwCvZrP6C4FAMoWtL6XeR8dzZlB/qrK0D4TSTc6LSoiuR9SGtr2zakAUwWAACI7CFkFPixoflY
NNT5msJ/nszmyx4ZoxbfLK36xvyKkiJG5NK9Hb3XUM3x65G9jN+CeMKyxi3Sz/KINPEWwrC+lMh+
NOAHq3a4CYGHrTQX+ZbadFx9tIcqZvAYkc64NPMO/M2Qq/xolFeV8GXce5h9lYAyKt51Cuq0K4mw
Nfh3os/NVTCnJd+YfiLwbqCD7ERZTddnxGXdaAejZkn0kJVeosGrydzlD1SBXMWCt7KQ8iBB2CXV
7P+c1cBQLT7DnZWJj2IaHyq1o17vdndOZ+LisPppaT3kDh4V5Mi0lmxrE6nITQZL32ChftC7mKhg
YGGp8xbX4yeDfhxNpCIiVd+OSkHbqQAAPifOBeFdV5NNoec3btE8WYP2DPHtsszVayAEnwUhESXG
Fr/3Eb3znUVcM2nworGN0BIvfYJ3UN+49RiuaItmUM8isrqgwig6nyu98Zw8dDjS4WS3i15pbhHm
v2lBynC+01rISoixnRLpVH8VeVsQGE9fgZo9WF79PM7emxl4gQnmIsmZLFCjjzBTvQnRBUereDSa
dIXnmKDhDrkh/P9oPZj44UfNu6f9ncJL9xhAAxNriYZeBB13kaRSZ1Q9xBjf8eILD5ReGgxPZkHE
F2bRcGNi5rl0++mhA8K3Mt3pamzHu17z31rB17elXbfv+uyjdaf73CwQtZCs0xNnZ6rIgHMzRDsL
J362uRC4gsKf2A6tR8mmka/WCC7IAo/buoxITfCsJXqbQ1D6t2arkM4yLXvTOSTMxzWLaqhD58NF
MR20YqTAWz57uTiaenAReXq4Q7T6JCD0b4Z6/Crt+nustTTSsuyWlvdWTdJPMcu5Q4zw5QAxXXPq
kStU9kibZeH0RIA16PkptBvQu5UMtyhzbkKomHeFNryXBLJMCIcYR163xabFFc4NMF7E75HtOEu/
acZFwVTJ1QgISIBspmEFNCI2w1WN4SAtEU1ToCUQiSjrLiG/tVag27Wmt9EjdfYtIk4yhvir03C3
GFWCBQj31LaAj7PmMjKQSsiQl4vkg0mDu4Wq8IgtKtlHyqXNPGOd0ORU575biMl4aQBKb9HH2J37
ZeeKR04GdhmLUHXVc5EGNOGlPglCwnX9JogfOgfIjuKRn211PtiRbPYkU6wxzSNdr2rdEZKlFNSP
1QxZUtHEnwS5UMnmAtzMdX8XAStlc+BchutY60wjwCDp+VyEPjGPaJytHz2MNMVWmUqiX56oXw4/
q1UxkT2VdsemGHD4DzPCmhAahLnlTZdAq7G81Whx3dEy2LNRyxc7Rv997I3gSysfjYo0hmqoJqre
XMc7MTxN2bBrLao66E0Y0iGvHEjC6HIN1O8wHLAWgZMRD7jJ3w0veu+14LZLCKHqAyhArk3XXevg
FlSkUXXoS9A8Ee1LFpwnBmbTfb93uhKrJo4B3HRYZ1WnPLT48gGiYSwCCkiRbRVYgluPFqMYivqn
jlvlgYYnRFbmU6/CuO0rwGweqSAaOpissMieKPAijILqLMNYLEC3tWNcOxpXf0uz74TaHFS/oRyb
IGh9700V551Oz1CJyw6OIrEY9A16JXvRPe0ur6Jn6OSgRTTS+hy3I0bP/Wrd20yoaANpU/VR/WWn
pCVF47oZqNeCISPtMdFuTfh7iPvXgE3xMTRE5Fkg0TWz2FvuQGilWyx9tHqQs4jaglY3buGr83VF
WbykAbomJvKp7fA5qRwf4Sle+BO2Ah99C2MBrQ0vyogcirr5iPSQ6HIYG8PYuxetAveedoGLYhKd
iEWyFxfkIAe8zF2aHDpvGWfJnW3EENixpC4wEfO38oVNU6d7HVC08+Uvv8X8XQZVrxcGiJxFh1E1
ayCMQ+Omboro1IvRbtXxh6gbaoBK3K2crOmPYhW2G4H5bFmb8adJvuei0ujtoUUlo85EeM11YxtW
+kVF527j2gyWJo9GstPxq+v7qAdXMD4rRcgn1lrbKou6w5Qqt32KGoFb3gf9dZA/nAlBNeC74L0v
8VozziC+uZ/nh8gvLZp7i7wVB4Q90GR76zX2cmT8NUG/XUlzyqHmZ4vQ2aQNVoShDC8hs+4Nz2pW
4zyKx7z23c/r6oJKcXhQwlrb8VmthwocjJkLNGrAw5l3+KtZoxQP0PgjFxGfZaTrNGMMTKn3CgQ4
TDEt/4yi7kNDHbgKIyhrPZK8yVdWHSOIpZ6WEW0g9WswJnHtc4leOHpNX3Ne7FznGZ3hBLCtp6ZF
+zsRqNY15+CZOEHqjgKuV28VJvpGhIG4t9tmWUx8e7DbEqscTg9a7VGYL4t07XDXZNBVkEoOymtR
+CoauNYnStAzH8sahlxCDKOZMzktQ+KSs2J2wuTJBVzkF8/TnTVFm4gKREXx1PvkUqttUodebwVo
HouR22/csmdM3+Tippr4TZD8aO3nNHLg4kQBl6a2rxVihBB9PaWClguNPtqzoglpQNIVNBkmI0lj
jof7gfF6vo4sF45e3u58jKSuOpdCnKLc9OGrL1ITLqFuH4lz3yIGjbcVoUm7rrcxCtYWEoxwJBH0
VUtQZzelcV9oA7o4RXswHChvRq3eOLXykKRRtMHwd5ty7WKQXuXksXmzj4S45ZwoLc2vN9gGef/T
fE3FW+/WdrFEwAV6uJsIqU+bS4N2oVUYyylVH6MK/UhQTvxbQHEm6Sw64heEVv+RGhY+XRVuSIrk
wCwYkBMYckgCLPnoDvl1xRl5ExU0CUGaKEgrPNBASWxyeELQ+TSlyK1h9ofDImUAbOMfGl2EQhVM
TLPO7U2faGQCO8ou86iX4RXTbvzmK1RN9S4J+s9yFsllPp38NMcJ03fRkQlMj2e8B81SxM8WPbrQ
1G1QZw36AM5hQT4pLXMEvD+EeF0VrvLpY2xl1XJKch3IcbR2RXEoC9d6bXOiqH1T8K291rMRd4QL
aAElIIZ/0BIrB40G2F7r0lB0gihURneoFDqkcQU2HfwKpDm14TPpsq9OF7x5KsNZFQnHklu+Zyer
USVUPlUQG5fuVdoxO2qi9Mkzp0+GhRvTramhVeV3dypdQu+o9XVcyEawRWEQ85XnCgsja28YUIWU
dhruVTzgdtDFRxe/5kz+V5qtZuQfSR9RdE6UC6pF93pkzwTAy9QKo30R45aE+arR5OWviruNP3Zf
30M+wGuVxA1mbzde5xmFUmHmT0Yd3NhMcUk5cNU1ju99RqNoVwDHXZoqjdKYHHmFsAHXdReqjpgg
mfCZTvE6nm/UmtW+CRekUmHh6xZjwcwWzbGVJEej1J46B0a3ia9sUXcoH8sBZWTAdUKZ7FfTROmN
cQFFXcLP0qyyL3/Mla3RuBtLxI91TzaRrieXddnwJOT6yJyQfPr+2LgFE6qWWo9GvoaeV5dRTOyL
ETOLzj9GagUriqKMQuhFcklbYgu28eZsk3EmoBsMUS3L+2rwOSw7oRKtihpoqsIKcaT3jcng9ZzY
VhDyFObjduyYN6WWe+0YCMnKcI0M9aChiVhQhqU9kdFKUohKz5sXewBRp/iYEe2QP4ONKStS6ctC
6nihfbUBg6LmqrnUYdVtsMVCdXGyb3ZQfEss50FpQKLmuKqYVV1Q/3EXDQoXV8VKq7dvSUBslua7
3/nSwXXS8ULHyXrkPiIiQH8VIarLKY7v/GSMlu2Yb+M5twJ9CUSdsQWI7BU3E6CuCtTDpDk0eAqE
0Dk9tjnWshwLalG88yMayGAxtEaD4YxfbVo8No1O+o9Wf6AsZNTcrqnqPukKrqAQsAU4jc8wcj6y
znrPfBUjsEkJgFdCz6cfR0xAWfFOdRuDWJ8+RgI0Quoti7inE6svOJUNI5OsKnwUaqAd+CYkGT9H
g3DbFNAnQKVkuojAXYaj95IYZrgHICU2fZquLJ+ciEzcN3XwEk/O8wgp+qKFoLYAh9QvcKtzHbV3
hBA6F+40XSnukKK7524A4RA7ZJI7wAT3XsvVA4XrpktwRaHAZZYQ+RnkEm7YKWRAryFDNmgITiY5
mkRDb2kPMbc5qFqBFZGjM25iSumYHyzKoBR/Aq6BKxtmOhHJXn/TRIfO9cr1kM55cYH54PRMS+Ka
Qbsbv6Q4UZd9pH8ZjEBQszz5LklUNvdv1SZ+YQLyQUGh9gQM6HirqR3W4qJlBmE7lzaEC4KOvhST
YYJRzrN54ZHYNmXFRaFg4Ckw0ZMWH2IHgiqY6a/E2+4N5kqbKVaxxaGYSBw+C1cbkkMZBQ8R5JkV
txUQdsAx657ai+2AuLKWk+DarIwKictCp6oPBg1TEGNI1/veA/7EPpHghGWSohFvPGUacI42cXGZ
oGApky+nxyhbTNWNCII3jOEXEVOJA8OHaqn21KCQf9/qGpcrI20cvmdbQOJcNi0wER2+K+GDRDQZ
cpej/QRfmdfDljLZ6R3VCwC2YuYXhAH14hRrDwIN27hPTMO8xrlcUj+4yulUIEUfALP490gnvxpL
o5MRIbKneNgPKJgA7dVokPxv5D4dAodvvW3v26S5CQuqrmPO7VTxxEM269sY4k3LCbHmAm2gotOG
iuuOEq8KbKuu3vMQOLtWet+HVH1DzQ7RBBVuCF6pLVDcazNx3HHKt5CJkivmXDoGcQvHnYyllEWR
wGCMxvfOYMzdWiZKsfCbMUttVRpsoz9PQcFgzlzW91Rrnu0uPzCxekh9/Vvk8c/P8EtissvXVRpz
79fwq/NL6wzCaZmTULwWVPrbqiMfRs8XdT+XNQLxDr0gzuN3IyvAxMERoSI7m5eWWg+RgwSQLYK9
q6wnZkK17e91UY2HxFZKQBbZF0hncl/DklwA0MG9285ZIBpILa9iFibMtRlBco9SYR8thCk9kVEX
6uAtVTNoFlaJhFxryP2oVdPcOoZLRo2gcEHzH3dchjJJuDrAAYbiGt5GhKY0d90QG2q8bJWDmkwI
Jkdvmznl00SPoa3MQ5YNMGzwynHnCmCQZnurIywuwWTs+ITiqR7DnH6ixAJxHWWti7sFORGD4qz+
DpdaLAaLnNwgjaxVUfCnxHdtOIB6Eu4cUdxe46AntBYDzSrIv9OmmW13JNMVFqGQrrh3sshBhodd
uCciCX/2uBOaIHeT7AEloxhqMWdbtM6tb4TACXqulZ7CxFZf2Yb7FafObN+EDWXm2YMgOWLxz3/8
7//3f78N/yf4LG4KuMZF/o+8zW6KKG/q//gnopV//oOh9Lx+9/0//umYGAhMg3opAni0wqZmsv3b
+5z1Ne/+vzyhMJlRQEsNgRKKZoX2MNg10+Rdi8StKQcBP9YK71quks/yngY43yDe4u8buKJfKfy8
L8/r2wCW6nwO0Mre9Xm9PEfudpTtR3tnVeaOtDvvekpa75pUp4CYmZBLPqvO611we2srxoAo16UO
tspFr5Vv3IkpuvzcWR5vc3wu95DnlMeOzgiHm5m4o5Kl4Vs7dO0d9Qoe5LOQcS+tzjwAxzyvbB1g
jXEzz2t/3xElJm63Pw5UQ8yjTkaY1Xya0y5eUPQHuXx+gdHufpxVbjBbGjaREST0xRjZgogPjvKZ
fMChIS5DzKh9Uv26HvIEjZfzLnOE0R+HyiN+WTefCf37n7tl81yU7tQQm/lB5GRqMlHiqXwI6vZC
NWNMSWWiYDOcQqYChcFTuVkuM4spDobXCXwefJ/lutNWueN5H7kykyuRZZzOe1qUW+R55N5wB4zN
f/095/v8L99zj2+57uAkM01o9X98zzNas2HsNNNtK7J0KF+hfqbrcmrE0Qhjbz915VoD6dkBjIwF
AD4e5Na61B8rNxBbUsyqY5e5xLmed1HKEEAt3gKE1j+3yOPkPj9P/ctWuaGqkC4T22g+hrlVbc8n
VGvti/cR7vEi51sfYhoT+brIlj3z4oXrYKKuG2W4c8paQVmAw7sQ451clfZ42OIoAo0mj1AoLlDV
9o5ya2imBIXZ4lMegD9/pHfR0fmI1G4j95AbenHhYp65lWvke7AIUl3KRfng2djcmCU2e7n/z/dx
3qNW+x/v47wOJ8+hrQWpVSptKcbI1oX0nkeUl5iMWFeRdKarMPgAlop+R2oAznQGDzcWWL+Vl0Gr
letOhzldtBX4daGZpTjaBx/vV8+VRB5xWjefOq5bTj2b3OWxOew75OBRvzu93Nij+A1yvVvLfYg5
YxKoWho4PYvhscB0iUzec388hS7BUxV46f70VO4Aspe1BNkrYD73f3/kOB8j95ZHy2e/nOKX1zgd
Dy3Q+E9O9d8eJk8+KiQrl7WLrH/+R8jXP71R+fT0KvK9nN+a3PNf3sqfh/p5SdbNL2f587BfPiW5
6fwG+IySuBD78+v+/af192f8c+2/+UkZRhXufY9u2FTm3j3UzOai8qruEj6ifXAdgW1NDw1kH/SY
Md/7n5F+WXa6/X1SGMxW3LfuM8o65ORykDLF9iF3KdPIs81xQL0+9XBAAwrtYCTWCkIChn/gO4KR
iV3FHA6fW3eTaKVLuDQ/Uccw2mtQ1F2A/rX3jrOt9DaaHzwHnXnLbwWfNIsOI4XbBkvtaZ1clBvO
++EI1i4C3a6rgMvXAINPm6MNlQCeZZXBxaAo1mffvHm50fClti3xJlPo0XYeKVzpXmDQFCF9bphK
cZSLWUElq9eUiiujqj/KxfNWubPc+j88FuJvBclFXcm3gkgoge07DKgW5rcmlyuscStqWOVSLsoN
p33Oy9mY/dhbrgMWsh0I3IlCN7rOIVE+Ke1XOunGcxFjMB+NkBTVuDSeyaly1mURoGKZF02Lb4Y8
SE/EfBBfgnm9PEqbPfRuqSoX06zLCMaREb2pC/tgCRtf44CePZzM3LuQK+VD2Gr2IaKkAIXH258O
ketQFGJIgLUTng6Uew9BVv04pQ7GZe9M8b5J7PYB8i06btsrNjZfsofIcU1AiYhL5FaSvTvQsd2d
3Cgfmu6RYWx+X8YYuzKUVQRj1gxn5qNDo1RXqqEXG7l1MhJrS9AWspV56yi0HyfLXeaTuUlV7LqG
OUfkSevc1PlrHOtdsuwY4exyO4UTEqnxnXzQggrKlE0SAIQEQLtRZ73SKpkuB1OJ7/46/rStApJ7
Ov60DNfpQ8t1UJdOQ+cwyD6lsFs+JMH0l9AbKQYp13Ltvzz9eaTUig9ndfgve1qxCp83To9hCUgp
HonT1j0Dn9i86MaJfu3PD4CRYOYmBve/eVFulRvy3r+jsdbtz+vdmUQRnchM57UUs8o95csHu/NB
bMozmIED+2iYanJV8a7IdfJB9boS+PN8u/35FuSG318uzxkFTF3R2ypenc9arclLie1mwRAne0CD
Xd1P+eWk0wNd1vb4Vef8zbsqzB8qhjZrSyU9Ue56PlJuDapKHul3EZC++Uh1zusytQZtZB1OG8Jz
imNP9opxNQmh0NgQcDjIwfSYdRT+jXwG1YE5Vn1acOZtDBbuQNlNc2Lmjz0rrPuLOBUGFm/WyYfR
jAtiDFJjpY7Dj3XQkNptQcQhZry/XkAvxv6gxM3hfDp5wF8vfN6zr+I7qr/q376wPMaEfXgJr5RU
tXl8q7SUFOuMnEI58DyNWOehrHxGRzvAwugE7TZq+yNkSRblFq/xaK+fdgKJcjqFhQ4IDs983tMQ
+ueRngshRnOtfeJPPrHInk9QMc9QlPiXOlQIsTgvy82OAiOqR71yXv/nfn8uJySknw/J/MBGk3M+
dzS/YKMhozm9ltwdyt3pFeTLIDZwNvUo7C3fPxzkfR4Ox9THDG/Og1tESdC40tzoj6eHeYuSWWyR
u59Wnp7OmxjU4lecd5cnChiT97R/SQCTpzttyWi6bc6voZOQhg6ninq6aVqmHZEO1HdlW0BDYBy8
k4sUDBibmkvDGtV0SfImNaISm9ZpudAwPfyxszVhRqmYj+VLv1Qi5/2/mViof0ygLSredNFNndw4
/uc67u8T6CoRqPyKxL3r8jqi6qEjy4MvwsQP2F9/iD0YblXSg9ti6bzek9POv1kHnU0lucVo1+dd
5LNQHSDm/TxMPhsry8G/NKDmmGex8+n+bl/5smFHcUaoFlB2uPULWiP5jXwY5meOQVhCoJm783oz
MsRu0GmAndfJZxb7lm5kzhXlGIoWbMXKm83ZQ1tfywejsOpr0rN/bEicfo4YRhplz3qFcbKyK60e
p5siJhC4TrvxTW6YCMi5qukk3wROCFmu88Y3VK2UtenSXvE2/+WIfj6VMZ8qVEirOJ/qj9cgYdpc
FoWgFtUOzZ2mAq6OvCHcdljY7+RDS0fcwjUmF3zDanfWSAlWLsqDCkE/skNX8ftBOl5ykhoz8Dna
YHE9BlNMwJiNT8Oz7hsxVQe8J58JNcZ7uQdk8q3IffdarlK16sf+cmPiutUB7vOnCN6tUbhP4RBW
9I1U0itCY3xpc+3NTjP9hpy9CNyrdStXy72c3vmx15j2b1096Dcq3vS7NDFu0V1OL+dzWWV5Opc7
nwuHdHRX5s6tXJ1BO0ZCCywzUmYpTlWpF5o9mVep4xunB20S6WXvEn72c71FepxBNZ8j7HBAW3Te
ed5HG63k0rT1nSKQIUFJKC+xwaa3TpDhF/LGFyXEW4+PNdjEbTS+EAf1QCrweCv3KuqC2n7/t3sN
tjne9oOd3PIdfpYHt46JVSmAv//zXGDtOVcP2T4JqcF7Bfo1xsbjSuQuF/hO5apHPsAAZJHlcYK3
M1CtO22m+jYcs1nVl9imt6662UkLKM2/JAJ+iYi32Dsp2GCo1qz75Wkrr7pQ2Emi8wHVzld9edwv
p7DkkfM+qdCLvT3fI4iA42zyKcp6LtyYrrl4x+JtFm760XciKBBmwAm7ZlQPXQP87gWQ/Oop9coH
uYdI1PumUJonI/KAoiflsI/j3Lo2mzmYkwrh978/Fb7zGhVeVz6Ncf3gFaN6hREQLf9iVEivVcxk
vOmJgFj5He1CsryGG/mQ+bW6t0KV9CcF0YxcV05Eblk6/O55t5DcEsBgHBr0HCrPdNotTU6H5jY8
7abqCR3V6vwmVMP8JkqiT8MOJzKpShqQzoTbxU/NT7nxtO7nLv+fsvPabhxntvATcS3mcGtblmTL
2R1vuDoNc858+vOh5La6PT0z/7nhAgoFKFgmgapde4tNpi4t+plW6P4IoSg8LiT2V9fjzFc3mSkX
Dx29s24ljQzeOElMSirL/EYnmHgjLaeF4mepsnpbAlW0VE9McaUZE8m9n36cIeG/HKt1o2sLuQpx
erNWRkC3p5Ls+mQ/uZ1eKOeFpHcaPL2O2OTFxnlYqXDMdKBlBO4CyIVv1zyBD6KcCWJaEAtdNkRC
X4wyPuSIZEH6JXanhkbsxWOstu3CqaxSE/SmrwFKqeaSIX91WsoirwL3sprIUkbr8yQop3s5WOg5
KZPCXZdrW50z0C+C6rteV8i16DrI8e6rwiuOR5olp4TdNozjiUXOKTlIvCj0k+MpxxgIxjtrs1zL
YB10f1vNdUJ+IN1BHGTBFF0W1KRDRHhZrIYH61EOUH9aLI/c9VJGzSJf9pkDGfVppde3Jh5VCUWh
Wu30QdlLLttmsZzdcet13IbJ7uq07Wv18H2+uNn2jV22gyfbca5Ms6YtmIDARRMUCdQhMaaHyZ05
2k7LZyISbLOgjrkhMTc/UPj8F9Suy+cItN/R/uo/cGT5nMd2ex7YVXeTNGF93bkG+JbCvYe7rjdc
WOyT1nPue0p6nFTJCagxO740AC289EZv08MW/DCqy8+5dld33Fphqv5pkWFxlBVZAwZRqPiSLL2s
EqO1LhLTcKlPAMate211u6gLoFoIMJeRraiMjCCO9a2TBC+ebkFxP8Jnf58ZL3F1e1xIzbamqz5o
ia2cmUVRbHTgSnAb9931OGpLfSZNt+xpytCxKdZV015cpUs4ubvOUvOzNQ6wKP1xiiwhjscpc4BU
AZTG6bKH1igi5r5AiO+hDStfkXw1wx9swUyOnedQyzn/5/d5mitfpizwi03+ZjkEi2/Xl7U478Ng
YlrIrkO6xJG/0Q4UP06HTkmqCu3T6SK2JdeHi1VH9ebNwKkrrbK+qdVC0hleVzutO6mFDLVQ5lSE
rWGsPk9MQM3HHxb0McYOOkNw7fIRpJ+pcfmE8lmDYXnxOX1t4ifr/Mkm36wMnNZres25/vcdf6A2
9L9kzFzHMz3qlv3AR+aHEkHz9w1/C9g7p/in+ZxZKGLNVmscPORmkzAer4YkMQ5i6ntbP0hXLp0a
kFaDyApcBeOVeIgvbAkwmHpps4PSaRMNg/cd5FV0VsZd8JxSGnOZZeFyNYV2cFtCcn2OjKP2eTAq
qlJCFz44dMP4pP5z0/crfN/9fQq3aQt7DVwFTcpJRL/0UXmZb6XneKTGbHJNsf81sqPsXu8rn0qK
dt6CRbQ/tAkihZYexHe9v6bvm/gvDbj0hzSul4M5qcop1T1Nku5xkrckd81MsTj3KATH9LthnihV
U4XJXVOrlB7aVNKV6mQcHE/VsikHTmfk7MavGVTa7rbtGliR9LS/zXVqVyposT6vNiXr6hNbuv21
G4bpHRAwispJ2V1DKtvfdnP34kox/GUSl/0VcmfjRZ2bUB74XrJtKijCj7cguWlYXpJuO2VMIPHa
/PtPxfOdv/1WoFci22TBgW14f8s6tasxZU6/hJ97RbJrW158A3YPbqLAuj9d5tLf5Tyvbk4mYNzk
fFZk5k82AH3ZNo55YkJcZR/nz5xhTks2ZvViN+GXPi15tKuZJKE/T6A6bwsI+VrdN9+htmPeq97Y
mdaxZyX5oZkg2LFKX9+aFqjn1C/u9QV6Z22q4f/Kl5ezY2MZ3cGJ/b14nOzrrIhdZ7SGTgMz+ChC
msOhmVvnyW4V3VY58XuhZ+qVf7G6HqyhlWY/oWliHNDa+wqqKyO55vn7BDzAneUg3SC+dh1cv9zc
cqtBCqVnu7VOdntwlUQfam8l1P6q35XgIGXYTGEwv5BxJM0CWH9H+2XISjvfuBR/Cpfa4uI0JP59
C6jn5YRvhTD1uIoyg6C0KvKnBTTrY5Fzkz3ZUY1/GXSa6pfBovFe7DJdDSI+ae/Enpawpyxa22wR
EwNlVC094CjDeHa0ONoaJWIx6BAZz2HR5TzTQCtoCN7AeKT3925Q7GVQLjGs+kE/GY8yPdSyH3xE
7SBjtku5jawtXVk70uEIlK5RQqDrqLVl6uvaiu32kiOxi85zYl8PmQEGtQtv5YJkuAMHzRI8l5pt
QK3IgD2tYN5bC7yS1sw+0F6qTy9eJx+nnJZYHO2XybExorraQgxrNzmF9kWfV9coTZu7uUescaAE
G8YPqE2uh8is54MPv9eu0X0oadN+D0voFsqZqjGXz0R2oa6tq3VrVmXxOTffmvvEyT8DFIVN+m/e
LOLpxMWTIqmBiEVwOOljvVy32fqzKf3FiFaUT3nkSfetjy0zqUZfrk/jx4lqtWNLLZHAKHqeOK0O
bjCeLgUyIZeiRE4o0427Yg5foBRiV7v+C7sdvYsTREMGoL84WC2775P9n9ZAYo7QkGFdlKuXfujT
5UkeLNlqHVai+R+tDFXIIJmpgVjd9KAX3rRZ+J5/d+3sdf1o9i3vpgmQTMjd66zpu7u8dupz0JDF
t9aJz1svXz9HRQDF2u8eQRtY/MdSbTM1DuU85JfOnSxBD8PrvRvo9f0baVma5d2skBRv0jVQ/M4/
B0Y2OeuFmuabdno4riLeRgu9W2Dn/SZ6FxUpnLYF/xhQ1ZH61jxoRgfQx3WTGY9LGnwchjI7iGnO
9AEkeY0oGGNiylayET4F+1s7WOEW9B7jaByOYxB7jVuA3DAR5v5anL8uJtPnOrK2a+YDeh4uDbXh
zWXDK03AWtaND+OPsq/qIq1EbWyR5LNuYF5/Y5auzGM95B7cq6AK9zZC9HexOXV3wDg71GrygxsF
5bXYp97r7qQ1F+WBw9E/20+ur/6yjiwtpt/XP73kq7+sL+sUegSJNXx+ZY1qaqFEThpLh/hPdeWS
q1ZXr+4FrHGwtP8+cOpOA3QPvwz70HhC5f9jpCLuEhZRfjegPLybWC5IOV25zbAD6+ndiP3oIn1r
9E0ChnqOIgAzZPjkqPUvc82hCg6zX/SkYGLLA59bEosxYou6LHUKqtXB52STrqN28FYNQzd87eFO
bJNy7mCbPdpiOWLJvJOPkwKIXYDp7VutK/XkAvom95I4eUZwSsWlJBAVNEDFBggit8fYlQpOycAx
dGUa1GzluUXGyq6NPU9oDn3wjH2Ou/4Qmrb9F2SZF3zc+JseQX1jFlr4NLoTcmYO9Zp+44ZX3Pyz
bdTZ9sOcuO05ZJztZ1Xm4iG8+teAAKtM1/j2zlyTOs5U0y3w3hFhsUHbRm69XhdvErQq0SupWrno
fgqRpTTjkhOPxT3wZBL77HqIT3qw7EqQqErem3Mx3ElHYkfVAAGHU6CIJja5lPCZ7ezYR4D4l8jU
uACQ+2W6jNWUxlLcYuUQisBKYi3xg4Tm5CKBvGP0TvoQEm4MsDL7X2zic5rSSazv1FdTIAWCcqGD
jnnQYzIWKDy+q6lKV1ug/tGrQFsnJkgzGVwShZBcId80gFg9yiWrUp58Vn+QXhkYza7jFqUmiUXW
kYlELMOLX14F4bGjy+urWCXFxSgA8CriLAsg4VnuWg2289IGTgebwNMxsU9vNcblSVcQAYD+x7Ej
JOC1R+37u9d5hgF5jTFrGqWAvuGU28IGQ7jnFPXVHAtEPmWPNSpcEpXGgDcRdrH3nFK3CM4iF28/
5SpG7hdw9jlG6e6h5neeNGDwuyJADkpGqVtMn/yeqijGTv5RrUEor+Lv0wANPIX+/TaFGH3Hffih
bn1eTV74l/cwNoCIxjV7KCY2CCAas2UPJuIAJXb+nFg/zNE132mZlamO0ZbWseMVfzlrz775xU1X
bj87PdGhXUdROKU+XfdANdK9lsf1AQkiegrPoUxtfv/yNa0L4uZ2Bi//WmuosqlzkIeYmdW32YMc
kRp06i/13l2OjE/ikS3GmUFR7BkQazLtevzYq7p6jUfb9zwdwKVaxZeuhG89HXrnZqE8+8BGMtuY
iF5+ythrVrWRfq9TFIEM3/WfAr8xtyCc/V03RMljmFC6IC4lq1nwE33xWnTDZLXR1CpSzGu24XSo
76gbBzS4IWMXXiA8XFBglJmftGR9Ip8HwBbw2DrkCB3psE43q7t+NnWELarS9J7ywu5B0xf57QiA
a2dm47hvKIS8ySgb2nTBmjxpPeIFYWoan6LKeOpnqulOS7Z1f1epJXOLWE8/Jf5TaO0yuRcRM8vg
GeTx2bQTXFJzfZCeHAWlJfEibR7PXUQlDsfg08lFzSKUWR/E7WSf1m7ZdVqxb6Ppfly8+lMfwgUQ
e066K0er+TRVxrnbDvP7JEdpqhoRjBe7b2oASXPEq9LOCpBt/3V6HVbZTlaz4Ee2yL4ep8Mev52L
eTnLVCpsNNMPfD1sOealhtw+9s9blTuz4+JoVwCIP9lP/l63NtsXQAEFatGVDy/wXkSHQhXZD9Rd
Uy7tMMKE7fu34BOqEOihjX4osbdLX+L7Mi8D40RMh3mnya/zeHvrxb8fqO2/xV58M+DPEfiBbQZE
YdzfYy9W00X5SGHnFy/VDHgxKcGCMtcmn+4v9QXFyeDhVbepCKpLq7dHcuynPhX62nFEbDLPdMby
/M2AdEnoTxtbN5AqcIf5xmRrt3GhHYM7JqOKQF2CFWb9CxmBBIE7qHKEU/TxJZXdJFR05YUTblET
yXYA/vtnKka/9ElWfCOY/mlyPOvZqRqIfzT9Fwe0zhAmhqSJn/a/f4um670JS7i6jiSxQSALRKxl
v81ZF0SY8roJ2y9uFJo9TF+pU3/jRlIpsljnnbSirHbfrcoWK5u0xPbPft10zaEt2UGrquSXqO1N
On28a9Wt0O+7T30ykDtQoDILdYazFOUWuFDUIwQk+JlNgOpanj2kc03KWOjKw2dQXRn901xxlqXY
mc/Xgdl1SrGA2sOFJ2mQJNpD7zThQ5J08L5UY7ATWzaY4UMPrrcae1LLqqcEFe+W0IHFSI2pSR3N
vT0asE6/LuQ0wbSxQp624icDaUcWRBYX23EBFo8QY7+VlQqCIRcCbBM4G/Mv3KalCvJ1m6TZJlui
P/YBLKEEkmh7mXtyQdBvuLRHzsiy9ZOLBRTmQLCbOtli/pnYVHtHyW5ahpUc2I0fJywzDIsq6Ezy
U+YZzDttKqUlyzSrfldaKTpcrxgQwLLzTWirB4Tl+RcDYJgX3AhUqoBHlONImdK5oYZP82T0iC95
dQkzk4r/eVHb3IbTvWMTqFfEoIpU2xeyVTIZVyba3EfMu4LKS8vtIEu5mMrWuKobZFvVgJP/MNba
/MxfYbANytGaaTsOQxKfwRLX7NDr+mqsOqkFw5ibnUk3KXl9E8npc8jqyXxluZKU4ux0DqOKQqmo
dwqP5ovx+FmPH1NAL+IfA346gl7kqwExaE0XSHpVGxk5fm5ZTlZiy3tv1k3wkV8dlR9hkD9YYUR8
KrAbyu31abmB+5HN7z+BOk5AD8ebrrM5Qa/hv30tlMYu26BV5CxARv4EKnlj88vxup6acHeyG9kI
kbjAXabhu48iKnVV0EbsjdLfEshf+KXqznhwqCQczoj9UFzckGUSY18SkSaKj5PMIci4nZY1DW9k
uKk7dIUzi+/ehavESEkVD0os8jT5l7VlMRPxWOjxEUtRS5/8CNWTpPiD7U/v6I3z6SVf36QszOb0
8O+3Y8t8AyFyXdcxAs/TXR/OHccx3z7VlilKJ/D536oCURqJBZ0iRX+MHMlwZ+eZplib0JLxyM8e
PWX6L4GqN8t5VIkS15smFEaCKIYEQeVvzBBKj7Lz9fM/pXMkzyN+o09EweuPmZ+TWVpyOS10ygad
RsVWFGZzWTnZZUhShKNln34f+gMlkNE3v3bM86q24juYSnOE90Jvo1eqWFsv7sbAZ3trj588Pxre
uXrkXVJ56hFqnCghV2uJB8QpshYMFdBh+3Hydi1vqu5sDRHNlz14UfnjBVLt5bOdfJPH0c+OPIzC
RJcReRT97MjITzeZ83Pk5YDUJbuX5csiHjf+NFyzCyYgFsEichYgbHLlOP1DxxPaO5PaJfQlyJnV
Y7RB8uql7kkG1FxI1N3rk/11vhQ3GapqivJx2DBI/m/7pu3uWnVJFtIaIaEPMWWoj57sK9jeGzHJ
xY7NX/zF5Jce/EGUtJHud9yjr7jJ6Kv99HKvdoAqL2vL2/CVAnHYjXP4rqqy+TbWK7hNhsSkqu57
UpKysRIj/thZ5Z5KtPyb6QG7iqigexjtobjSYwNeU0DpH20v26cQ936LKvfDyzOia4vgxlVcpFYR
grXw0EmUrlzqD3Clu4/26zj8Gd3GGsj3oHpkN1+tvM/YYMU5WSFb8898S3Mue4VjA+/a3WWo2N+d
BmwFa/OSFtq9yLD2o1FtB902Ps4UK27gPlyucuDl9/CWQpUjG7yg3qZ+86sHVe7+/9tjBON3gWrS
R8kx/5LGPmWfywiyaqq73O5yqaIvx67kpcXnlM+Wltj+nNA+5sBzvbvUzODzSvjgcnLZMUTxMD6V
ZTM9Dv2tdAJU4p6WCo6zXIuRa4xwSOwlPuRl/yOswR1BHeY9gqhZb2RC0g0JjLqUheaF+7JYnr5d
LFzqanf0V4tB5/EDxbWvM8W94Ob+4ZYut/na0HZ+07T70937dPt/Y9OGCtIEk1LxNwNym39jk5fN
EI/rTLeFGkg98CBcCHfzMh4atbtyZBPlJN37wK/7naM2XzIgFwTr5xuxuXb9XlMeYjp58OnUVuzn
qAwcbZEJouAl1eUPBSSb8IbmOyAJ/n9UyVHz+fvBgEwGmtucCQJgAdx5HP338xUJm8QmYAGZRwr2
bqn2SwvxRxf2aLsZWruD+PbzoJv5vPUmo7vpuysZQyEoudWJGBgXpZE8aPE87I9dGalmsPVZO6DS
phxTK01urdyGt021ChP1v2xnDWh1+PZgbbrRjA9R0XnTJRVo8WFOoF+RS+9r8QHuTjYM1nAvg9A1
NlTx1uampaQmvZDJjjPDOaI1y/PSj8MWHCql9xlpZLdNqPkoO5Iog/MQ5nP01JXmvvVG68OsFc1V
kiRIPqluBRPYxWrUw/51UhsmzkNeBNGTYZIBVGu9meTUiFgtQzzsE90iMzaP71wyiVtgKOVZXJIB
OEMIwL5tV8e6nTL7Eb50e5/KgNjYJtncwaEcqr3B8S7EGFfuI0WG9p6KDtu7GF99sp46j8XXrPsK
EYVt4kHB2qrErXTLroNrVOV4T93TqDgjmBfelGG/Uudue5eJa9a3aE8BEMji5jZRrUjZZFSDrOXY
+l/9YBH7jwjA3wqWPZMyZd02LeAX/EZ9+81mKSrtfswgpHvfNN9TeEPvMpSIz/uq774oBotsHt3v
UQjBzbRq83NvwJ3aKCyBZXXlna1Pv/jOgiXQqCcX32JsHFiN4hffyigOwQDp0Mop4qnzUC+AXPVv
Ld/IzH8erZoSHsDMAYGpwiSLh/Qx/DHfTuBHiUUT5Ny4i2feBBJc0Uk0nFcFGdzFLr4dPSQ600J+
oaafTNLSR5gw1XTpFSHxblnC7RClFttxwghynofop0gD85sP5fu8QoDM5Gy9JxoOn27fIJWjCtco
YbnXs7h831VDuh2d9cVDBTHO5Bn8B4+KDO4jsIxfPKxUL96+yu9rBBqoAmRfgzPIb6ObFHGJG2md
LuGq31aGGUC0Dv3hyf7G99VNPNw+CEiikyKgGs64LPV0vS0nNHyldbL9qfU/+GlQwvz7OcAwPFWE
/Au0yLNAD3MG8E3LQNiZg+jvt9+xddKZWrj0XdlXBzjM0w2nhfpDDf7uIrMbb98NUCEOzfLOa7Pu
3nKzkGDN+zz1qw+aaRS3DoEdmG2YUxlVuYNYJNvIHFlizFePEAJLBDFUT2qJ0GZXNrTvgRrD85Zn
XwtImc8CW7efV5Sq0IWe00NWQmqX8H1ueqJVz6aijyWeEf6ozsJm8X/InKmo7OfFGTXUcpljQSV8
qNgcnkVR/dWCGOhj2pVfyEGs95qW5Y9B3j6gh7N8jHto9jl8D5RM4pWF9dErqZ3sMR5hsZuW8VMX
N+VF5zTtzdKV1o3nQNFsQkXxTf+QaZr/Nc7GkkrsqL1BDzW+Sjjvs6/jiAqjrF8YB3ip9ENQBvoB
pj4nz5qDpzpikYuFpimnbeWGR2P2zSEddHipnaC/SoJVbQYRoHK9EIFPk53xqw0Iu3Zj5TUVD30H
27IH3clb2+vco4t4K5v49WVnbjNAPTeTNj7ZFNg+t1OX7OEMWy6bZio/tcFEMXObfOWAVF54EEoc
Am1I7s3YQ15YDbTZ8svMOuleZtbMnNvA4d9mQJjqzF3QJSmn5NFjK/O9g3dcS+b6Y6xn0cYrVu0A
y2BziEYdnepIaz8o18rLve88qW6AALy4woGLfMrMUe7rGlg2efgU1iR2ee4erin7R5VYbxrzbB8t
68/G/9/HgetqgHrtbO7icynWhVTvY1Dp6YfCdXzUn0PvRneV+JmLTGHHYeyxgD0TJZSq/BZr2rHC
t/bdj41W/DqJhBRSSwVC6EFdPg/FeOPoaF92U1A8xysykGVjJLtBdSc/Cnd+jNa7lc7Fs1FBnDJQ
4ATXS1W/94Nk69bUEudOyB4hGxWUQGlC1jPsFc30qYh7PJTd7v38eik/mKCdoGBVpmmISpXQprnk
XnxWF0uDeiddbbFJkDfDN02fjevRjak3bhdk2hVqS7rUFmvU9/C4D83mZbRTm4FTV0Bdb+aeRmVu
XSPBCaFLtY2DAo4S0/xeRMUQQZAexzdyeR2gVhSEIbxgkNJEo8vvkt1pBDXl7di3VDtokI4u2VA9
El/UOHDp1tcUxlVPi7QfbsJ3pevzB5mkFdy8ZjWp9rqXSXXK5+EB726OR7WwbFGaLyqt/qhZCKwX
1q1dt8smWsrxXlpZMw9vWzHEAvclN+H/8EM38nsz26nXXGpGll0WFifxfCXDNat6YNj03ztpY9zz
YyufC8fYiJnIFpTBCIchW0Wt8WkSqjnWB45N7/Ug1O8LRAn54aL7VV1KlifI4CLUQZ0cu7mliJyK
4CkZApL8jY9CyVQ3n1xnHc77kfq1lZTYO/6DL8VuBvrLdFu5TYn7y3THqT/CfnvdTU3xbUUmo9c1
7yOyqdBn5rp5VUyJdR9YEHeJRxbbRw+/i6vNMsCSNIU3GhKaSI/RmiIkoaW1qNYU5uGNtE6ji7KJ
XwJT1v7455pWw/1QwphpJGv4mSxEdwEJw4oQPJiaXi/iTQpF9Cck1TjrkbhELjs7S4rQeMpN0912
0WLt+K6rR9uHJU1cOsc/140s/BxRUXsB67Z+YzYteMKmizcNrHWyGgqYBtQRhQ8Mwkt3rTNDmq7u
37a6RcvFCRNUW9TAySYupxlvBvTatS9RHPBa7gWZAtmbpfvO0f2YJPQCRmmyX+w69ony2ad8JhQl
/pofgiv7zX7yR6v7rb+sr+yyfhI2OszJUb5zrPngwQuKfILn7YLYTO/lBhVA90Ref0GGS92gdDTC
d+jX+ccb1LgG9Z2a2hgrxb7L4P4y1QelSE3bqm0iw76qKtd5ck3qukwDyiRzMvIWgnIYC8fuydF6
susAh1CCc5I9VCQvvqUOpbGMygX/DNHAM1TsCM5ZHXJu7epzXs7bYRfnyXAfh21/X3iZsWtryKWk
exqgchl9s7a9QfGzvx/UJTbNAG3KyLkQXxnozVS/MRb0JuUlxBaVTg/ww+V11EvIBYCqsevV6xyX
UgPirF4nbmpr79fuoWjm+Kl0a+PQJNkHUjzxk5gAWRlnpeNYe+l2I4K5Rl98kN4bD5mV5VDY/cEj
zBL7uEYZB5fFOC/wIH8kTUnYTffne7lknZedo2nMoyvzSbqOQ2vBhtgRxlM+uVMuR8fE/DhF/JpT
ZRFzX1qAYUIj24oruSXCjL7X7EM3P1hqo5QsU3cGCX/yuNqWudejZLmc6qT+8AcPjs3Q3lN+fekR
P/4w5tnbNU4ei1rD51V69L4vqmbQScxyqwjQIbSSc4QIYqS/Ne6OkEF3ndG/i+oJme6w/ybmOElD
3rQ2b6RL/WsCj0CS/NMkQuibmnJGam0jKloDnsc3Htoi1FjM15m1RDd+g0652E8Xsb26if3kJrPg
zoRR9XeXk1/Yw0J6Jo4tD3xI9s3NRJQaqF+2fKRKIIIEOnHuEmeKn4bSPQz+TLkieq3bBQa/jbjV
i/Pi1kCpdw/4/JwN5VNdWe73aQZIzbP9YwG+9SJZgxKJxYJkXevPmwTgBn+nF9e1HI6uowZ/4ej7
3lU08l83F91Ds4SrKj82kWXWKeIx8gRtuRyuEfRHfusHiQe9CKKMu3TmFwapCdU3I4WFt15V5Jem
jrqcdMEOA3VWA1nfULOVuX9Veg27Ojq5Zymw2GNL2VKxqVaE6jNprVe/323/4ecg+OMEc3B2Cv1I
XGd2hhzuKUMR7oResDkN20YaHxbbgXhbmkd3FTiyYfXfdZdwByfZPeCE8bblyXVLTma8zWKUWtB1
THecMaDbXrvwUksXdWwEg2h2yQdpaUiIfCgrVfnwe+vf/RJY2mH+R1nurV86NrsgjUbtSQc9tWUL
l547aEu8t8iDHVtiQ3S4fu8om7ROftKqbKN6/8bP64Nh50P7sEUl+2LJHP9RcEzJbz1YJd6MIY4X
PB5xTT89bX353HdBcG11lnY+NbN5aaPo+SAX8ElfBvhSr8cKtigxIfSkdsAP8OGED2tAXQDFCY+R
P7kpWZ562i6K/PbYL6YFSYAFju3TfLVk2TfNdapl4YPYY2O7qiXbUDHQlfV8LvVt6eJv0TdlR7a2
4R5++wooMI/kGHtsFOn7BZL9PXX5L/YMvfCTP6o85HEpdAFhJEVisAmHNxLud1A3P7PMstpNpTNC
1PLal0SAhP+ldRpQapDOWdr+IB4a7f2mokTcHs13PfKeV+HvXW4w9bkE5Ia5fhmVrji/jOrajVYD
JIfe2o+3jdalAPK6PeXe9ocBksmrRWcbFKoSnFkvpwufE+UeaLL1IQ/su8qj1nukzOqpRwVVvILW
7a6sIfTP+7Ah+hl71JlBfhYbq/OsWTqEw4r26EKu1Qp3r19G7nPowuReWHN2yNSlz7iJpWoKkuov
U2SGdMfVzHdGPZdbbQJUloMxuxr6pH/0c5Man9ylPoNeXg7949JbyKZPa3TRrSGAxGrRULb/+wxx
Lg3oMEGdLtto9lHPiaN2k6tnta0e0SHw09E0H8VCHA9l7tyFwF2NrWXqbVD1mvdRrwXj+6zmx0ZA
8nK0XOqIdaQgqKfo2CUa1NyfzblW3HeGfk35cXw4+sRp+uITcbPcQ3/6VUtL8xBb3a6mduW+Nrn5
nk2zhhCcOQWXx774LMlw9IkNp7hPzKy8Hxt9X1Tj42wMxl7eY1Va1gECKSXdA1DOXCaTPwaj8oHG
ILIPeTe/B5wLffLxx5rP/qU1LfpBy2Ef0QcX9l64PA5io/hbVwT/DItxdXPjkFaokJwcZSDSJmcf
wW4/wzFwkIve+O2Bg2N7yIx02Pd9cBwU05/cTrbXCW2HqAIhJe0iXQf03OOuHfbTuP5lFk15f7TZ
dfE97D1jL9+4XBCiO7ohzVQeUL+9HhwzfTTKuLzqBwuWUtXVxiR7XNck2oywcG/Edhwww++RqcfH
WS18Tw/WuhH3/3Uddu/xFTQlitnM9qDYSc0dvHMvLQ1A8XU5rAbV77Si2jN2/4OfppXDRdVNVvM1
0Ox1M1FNhVYFCqtFYizvCO0+SwSr6q2/AtNYn04ORlkt76ywes40exeXiXHuz325lZvFlCTlBmBg
uZUbzVr5qG+rroxSSvRrV5xdNVec38w9jfbIgQBT9g9NqhFinfXpfIqq5XOnNd+Qdgoe6qAiLqvs
nunMJ3ua1aQ3yE734C8PvjoecZebPvM/9n7UbJfaPr87FJHrnGsGhO5xN8fbKNT9K5h2/avktfWP
tliH6bAY861MkIv4ylSqSONzM02Ij67WY1eY5ju71Kc7vVsf07gvr32kPs9gVAzuNESsAQz6067P
Y7Luaaoj9ul/K/yIh4uYyqp1LosaPlkxTpGlsH6v88RoqbV8vdZv4+67WGyn8zYv92xwrFCGNaG7
dzud8IU6j62prX6ROakZeqYKGqEM+twZo3YjPZ7hkEWbSb2VrkyfO5tojpqAEMov02XFxhyfQ6+4
7ltCE03CXo/d8DvIn1Cmn7J8I6hQZaf4zn78jzD1W8pYuDOosvNMgxJQH+pn402SMHLgox89LSRo
mMJRrF1ac5s92r1hPzrumm/hY9XO66m2H+USzc5d4CO8Ib3Z1KargCL0M5ngqlld3ulQqZvrfoae
7wzGiAF9c4rwz7SCeddVhZju1kLmpuBmdlmVZD55l97zOPYfLZWumC3vS9jlzbNWoiNCipMMYd79
yQG0VbmTFf7BIVArBLICYu+23vuP+axfBbmxftERUKEmKWNrXsKav848gGRgCPuv0RwEjxZ7Gsgr
d4u688I/t0Ka1Uxwzy0Df5aiGN1LGZLLhPgmUkkDaAhEs5PrcamaLerl3iYr3OpDWacI68RZcCVd
KmpvgkW3HpbUeR8OnXsJsGbYj1mm7byqR52+joeNvrbuE3HQAOIad/5MLdcdZvDXDt+m7dsUyRTd
pa/2/rrjzmd5UlApqk4Ojj62DwAzgZEA2d9JN1R+rZZ9yRNeiOwJ7LDJOl5l6AEFKeIm1lT90Kfy
2PB+WtRQmunBe0OLYK6mYPKv1SudpzaJysfFS8Dj1kQWKHRBtCF+yKb7Tof68PjbTjJ/60O9fPx3
aePWvUVp9Y4SgPK51ar/+DmTOHyDhqU61/EJm1hEU3w+s/WGwYly0pQAVFRfmZFn3KVV4p3nxqIj
w6X/sFbf/z6ybUtIt1Mj16MUGSTa16IKVECB5Eno6uMFuiThHUBH0No15TOtZrnX3pKiLhba0YNj
FRFSEjZMNxnKboYx9t/nBmFLM2RNH0CeaS7DtxatxzMeyul2SUzoaFfqEcwl/DhHSDOa5ryobUl1
E+VUkC9uEH7qg+mytLr6e1JkOcJkmfsUOtm6dTQr2Wcj8oB+a+9Bo4RXBqIDJT/FIHhpilX6lRq3
fQ05CW7Tu9WaoseBMtb7HBWaCOGrxyrJuURDdKXqFc7EY1ZulGb3GzCpyUZscskzhGAyhveNmSfE
JCJENZwFST21CsVF400dpIdKBkevC7ddEVA2oNaTi1ZZ0cVSlDDIv9q4V3+o0Gq5lpf1dWPmgHCB
1jHpPdKk8bUbFt9P7u2Q5ZeD7/cXx/cQ5L1PTUUw7+TziGMYFjujbJpbeV8ArKyL/2Pty5rb1pVu
fxGrSBCcXjUP1mDZVpy8sOzsbHCeBwC//ltsJZHjm3POy30Ii2g0QFqRSKC711pJk1aTcqSeC8Rm
3/xc7QBjba9t3zUb03eitW+1zmtQuDcHiI8Mi9jOg73j9dXjaHTY904jhQDLu4ij/DKizGMPyaBg
UZUBfxujZDYGpf8VO3K5khBQRxhSdC/MZkdysJKgnBe96o6+N4zH1GPF7VrI4p065lYvg2WLbRA3
wwp6lMbXbviXBlYtpBqQxk72QuBHAlUTZA+GVQPmui86D71FCinhw9DHzd6z2nI1QrjmeSgyiBDx
vPkhwwIEnC6oQkOAlTqQyjzmti42skLRC+LiwzkLs2EeDoX3Jqx+AdxU/SODyrJq2vgagaJ8ycY+
e8A6Bkk1BgJ1lgh2jXTxSvMPFp6lQ5u9NVXF5gbzQrxDdb3VUOVZj04bX+wRRPEgikheU6+6lBbv
QGufHHggoYsCncS4mnQjZa4fWxdgNlBoBLM66+NnyEEVyyQq2JG7BoR2cpC8J1UHHkTnH9tKQVro
VYtaxdY7mGBFwq23somipdeNah82ujkXJrJ55BD1kLWMVbG1wiZeZKMGDKZLhlPfdPEJP2zk2hrL
/sYb/PgzsKCdobFWHCXCNOBuQkcXuqglUH7xCJxHd4gcUC31LOHfipi9h3LMkM8sTEBK8BqhARZS
r5lXp085C05hC/EJlQ0t6P19T+2F57SQL0kyvc+mA53RoRrdYWWH/hKvvGHm9qJ9B8RyK1BtBUw0
lCEwvvsh3OC9gUwUolOxPa/9wXo0OpBJdJkJSjJsfXemaYpNmHf9KUB6Cii+8OyyMNwSUUUl43pl
6dEvgdRCub6vC//JnQ4R4AKzIm7KPdmcYQBcXRSQAwm0/6Q8yGijvhcidZl8nFZZc61z5xXiRNek
cRAZjvuqFcjNgqZ/6iCXMuzHx9rvw1VpNmpvuabaA7qBsiOnPnJnP1SudTbcaHyUhnDPkbehxs0i
WH3qO9DZ1t34SCb8ElAWaPhrapE9Byb3ASVKx9gODehchqLdhyZSO9Okt0Gen+1yH2Jkd5uXNfHW
VDZ0LZgloGjlgu1NgwB3xlzQxzWdby/rcPp+onr7KrAQn3VZG31zMv/VUXjQD361zlGiH8/aa6ws
BMX6Wqws0SBWyhDg4D5Ljmw6IKOuIbzXQPnHbJMjHbpaADMB1R61Dg03mZGRvIHoHDZQWQNIJOjf
zJK131Hztx8SbvzrgIwu8Z0gngVqFQ41HjWFV22G0AbvsYBSbRsN3lPHY+8pqPw5Rxr3kVpO4SFr
YBrhmprSK80dWDtRvj350qjIe28hSXkhi+dCdU6VOdtQH4iV47U5xnM39tNdnjXpsuorAJT8YFOC
oOGFAcW/KzpUJcSWOZ4Dy3o3gaNGPMKVO5TQRs+pifp7FJkMC2pCBjhEwSg/3FpApz0Dxv2Qd5Do
IVPC/HqB/65+HU2dpeD1juEzRfphms3P26egW1ODDobEzythUCkg/0JU1sprk/B2OUN54piU1ZOR
GJAtra1iY3ZpeqahFiTC52kyxtA3xNyu7kFKBv4NoHTQtGKjvkAh8HZhMsk8AA2vCA9WHtVnfCu6
SWiWf7Elymx8tzHfO/yPaZQhgb8lA2cRB7DXzo2lkUGfI/SDFLBIoGcyaFcyb8eL3uVQaWKPh8Dq
undnrBc66NOvCHzXSGXkapuCffHJl+V3crBcAf2OxpKXugyzHWuVtywaN/uWDchWhwB1qWJVcic8
m6zgL6r+YmqdfLGaBsLKAPPNqFkxI95GqeoX1Mw8wGrAidkA5hNuMzVAVwlKhM8ovHVXQ5FAWSqT
1nNQ2cEu7jxzZo1ddQocJH7dBkKNXKW4iyBlwHpg9X9Qvm0d6Kzo673TshAozF+mEaywCINfISvV
zqx4HIAcBB3eWbBkW2puPeQ8AjSmNKJl0Hf5AxijpqItnHnTgSccDGYgk/rQSx1ZHaDHD9jPIfdx
YwMIelSJnWMaoH9DXXLdcjX3azEePehVPnAXYuUVqo7f62slXPO9t6txMXD1DbWSHOG9ID2wiRXO
rEfUWwR4xx4GcMvMRAZ98JvRSA3rAXJEVtxDZaWz660ZlP2B5b6xDIu6vzQ24IdWwqtXuxffu4iL
H9Gg5lUAcZ5Zz+qlH6BsHuKGWGbUzvjFNPDNCAybPxYp6PtAIuIBbC0AoYWw5yaAbvFRQkp8mY9h
/gSRbpChAnf5VfnziMfryljHALrsEkCU93RoBfgd/Sj42LStBGlxL0nnBVMdZLPy+OB2EeJZTvKa
2HX1TVZeuhBQoN/LsW6eVcAOZA+jxlhYuZ2jZIHV1zDsVmQXNcqmG9sLNlhqYIFmGek2To3ujN3n
VtSueoiDsjvTgQFAtmwQ8F1UIIeFxha4n4+1BV6paUDj6nZpgmJ9ZSvgGzLl6YuuhNx1fByWZRFa
bxwYLlTOvgcyzJaD44SQOUuiC7MgTSZ6L3qnkc0oIUQ0BhDHDQUImbSCZJCqKv1QDzK+BknzT4rS
g2PQh/HVrozHojKDE/XhkQGdQ8Ef/RHfLaObpE11L5wlKqHUzlMycpYDyq2W2M9HMyQe22Oo4vaI
CKlcB71GTiPhozUjIx0Qx22WGgHBeRS27dHvkl/dae3rOXg6M6DcMMX9QI5VY0BL1BH1Gk8nSGJS
d8/laaxBpJNrRItvNsgUzVBLHKI66tcsngX5OvB3bEpfuDtovjq3AzVZ66GOlYzKDYufp32SG+tm
ZJ+HkB+Ng4DGz7niCDzioHzGT6V5FF3FIYQctpusGJCburcLaidZx6FthmjrhzZqYNG28+QRz1qs
/eWTbUMfHFh1e5uUgK9DtDPajXEEPpept/Fr+VSCbiTPzENbA/dRBgzpLrs1Hu4HXgvkDX/b6g7Y
cGXLl0/2AuGLh2o6kK83yHQXmCkqjP+wU+fdNvJoeIBi5ifz/XJ3176FJEfgRnsykcf9cncbCBOO
VVD7m/uUf/N1IHoyM7IY4qPTDd7H353JFtZxgO/dUOM5KcIBfJG//sK7YwkM9MLIsDohGx0+fTpk
U4bslzlE3f7HR4yasmTdNcW/f5vkbiuVirD+Gg50T/fPgq4F2gTcrcqjEojf7HZjf/O72waklXun
/PBR3Ke8/9WOBwYzjoUwXeVu/+TLZIq6szpY//dPF7FPqAUlk07pf/50a6Ob2xH4a+iSdLh/CHcb
tjEMmy/Qa99tf3WOvWKFiFQD9qQ/vtn3j4KGAfoebbwkePlkp867TfbgMYXaO/SG60M9lqDwzaEL
dOhLoRUkNLtoBdlxbI+YYx6oZ4hHXy5cu+vmPsj7l7c2daXTyLJyXsMe1Px8TPsaVBGwQQIg9fFT
sXiLHUVqQ4FPSRt1CH9OWkXliOUONBxvk9J8NIERQpsEIVgNbdaErQJ30ruXabfnlWr3DoSFki2d
tuVQ5yClRBgyK3yUlaXgg51xyMGuBaTaZtp34ue+Dt+iMg3fmV2++y7WeHYlEME3wFhhC51e4yo7
q1yH73gD9Cpf6Az8y5ACKS9gAiouKbYgJjgwDtSKQUxxNHW+G5QO0nkNwodVNECWMU5AYjOHktC0
VArKLRNWcQEVd3HJkofYASM1NZq8H3c2hNeQhMbkZNM6tRZ+XorbVX0BtRF/MNVCQI/VOPhMF2cR
o8Ye6pylgBYbwO/9rIyhw9Mb0cVhobFE9YBagLopupCtyy3QNPZDsqUmdYztiDCv152gtRNduLar
g1k1By+tihRJxRhoEPAQzW/tUEF2BACrdp1CUeNCE2SxBI1AmRzIFAB9e4LC7lw4ICbkoCGcOdiw
76vW6/Z0hsxDB1qvjuE1NvVQ+5OP64egCW6g/xgW8L67fBh8N36am+a6XeDmzsuHJEfB+N3vQy95
e3byUAxJtXGLwWyAGLP9fTiIYO+Z5UsGJvT13fTBhYz4lQX7ezedoUIHSfihg8j2NMu91/+zeXO+
X9MrtLtxdbqljvuw/3zNuufdKodi9izonZMuEGlWQeGfzOkQNZYBKrdmRy3PVf4J1/dOqZG2y9FR
yeLuSy5GmnwVoDrc3n1zFZaHHms8crj75ykKFh0PspXUwexOQpAy9pKZ5vgj7o6AWpjH1n2nK9/n
LSW0GduEQaR4utW7P2jWEKVuE3ddgLVkZTYhL7G/LoRxtrFcepMgDJEbFTXenGbz0iTZphPJWYFv
pwc2bfyFGnSn8671jOXtxuga4ZisoGMWPtxsqmP5Lq7Ma91LI1uOgLfiHcjBPDzd0M1HtCgycZSc
FboMcmy3/W9ENaNGkA/Smfn77G4bWZPuwb1xo6VhYIHuZrWhX0zkB1dp63a7lnd2BiVFnBZQGtwF
sttIQ3eHEojXS95srQTJgHxqRG5ubbSMxLwOBwMp9R4yGgBoS+Ss+XBJPDWewY4yC0twxMzBGRSs
ZAU8i6mxeQ5bt11EbLD3kHmx922HsE+Rojb3WbaXbiJ+9J3Mmjelma6GqSnr4JRhtby5D6KRqsvt
PQLe9h7ZKOxfY8kX1EGHT86g3AwR55qGUPetjQBevItsUKf9not6s95ByO3mQ4ZP/dTkKcR4Q/Bq
QXDxz2lpiF1cgRRGCFlMmjthVRgz18/TJQnx3NR4bNnXUIeHgo8MQnuXlPniQy+NE6UPSksonPSZ
yE/K9pOF23kG4jaODTZYVEyehItPMMP/Lxjk0aRD59b5qcY6a2t05fvNuZ1mKPGoQziDLwWEM5JN
5LxKy4mwW8NIcqDr5KI4t0mRz3iAcq6ujY/1RGl6o4cjFrlQdWI3ddx541pfRRa0SZnYBRwwL/Kj
cab0kmXGsUaTAoJcAFQP2Qzw0l+nZPXVAM7Lrnaa3e30v/jS2A+uBqr0Z0i5+AyJUOwwZobd/0Ds
P16TJx20HaCQOC4W6RijLDo2+LcaURyd67fWEXIZtG22qzLbfbJlh0gy7EMVh4gVtdmJ1xrJ06Dq
5rrUNn56fr9ynNLbmU0BwhU6/WubBYa7S3w7XdgDkrvkA6SOhbzeNPxz2/5tvHd/uITuCneWYGO2
AraCnVvUoCyKWnrY42VgVZ1steGGG6cawNY02ehQRIgpCSA0eAJFRjJF0vpXauZsb7YhCIolto8a
2r2YBP+5/TLMqmpOr6tpzXR74zXTO/NvtltHk89B4OZs7250Rm85OksqAy/ZT/Pdu+/jRqdyFhwV
60Bm43V776Cxt2k+zU2OgdPEcyM3232LYpCZxf3qWoPEd456b46ArydWoSqdQ1WX5iZsAb5rLMb3
FVjS1r3g/cltRLzsa0DwXA/0Ppbq+1dXyx+2J/j3rrbAW5X4SKp5EPIFn87MqvETHyrjUIIMGKvf
8R3FSf36ViDYgoU3wLpy3oMSdx6MlkIIH/k7O02x95mawLWqcwSay13rRteoBJPf0gCzOxuGHJQj
XR0C+BOGc8cow9sIGgbyymCL+td/biMKMNJakOA+3kawBqyug+3olV+mDQqrMy/e2v6kJtjU4KZj
Qp9pGt9/44OoTzc3n3XRXCJksr61wd9WgnRQKCh/TjdC42IkCdP+NpzmADrJxHcyRJiSLqYhqbPu
3Aq66ZAACsHv0qlTZj3e5kwzO3owaxTPQPB7NiRg5bUm4R3D792zjaBEbo/goiOTHtg6BJ80FC+Q
GQFDYbBiImd7OtjlwPZj5e0MBGk2ZAKO3qlnNvetDy4fRkwdNOxuC5sTyCkCiEtitt4xoTI88n6W
O2ax8pBvn9W52bNZlRX6CJUzfRxH6z21B70h04BtFIh4UGm1bxJ/dWtSTzo5Vy6Iun0oniZu7wBv
GP1kn6zM1gF4yMKXo2YvmWXrGaAgMeSwuxr1ptMpZGLih170yTZJN8rEMjqpWAuyuDq6ck/9a7Em
ODTQdL42XfZsmbE8dVMLWOtdlnjFI7Ucy1wg0/GIMomtHUvjrPG/DaLqUSH4l+mN2TkKe5642jeD
a6xDILCOdgfkhvKl/1g5zvdKOxMRvQfiLhyAnP55KIzm4HO/XpOJOsnt3qQzkHl9HHX3+zRdLuJ+
KgTENWia7yOAjKtKpRVYo5Hvt8vaWPEBhUG5BE9V0znVt1onBwBdvH/T1gd3mie/hwwCicIM9LMR
5nIZIel/KCsfKB9RHUfP0esSQKqzYTMgeHhVYC8EReh6slEHy0a5TQWKplufWzu8YPja6a0cTM+8
DBZZ7xeLnFuWWMYesmEuUH/zwLWYWKL8TqzrvOezzOPVCQLV2bzhMTBKdske6OD8Pqt6ZK1Q1bKp
Y8Rl+06xBwsSiT2KwSdnNXiIuvN3RBv0QdlhMisdVl4Rqsn3IJQWc8+uymuIJOaW+4Bv2W5SXcvM
ykC0NoCHKpsQh8g574oeBR06S4IjVH7rB8gH8gWI6dQbl19AzZd8j7rAmjs1mMyzNuWgb0RkGdSl
xXvor8khz7MApbgsALcAqlBapy4X/bRFtXdOWCbfh4alC6jI9AcNxuuDSl2xoIEKaDU2qHcOXWtQ
CnHjAdrn2ZEPypmTQ6uPEjUGM5TwWSertsSqBe/SVrDi2QbG6MGvAmsXdf4Xy+gBr5kOIkdKTiUJ
6HNddrybKs9H8McD7B21JT99gZhCMasLQdL7+BAXPJiRsQQM38bTaZpztMNzVkLkQ04vSzKp0SwX
DTJrAH/9ms6K6gH6ewn4C3/fCZ35YgFIRHGmK5N/OOAZZFiJtyEH6sBeNllZJr6mZKNDLvBf4nbg
ppyu0qc1C7HJy7daq+DhPrQJbTVX4HVf3e9GBWWz0Q0+vftlmdfKk12iAgZ/FSjTZloE1j6d0M0u
hDpnAcr8l0TDjy+oONDZ/WAlebJAGkUdCuZGswSSkO+I234HmcmIYKbstkni9at0jDpQfmvk9Ac/
mwG2nELKmulngH9QmaClXFPTdWyxSU3Qc1KzczLngUX2v9RCOQq/dCW+7UhaPSdBpZ+LttkDRO2f
qBVwxFc7fxh2hd88+hUvtsgg2w9QKcGhNm3QTGPxyXprRfbRxZd6QacVdiI9VNUDfJ1S3c7IOFTs
i5UXKTIipf0EWEq+qVC5NwdPqv3ErHa41OzaBB57IofI6tyZgwXB9uZvecm26hH5p2YIicIn4xAY
o3zKgmMSFvHCVoqzedJHehX6415GSbNqK6H2gDSrPbZpjxFCcuuy6Uu8noiZO6dzcrofyJ2ajdeb
W8a6ZZ3KNwtVNFshQxS4Am+abQMpY7w5sTOCIB3KfKezQPY3v7vJ8vDQj0ewDUCAL52BaKw5NNrc
mpnnHKSHGCEfSgu7T+kc6EAddJYHtt5rXSzudm5EO2PECzlrQ/YEDRBjnoGG5tZsM6vfuyzKZ66u
7Sdymbh5rdSuzkbVIuWT40GRDX21qGz1kwCjc4ZDAHrFSy40xAFRPAmJoJMjG7ntJzWLDumwB8l7
6FpMTTo0EoG1rIJq828TeZAv2aipxmRTt0O2aFORrEuRFV/c+lWPZbjgjpvPy7Csx9mghnCXAGvV
GEm4AeVYuQWfTnRkAzJeRhr3z00VWzNUksXvMuebpq6g1wqmz3luQhOrcMccKr8iuyYdYmBjCJ3d
wEC5H9MtMgJ2BNIhu/w2msp4wLO7fUGxCO+Kl3o6N4F342OTPzlYsb64EdKb0sYXZdDty+hGj35d
DCfqY7L6ziSYe2lcOIJLCBnHDIAVDIx5Ysxqu7B21GuNbT4fSvAYZlDQNPPk2YGSzHwQnn3tXWzS
ZRjKrwWwp7yK1HsGXVF7tNiPbrCXXloiHRy328yReNCJqeRuaDkEarWz6Ydm/Ccp7GcLgNk31wXk
XOOZ+Ao6PNSyNyVQvxXjKJqJsyfVmu6iQSH9WVpetPKjZjzi1dOvZTP2D7nhiW3u29ECpNHPVeIz
6CfhkAK99TBO70JqotCBzcBD2C+LqRcpinHZZ0j1RyrosSYKvpZGBiQEsX+PTjZsS9P9aItAHwRx
Qf517EBCDv7Y+mGo7FWTN/GJDp4yUAomnT3+V1HLlIMJFbM1Yt0bnRMuADYGQizXek7eEepkNszz
vGIDHbpsqYrx2vht8UBL1VgJbACwSepz/OrmHEXv8Gi8BfXSYQi6K2tQb94DabpwnaLD6iuTM6tF
ESDKE91jhTLIGYuG9GumniXYUp+rKrGOo++eamWkz3RQjK8HYTZnakG3U87hZW/IPyudAYREgs2p
N8QT84wC9i11ksn0QIBTVMaRWlKX2cIYc74u7QSFtGDTBAN2J4+Sd/HSSzIOvBiaiG7LI7L+KQjM
c/PdNFu1IRsdyKV1y+Zgqve7OSv5z5FYofooPqsUMuAZ5BDIh66jQ8j3OVk4rGiS2yXotANSomHx
8OoA5raOy6RDFYyMrgFo/pQ7BG/AY6IUBaANaGFE1dFkKTR2syh4qxNQl6E+/arzsdp0Lgi3hbbK
V4i7Lc1pZOn78cLxFH8ogYbCBseLoU/ZeC6QZRr06ayN2q8AEXXN6H6FdnGPjU0To/oVzSZ0tqpQ
3jMPh2BvgS795paWYKZtEZsG6kCKsxNDZ7LvQ/erq3KseJLS2EeJy58b1EX0Zex+RYRErMZ6QHX4
NG9U4zGTDF8RPgs2wC2zJY1G6dFD5qsffmxa65BNuwg/yt0dGHqO3Tg2p7HwmlM/HTTYsPeO0KBc
n9zI1it7eh2pXd2H5VTTWfn7qsaXRYdVtGw09GMjiNTQTEk2DljnxrZ+cLQJ8MCviam315k4SLMF
KtY6F2NvbKqJG0UDi9wu0mlFYRoatJfT4rLX8Tgj6hQwH0UAMU7daV4bQCbaV7PATLdecry3nYRD
/naoL5/H3qYxJQs3RtccqVvSlemUDg6qBLdx4O/oaoVn4MI09e12qgHcp5Cj3HQc6Ys13TyNSy13
3MUjhOymvyejcR9OnYghUuWCEauti24uhYlqAVRMnNnoN2dsFJFXD2ZUE2AERjM33Y6tyAtl0t25
V63caUt+IdPNubajRxcl6HtoLiLU3IHBYdW0pjO/dUM4sT+J9JHmHGMeP0CM82znEhAr01oYUyEA
Uyp5tEDvR62iZIjrcXYF0VlyzUusxscKtDnCh0QN80NniUeb3lnToSriPp/Fdad3I9c4pS5qU/+9
eeumntug3gt/jSdX6vqrf5kxvJhAjN/6ozjpKhcQgSi841RQl8cc70xY6AAyu2jmGqoFvZgv+Kyf
BrTDUC1tt3ZQvYTmrccsDHuHcO2BxtWWjDg2aehWFUrcEVVcl6itY5GBuh0R2JsPkkVYpixVg3wZ
SRuRNpHsFWp46+6lQGJuHVRg0yiqYAqfSwQUUCWQoj4mXxjN2D5EVdv9PI0n4s8CRfMoEUG3cnOI
/8kMT00a3UZxt8m4Ot5s1H3zpIlqrDH/F4ePN4EfPlL4cNuzfXvSBbNs5gcm+5PCp2UC1ZHgErjW
SL1n2Ocd7ocUHLC3praz91jqYU2dZC8n6lolGywPB5Sb6Nc8yepXxw3MPUA4co4VsHqtvQHrZBe4
S1J9za8IDDavvTbNfTLkcm540FjE9ituuoVWxdLniQACPBKPSTOmWGaF/HvLdiMKRf/pzUHPPCPR
F5Q4huu/uZbl3hhsvdWQ8l0DE4uSqRCFg7HN2SpqAneH1G5wyG1mL4axFa/tEF28qJI/NPJkZSDG
byYSPXNQxDunIhtQ5mQVxjpSlf1ogCh67uGF+D1JoDE7DfIkJOD9iL9YPpY/MqrGFUIxKDcC/OHQ
QPHoScgvY1iw56kkbY9ggoUVibBfxrSt57lTZEhi/dEkMk7OzXreWyzd2WP9Q6Au8mBoANsbGd8Q
r1DcXhmGE13MicrfR5TOBWr6hpt10aI+EgCYWv7UR0jZadyfnkiwbhM7Kl/wdTbnIpbyEewXwaqx
UROV8kHuXWmFqzRph0c3Dcx5Kgb7NTDKa20iTz8DsrBEfWw/Bi94ibqvWZab80CijPY/TgNEijnn
+BbMrLJNj74FZUpgy70t3eK9SX9bl7bDvOuxlSJQMPVSk/46agbgztuYiT/rlCdfy9HcdYkzPuHF
0SAUi+wz2X2nZijt5PnGnb6WRsQ+uLEa5Y1OD0bnykAtmtGOq2aowfnYCnsbK9f/ElbBjgH5hcSV
mx//Fz7pE57DwwrENF1r4jUHosP7jE9qQfpfdo6MvtvucBlCqI7nulZLxY3kQgfkBf/JZBrvM9Tl
XpwgV6h+/dCvIL62m7AqoF/7NYbmARBWLWnQ/4d5gJVCJLFiUGadFI1I22jMIigklwmiKTB9sJMi
ku0qJMGEClZ3SaSKNG9sF5pb07i7GtJ9MNlqVPfcxlLHSBP6ynfnzCu/BhbY6WbIaU7U+Qx0eHnn
7H43bxz3PmQBN2MSuStU7iCGbdV8JWJvdGa0oo8DA3qbk/G2BZhW+XSmiocx8kDC47TNI0oXHOgQ
h2/UaqcqsKQP+S4dvTdtodaB7L9NOdWBpXriJmHinTobvY0gWJAirdB3A0QXeP1k1uUqbGzj6vpt
eQAfGVBkUxPq69DdLCN/QU0U6nOwFNVqQ03oT4Fy0i6Gg05q4zpiS2OUvn7iEB98aobqNqVhxOUB
CWREx0GS9eW/T2n47OeUdAVEf25T0l1OU0q87/7XS8f+zBsHcXTbc1yHcYeDufX/QTDZgA6ANMh7
N6yg2uvYR2kvCOYuuZkOK68EorWxSr43gF9b2bXpXDTYB+bC8/Vb71Qb4H74v1XmraNG8DcVCZA1
gbjmYhRAmYxh/3E4Q/3tJYKY+mAyUMZlIFcBz7lxtRTYZzOj14cS0snXIE6WQWrxJ2x386fYYKt8
MjutTA94nmChNjVFIqtN5bThwsFz74vXJ2zRN+CFoV6aEkXQ+kC9kOu6TWmOzm1K7E7rJ7w1WP3O
2gBER1OAwkA0vkeVwR+xCl946VK50K0pRQqat3uMIjPCH3UGomQEI/sVsyCMRxqipCbqDNVP212T
FQXg/cqDXNL8Jl5KbRoHMnwUMd7bNE9SdM5MmkqsoqDhq9HDK6LJMnlOLAmcBFjI/inEFnUg2fc0
9sw5c3xkkPsBy6GsC5dVrvIvGfNPUGkER1IpX1sB7LCLreBtLibc8YxlWzInj5JvaC5tGROZvcpO
iQnULd56oH6DNMsF9QXqWEILrwqc5EIHFK6KjWtwgLDaekjnWSL1XCM8taYR5NNCR3UsLRPYLQwz
DVsdM0N+nqRyoIh2u0ztytV/f7AzHvy5tjIDHlhgH5roaX2TA7X359qKdXiuA10GpMBUvIDi8Z8I
Uwc0HylYoo+EMIW0QojkCog7yYNgpsOAMl6jNZFQnnCpg7LAe9fVhzsGtW6Q7C9QtIZ9ZYQfiMC6
KER9869rmOm05jFRL3G3Ja67bzydH2maUSEsWA8ZqscU9rZz1qEMOEYJDOJ0qMdFwTk0GSb9ysJ1
zvgd5EdRGfxJZYCGVyzgS+qU2A0fVGJdsCyC8qXveB98s0ShhttPnGUjIZpJviN8qUUH07WB2+vz
I7X+k7+rR8AvJ1+6D7ow0uq4j7h2ltDdFMehAK1HB27tRugLOdDd/r73T2Oo8/e9gw9kIo76415o
/mKan25tBInHwcvtC42k2f7iT38rdf7pb4OpamW1HVsUnnVOE+fnh3n/g/8y6PcHdPe3wkwv+3L8
eFMObup2i1jaIBlqAvxpjN41kC2ke9JiQilVV9dapJM1RKL+HESAmkytWFj5Pk7ifG7YiXfFv2zd
1p2zpF4rF9nCazjYPEYfuYCUndIIURAlWlTEyzJ/rtox3EFwdMTC1syfoeqdPAGeQX10KFv5ox8N
9UCtoEHamqWsuo3uTJnsM1YgNzlNNnQMb0ZEVKdGY4PhUwyRREEBIpYmBh0r1lkvod3MjaYtXutC
610PsrZbU7oKtZR2LfbUa+MHlDVReS3A63awuTFCbyDMX4UXqWUddfkmmCYZk/qMN1x0yfEdeHSS
/Anvi+KVFXi7VAjmLmmydLoFJKOroy9d60WP7Zwma/+8hWG6BeZyBwX9YWgDBghCW9TraNAop15o
H1HX9SIAHNtSqwOuiwFdVYpNMGZYqVLbdDX4ljkfV2WPpY3lKGQZp5/WGIP03U1VvCfJ2a6UDuA2
ozHVR+G3BbW8x8mZOslEA2RWxXsQWjtPvV856yZCNvk+oMMeDDnSHJK1TtTMhsmZNGuhxtr9L7Zu
bv35PLRMl7uuzW0GjBR3gKr883nolCl45kIdHCHK2a7MIS6aWQeeP5Dy4OCGjrMHsz6MdHo/pGH3
JVKIrJKJnGkYNT9Mcx9xm6ZTzZd4VD/HUe993N+aVehrgLnGfjMytwATbQGNedPp2VGW3rfi/xg7
rx3HsSxdv0qjroc99GYw1cCRKG/Cm4wbIk0kvfd8+vNxKyuVFW1qEABBchspJGqbtX4TDeqmU6ap
cbVCTU4wPBKc6bGKHK1sKa5a1Qf1qldpfml8uRZFcw8Mseqmt2y1X4geLqeiCyXKlpCLa/UcgVu6
tBbtfql+fVXxdnRJ3VxeAKLPtChrMM/jT+ieQPJdgX1XTF9nackKTJK++FD5AuoTTYqLA93PmtfO
rAC34uulONPgNW+aKVS2gxmsE/69ozbbeoZqX9/484F0x9rLm9lHhStR+C/ui1uicK5/7UfcFy1/
9p+J4P3PukaU63uQUgtfn6qjhaQkgej51PF0gIptHiyNKtb2yRykEQXi0NoJpSL2kphji8sQREtR
8Zc6jEo/OhOtw3j4/p8XCor68YcBQkhh32eqLBQc5580whFoM9owdaabdMZd5XY+nCtrXExzek4c
hFF10CBCNdghBM6JjeQC/v2lXjtn8D7UK4NCW4l7opTF70Dg/tc+RSF6q9KSxPKLHuv6WuDzxEGg
8oRj6xieq7puTx9uiwqVfhJlV3DftZZVn30MtE5XfN9f9ika//F6lxc30IlrSpT4r3anYMS7Do6A
8D5N9B4xeHXefcoF4PK2zo0lSFl9cq/eqGCEfRWGyEe/VUctfrS41g0svFUvvc5g9LmZuHV9fXGm
mfWtbOHu6QcvnTF5mwHvk34RzfnyJm8EaCF4yXPL28ROCbbjqgI+NxEFIkyshZFa7392IzoQdUVp
qZr0Kq5/VhFXot6gRI1PBjV60Ut0CURBIZXBXw3c6ocgIXhCooRIfRvs2FCx/6jzPbOQOkhm8jHP
vzZD3B1axopDPR+sEncIKH5/XKNahzZwWOQrUdGEPPWjWFyLNqL2h35Gp3lBJ6ld27Pmgzhks9CD
U4cIQYhro6veJ1IuK3FliYJirnNtIgvZiOu1npChvV6K2qLbH110qtslft/W6xxdV0NlgWYj/Xjo
JMe/62tcM2S4sl+02vmkT4nyEDahsYusyl/7YKve5OqtM8Lwy79tqNrSJ6M25I8NJeNNdKznuepq
LXvdJK3gukrBwWkSRFi8Wew7toeFVXfpQRpR+Ra3mF4ptS/HP+qYCLUcRLGo6AQ1qlrIZZvYdNkT
DK2yUb58GLN/jPCknNY5pddh3W4jtoupuRMNPkwRYhYR5qjkGj92KeoacBRTVD1crQlg+NcpailW
aewlvDB3fRXeVWNTG3sTwNZfWC0YH2ypFEQnFBl1BMPWZB5Sax5lv36+DzO//v035b8cjcfUVArA
yE3RjMbBAr5zrymIfBYD2gl4akcodQyy/knF9VSYHIuDilfP0sStCLCvyY7YQ1JlOamsli7XRVqH
S0zO/nQtynO97E5Np7w5IROOnAT+V2OPGWn6tZYC3JDtBOLQqNWnfyoPAgc4u9f9u3KIK6HbgyD9
pf0U9/7Xcif6d5z0n8orwAqPfzE1yR+CkwrLVZOYPdEX2UJF6KPDih15MVNDQs7bar1NNxnJSTGc
pZAb7mXUYMXZz/vYWpBUt0OnO3fhZ1/Xxrc2LQ5wONInvA1GJmmQr+J+6PPQKl36hJDgr/cTXL5F
fd+sxz3rKct1gnR6+1lf3C/skux4V+mvjSfjarLqJLvEhDHUXizZI4qVjcFWXIJi+1KPiDpB2s2e
4qn84ZfSyw7PRB1D8/6jka6VwbaY3VR+NtIR5HqaqupSq7PQlxSNpBKjXYZnex2SSV6xjR5fG43f
Jjiw4lw3jf6oI1wUtiHh5k6Stp3SR6thrqbGWku6mN3Ez2qiOSxoadvnZORls9j3coC2lO6k+bc6
92tjXTjjuyUjRu8EiE6njf4JIZvwi2+EDBdl5t9N2qAfTDNU3Xou8Iy3Phmbt8EiU2znxY+GiqN8
gjX8a0N0hAi21Y7iTvNo56mfRUMjIQqExKu+i9O0Wf3FkzUv9n9JPMm6ZRqWo2myTIyKiWV+8H75
tcpyG0qOimh54UvbKMbZbYJ95/YtCxLbBBWlSzLaJCXxUC3r11a4N6dmcMtKb9xUUTQ3gWYjWUdf
+QuFJcP48Mwbiu5oOo89lqWKpij6h5yYlFuV6UijfY+IZXaAg5wdVbPLjwlQ5qWhgpUGn4bDlFOm
+VEUi4M0X17vjWXIsC6tjSTLgcnPvZRKBWACbbhxOf+mXNHiclOU+9pEtxnSUXtJntwiA/SNIIWz
Mo3aPrcEVc9THtpnSPqYEcbS3TBfiVuiUBwMX31wZpuea31x5hhNuLYt1BmuDa7t+z2WK9qlL3FX
tAHtA+ycKO1KXF6rS/M7mHgHoq9rA3GpqMPlHVzri+ZAdMO1E75FeskjG9HvfahD15CZhuu09DJ+
6PpwlH4e/MZMme2U/CmKPX0T9Jqhr0XxpYSYLBP4AJW2aPxQvfSWIzelonJ66ccOOx2iSZd8Kv08
24RTkB+HCOBCPJ91aixNs7r1tIpyfrxpjpP5QpSLmnbbZbAR+mCbdEG5EwUGQjJHwo02zNG5Iam6
9tJEFIuDbodrPHHSnTwj+MShiqeiRKqsfJKgi2yyKkhYec/FlxJx+ot54uW0mmGAc6O08oPN5R7R
ZSTQ7Bz2Pp/W5R+M26dJBXQ3yojZnURB2iBUIhE6W10+6kzvjDX4t+8E5XJUi360QLRSytyybX98
8OKjE5f5zw7sehqWTl6MysDo798oQAptQO5Wf8TydIebLIZVVe+FS8Stg811KyKq6LH4HIJi1Tbm
jyqXHUzod8NxLhYt8suu5mc3lzoAay91LpeXLc3cT22w60TRDFij6CfQ4p3YJ4kqCgq+Z1IMB2lW
niW6Vmy6McH4elaerc1BW1hO4hxbITGLXqHfD8+xEWjnJAMd+J8blZVWL1DkmCW96x4DP7FXuW50
fDW4YZJEgdWqfpCernufyAQ8laU2mUXMvq/3xdncMqwVOA1zy0YymF4qotuZr/kktEd9Hc0TiqWV
L/1gxncpz86dok+P4nbtOf5GzQnbi8s+ai61BlMfr7WSn32N82z0sy9RC9E+ILUOtjZh729ioHQg
nTzX7orMW2Qy2Qa/0BH9mG23xSEzvHgfSsGXDw5RLRL9KGlOiErNdttzfc2rnGU1weG9uEa1GTlu
n6ZQ0o+o3glXFl/tVpW3UqTJVxZlY2fn1h/ysz562inUEZmbjXD/fCWRKyLfvqqbKvpR9rMHQ03z
M3qz2Kz3dfQcWya5OnRi/Ggp1n4DH/GqQtbKbT2nuhP3ckT0Vrk1S3f0Y3VnQKkBV9n8uHdZE16v
+5/tRF+iXS4bEejMqdyXc/qhLcD0QTQIt4D74ntxr5nSzdBXyllcmbY5nIypPIorcUCUudiAbpfZ
ns9Zjr/uBD+gfRBMzauckL2S4/c0BAERF3HymE92vh5TTz7YeiofEyuTV5PRtE+WDRbYNHzvnYjc
h0bl3Ki0a5nnIF33djweWGuMUH9BvC/ENevFz3UJA1RciUPgFYxzxsDkwGhAmx5cKjfmltdac0Pw
KO26FaU2cn6rxPJ691M9ycWnro80iBSh4yqoen3Sfe1dHoIJm4ypv5368ruPS/Iny+xYG7apsWsg
Fnw6TnNd0ZTdhYNcMz39bNr3QbwfLPXZkCc26rMt54DCy6jr+ksSleVaRedqX3SBfHet4YPRmPLU
eNFG+xAYM2tVnz4Pc5Y9DOXo3g+JlY+YlpCh++Pe6E98OsXEL3yuIgqQAycDF2HqzR1mmvrw7/q5
thH9TLmGfyMuWCj2Pehd4BzMRv8urjov6x5whrjDDk8nBSNjxeTJ3lo149YVhZ2KMl1fPPpdi7Wl
XYX9MiQ+iK4WLa1Yt0Vn4kr0OHfWDY5+auYKojMtLFsXPlG0qmHCbbU+BZivoDhZT5b+UGiNflfB
DkDrlAh1rcOYy+LR2PuxbDx8qGziKHFXUNlsZ4fmdiq2YU3ioBjSWyGhDje+OhnOdOySHE22IAMK
jR4i0mezQrsQWLcLhLbsoA3XV9H1rMc8j0B2uxf1RIFBuF90fGna9OUpqbTjtVHLm7h0Lu6JahV5
3SJjrz449ZttZI89kkTfJwa+PhthNcy8GK/N5HfFkp7aFNE0z6wMJMsc/6maVTWNGI9syZe1NXJB
6hFxHAjN2ADtFDhFR9WqxrWK0tGt6Q2VO+ZW+YTNGfSv+fWMKXnsgv5fvl47Ok9NZf54vTAvg6dy
6H68XjBEf702/7A4N1RD12a2q63LmmHaAjX2y+IcqGmt9uRsH4fgifKwdUOlzk4t1hkMnt64VgY1
O4l7l2InkHokqOq1iteOftZy1MikMjcv7UIzB98+qcbSR2JMWdRax5dRiRRvBRZrHuGrINWOpsdP
U0tLzU1LKz/3FdDt+Z4x5jQT91D6/FHZpuDS3+Weo97h1GuxF8zCXWf6BaHU2i8PgziV2qI8iOug
4ywy461dh/0W3GcOcHe+90ub2J/+RfNf6oru6i66dCL6xUCjPAAdSN3AxM3Ek61uL1Ux8sHzQZyJ
gygIo4Yl91wlhCGZLq51rsXX2uLMFxWvN69diHviILpxpJoeRbGNwcJCaSYDl92siValnY1ncch/
nrXWk10H2L/Od4xi/FFhhHa1iYYhWXwoEJcOS4NF0MBUES1gXgyXfsXl0D41TfWjy+vLWQVuodcu
P/R77VL0JiNOuZuwDNxcvfDY1yAVD84Ao7xob4tQmbjnzZ55Zq9YmEj8USwKxMGam4mz1PKhKDtd
s0R+Ocd7jZVC2aUyfs9cXg8W9iG/XKYDBrZOmpDrbIJhEeQQvhdeauQnoJq8m589XNvlelZcnNf/
++vwP/57fnvZHdf/+F+uv7KYBrEVNB8u/7Fd3a/+d27xs8af6/9j856fP6fv9X+sdHpYP36s8KdO
edkfb8v93Hz+08Uqa8JmvGvfq/H+vW6TRrwB/oG55v+18G/vopfHsXj//beveZs1c28+sPbffhTt
vv3+G7ih//619x9F8//3+2//L/Hfq/Dzh/rvn+uGaJ/yd8dyDNKMRK2ga9n01L/PJZL9dxPEqyXL
tklgC31XUBvopDfB779p1t9RxbVU0HiqahgITv72tzpv5yLF/rtj4sDOQZUN2bKV3/54Y3/63q7f
49+yNr3NQ9wsfv8NpNMcQ/gl/AEmhP5tXgqMiG7Y5odgZVnwNxXBnkDCN4jW26zN7lOr15EQb9mB
JmVybhwkNlT2ZUoG8ybrq2btRUq+bkkz45UEDWlCHQTcrLLsdUTR/PhBDIRYZOVgNbR1GxjJobYm
z5VbtENajf0Gj+vOjmB6S1ZprbD+xeNoNjm2CROTlZ5FE9N+qQ/lCuBpdODz+xaMpQnctkQdyPOr
bVDlb1FbNKcIEqEqzyJ9MbJ2rZycFdVLzqj65QtLr7KNghj4eUrDTWIkXzw81NYdu7ID8skQ7xKc
e0fEkqAZonJbwnVyWIeh6OBNNaSqcUJVBIzfmKGnGlRIgimd2iyCNvXPcm/uiqzfkWi2N1rDRi+A
VbvMCxMjonwedtonkAjJrhuUMzlXt50AE1YpGNApIGcmDvY8Ypmmj5inZitrT1VPkBAljC7yFlQX
du5LZqx6hfH398BHYEvMUmIKEmdouNbrKey0hQ1+AOYHH1LUEKFGLpaPIkC4kuKmA4XXwMwscmmF
3kdMYu/J87vwJAylxUePNjrq2SUzZhLX7SrRqmxpNJ15QsDqx0FcFgzloEDjo5zG1lELntCGl2B1
6fa0CBSUbwojqV1xM55LdOZHwtbKscnB/AzjWGzitENaqa71faegXTjnuq64S4HhLPzWHQYyyY6c
5LAwRuk0IvYO44IzcZC9DMcmo3d1VHFXjTUaE75LhXdy2uRbJEFL1uS22pWrWPHvxD9oQU5d8dCh
Oqw4Hpa5HMTZwLMRZ5p/EO93mh8c+H/xxqvURF5Ikl8uAxNdn8u1z/+3rSQjWWpJ9rmtnORVqjIN
8V5wy6PU6mvHwJWEnWLpNpUH/7oFJ55rWnNjK40xx+eVnT3kxHJnWl4hNeHnqKpvOthkKDVXrqOx
qGMBGxwCVGxXcqQEexlEw6LrG+cBRxh9Nch9ejKB2u5Du/A2WtD1+8LTn0oPfkCKdPRLE2vvZmF2
75L+LfINhIM1C8G9KFsoPczoYACTXHphv3KqwduYkGOX/WB09zKRjJWZlfopMwdzkaJfvUzwqyQU
gLunj1bXSjex8h48kAIqS8hPWYjHSHsOlBmKPeWLKJn/jwBRZKSh4jcoq9GSrHKxtr2YmHsYO6uk
VWK2CnGAMnrbYVfuo3Ldjjd4ELYuzNESUXD15JOdWZStgywrfHhneGiNDOcyTANItkjRY2nVe30G
yselZ90gQqhvtFhAFb2t6czg9x4XTHYk4Q6YI+BMtGIAsZT5F0cuVoxv2fcmz26x7XkJDPQrVWQO
loMlF3cIM5WbWgfC1M/3kC+3j3KpZgvknb4XGqxBbUAq1JuUdoGzorUd0yJfq0X24DuGA3gTCfh4
mhfv9vfMHx8GNfYeSSFuwFQg+KWp0q1sy0u4ONmqHJ3pHOpQSrW6/4qxOPL1AezNgkFsFed59qRJ
KcKLzeg91AZ7jEAPlo5lVt/Zkzx25VS+sstM3XiMvmAM3+8yTR+W9rxTMF4zUxk27Ez3SQilvUid
cQUO/3sQyctw5FlgXfY1TIth33neLbyOYJcFVbCVMu/QksR7bdqMyLhtmcdsByXXO+IEJrst+vpv
AFfdKmqS5y6qH2eCIQPYYN4pTpNjHRRAIPNz+CTZ8GThZZ1Fnr8KAKnMrLcHDZoZklPWzWjIxjYx
5uFGqWw36LGAl4rHZvI+OVlaHbygue3aCB4pJNsRnKeVyv2nqbzL+hhJCPRgdqx8Zi3sp8n6Ekqy
8VR7pXFMjbVMhGSRB9r4Kkfy4DrTbTbi7YR6iHKuQEAv2An42muOovK6GfO3fIAbnfCjadLiYZr0
9TQTb1FciNCb6sZnuKhu0fGdOPjPwWOOgh1eWtDPEr8Fv8VA4Qy9ebJBEz0pvcG3WSe7EsqFK4c5
bNREMnnDvB0UEpBOxQxqRAbphO+6v7HD1HbJ32ytxKlXBbCBZY6vyWKMWP3rUQr2yveVVQCQ8hVv
yW9pX05LWVKJFjj4iKVp9iD+mdbIAz7z6DaLPXsNQmB4xf/8WUMf7y6UIntb1R1zmZQ/xUOhvMpW
YczkvQDCm6a8drGMvXR22xuSfczTSrphx4ISs8rPMMw1JCxC/8Tsl7p9ZyKM0CG2m9ae9GIilFeE
KT5TXcJ0O9bdEQOVYtmqtg8xxIBAjco4H4xzmExrfJGdc26jV112jrLu0YTdZZEpu31d1WvfQnbF
r3I4NixvT5NqqjcwGe/lOfdlygRTY8yxx8xB4SLg3UmD/W7MZArDB7+cs43e6DjeLgK8eB8badp2
uNW9VkC7VQPPlQZC7yox4uZVd5iMvSSfzhnbn01vF1D/1XFTOrL06qSTs5nkvF+Z3ZPgDDl5/9Uu
leK2bAp2jgCDd34FapuY710daY9m1YLK4myl1l90tGtfizZ916qgxZ9kONm+qt+D4bqJGLpeVcFH
krPHAazdWpvfPkGgpwxt8jt+MdugrbSTlYVPo9W0ryjJZJvCQL3Rk0tn0SeKf2pDA+cWolBZ0xf3
ijfelk78fQwZi5DnfXMq/5vMzmvWDklcWW3f8UvpMZyDFSq9NRbaAZKKGEuclNNd3HWHhHykeNfe
UDcbZCPWjt32jNaJ+lp5wefKzHC/nTXWSKqe8VG4NRE7fp2k3tsgLFIsmmnW8HdU68VOUJYqyso/
lUn6mg+2cePl3+SGN8syD7c5KipGna18p0aEHXKfFtn5a6PIwQoytLb2am1dzL8eHJN1DCBsWJey
BQ2Sf84aq+Su7JtnrJPk0ClfVKwI5s+9XANdyreWgeLThMraAjQhK8GB+TQl9LhzvP3IK7xOapAd
p7SLlkkehq+lVEruMKbPAz64OHnn9hIZbWkd1c4TjMhYy/LnTvLMlYlcu5tl6oOe9hZWE7G+12wE
38mcKCvRc9Bha6MG0bdAUdRN7hXSk8pD60X+8JrIsbMbimlnTrDydLPUX9KeNRBiNodmMIx9Jqnd
PIplcpe8hJ20x4213OVtZTMDBsmrF0XdQuF9yrDSt2Gup8CISBpbo30cTIQtKxbNZPNYfQze+H3q
jfaIQh2/UhuVNW2Ku20ZpJvQSaJHs60ebF/r7hwpVTdax3SRZs0RAEH70uNt4ELXTRGxkXu3RzZ4
qfigGLyax94wifyldbPIm2l40Wzk7gPjWeoRh2iiUw0HfxHJBDVi4LyDjgqSXNm2m8pQhvQgXZdj
Uz5p2gQ5W9tYrFQfJDOsbwmyfooIdu+MNC9d2WQAiB1kX5WiTF8rdWSpCDPwzKSIauTAUgCDg6UU
dHwqZjvtyU17y6FBtLAramVvSIbvelJa7mUvMrGGYrnE3LgxYs97GCRUobN+1huVm7dI1qPXLtTq
jZ3khJZ9ZR2YqOHLUtEtoN1op0AzmxcrWfYx4lrOyLJuStHvdkagtC1Dz0vJLAa+DQeb0XnwnGB8
Dhif9SGabqJKzp4ceGWd4TxD2dNuMbVMwLXa41Kbvy0lRKILx2vI82kRuQqWKHu1q9F6t8Px2KX5
PkpG7Z55mnG5k/d+yKBTKiwrDR06EA/ItATL173wi+fjZOvhtGOCY8D83Ujqu45w/M2wTmPEw2v1
MRsG+YVRcqWGjbNzZFTBxBQCCps5AfzzIo2Gai17MfpU8viYFaNzS4iuXHR6HJ5z4G12+TLiCA6f
FU91zKcA/yrnJECoLu/gETgJAwHCcsVGrgtvFVddBDkKgETKCtJNI8dEUaZahcgxuI7Boga6S3ys
YOYsAmZMr7dfUNogiExwU/KLdKkOdyWGLOVkDuemlr5itR3fGGX5RcHtd5HrcXtC1wy1Sn7iC0U2
4lWH/yLZmbTatqNh41hg1nBmWmc1ooaxG+tcmkkdrs/AUqpq/BREOP3hWXnodf1dUUxtiwuQhwZM
i/GmpkdrHXH3ZQ2n5MBegMzs29Bq1apCUn5ZqJmzimVq1qfS0or7AM6WIZc9WJzUbUvtq1032UuW
lndIthpLbQrbJcJHb2CkSYj0PJRFgdNKPpBd1mwI7fJkPueFNWKFpaSIfvBFw/mx2BCvnFxfoMEZ
sSuq31IpTpeJGWsHzD1fQ4xO+3e/SqUHcQis4c3MPOmI/zzWn5otb8cm01YyaINVoYzYp3q5fVQm
5bMqedJDzv5rM+r+F9VCODSoq2CZ+0qxisKcR9PID44UTiu5K90k0ipX4/siTVUF2MVYZ3x7vkfS
MKCoDgSurKlUqxPK3iMeVQ0zod5vtLw+qEFxLHSNFHmehp+Zvt4iRSZVPmbqIYm7G2Dt1SKri+Bz
pvR7QH76k6wVySaW5U1IXH/VF235ZhQTi1O5Osd2jJW4JLNFB2jSxI2y1Jr6Ne7kaQs1ezRcp4wf
BnTGbiLd2SDeUm7yLtE3Ziv1d1pcPqWKv4RH1Z8MUlGLJlpKul9B4yvX+aibiwB83lLB3seQ+Qqa
QJlF9RGpQP9pgdHBYU6jRfHJxKBrFfT60fLladeHw30Dd3tpSON9ZDi3mWThJ5R2jypbEcj2HLrU
J5CMoN8yrLJgAV7TuekH21l3nl4ucZr3N0YmmUtH0I7KAaalPnmLOMp6vsYididbS9dSpdi3Fb/1
CIo6IAZUIOzKsO4KSdmid/dtMJxoLbGI8SzY8TZonEXdTgw8KPHc6TZwYzQA8105ys0KfY8AfB45
ZO2AN7d6V3U6+yOTUAEKQlOjPmWeCbO1x7gDfupLnzbFEXPFxlUnq3PzqsYqu41dDPjsBUbV3pKA
2Krys2BX9OFikMg0t1F+C0vmuTEzZ0vQix/k/H22ubWSR2t4hhENIKrKx2WAzOGyGpPmQSr7g5yW
4wKLWxTslKTdWFk33Dpd8Wnd9Fl3p4alDe/ehwk2SPmqM5mQIgdjEU1eBkFauTDdpMP1UOidy468
38hmCihh9G74L5xVyo9iq0oBSC4D0tfUVRvd6sdHrYONVRkbT8d7XNaQgOjG6KT18jcEpfRF2a1I
wxSHYVspfnPvyANDpRwzAobRhv0dft5dGJB8bfXicqjns9iv/CXaOQoOMHW7a6DyWSf0lx66wkjd
JKxw2uGxax4ttqHIQzURcrYkl/eYexV7GfDJZijNVU2QzrNqd/D61pWkfs5imOW+CecNZqIdKmNY
9aH/jKyms1LCYW/X0dGrsnYZdWyAavwf89L+FMYLYCghm4LiVRsYVXG96oE5g9OKYH9tZo2Njeww
Zo5R+GDLzbvlxRnDFYZVqqXfhCnsZFy5SubIuCLXKMXrxlJjZrdCOfZw9TEbS76h+JksUL9VHsps
NDayauOwo9ZLixzLhDfXI8sCqMS+/DUFp7pg/sCxyFbezSG2lqY/PGldyN7V9sZ7I2nvQB8ANlNP
QTbWz9MsZOlbufYojZW81qR+3Bc2Y1PC76ZpMnmRWeobnl3BY5KZBzRE8lcH5PSqjUznwGo6PPtK
n8K7zjr2v7KzsipU5b0GgdQgOKqNUR50O3qxoTFB1ZWrU+Ip1XGyvBRtNbWCbx4fVXngJxKGzd2Y
Z59Soq1PEmpDrm0bGx2e4bFSg3xV6RnJImOKV3wJumQ8xYot3YzBe1c2J6+t2q/sjz47Tj08mp1s
ryu8u/o4h6mTwQSPAydZVN6s1hnXEtJoWXIeG8Qc522B3k4NAo9TuqwJSi67EfUiAhAlIRbFWpMh
tVDgrPqtUxIJkEP1UEKBW+dOcA/E77WNZGc5lOEeAeNswwhvLxJFUlaR178URecsZfTKks4C/qHL
8r1RVvsU66yiHfjdA7Hdd7b5tdGdadOxIhT+VlGvWRstUULXqhFOxplQnwM6fY5IlSdn22DqtHMe
15VrVOQvJ8P8Os7qdbkRSbD3wzt+++Gya1hqBb39LmmQyH0CDU9xvB0AxHUR0Z0iwyvM9Or8HhMx
9iyldopy+YCZWOrahaKtknosTvVorJqKPb+SzVk88x4rJfW+MLWDVadfuqhI1mNtWws1HrVDECTH
rle/+YHV3YPZeAbSZW0bPHlc4LI+1vDEOD2pfRjS/sXydoVnDWs2741ryTaxWN/Y6hW2kXYaIpPv
NArbIgxnYgMeKF4qkbWTC+N2nI2TYy9+8vMkIk+OU5ihxgyW6L7F5XTTG8w2St+56pCuR7X3bli2
vrMMjdbsFyTkcpvDkGamm2LyvYEDGy/ZjBlIIVjDU5ChPGJY21AasxunmVwrmYadnpgbJE/Sc6Ya
j4C3EOYusk/JYK6DoECJyZeMZYRolotl405v6vSMvHayUAdLWRdjv5ScMlv1FWNPacX3eqUlwDyT
3VRYYFKQBlrIsfTMZGqdw6p/UOP8VNk9aKuxGZdRTfxXaU5qnbwAHZ94FoN7L1L9bejpr4zez8Bd
5HVW5YWrNEq/9P32mTnY202htY/qQrstot5lRZMdWiLlxOTwuU/xMdTrAV5e4jwQpj1ZNo8DM/ZX
a+iglOkNRnAeCrRe8S2zyGOAe1TcMohxFEIbepmVfreRm69ApWEgKz4GzCphHQlbyNjQbrlzRqgv
PSTebVjmtSuFEgu7QEMGW8Ycuhk6tEpy1/88lDZhfuJSqZ4cyhICYRiZzUJDzKnG4WrvTCxItCyC
9H2UWN1v60oplrFqEhHU31pEezsYNes2sXUi1IO11O0KJXZ1ejdZZvh9dNY7f51o1nsYY4MGogYV
QwMJ4tyP/NWg8ZY0nTHeav1iqaSDvkGJezxL2EJh9W3v9VqF0e4FL46ZP9j2OB53kWKw/mQgcbWs
Ve8QPXfQettyhwUOYpC3QXJj9PZ4LFQbeXUFBYcxZOuWpM5NoX1pLK+5qYupdSucnJZlOZGzTYKH
UtU0dHjzlYazxbqNmxKLN6m/STzshcWZjpWhK8XxDcTuYhF51njiO0zdoo5aFp6Os5+cxNsPfkKq
3bSnVXlW/dK6GRxpmWdDve2wblgoQ94d9FpqLwfb1JOF7cdMfl5QkxONciRPy9tY915D200q9Ss4
nGaNYIh0UOvKP6r9lDP9gKJV+SAPVW4sOq9ELVPtvyNYgEx9VM0SQ32yJs4SHgAPP/t8lpu4zdXt
6D/S9JDyuCmO4e8MpkSmxd6wnvlIjZU92YupIiVhZkm6rLoMzM3oLSsrtZcOsZi9l4QPacpmFK3U
HajKvUK8FDglO+9IMeOVhEnOvo2zYR/Yf5wRSRg3qWScPEeyz0NXOucs//9cnVePo0q4rn8RErGA
W5yz3bnnBk0EipwLfv1+8NrS2To3qN0za1a3DVX1vbEg8knV5+e3spJjaldNx7Jt+i1Y22PI6oMx
MICLyjqY8HbXqutho2o/YREl/b9YXnoxB6Z5zqpN6Nq8XC7PP4glMnor89TWRQ6d9phfa8THANJ4
OFOpc/41Ub3QaPwRkpR/ktMHOEEdMLWlHzZu1XIujXUT+xaJfAZ/XB9HPuWKCfxtblNzN7s6FUNh
kt8NUdwaeyYfjQVG65e7UEbJRwQIt7e1slvHy0tTjA1BX5Sskaocs1xK840E1+qQJ39njWNHSvfn
h8XzuSs1p9407GT3rhJY7tQr+gNvFcZ/2yx8Ibf5V6vs6NMy6drMqHF1tYiOx1htaTkT6961+1Oq
/I3UDDB/JzobBqfTui6YKDpSuUllSGmMLIzibbYt0EulpvtQzOO2c5IaIWBl7xOd06VgaZAOLgPL
GLAK2OI8KntPvK4bjKLDgzz9Gzn5rFo1vTOOEYwujV/Qh8mhE+PeC9kgObp9R7psGJ9jFznb1CEr
cv6OrkNfMV1AmEs45MydFrSRcIn3yhlzazvfx5m+GXpnDT8U7pAWzpxo+nXoud9JnVzjDvQxJpYM
W3D5q/0wbfSzk07eZlnEYNxVZOzqirh7q+zia5sLBOcO1SPl5AXuPHPild1Rxyh6GI04CuwPk1/4
ptz0N/UivavRdlMZ8FndXN6EDMtbR1PktYw+I8p6ldTzo96Ld2oBrNvzYrgJA2F5ZxumbmuaUN1Z
JlH/9rxtGXGCcdc4tX5PiiVduhTO3vRzOsU0ID5dH26Zb6GDtwe6L1q1awhd5O2YRmIbKpgXbQDe
Jzp8UEN/iNz61XJj8wYOZvx3icHGtyQbNhyiaKrTHIZAch9NeLl6JB652AppfktcdYEzzukNVqMg
5SMG39GEfip898UmkQnoPOHhOoU166TMfDgSz9y7sXW0Q/OKSaRYtw2yHNYH2bpExZppcX9e6jgM
+aBsfW1bhkdJOQxr1cW7Vgg3iKxGv5VZ+hnVvXZ4vnpeKmXqt9lKgwHYmgzeNEAcrZ+i2L+xnBNd
pbd0DLUzgCT/xy6dCirUDHWTY61u3iDFpSzcgPEPtVLKdES3UHP3loumE69IH1ig2WW9ckrb2sYJ
ZL/Zts7KVfrFGfN2R6rtPVPqmkTVtANXcnDzglQ0vYfI25lMhEjlVtcm527VnEMcz6s2ZCQ490ql
M4yja24KUkOvxhjR42Nuyimlr29wv6bS7JCkd//38vxeShgCJcGGeTQ7yalhyh6pZ8QvWRreQ53T
eD96D1hePBplL4MuQk4HE4K8dnHU941LfYZbdFfl5iO6U3Nl60X5VSDHsbL06HoyWhOOBHxPkNtK
kwYl0Jw0v7zWpt9Hau+J3td7qVW/It/kNhRKfkUWWmTHL1H9dhovXfVpC2nfOdcuOQRP9o2+m0a8
iCmpMe5ZBnpRN/7SvIKMLZYDImN5OTs/HE7Hx7qj2bnujfjqefw/emuKvvy2ybdpNdfkAWTRV6M7
v/PYcm5jxLhUG4M4cmdskjYOP3uVWcdBG3Cgwq181n5Trcs2I9vKt8f7ZCXnyCnSI6aCozs0HpoO
FCe0HoXmhXg6c02JoUn1jICPm9oG3rjYlG1S0F6eRBBTy5eZVhfHMJ8JUE7j12YwjB0FgvE+bkf3
XTOLW5Vr2XZxdR2sejTRj9jD3ZmVeZIclzHCxcOvZrnUYAarXOUrjxrGE/dnfa9CZmuDN/ZXLuML
DsjhAx/ntBs7I987UZZtlMPpy5Bjf4yE3R9zV3WruLSxFxVUcHrK/FRerr/DlnWnubMPKonfh7yb
30MAhtso7cfzlU7u2sFr3Pa/gu8Kq9bBsImaWNyaVeggWyBEHz8QIEXT+RpnwTbemRO98+5gNHvZ
+92pQ9y61u3J3EQVie2QmbZ9VLKwjyEbJE4OhjcvU7fnFNy6/ReKen60JGSVK8Vq8FtJtZVT3K0W
9z7RtRu3CuuPhmjfwKt0heEN/NBKcjq1kMzOdvgG9amtk8E4VuSgrRonG9fMYahfAfK2hcm2aMEY
er54y7xYnaXtvFYNwTdd2f4TFSIRNhDMXXapA/KIi+YIkJfhI512pOHT1lQyqg9T9ZvyU+cM0a4F
pPm+Ns0RKLFi88jeoCWTQM4xEKVxZyrVNmVC6K5S+Z9K4vRQDktjK6PdNOlYME0pH0WUBS3//ApY
fNwzJFCrkzbGOtTFe0NtR2CODXG0affHBwgH3C5QOpvWI6vM65xG6dklOI+8WQ9migxMsYgohKAB
LFfWvA89fUsr50Ry3cOOO7onjebVDzNzTdrmtBmGJjsrPP9Uk9rU9GSjAUOeB4ivPLK5OIp7MTz/
s/NNLMVvU01RkE4GTSQr0nDL8hdOm3qbChYlZdsfEO3Dhu7PjaZjWvVYykw37imo6I6GzH7VpWkc
G+zgZIwWn+Q4IiAc7HPnzTyw6JpS19b3lRb9JqDBpf33Uoq8RpqvpWvq6AkOTFBn5PZ87WytDqjB
MiHySBJ5inX6CtdJTsT/OXWdlROCHDRqofyz8ceQuQQnhzniFoVjqXTcVYgeCZqN1GFH/gytYl3I
ynpF8vddOtp8NCv3I8KrqB08Nr81bevOutNcUGkJuzAVFHcRUo7OioV9WLeCXcTSFR0GvP+R2f0p
lhKO4cuN6KPRRv7T4bc9jaSG8HxucqNY9yNdg3lbHF0CiFlk45YCMwpt9Xx81QXErp+CMjLhBzFc
FtrvN1U7ihhq5rsubMk80LFewk+wMSOSW7s04R6ZFzZ+wnrnWHnQ1JzzjZTOYSLiAVvmfhPn6VdH
ccGebihnk4UTVQdZytxW4zjw04YZ15dMT/FAOvMoCAUGtE37NnkxXX0DfMkaFXnRliQoyq+6/J5A
hqyGfrQCXbhXV49JP6izf+nGbQlP0SN+K+B14CHsdLldzivkYN6qNODqeDBRtUaFp1DTTNyCHQNr
a0zfcsoslMjwCzXHv2wAqHJixCKq/OLc5r0q8nCE8UjQN72UkZmRnBVDCzW/uySqD+iGoJBkrq9n
OwZ7FdEp4W3rjWSbEgWf9/0WMgjgny1oINZZFDpA0ZLPUccrHez57MXGo21hVr1R9Ie26u7O4IFM
yUkEmWqXecF9c9PiHa2QeUIHC7pHvJGw3iYX7rIpPOjgui43tQWhA2+nXUOTIOaOeFegMbeqkGh0
3rmr44Iw2RAEfdJXkvV5VcO/4vQNwcIa/YCs6aylRXcTVkWnaU0huWU+qBNpro6Tv8CObUIE31V0
r2MKnxOmrPWMwiGIitI6WkX9TaYlEZNVQwp2s8IAQz94QRsJtS2zr6L3dGrHvZGE/6qx0A+gyT7o
lpcfRJypTT6QcVzk/a5uEJxo9Zb8WRoOGkoQh4HqpQQNzdaI21+VNn1lZT/vm0iuzSSNYKDJt/d9
mrsqi9AxWrHZcmkodxU3KqHzF3DTbNNHr2K0SuyiJpJGy7SDqi2nj3GgTqv0Mp4ZGd7zOmsWgUwO
LcAglSfJdlKkWCKo2+rmWNAwwU1bDIhuRLzqExlvXWuIApzm+j5rtY1dFxyI8+RKq4t9NOfku+l9
fZuN7W4ap++ENIhb5hjrViKooJn9VMmfhm0TAcbquIpxAKxDEVEClrTN0RB/k8mxz9y1axNd0K5u
W+Y8iaaJqPSV3mAuMFj21o4m/K2XmGQe5e57NLftsSmcD9SSjCiMv7ns0E370FegDRZwDN0y3wRX
oxUdit85z1AwxPOL0zmvMb+xyKs3lvdLrqZ1n5u3Lk5KUqV8uoTvUVS4q5y7YKssQo1sosCCUuf2
LfvxWjdLgQ1pZttiSF/76DOpTEqylyYug5A+qj+OeU8Xho+a0MiiOChHGpnLGZBGtPkOVYsVILwl
bdMifyWGo9qhSK0LdfJmNHtdecF+wDhrJOUhMduPNtVZGWsXJx8FAdQl7ZhFosApqFJxXM3Y0pXX
bYiZqALN+ZmBldfTeiJt/UD6tFzN7O4mueangX5sx6uSVcNeiBnz2rPiA+41QWQuAKDr/Gl0/RwT
jUI7cwjykyZBSNSz8MHZ/Y51VI7EWsUeP3+PdbSsfzSDttasqliTHfbokikn+8wGU59sjv2GFTSp
n+9DxdhUOMZBdpJ/MZubzWBOkiny6sd9zMJTSaK6gWx4Y/Wl56nq4zXR+c3WMnuqMrNuehcElnqj
whqtDhnbQIisVvjqVneJtdLhqVDZk3PZdnsS6tDyRZSVlVAgpabny1FrqZFI0e+Z7AcWOyw/o/vR
ubARLZ917WmMGzEsN0dWQ5IL7lrFtUHLiI5Brmy/9o55me3DQm2qIf8jfffczMXRn/p9hVZyvbir
1nn7os1Dsq2F/J6S/KVN66MYbQ02gnNOVHCUzLlvcPzovwV4aur5N0vU55i2BTLdd0U9nlHSwuXi
782n7Dx5Hxb5syvhyL9k3nLF2DSADxnxSiMwcZtV0U6amh6UbhJv6HPve1p87NyQgSidmyaRDujn
qM6vcTgeRpc32LMZtJxM/hChuSBqzcs8W6hjTGfjGAYu4QzcfALk1/R0o+tQyDP4ZqQS5KQl5L5O
Eoih92tHWuGhDhFZV7IO9JpY5NlMK45a9DQgPzhUsBZs4ATpqGKJlrWGIO1RAzMJIiBGOgwcglXc
9jgkZtrJzTNOr+HFzEegY4ePXWszMvkUuPMUg97l8YfuDTkUvbc1KBBhLkeQNplYbrTENja9X2iP
drmovirQH2fJ0U+MHzmCL4TZNoGEdlVjfR7Cm2/E/X6mbGNVtIMqDlQHmGetbLTd2GrDLgLZIXKE
pgO01vRRZWG+c52memt8D4MToZ2rvrArqh1aHHpQWlZjBRHlR3eLQIn78yvbF9sSa8jl+Qo/lXuT
Dsu4Z+8Lc74imBXnWCruRJkh1BHKMbZyLJK7Pbq8w+xT8fIqTz4oi6Acw1NyR/8fLms9/kslmLYz
YuoyWzygZ7Mvv1PTmfbZhBw0i6kImGXv7C13HHfknNuPiIyBch70XatUjBwQwJOgiwpKMNlrC6UW
kf/A+qhToeCZx2HOJ95xoyIEGOu10+ZnkTnbSEtXzzxnfVQdmaEQAZwVche0YnDtdE02tFyXKoWn
Vjh3u9g0b42qMY60ab6f8pxTm4SYdwc8qOHIONRUikZIz242SGDLI2pD5IXerUpz5w41Zq/oGMEF
3ucZHlmd7DgkI9wewPCCnH6GnBPatTW5zTqlStRTdSrLblNnfIyOVFvPa148+kWC2X3kXuHvGNOh
fTmd36aa4FAgY6qCwnh8zAbgQWpG/s5p5umblL5ENGvKyuXXGBpfXe2epWjGcwOMNyYb5MHlW2HU
2VrKhCMQ68e6nJAUQWGmR+De9YBL/RM9Y3PuFYUfGRYpQxUX/ON2mDLrdFFAeaO1HYFMg7rRwlu7
XMaWxCubTIoNPWlw7y3Llbv4v57GYKPr/+peGB1KS2g3zYwfSTYPG+kb7Z7eGg6KQzp+kJiTAr5B
HaENKsadqnp/56FZOKGnaE/GciGi5XPs03TbRyGkgFa+CjkdpelKWigJ+wGKfGSp8M8J7F8D+b5G
0jDv+yq0tm1Zvk9I4VdZzY0jJ6PeWxJUv/DODpI3OPE2PAGiSe+ITNXaOVSi8OkN80km6H8jb2l5
TccftcWColGOc0KjMjt1vwv94TvsxKfIW/9NG+yv0QwNcriSl6YIkZX3EcSYQRFSGIafaFIi0hn7
/s3MzW0mGmsVz168YxSLbt5yYQzz1qWVp2ua4FQQjexB5mSPb1E47wU3z/35ikdZBpUj2FvickvQ
RX+lcqi/Pr96XsZKXlORkE3aoDvrdIoFUzdHqQz3i0bM7M8YFzS5MtJ5O6dU8hjtNB9oyMMTvaRE
dha+gRC9N/4IpgDfCD/LMduYDtuSqjQdttkyLta091VYfxtTdLBI63/Hr7+ujEIFJu6top2dnUy7
x4BMwdLs5rMELgu8Vlu7k5k9DCDpt3xEahWLrDqgykrfiLG9owMooTnKe1e44yEsh/gaawq1mtZ+
ZY47HWPQMhrt0vnYpKa3ie0w4QA88ib4WX+t/GJamSjEkDq67SGi/9AfC5yiVEWsfZqxdiFzzzXv
6lda/PJNrTh4tKLRL4PdhTe9K9ARY8SeEWE6UcWEo0IKWmR3jrN5PTSJ2LizbgU8QdUa0XZyiV0p
VpAndKlO8kR3kHgF4X4cOtMcf1YOCpmor09FT20VR/5du4g1hD3rdxF1NxTB4U6vkTzbxhjf/Don
5KphMYuZuF91dBXlcHWn8RzljX5qBFoUbUoxjfcTQXhGqMuTFzZkdGrJ/37lojA4qEItxUjq9Lyg
p1InUgGzJY420ObSXEHchw8j50Ay+vbq/+Vkp738IRuekGdzGDVI4BKnOmmwxsCeMhB2I9QgK0pc
9/NpiDVnUy7tkKLvu3tENiN4qXao83wGkBgFDlMzWwRAdPy17cXQpu8ODO3ULJfnV88L8+ew8E+8
hczVxG/g9Ct9lh2/3BTRiIQA1JKsW5rtgiHY9DmCX+FJjXFBj8aTlzjnMRt/cwCuz6OTqlezS1lm
kmEtGKkoCpu6jy7qHpEfZSuF2ufwzAnP5UC1kfTl/r9U8OfrSOMmT1vSbqq0y/BrNf2VLsLz81Xv
xR9ZPVXlKvssWhru2jCeCesFRtQ7dots+d7zDwY/mtaFMXtrX1npVuupSmtVPZ/IM3nQ0T2elTFc
RWM0D9uyOUoZDvXmwn8Udflb17P+rhv9PaqURVs0F6d0sOKbsww0s7FeDEFuXR2BwfFRE3ljG8yK
AxJAWAan0C/SB0PQWHJWyrSQjo9FdnEalV00do9dGkW/AQPSS8xkRIoxGjbP3SUJwSG+fkuGpVbA
Rk2MSjajUErR0kA5+bmaIpNOcpuNKqmNg4G4M3BHpR+dPoNidN3xZbnnxgxBpzvdnlsKQnTrQlXj
3jSsm5XO/sfAuL3noGOsuxghPWLYa+XW5S2v5TXMPXH879XY+ldCPIaOwgA38RXlO63lrxXar9Uz
CUKXbs7BaFWnAqeDb7/A0VirdOAtapemF0zw8aWa52bLmYg9i/S82/NipDian5ce9HvloKPdcDD0
L2OTVjtBbAdP/XL6svJur1rOlo4+NTuN8e+ahm17ddGNyQksrBGtQvHePUEGHM3Lz6rTLHr0PCPZ
OIQuB+BiMyidjSQwHq/9UC9kTcH8S3OHunQmpmlXvvpYttcmyGIbVAUUZMWO19E4xHDtbYVq8gNY
uXPKe609pI29qbFRsDt2N8ZNaFevmhukFP6qLSoUO2WdoJzsX301JOs5WtT77GlAlXUOA6+A5jzw
vrmpqj/O2EBOlNkx60bkpMP4Hg3TCqpMv+iasLEO1eaW+90nMcwZIB49cu7sriZNoaq+nComMaPD
6kNC3qXKM/NYLJfnV9W013pXPXyzUC91mKF4LuEhlrtksCEqrEnzt5Lpd4u283dJq+E6DRtKc/NR
BbOO+83I3DFIMj/at5ZbUgP75Rp+/faslpjDz7HdpMKNj7lWIQovSMgd3PQdiJymNZceZy3HYNnh
zgjixJtXktH1/0ROmqZgwNam3+QtIVHWpPyRobMrnfGV9uXLM+VB4KKa6vpRI/raU6iEdE6E07qb
DWs/dDX+hQLpt3BlCcYwDptndTpPUYrgu46u3pTCKsLVHrRoHF/0EXs3gMMViZB2CT159TIIeRxy
S2NcD8NVimrnqupnZXsTYix9fsRMzjLUrYveq13a4O9y4oQKX/Mx0EP/7brUvyS1igI9/ClUecO1
ZHyq3NUDFYOlFS6oSFePr8lcmIiQtXY3pF68jYrG/QynV1s29zEqpx8VYNtq7OPNLCbzaiZjcle9
dnXSvabl47fuakwoUTF+D6ZXBArVtJyqVz3G+CahgJ6B0M+jAx2PgVFVHh5YEEHFyei8EFf7iKJW
X/Q3gESch6qJrlOoRdc57JZinmbe1RMDxdCaFFJjINuXA3HzqJu7faeZMlBomPZoF8XO7dW4ycY/
NbLuXclJcBt3TJVIsn4aLBNkNUgoRi8tV41PRybVfq+MCucq34RJHN9BTHx0onazTvIxu3khZzEz
R6rV8ulKdHOjnrQUSHtXOXswQTSYIylHFjUYO0491QsnR96LuXvp9CH/iUyGeH9qHOlCp44WKP/m
6XG46iwqbZuP2BbG5+yV713fOeQhxSFEAr2StRzBlJTw18IuXTB1gR7K9eXRykJ34QmBnOV89mPi
ZwDEDQa+BI2wv2uUcH5aDSOKQP54SuB2NqaVILseKeiJYOaOTMMm8BxVpGic//cgjtoFC4A5vuTN
DAKC2nfPMMABI7Uefjfp300J3DMYQg/chFwz2Ezi/0VTXnp+PnROmXePlX9D6Fvu+gjJTjvgzaQK
D7VpqX14uW/vkQyvI9IlCL+16Jtt+r/9UuEYU+3BBvbfJ2Hp7glX1d/RB2jqOzM7eolLgo8+NI//
73s8ruPFHrRH7mzIMfQA9PT6gkdveJmwPgaNnT50a5DnhGLBNVFK8TEFjYH1B+VuqUzaR7wJF83+
MqZYHEEXDwDqNccOjmP90Hdbx1bgxKlZbo1wxgEWs4hKiiQV8HHZW+MtlvZK5kmLZLBy0X2FxT4M
Kzru2/jFbiv3c7Yw6XkOzy6K3AQVYlUcTdygQUXzwFVTo/pJQvC1HVN5L00+qzk2BurhvIvHw34u
HIpIG9ertolVWqvnIc7u1ScCJffkeDYDMgVA7FDwG13CidFR+bLNfadda5+4lfMX8tW+uknFu4UR
Y48cbLmnImkH6zWe6nwxc2e4itxUebvnFCZrWRx15f40RrPYZ97MGJ+4a8iSir/Fr0PLE2h8E92T
3pB7e1QkrgLm5fTNBbaL0MPvaOLpcmsXG4jPI8NQ59FPCPMptmxZIwJe3d1kcb5RvlCrQuj7UivA
eG2e4waFFxu5I47kwkMbb4mbmR+27dDqbKFRYV7+5TWRf+CQLY95ZtETG/3RqsKgW5SSdLxGyIXA
IQGxwJRIqitwSIZirZt70bt79rNTmOXFkV5PMGRQvDV/e2MNTg7N0TQbR07pikLGneZPVPk1o3g1
w+pD6vFJA0ZDHXPx6zK/oTZAMBAgZzU27SIrj0CMe8FA4Et9gwuNCDd/CCywVKSTcMx2t3hsXcqU
0dEVofqj4ihBFJMaLyROxZzrCsYUuHZ/Mtdz624SgtgY4zLyu+KKGDoL7DPz6k3vVuS7eoBUXST+
prGpdpPnNBQ2VTgFc9H98NPqNGBO/EeT89YM+52uFTezeWH1tJjWKmS1CUnRnthYsPRfhqXviB+o
fjdhwYGkpBKlnk2x1aJkqdImx0f7h6WdtkpF+ipyBgTEjXuhcWI6114cntIMkljeOUluybwerbMX
+bSGhjyOSdsnP4WeiGDq8pqpxKf1buK30EE3OPek2p5JfsWOcEoSeLcJCqAokK3mM2E54Tpk/sEQ
rf2LQ1/fhPUogprR45CxpmEgy4q1NZrza4h+8lEjUeGmnV8zQ6dEPI0ow+g8ylERBR9q6IuA1CsY
5kyonc6tue4XCRRi/vqIbw3fNan/SbU1Fi6mcU9g3YigieQDwNDeow4OL40TopXMJKIlA1zUpAQJ
a7kI/wylo++1SvhXBupqRRya2Kim08+OTBjWq25d5qrCe163926W0al01F9ovi8vpY0hauP8XWhZ
YIhpnSg93fetxebo5F1Ae21z7Nv+7BYWPuI+PWrTcFbL3ojTJT3aqXjIuXypOSyfmAQkJ0+kM1ox
/81zvXxJQXarcFg0e/UG4PknbCtFHDAm7iTfmyzctnnkr910pD4so1BJS4xyWcDkSsUl8YburywS
Yl3n2dnL0DTM9ZRuq4ogODGxNcdNf8iI6Q2ALFcq93fjoKP5npv3sA5fY7MZAU/NcMWbgOR5vGpV
Q6AmBXEkE4gteb8SrEr86Ges7k1UmsdwEmIrNI1edUVvuH/uk6jfESl4EfXQ4lKCFp+sYZ037h2Z
4L0YIFSaqRy2hZWXpBXBr7c1Z7d0rOn+HuYvmcLxgFy9aZGl9kbTjhvTH1/dAcFc7P2qUkx8KDgC
ammvtYFqBbPPDYNtsu5UP3xYZKsFxjCOp4G/ta6LkRQGPrdA16X4Qanyn8auubcEyBWa7l9FzKeG
onEb1a2/woG68jlc5xo98/jwqj0HI5yNrdyAMALepSPV78hWKyot2HlpoCMZZ082lKsPnDhKVJtj
nx3bEDmh3vMUT8ul+VeI5FW2NndoVrXnbrxYlYbVbDLidQkI/KOao92sfzV1Vn6Pfa+tay/pjgNV
f++DG6KPJGOQMfMD1czdNG22BiJVrrEeGoesz8NdlvTyEXF0XZnTS2/W5lGYTwAckTZibbiOOTkk
TTZBMupVYAlhbMGsFDq96eLN1E3jBns1iDxBZaDfJ+zulh1HJ5A4gmITzf5keAULxwm2NydlfzZu
/DoMRCJWWtNhu9C9Tec4Oy0RzqdU8chq77mAvoX4hMzu6F6srjMBfBuR5tWtZ9KzMG9sp4H5LFHZ
7xH06iXvxg5XCe/sZBkv+qAtxvo5u8w2/HtT/pnIgKAauIawxdw6zmQ2h/4FnUKyi6pFFDj6MDEd
2QE9qONKeIBvnA/WI67oIUmatR319gHp4euQRJg+4/41AiPZEFeC0DVrUWPQvM1Z9KYpG1RwGhGP
dvI18zzIitlbYBDT3SArpD1EJ6lUlaVEsMHyiSyQUxaZ4gM6UX3yv+dJvbVsL9eh1awzPWi7JGXZ
wll2qJHCHf3Y/Eh6t8bGkRDZoAb/GOlbDxHmngBvXEwI3dC24G6VOX2k0w/HKH+N5YiBJ/IC4tBc
fhh3Zg6zk1UxV39sF5GMZ2cGUnFbPmBwnLPe68GSJH+ceVPOYtFcWll5qjrpn9H5syKQgbY1prS+
KorsifEg3JhCxFvRzBkr80/pss+RwYSg3E+CHMFEAGtbXeL5EiWkoVpL8KsnemszoiQhOhYdWzwn
xEPMJgD3ZB4xsnroF+nUkmlUB0Y+bDj8FEfbbMRZabE4s3sZaOW0mXNWvYfPmXadw0TLbHN6Xtgl
+aoGnkB7dcq61N6gToQH/GNkhX9NMY9ujB43X65TO29kzIi9mXsbq3M0xKi5dtL7hyQB+ZiUdXHC
fhYeM4k6I94oEpuPjmHJHR/Vb7Zi7zQNZA+iKWpMMR40aysi2zl22eAczdwPAxLpANqXn82KUOWI
fBn1QMYLI3PoMiEFRxjDR87x85G7/nhnJSL3oXmYNgm+rRf/k8Icbi4Nx0Faq+1Q4svOjbWgEemc
TK3936Vg1gCypNO7GdvkRJ7Tjxgt3ja2pAQsc3/Hug3dNfautcqbinrLZWxOxgndQ5W2IOixs0YC
iAAdDBwWENGHVfzpXJd3aor+qDo/ZMiGQR/lpwvxGHv+ri9oxQmrjPwijZiXQaKY4FwGA2TC3y4J
XCTpBpUCbC1DcR8H90AYTUQJSIp1eZZL/K3j7SrdeEc/4a4z0fXHmjN4YH7GlYH2vNdOQ1rM58hy
EVczPdNB9hf/CF6FaTrYeRutOJuPq9ohPRsx9IYjQb7KLQRwcYVWgT6P1eCRZ9DWD2MYELakDDRz
jyA1ZeWHALHeZDpTZ+wk3qomLhnHwEqRLeZj2QUp682jn8t8M00NySWZMBFkyqNbVPHJYFS8Sm+l
bAc3lYOhKykSkw4quVSn3yAFtmQDMEjZDojG8si0BDVe6999z0fXht41KYd+N6nS2JWVvKTujDMx
p0Q1LN+UhjpeN2iZG8ke8Uskzjwq9oamRCB8YcSAyAqlLl4NYQ9j0AmLjosQ/a+TdNMNj2K8iWIv
W2QQOxjJkAIvfzp0RvsQFat23BJFI5zWwR/d/5wMopuGtPrdUVy8MpdYKKNt0uvzK72WP6Z6HvZJ
sxdZ+D/sncdy5LqWRb8IHTQgCU6T6VPepyaMkqqK3pOg+fpe1H0Rr9+kI3reE4VcldKQwME5e68t
L5VpbTBchTelmu19tmD+Tg1cV+D1OUPYDto+M9k4XkdyNEWEpE907i28SXYsb1ykwbK5J7EJDkeq
3nmeEMZT78xF8zYaEVqPCbFswtnxrC0DotY+n6ofM0N/KcP8lHUdYhGfpJSVO9OWUXLE9HaTAZdC
UEFbHJghK083f1iJeHfyLD1Fg4lNUkPQmXuaCaNVHPq8+eszR91Mc//tZq0V1BxCNCeFDYoPBKKO
ui8j/RwJNQQjms0DaaYHHNZPmcOAeZXCpWo4AR5xdhPKQadJUorgfDW10wmueHc27O6PgxWWd2Gz
lbIy96qZb0CehRvkyh5M05/u0G5Qv0Xpt7s5Fuk+zcWhrLAjJ6TLHeNdOrYnwFAz10IYYoBqN3c+
8spTnzBQaKxvEF0ZEUgxknCJ5H1khg7mZTqGGQp1J+4Odr32ssG7baRB70NM1kM/RxxtOltgU1eP
ORGWYCGQuhsFvr7cRweSLC9OaSYnu+6u8RA92U78e0g7Y+uGbo1vWMfbKHQx1AZdHN1r5Om0nTlL
u/UjgglqhGFbMVkUZSO+Wrz8Rbcczbo1HyPKtcgiIqHfm33uAHqq6p1lZjOoxa6my/gUZan7yxS0
ZOFIZcwHNutRm1lt+0B47LRpJloYM/LyTXuBia3vZ4ODuxBOvxPM7BcxEIJGd31sA5yVCt+SttkV
LHTD2kIEgyh4np2BG2mI7kMvdTZdBrKtT95bK5T70rv2VHtLf7bGGMkn3eoHwzPyS5aox7mUQOVb
a9wugpClLmVCi1kapR/zWhoDYTIsz9b4buZxfz/a/W7kyj2rvPgTO659rtq1EJGklxjcZZox7C5k
iLdNpEvNPc/7PCnSZ5HgqTPSa9KX4Yk1VQdhu2ARbOjT0bTdN+SNomIAY1GGNq5HydDcDStcg3Bj
s/QZhQlTUU+8YFeAhbOY476RzXfnN+M+Y4jDTsixcRh/ZwQrHgbLb2FlGAzr6vjBFN3D3CIV7JOO
1oxGNoMsOdr6AnesRSB59U8buUxXwdIco85Z97mldzPJlsA360khvyjv8QIxjXXzaGvW5jqNW8Wd
ko76IPudbLs2kFFDtzdTE208aW3qyPbvwnWV1SX5WrMVf4V6wp5QIQ6ZKSMQ0wtkRn0UwIhId3nr
6ZNHCkwokGaldvFSIVTAxd9fm6EwGXP22KDXD0ow7k4hDSHRdIJSIY5xXDA6U9SiC6ko91RZPkbE
3j11hUHXx/hgvJfvej86mUVu3lR+WG9Lq6FoYMi/dX2XsRdYvMcyx6E45hWw2E6cKhnXL/jJ9rzF
6obXLmhJr+N8xGFnVu+4GUmaz33zwfJMyBttQSNgRhs7m6E+m7LzL0TqPYPBZmyliREh8S8IxTyc
UgfYCU2Sux63csBMgxm7VZ+9XLYvY6FJks8x8o9Kc0YtPpVpDTgJMUA7SOSQ6DJWw+QYdHJgnmIa
lJMAFHc0LP4OVeZecHZ3zzzImzJjTmImKBbd5952WIoAv6Urri+km96H/tkQxIW6ywE2GYZ3kB5O
B2QsNbth74fcd2FKAiGurL82nRLm4FgkQ7yJVs9zwoI5b2RiP07S7emlmtk2LKMA2EV2L/xWwy1H
lWn1QLKGicsDmeWmM3rjwaE3v2XUyQlQ6TOSZlkNbiC1rnbW0manjh59gFy2z9P0BFPme6oBgSBp
w9Gi2efjRAzbQcFB7Ag73E3sp0HksqzU5nsZvtuh6+3rNSu9c4GywkuUu9zQx15G1aHCWlDVhoPt
vobZLIb2JhbALpq887cSg/k5c6vjVDM5HwEcb6cWxEVZdifLMF4WzuvbxRj1BvlBE8xj7xysNTdU
j/x+RirqPlX0isPBBA5mm/SWWusSjuWu10MQzzp5jUXyPNlgXyhBQjBaSLGLug1JeWZypV3b2o+S
Cs5c9+HECfTqQDBQhp6lWd7RL82xXMGB13lxv6qW9jxvWlgdEz0Gtmo7dYV5rhafiVUR9/s6jj8m
bUe7Yclwf7MOTkqxahlyj04u6MfW3FU5hqrC75koS+sFv1XQMoEk2LhLbw0nQpfpomLgTL+x/VRe
hvkS6pl4ZNe7Xcb4hWL9ieHhi8wp64dJscD5cu8I0QSeH8ecvBt46sJZtsAMFVeti9ihzLrwTnbY
GzxUpZXz5XAMm43htED9M6N0om+LnCF0RMF2Prg7xx45jRfW608tnBc8bjX11YropDrVAO6tpmm2
TQ/Fau2Io77L3ibseznd88DVOxdL5NGoOPg2ISJvhz72UNk5wlL7/Rtdcn2XFzEw97k7D2PL0xzd
c8VFfPBxOK6PA5raH6+ZQXlq66YcK1huBXHGiYrZi09dpEBCMVDkgAQqTKtxGy7L8qozpCeo97C6
uoO7TwqF9dKMlnMkFSMGfE+eHLccnuIHNfbPccn+PjfGW1X4awmcuXe1/bLMlLOygfFEmHbObRG9
z+wgqyVYnls5nTCvOUdsSBxOsUDZdPGfRUbpFmnUWGPMpIh+ib2RvOwv9uhQGU3qHEuWWShVPUAh
CDY5y+UOact8Ajp48TzXvG9Tkjm8JD9ym95CKGg+G5d4FDrtMHXU/A1b090TtxtilOmflTnEp96f
vVssPbuuHNpTLkXM7jpZh8SozN1Ue96GXizNDF6QPsrVJS48fRyihq65gnMk5HmEbHQwmwHtoIi+
hvraiuFPvcjsRVbOwdGEoWM/unC4i48d5IMN/KPl0uQJPh7a8g8GHeaZTsGll4m/WZiEx3lhf3ot
bcV5U7VxjMwVjVNRq2OeNxD+KpbmHnoVxaX7YuARYvyv3lCZ+kht8RU69bmFUPBZYldLquTcWGP1
J4n1jb9UB0BN+qHHwnnPYvvlLPZdWjjOnRhgS3WZJTbEje9h6MPW7Jq/i5DdHUHOLxAC5ew4TwNN
7W5yMcrCjtz+nBJHRBeCgO5bp/jjjJX32oscH145QemRrDXt4Ba3WU0NRjtgeG8hI9Jzis8u2avH
0XioJs/EMhrWN5FFmgDAi4ozSAU+yEP3BFF/ee3KFiURACRIBQ1kE7TVGEidvVBT/uJU0Z6j+6ua
BRWAlUXUeY24Z+h18dL0m56ifuwVv0TEnhuy3Yw+41UVx3+Yib15CCNeGSyS+U2oBV2JCt9vGnXH
epj6p5xWeabZUujbDk85Yq39yJzSZP8oq8bgMEK7QBMwuAuNgXMmjYDzUpCFAF9npklTKqzoZdGd
fz5EnUPH7efTNfLrrFpZ7wtNE6svFyuIMFKgdi5oY6LDFd2qgW1cXZ9/vq4Ymx6xw+ztegnR1hrR
TlecyH/+ZufNcDXWvz6HiOC7CjwcnlREGwjGfz7DV4Q69Ofr0ekzA9cgP/rnu209oruKkPKnViQQ
tfHBCePwOGEqn6TlnmOCnhf23pNUvXtuY43NMJqioEVqfbYiD/VFN7Zcd+vXP5/VrSUPncPMuJnG
M+2u6fzz2c8HoJ1psRmkiWvIk0DeINHRAT01rRG++aIv7xIkCBs5d867xIm/TyKkCHYWK9yTyPCh
JnebuUL8KouweKcv6mDMfo/LMboVXr1u24n3bmmJh7lPti1arYNXtOrdrYCYkOdy3419dNNMUGFS
HdJsb4z3TDFeaFr3VxnXadAXi/luOBajFpnQJVm/bKT669H5u28SXbx4FlKm8teEZefdoTF5gwGe
xXL9sqC9tm/jsGUd8ax3ejrpBunqqZvG4mLHYfeWpm8/PclcSwt4Mzabn45lu0Q+diJyTap6Wv55
AcLU/qtISLsH7Jve2B4FdKf/zIR6vbOfmXdLiQ8mxzfUDrZ+kKmkIOlpX8ZNkb474G925NJVR8ox
F7/ZZGDFj2le+yRpcWADUoPX7i0dX35e7STDpr54GGN+vrQxKO3QFRkHPAOJUet3WtK/rbya7nVu
VK/1Ss1aG6ZigpcEkMzfgT/rSefihJIxYcM/Yg/buSysEw6D9EO2EbA7FGpjUyUPlI5f/qDD205w
lmxnKLhaITN1VpOndODfeG6R3FdNq148H93e+n2LJsDoTAyl6BRsf0KWF3vCNBcX3eXny4RWprHY
b3HXN7sSh80aieptdC28Dww5EEL61CHoY5QfOTMevpt0FiIfHR06D3fF2Fbs0WN+ogkV32EqxDuM
NOvK2f+8NAkExTi59soE0mG4cxD1oCQmHOfBEPcXvFzG82ATST800KnctFcf2cLB1RS2Akjiqg+8
/2UnjXc3LsZLMnoWNUblfwh0CkFTJvaNA9owQEZgUfpUxyyp0bjlauMvg3WKvdE5TlnU72hx+AHn
cdadoV724MRPzQKbKfLc+sGS+S9rNceOyuOk0yafSruAc/0y+kz8ksaLlXwUiXXEJPlA1TTv0M3w
rsc6uSa0xIOhoBkuJ1qcpBcDgyOeBpssdBj3HsUpAIUWf4U/l0caDTRXengJlf7TibTbVhWx2wt8
G8RToXtH8xpT29icQ13aH02haBOlTExS27E+zEZ999WMp5nH+JS63RNxfuIVKtZ2yFOqPZPWqGXl
iAnszAdekBgcqBElM6beccU8dwxU71pfMLANDZBIaKyyGdZztvt5raNFdtsF9w+uUV76Ity2fZ0/
dWN5Ty3d3qje8GniOvIlNPptyzQRMpPvnhqXG9dDauyJzL9ik+iCOZlW7KtPC7aJnlQ5MfB01vup
ycc7LCvlE5ahV6wI8zVeuB0aFILI0zTiVNGLD3azoFswF+UJyCFWAkb/6/ebRsAFsabuxqii4i2c
5D/fj63YOLQL+E6bRSHLuuZjSZKfWY8H8+MNCVNx44iqC36emdlSsqeyjm9MaXtvtLURFyHnLqb4
vRZPidGFO8E6frQh3V9HNIZu23hnRWRBYEn/ufcyHLLz6NOhDd2rZXSgxGfuzcRo6qfQUG8/3+8t
IakqzPIc2235XuAIi9ACXg1jCXTMiCaS9bCLllmDBiM0PGKIt9fFcEqcOnod6FtfnHzyg2T9RwwD
GCd2NfHeXXab2rp8ssLw1oOvH0SNY1wszfGHwDB9xCo5XSuc4MLeYZkPX7vCkUdBOxT/Wbxc7Sp7
4B4pERo5QEtq+ymZ9e+F07ZF2T3LiqlGHGYbpTiwD8vT3AFnYi4QbdQ81h8IlgcAkyjQWH/sQAwN
3Qi3fe3eW4j/HzkKD7T2NI6bksUz5HZz8F1AbTaGQ2sPz1XOGNmjNc/oaq6eShijxl2cLs+mi0Lf
hYi5LY2mPyuXgHkzvWsEKX69nQ6PWc9Cr2LrMWtZtPXU/YY47FzXtEO7470THR3pqSwNduJhxkbN
+SDBJckKvjcaFASdDp9otPTA8kDuDOubp9ex8bD43Z2bRO4jLrFrB5rqYKx7qV1zjdtyVedA4mDX
U9dU/I36Kv8o2PBPg2GWu59vG/HwUObN8AzqRMHGKeH5V79osibXcM7rwJ6YLUap9l5zHp5VL/HV
jx2iu9gGIjXhiNI+HaPoKPMBRjwDHZYNbzmlw2xuTahcHyi+cXKsr71lIc4wVxtUw7Y5SQ7mVSSB
1ETiY6K7dwyJtt7BTwnx1w8fxM/Uj8vgTg+xHf9eiv6eRjbDakQtsNaARGDzg91SZ4TJ8dneN6B1
QREIMP9U1ybCIr5kDAALOVVXIebnwnSap34c4zOJPbiPiX9FaUxxYnHVxaCjbNUeDWGW19HBciNu
4NvQjm8aifGoem46OHFz5R5jM8Zu3vnLdR7C+9DOmud+aPVtwww+8Bu9XGlfQDfUJeJL7CvPNpTV
n9+vxv5OJGO8ZTHb5jEN2AafNOvfx7ih1W3CQcBfls+ZsSNZh/6DMowPbOBNEDLU0ol5sTxbHauS
65cE8ZMznQvSRkH8cCcPTbds7YkU29qxf5VYxoAAr2NM7hwRYxkeqrdmfNMeOIOK+egZ4dzEfe70
V39AzUmJBZLmVx05yAaMXK52nhcyTTgfpe68a+Eb0CK0rqJMqLIhf/z85qyd5yhvoFCrl0IbX2kJ
uGVGm14lrd5PIrtwGkAMkMy/5zTeLp6b3WjNrFv0FNlxfqmsEMH/WL3bTjHt47TrdwmRERuXdhjl
GsRKbTdXNS+0E1LpHUEkfCcJaoWIJGbm6NzJXZ9eWoetQabBwMh+O0G7ZKzrHqdZ6F3EXuYsJs88
xZqRcDvnTd8ekZPZuxrKGR0lynAvZ0Qa+xyX/a7CloX4J0jgogaUUuWmbjFeCOLW1bqN97gJB82L
qypfXUCx2i+uvZx/7igvw4+lVPhVax8NbZEdirBMT6KTCz3onYl2GufD3eJMGB0X1YLDDl+cBO5W
EquAbSSh6217lyRrXuuy659Uvo5rTU7pxmSa19CvH9Oo5BrzvY3voJpdEVkjh+Oj2blv7oAWkSE8
FUuO8aBtT5LqFl1DRFokj2hcpwfSivUumb2neZZB2Y7oGOk0cOpLut3YTtOGOL9LJD0mwHAgph4D
NL1q1U/ZDczfN+71A7q2d2yd7yArCCZ0EWH55dLdhWBWNv1A5VO0E1RDpv2lYbdBUme04GeWaKY9
r2ElyP4QfynxIBOphm1S0XUfHWCiuN9AVzTdqx3X205FxnMvK+5NgwHCkIVBjjkVsIzdHmbDyA5p
Y3Q7hDnswH1z4AQ9Mh00jFMxA23tqIw5amPFl2MKCCcLPznI3WGlI5/DnWZMGfWdzJzilJmId9fX
mDSo/NrmyVeMXQDve35G9HMre0wd3NXndMGI7GUoIxy1pQGJvwtgNSxAFw3++s/lTVvgDw312r9j
ZphYr2YvKL2Fc45CdOWZGuTtWEMjxIGdgerlMGsPzqvHex6urQy/m97rMax2oZ3yPECXv8ceLGze
qoza9xjLNtsko34HI46uuYQAF+FX5IZdhyyVyDS6TUASHauRszoUpvt44TaQxFTQdCsFWyrLosUc
91M6Jh6c1bQ9s3gurkiZXkFB6MxXBvT2PuqggdI9cq9KgNNQ3mOqRfqAmKy8jUmJZCRX+p+9ab5F
WVaSSsHJxWAZ3+UyKdbF+NjbjWYJUNO2dOuP1jQ6djI7v7V4f0SK6DBe6I05A6USBmCyQYSMN51f
4WlgMVJd8dfpBQcTK2+Peapb/MIGBgeZZdtyIKFbG9SFdIHveK8JCXPhjToLZqg7n/Mh4gdFek7c
q/0iShzFwHXvCOT5WwBTPovefYnwKz/WvMgbLyxvG5O1yBs7+6Ia0thhvnfQ0fW5AXP86Rcq3bXG
nJxN0u1PbFHlti+57uu42STF1DwU2lW72bmlCaOPoKna59Xnz9LtjnF9Z2nBHQGA6tjKoqGWt9wt
DPYLBohub6QvRYnQ1Y0vte/Ba3I+6YGQsmjxV6LhLgwB04b0yg/hkpAJ9Nbno+bSbDHJkh5/W60m
M49/cWuO7ABjJL79MN7mpTUfuP7mDcWYEdRxmuwM/gO0+c+w9o5hXCQ3s43xjngU8pHYPLsYHEdY
lzuqwHYzqEGfUjn8ZeQ6wvnwXAAFHVPf6uhTxQcjmIdNPBD70YQma5bxzRYRCIcxWt6hJB7i42JQ
2/qMDza1LmJ65vkvHKP9PXpDOMbaeFkFaclaSwyI9folxzjG+XIJZfm5DEZQesz/C5ctYdZAvaa4
O9eGz+Js0X2CjSQq+pyy5SA2aBYo0KIuuSFnmlO8Dr74nXJU3zO1B2cxIKacSuJHmxKYhlDZLwBV
R0bbkLGBAIN+KzPqhSE/soucTRKRwJ6FEPvFE5htfdeqbtgITgdgNVEhzMuT23TmbaMjC2UZn40y
BJ211diScVRDu1kELky7TBym62zzjM2ZxLglOeBTuDWRLNH5E7jxY7e4qhglDJbS6iiS/r3LLX/v
WTyghElyJbuTFGb3Qq5Nv01E/0jR3+1Hmm54amDEDqhwu2T8ZS3jKos4iyyyYYHNf6pwOzNVvpoh
gF2aNTFTBiJO+HtcttggOBk35sgKllZbkdMkNpmZ3jb4FTETI9OsQV/dlvFYHmxHlzsQtMjXKNQF
A5cD/kYkxWP29PPsfLSC6wJpl3q8iGwCfukyo7E9o4du3KBfyc2n2s9gbdYRzuZ1qaV9Bwy4Dcig
0helSy5qRWPh50/ghHrsbTtQQvQP2TK7D3NtfLduWl1tgjdoLG2Ub6ennzx1h7K0wn/NIU9QVK4H
cwtw9ubn3P3vI2KGOuxipEsYUKYUTX2Cm5Ls/JTif6i6cevBoLtOTcaSo2rnrm1XMnCEUm29rAwT
geRYUGEb5pgfJquOrk4kLjC/lueR4SnOmrA8lAlW6Z/CCuL5sRBIzAfHQf1hQoeJgcZF6sx9Hd46
+cNc4mWfptDcpnpriOJCp87b+dollBg7b9NXWwxx5lH2ZXWoW++mZ/m8TIoveFgnPXwnJVMOVs1h
E8WSa9QWuJEQTsJ+HxCIVN6PsxRNS27wpPqBRCgwI9XA94VXJBgp24FRxTkqZy4Ik3ZPFSN7DePm
rvfSv1D6mIfX9CFEZD4tepT4LP6ENB+O5BLt57nvg96CbT2QieFkDLUivwWypWkQsy8lbRhgvU+C
gczfjR9Wf7OBgyNNis2MQOkQx6I8MFTDxRyNQQulUK2yrJKWgO55qbSv0GnafEmLi3cccTC07WIn
p3yBU7hblC33WZldCRbFdMRYbtOTPUbV5j42oxcFwLGuOMrFOUTE0xbPS9px/THUopPFSyZq9EGO
y5rXT/xHKUWdF3vdsRV5i3KLdkjpYvTMhNnvE17kIyCF1Jy5CXC5AQNpkc4bnsuoi+3WxRu1BZTL
Y8hR+LBL2cigF3XTAmZhGFIR9OOVHLOW6lT286HqE1aBVEFaC5+mWm6nAfTNkI/+hd3gFd419hpz
ppgtSYpxEo6koJZ2EV2qqw2GrGxYrK18RsEBZjoA5bNVzr0Ys2mXNlG9r8WETcX9QMbxNFXl1sig
bjjWmG3jU5S5CEEYgC9ZzEjJGm6XdRJkFC18N1XXCIb7IP1UfQgOpZTlepRFGmuhikrXiRmSvJg6
I8iJ8dl8avSNOAAt5q1x/Yq7ZbQ1rXN1Hn3nlwY5R/HqHRn6L6P3LKMFhcE6BavsajWYEp9ad8ep
SB80SdY43N4ovLcG2GCnrz6lxMZcReGtnrNTO9zSWdo1BKOQCB9tZM7ZZsq+sUJC+EgiiBnFQQ29
2DdWatK4wx9fcOca4EF95JgbK8/xiDYPYftFWkF5GIyJlqRjn1XVH9HOFTt7cuZ9FzOc8DlPjyFC
TZJxfAM2sdO0+zHHLqf7b1WiPSwn+xda8N8Tu29tp+iUsEMyRXko0wtY/uoUp/27jRT/wFsID5P9
Gj0zaV1FcxHpotF1+YhiehpxndtP54ZjNjcGFGCzmOebspxOicmr5YSjfYonutYpdjkIngbhqKis
g9miXOc5TJu693aOGi4VnNvFNtvbtEzQ8hOEmph5vpe5fipMxk3kjwV1kgB5po25qUd/p+14fVjG
Lm80UsIFYhWcFqfx1/6F9zHJ/EsuLnnRkpac+KCCHHRlwbGYf7FQdpsejdMWosK0YXb6IZE2Ip2K
dgDnFi7mKmG7tANvpFloYMdh3lMRnrUcrE4eLG+sEEFzMcHao8Dspm00zvTG3dBkeIZLGnUteV9L
He5bq7jVZBmdbXieLJeImVlf0aDz6N26RiK6vskROvGWw8TguqjB3eU0kQdIUNpjxDovpvRv4QDL
Rwl5Rnj8ZidmSFOOUUzErj5c8Q20QTN/jYkAyJ11XKJkCmSOtev66G+flHS649kLgCdR4qn4pQgj
xJ2oYfZuVfYblOEz4qzlsU6yl3Es9xo09EF2tI+1jSyMxqAIjF40FL/E1qNZ9KdkL2mwbqseK9hC
GZfeRtqkwYZnc3Lzs86JCxtVf8NZDMyoMmjrITzbJj2Up7DxWEMtZPAhrkV/VgbDYAfWe8W+5dAu
NoV+8OgRHLqm+dN6og2yCCQNcUp9bSAZbZlbpFSxi+sj2u1vAYhsCepioOCWm9KV3wR0tZu0/cNM
E5yTCQpJTc2bHzoHsoMDKtAXZZS/Oo9wE2l/gTQbjBuXgqCx0UPKydk7hkHVCrdwa3Rkl/XxyWrR
xyf1t4f2BHEprtRwxuIQipPfGI+VDzwkYsAuqTi9wn5twcgwBL/Uan7JcAg4XEVcwewpugAinHaF
z+DISOF4FaAL5fwGyE3l6UftUBmaowmmLUGIr/pfxdhVnFbLGpmD/OOIGPKps6lNQ+wtuggBGP5L
Yy+naIl3Cf85DVRUXGzsdQCJUS2/88h5zqf5N+7JdpOXTKzQWmMzhV9Pa//bJl9qc6w9RWkKgYBZ
pXs3AN5UZR7zImIuaaANbVDczyl9UTpfFANVRJAQWVrYK5gLLl+z7Vxzf/iVgbyTYfRH6IL/yUR/
nNg8Ff3qTHgl0HHYW/DGWJyXT9tl2ZfrcBP+BDOf6iAZtt/4rkcIEGLZXnQ1gP0q2hnRF2qRBsAA
jlq4W3LjDPEnUDc2s9Tk6mZaO1gDxtal2NIN6fb2qOALvNF+ChLp12iCcZyasc9l2HQHwxrSw+IW
59pyoah5/hNJEUFBVGAwQF9yzNbZzkt4Hzlrz1X5T0ZB+1kxeWeXHO0m6JHQFA9WhnVduyuZaU92
4TnW6psJ032tyu6Wlt18ygvzwk2HZJ4mvFP/5jfgzsGgj6390mGDqlUKwZwKk5Xua6qs6diBr9OW
O2wS7koOtiK8ibOdihC8zyoqtjIDx6QULYNqFDdpjuGpQETMtKUkt3XLK4QHTZAgh5GmEGo+2i7J
BCkU4z4qv7PMzrePsSJ28SfA9l9Juv8RFPv9/wG/BPwSsPu/BPwixMv/I9+XX/8n39eSJPVapkmy
rzJszzT4yT/5viT/guU1PJJ9HedfP+H4umb4CvlftkdtZ4AjBKxK+AOpwP/K9xUE/BrS+o9/938I
+JWe/R/5vsoA7MXf8JQhpfQc2/f4+f9IUEfKSUM/VXvPmYgxmiX5276FUk5UIzgLsFQpLd4AOLjg
B/lnbktnV6LDK2t7viCZg7ow2NAM57i4dKu1vsbje0Ljuvn51s8Hzh4FQQoL4JOQXjaHuNURnmFO
78YuO1d2F1+KqPkzAYjcKSEhtbtYosmzIuLQ6+hEN+6Li6r0/O8PgP5JMrTghhsqqc+yLjm+RxDm
cxRt6+d6lQL882kz1kRJtRMLUWnPZxTQ8xkZnrXD6/gNXNo5SzU459j3iOtblXZQ08a42cEg9BDZ
WPnAIZsWN44iSmu9OiiM2AlM/Nqxamn4LPayT3BWdyLoyHZalVhZce8SfrWHWzrbBXmc4F9oTEHG
K5Dq0qkKbf9hZgBHhUknTubyC2LgWx+RMteWlQPFaHpQsfFrHIr7ZnSdbToApbLe2hThYxc345Y6
kixMpkW+WX1mFFZUFn60QUbJwJAmtuFM4yrl+vRTe9zjBcAkyIYQ2JXwgkjmdxrUKUwMiH/Gh61n
XKyKSXyEw8V76mqcml+zVyBJ9eNXyL5PfkEDQlKbAN9AzI1pc5NNxK7PQM0P9ex+oXjSAWGW8P/c
VbvTREGESnCiE7QVyk6Qpnmw3YHWB7BNvwo6oBurimFXOJK+JHsmA0jc6mG+X6q43GqzeQwjt9qC
+UwZhrLZpeRMJbonFc2+i2MgKSTaVDQSAnNmPiDNvWcmf7U0yZE1yOtg46JkW6eZiyreZGf8Yrbx
sojitXH0x7BmZkaglH17unWFcfJn6vtpfrBcjntRjgVhtNeQni6/L6LiPiyyP+lU/vIadRtOBrl6
8g1RdLwZeZauv9zMYRlvG+IOMHucddzRVbLaP+hub7ypExeRV8zSW8xGPsTkjANwg740y7tbCiKY
jf1aFWXWvm23mBMC2hqBKswgLFvIirA/O+TmhXdntQOeCPQWRZR89iGpzRzs06A01KdreOWjC3+o
snYInb9wCKLWXvxdjmVuu/geyVe5fzFGP1jGvD6gMI4XixdrWaodCLU0RUSeqeVjgbuYzfxCGX0M
TNIPMSGYB6uiCZGh+dvG8lQnDEsyd3rVhlK3XHhEimVbgXpmo0g52nawj15qiy4N3Gc8K8tjmHIm
0ORvpJ68xCMjRyQZJPMUnv2VDuVNarjjnZJOzGxzKC9RwwdSSFIojsNjCOUIqbU4xznbt4TIto10
9OWmOaqDOolO0Qyy3X8ZOM/8TXLxBpCn23kRegwGwrXt54xWAWBM9KatDBwwRZoIQtq0dNxsImmN
VUOJJnYest2sPp1EWs8/59U5d1aR69Gw45G7EJAT7s93lzy02SYdAk4i8ae0uw9ySqczwFSCJXK4
finXT7bCVCbbHRnc1O9WznujHaz2hUvk8/rY8Q8T5jqPg7EbfexrhkFYokTt7hP0Pa/x6jgenp0B
f5Sl7h1HP5PlyT9QEQEyWdveA5fLbgprIZevTI7WmF/7RvYA7PPf9ZCeUiiLZ7/1CCb0sE2Vdp9t
osmwPshqp3rCdfLfjJ3HcuPM1mVfpaPniAASJoFBTwjQylFiqUrSBFFy8B4J9/S9wLrd9d0bf3f8
g1JQ9EURyJPn7L32oGBzjwP65DJ1wf5rh4zw3OcFiP2NWeKAsuO+3vcWyjeXI5OJEydwjjlQdPEB
BfazhFr8QkoA8F8A1CalrU0fYxPix79BHfadZOwiDX369mICekNrsfGLzM2Zxgg9E5rXvTqzPVCx
JtAQs6tyNTu8Bw075+49o0btXu9n8177ZkRa30sHAzC9kRBzxCQBEvQDDl709/oDltIXIhhx6Yfj
RFBs0/6YlwJMRR42X574wX4RKPosqGijWnuUJL9QK2VPhqFpvmxT1q06+jG0cgIocFNURffb6xZz
2+t83YmTQdXA1pjdoaDd0bVvnWVrQQaY9tQKPf+ZsKUH4IVQvdFxGo7OCL9tdXjROriHLN74rWqc
33063GUzHpOlncotbnNqa2vC94h9Zojrbofy8rhUZvnYZj3mRxIOSJ7oSOMS7SEj7QsyS5zc5yK7
9wxCnwrDCoOBReaOgrUAacqa6C5ArQ01gk9reu1mdNY4wcG8E4iZrQb9nkiAaNIzrdl9VMYN9TRg
UdkcZN3v68YO/aWwxU51JDcmed+i1jWZ+CsEgsOgBLC4dXJvY/gOl3AHuZKVU0/ewNoJJJrLq53l
N0jL5t9J5sc2b5604n7/jyLrXzXo/yhVca6Ssu/+1/+01tIE3UpUlUdKMlf3qKoM07Esj7rK8KT4
99KFJFU7he30AH2KOUVNyoTei1cYGb4SsHAlyL1t6X6AnH9QvLrVQsFLvA6GKYIysWUwtLPr8ife
ixRawsBpnG3fSpf6cNmTbsZQ0AVkBEUG7z4bUpBN8sPDK7Ced7+sflZ37DtgNyCr6OYIEQCIIj4Z
tSlpaxQgUYJojlLI0Mu0H8wRm6Ur6+OQpjTf5DI/QXecn0JL6ZtRGmQv2M20Bx/LH85gi////7Ac
3XD//eMydMsTlmE7Bh+VxdjsPyo9LcQCYblo3SKTtWQpjzjiHxFpFsw/KfFCVVDx8VlvRA+mCMLj
41JVP6IiPwO/+b10ZY/4A3CBaZZ+g1Fsxkskmh5LjiLpr6zZOnukO1pGbO3ibNgN8y4qkPdJI3sw
oPC5I43+ogGs5KJL0nD673F0fHgw8rEgmtBNIXREDPH9gSGvmYvL0KdPczVCmNN/c7KZwPC3zxhD
dGQlycU8FtKK7jwJYSc054/KbJO9nNT9GMVn2L9x0KvpXeH3JyMbVz1zKIn+e4y1XcvJQgqk/gyl
7tzRvF+cxjwyWzJ10e5EjxpaatOnKkz9pJrmGWRpshkaBiKFJbudam/wgVB3uc0jypNfzNELzO7j
F8nFAQ3kLGgj/Uz+7H7JQBDQhEYeoeI7oXIiQzqs0gTSvFbqWzdVS9YBQN8hO5M/hZ4rp3OpMeid
PkBdfdqK1Nq0Np6nkXziThRPqUrYIpofonqpvGC2x3hbeuPNFfxera7FVLnw7MNS0AVlsw91pQTb
0UE4K+jO6ZuOmRHANn6MSownqYVHSQjQv274c596wVYRlvnt9Rnmql4xZdg1N6029/QjRT7tpymd
A5FBKMWIpWNEXZ/SwRdxoOX1fn2B65v68ybWG3MhEO+UD/94H38uOhFTBtkx7F7v9uflEDWVNDuM
gW+ClQD/W1+DMS5t2RZs6/Wef5/6eh8kPzoYrOpYXf+j1zf056I3rWxCJ/rz/7k+1skNEQxkWDAg
xsdgEqnQG452qBpZ3Q8rMuh6/Z9fEeoT4k7c8nrj9frrPa6/FsI6Jx7F49/7/70bov77WUbR6XrV
9cdC14xjzNBugOAifpbiVRiFRcvNKLHnTpUP2tGnB3EXalp0mBRdiWxIvjpj8HaVgVY2t4Fryr1+
iewOCCXAGSdEXgaXh1IcDBw9YyBi2nRY8mFLKj1+zsI+uapNgiGygC7wBaZijmrjSeurlnB56C3t
MqdM/sVLMVrMpTI89d4QaF1GkVMiUapjfBtm8mMA1LVRxo1tRZbvFYBKqUAPKOrwji926tfGlO+r
lRieR+3vTCsOaYP4sdNCK0i9SQZGxROU1rGqxyow8q7ahWPnEyCcBnb7iwH6M3mrORK78nHpGrDY
6rtoHcNvf/XrhCO3HjJq6a3bEV3rAlK9q3viFvAxwB45K63J9+AgyUDCpJ/nLSF/GgkyeazOHSm4
CXsYzHNMT8CwvDMZrjYpjW/i2+JIwFEyKVYbOwEIwpjRsbRvp3iavWIIvNKlKjUrM8gh/WxFUtD5
LOoAGQTUwHGaoKbQZmttxkWIcZBXF7duvZ4WSFoiFO5VtmVGebHgDug5hZCROZ+1odukFh4Ku34h
HsO4WSog5IhzWEZf7LK862uz5zuRYO8dnzWZ3ClIlIGlWy9r628rNRsZkMfwWesYsBVV9Ab6hY9Y
oIvLAN0G6MyKTTiY78biMd6Pdhbz390yxSHmoHc9Nh6GmAPKA25kySlAz/beZDW5CgK3XJ2Wjyz0
F4dE1EvSPBPHWbx26fRqkWZDwl/J18OmlA0Zl8pW0aOSEw5yYKO7jrKGFpX25ER1+epUBPw1Mx2w
Vg3Y6iKFhx9t3sYuzAhJbDsHxR3x75wlwx5/RRhm/tCS2JvMRrFh4apxSnCY0DfNOrrxqVd8L6Jv
T60Kj4D9YX8xxe/7NroxOWubCfKw1ql+1OxEk2mTR6N8NixwoprbH8ai61+nXGJq135Ic8Y4njtx
UPST4VvG/FV3k84BZ6KEWNAbG2QyB7Z9V3cAVLI5sR8cjbE90dIORsrwmYxXPJVDQKRmT0Lg0gbo
IV9Z6iDuTtETODd7l4zeywIqPdIhnEKarYGHQk6BejrhCyLwDRdHQGZDujUN1DUk0xB+uFPguiP0
xqdwYilNqvFsGuUbMqvywU0c+EHyTdJ+bPD2dYRLbkSrg0/T0ISQBNllR8Cv1J5ZBB4wRA49MKAT
0dESGLSXFl7I2FkFUefl4xS54kAyQaWxyVR5/842ibFPXBGDGzJfX9oecU9soU1lc6Lj7a3y8jNW
NPcnaB5BWxBmkAqzov+ysHJOw2c0mpRkFQghhyp8I4fkNC8cpHWowAuk9TcS/CeEDbmap7t6JM0Y
g/nvcBa3YrIG5mwoKEG6lHy7h1snRUeN1mIK6g4ABfraEyyw6s+l66+dLcyjZh8MYuNOGB0lQwjz
JW+cVyc2K+Kjl3BPY/3EpGM1nxINeBJr10irnOrkLQsOzbjm4p/brxevN13veb10vfufe15//3uf
P1deb/979+z6Qn+f48/Do/G9nR1FYhzhSNcfimCqfyUm/bmYzfDp/3HT9aKZuuQq/feuLaGWkNi7
vsI/Hvbfe+w/HkBob35kYLwxsFhhgQ6JYuMrdGI6Rvly/b1eSl7pevt4vfZ68e/9/9z+n3f9+1T/
77tfb7m+3H8+23/5+z9e/frs/9XD/143dXI31W6D6dREP77+IPmF5Acgy/920eg6DazHei2+MDzk
TBjdY9tQhYBDhMDSna6XVGO3p+76w04q3b9evF55vdnIwVRs/+MxFOLc8++dro9hYvN/Hv73ia+X
/vPmfzznP17jv3zh65Vyhlq+sSYDMd3ft3u99J9X/nnqCRxYSybvbByZwFwUvW3fqOSLnMurn5rR
atY+TWyfAt3KSYCsUDtN4lYhG9+UkWve5QPZNZ52k8c1kDc84b5MbNDPq0ANPkH3kdc0Y2SVEU1f
yG3c6u89IfGVQ5fPWNgOpXLOd5F6w/P0LAWlJabVXdQ35qYq0ME2kPeIKgB3k2pBTAm9z6NzVuXN
iVbAK/PwNXLXxEOZLT/clFj3GPEDMmc/742c9RJr4xT230YnupPCYBNrI5bOmb2BZ+x0fGVw0sfF
T1wwI4a2mT27vjFDXLgq4rQ5rA1JI6zeQlltTHLOfL2RbGESEe+cOSVx2My2EaiRYAY6ifuOZktH
Zg+ptX3Q94TmAnR+wnMfblP3w1rjmTPZ7OMBSarVyO9hMF8qnLbrpvCIZsp0ROLP2Bj2pKNlUJa9
hC4x2gY0LsBO0Ga7BWkWY8nEN/+1GOUNT1vCD0NzEozRI+6xT/TCbznLd9CNJv958ye6WIMOaVtt
I7CduJljEAC9eijQa+w8j54B4rRVczT5vTS+Kn25zVrtJnb0j6rzPOa53pfpqY8+Ds+QMTaCeR4s
dliuMWQA3fYcH4XmprcYwMOlKPChgZQIC4oeQ6uZ36aSZWV4c7xY84WSFsNlljAomEdDz1reCw4M
ZSAmIBkZIjw9MR0oHn7kc0/ZtC9KcIbmSmsDoJKc3Gk4jNUaChi1WArYaAjXs2/KRbdv5jIYBdhU
KkpQNYm5l7nJPqUjJIRAKX9a82QjqcJTO2N+J2nH3NLYXfwlg97d1qvg04zyvYF7CaQsZlpV1Hto
gSy6ZL12wIU2xYC82VPYMW4TVdwWZRkB0F6TacBEbxn/kSyKhhWCWg62tBApS2b2qc8E1IukNmjP
0cqhnASqyhXZL6WqkM64Pu8yEwO2zNsfWdI/k2prnsgn3dV5B1lhmTCyo8qW+fyYQV+DADY72zmJ
31JrfF9ihYZDO0sS8G5LQuHAY3Y+KnzMjF3/uIiKdZ5N+6ZG0EjJzI1Lr4Z9xbc+hZ/1aKmsg454
l39mGrYfU8OnZOQhDKjis6rsr7p1TDL9oofIsZ/wgw3osEZtM1YWkTFY9Knr4/vcCe3AKEG623MT
OHq/12OJBkK2NFGz3q884HHeg5BWvZWi3o4zEheB8ZaJCSsQFt9EaUgncumb87LHMledxdw/KOKh
D4bm/IkObuyZEvjOTRaUUk4GqFCHHMMXAlivtTeUc0NEFnlZc9qC1CJ+z10T6fQ6hrankGOl3jrk
ptrb2gMGeruHxNzHeoi5zQuGhi4NJYgIrNx9d/KFZtGwXIbJPloQYGDljCQ2mmsuV3yTmK+K3UnA
hr7yQ5eQ4oEtxSJzSrFo3C34kY8Gmv7GRkODLG20vcVHXU66jXL7fYdUjQ+Zs6q3Sm3Cnm4+UXQh
h+jgpQfHLJJt35APZC7hcV6j+Egk2Aj0/zsNWrUPiuGHiaOxRbO+PksRLvAsYr653ZQeY06gDPew
2uodBgqEr22sO8warF85eZww1B+LMA3vEf8Dtyu9BsnfOMDkFMNtzh+qBxsCz2vG0tjMW8DTQHdT
XPN13d+OY2TuBNmVWMQ13B4JweRjmG8p2pkbLU4wmqQndgT80K8Vc8Ciuk8lU+vZiel/OYjJs5hU
D5xDGxLJyl1qKYt8OI2Hex0n4oUUO+Ok64N+YCfLAjrehE5ISrXmcGIuk1+aSQfE8yYoUbjE1+yV
mdo8hNGHfBjt9uTQfAvnXiKtYW8WIzhtotCGAoY9yH6b5kid3Tx5JfuGvOlem5Cd58XaDPKLUssh
BTN2qayegM+5YUQUZkTMRKimS0wigV6yEzJtwiW8Jn3v4ePjpYtRd8XVAwXhcLKz+hxmC39I2KEX
XdivnX6Gid+R1T0We6cHEGy9LIt1MXTnmFBFBqOOnkTUTfEiq89Un3zTHvMfvQifGgdynx012q7M
IOEZDhTyoc/SO0ACdjTWuyoz7gadPDsLqdFE7sKUh1hNdBaNpT2GRbFB1f9uSmBKuL40P1cJc1zx
vEQgw8HdR5gVlno/IGQfG74D0DiZBEOl8otVhiqaDJ+dHQej7NKbwnE/w8SYD67b2RtoloHTgGnH
8JtBJszrnbLKPeAbcrnyMTpEz3pUWSe6vbeh8Mo9OFDSpgz3B55UB70z0h44nf1G9xh+AWNNAxbw
g0g5YdUaAECbjuVUaSd4eTRTNIZqqNcg6RrWk5YUN1kKjCZeffpyTiryiOpNlvYj5atFVRObT4te
20e4SPcGeQCBKtoREbP+oLXGZemmWwM//56N/2uc41NYJOIKYzoJfY4C4nDml+GX1rKOdUUXXmis
3DGGrffGGL7rQhwHK49uBiJDtAiORRNNnJ6zIvQ7jzdta9kj/IiHzP6Ch4mUMiPYsDPsX5WBglEv
CdGL64aYbRr4ZRF+ZPjGzNouDqphqEnSMfWVxjescUsTLJMhNsWRLlyDuGY4IdUFjNPmTkADtrix
8nw4TjRU4W3YJIOZL0ND0oqyb03lpCdNJxuNBEa/yjXku4zvyNJpb3k19yb33Esx8oolsNaCc+Gm
oEnUhcxiV3fb7LXLDfzXT4dDfypEdW4hGm6hlVt+g4bYmW28X7P7HCWsbzQM2f9PJNm1dsOWYkQu
SErD3iF3i1Yl1kyjIb4phaNUI5TxyZE1A+W8joyzb6uu+bFkQxRodvZBM/OVEPavFo5wYDbhWa8N
LEkVND8X+Q1AuoolvQsLP2+9E4NiwCA5EddqegSjSAini4vDsxEZdma/09LmM8shjeG8CKxkoObt
F5g5QIDHvnKOmFekQQJ27g0/ozbuAjMJp0tUiSdJVhDaZbGJFkKHqg75U9jGgMTqnOAIErrkmJOK
KgEvLPKnDDl67H50jnybn9UomLpoYxSMRn4P5pSItgGwlgW/E5FV4cfWmPCW9B9ePq+mK7M5dBj0
8dlHt4b8dA0kZeEwlL5NhueNnYEWMh1pk45MaIvOBVOpeaMyogupSr1NOmqHtpnPFn0heuC0r5AP
MwidoJ5OBd0O5IIH0yvYv2fwy+P80hK9gcbhzbX5H5QLIqpEQq5IsYB7cJGaEoq0CR7GsQnIgY0Z
pdHO1A1moWHyS9fu4XtouIC0j1zibhlCtjVrk4Rd+ezu9XHC9kB+OGnbQGbn6dGCVOd35M6TD2XY
gelFPexlgkh746JrUh0lLkeJBgJkYwxkfjeNuyIf3ioT66fmionSuA2waBRUEzENPNg+KLjHKAI3
6pl3eP1ZJTHrUcLHAu2DY+Edq7SNUMOppbWEvnA+czqGiL7qCEiGRNvdzsTHJwRSFm98/RR/rZQz
yYjpFaM/iUHeSDXbTJ84HJAszhH7C+zEm47Z21bPi5OHx70aLmaOjF1f3FOy5AhnQfk5qtt6pvmM
eRtFxLSP2H/ugFuybMBVo30flBWqt5ROIrN/Q9slRv3AolPt44VCgLCFwGMzsclrEMQAsDdVM7y4
HIOT0dMUXE+gY18/2Cl23oxBnKXLi+Z1t+UMa91Ka7ZL414thk2vk9wxlghCN8q1Eyqfoyj5DnVU
1JGBVNgBU+4UGiwgeOagAxhW9/bGnrAK0Dn5najqN4npoPoNsNVEJqxxlMUTYNWHWbRPHUAoX3nE
ajQkvQr4wm2x5Ls8QmRiZsZaIH7XnfWzksybxE/HHqwtSRWgO1v8MSbRDHHxPoMzTFR9aT1yWrU6
/x258owzwPRN8JgdddE8vUaTFwUEAHwRlkZcCjJfmRCLOawZQ1G3EJRwHyGJbATjbltqL5lj/Azt
7teKdiaAjTkyYAPdbcjZYIIWWKOfTiqjl02PG+P7TwSfMDoieVmgNA2u9qh5OCw6JEut8YuhhKSh
N5gB7fi7pKc2nNWESbs38andppRAfHeQuUyzDaEvv6viJXoko9QfSjXtgMmTqB0OO4fm9Gmce3Bq
6kUt6bCBCFJxXvucPPNJtTTxWgNhL4SYXx4jgrIc7W9UTXD8Ch9CIUL83nozrfGXdPpt01ATtOc+
t6BhYMDgtLygKgejng7DA3xJyEuNWZ/cmm0KyW4b5zFToU2dhnJT2UiwSH/OXFkgC7g++jC2RCsn
Ij0qq2PLhKfjYMzIUzIN7bmDlABPyH4IU5x/cgZ/gx4y3nqhN55IhD5OI+pMwyI/y6nGx7IX6lZ7
NwTOkzTb2S05VqMX4Tbu1Aeb1Y8xMbW9yFCAAsc+p2nO3GCJHsxUP/Ux+iZ8JGQl5ccqV1/d1Da7
VgO8Dn1g2pYLS0+cxjcTvH67WIH13oiiFSQI55fuuVc0S4tYHic3BcKpv3TxxNhOMxWzQcdlxoX6
Kuy7O8Bva0bpIyacKdAsWMg68H9siMB5dLc+iAFyeURPGL81AVeuMiRl6U0UKsSrLqskXh9SIxLG
niWeCiYOdlBQDwPQbTE+hJukseZtT0L0xmIF24yOI/Z2fyh1BiI52XuBHRs/ekvq+2ioXqFcJYG0
D9qg3VlR8ok86N2WOEQGrXyq1x4miUU71wHtnpLlMNUL6heqJ6V7UJFTL8cSwdx3mY+Js3zGMRyO
xitwaumQuhlIEmvg9JupRvhn9Kh2FhJrnVoyO8Vd0ripRxGuftG+5puNTFjdCW1tcss43ipha1tF
VN5u7q2XKqXFTOvgu1hMlMZYxlCdWCicgdtNxN3pfcgOmpVFLQDgGB2dqjqxqJZy5aNtubWX+JjO
SguwbNxkwmvQspOnkpaQ4ZlpjIQE+oT1INMPUQ/1q87PrFyS/hT+8M5jvF8Rgqkihq1rv6J0l1fo
Q+Zhsg2fkQznbzE8L1l5LqvlTTjUNQ3i2yb6phHc3s6kFPmWvY6oDc+P1Zr4NmfpvquZDCcUoRWW
202TmUebcX5g64Xc5zYzrW4cw4OZQ9zKb9RCB92UrfcU6S8RCbWphpSDJg51m/kpUXCxtaeVCGZg
sxTDR1KwiYH1+Mg5s9tOGgluceGys5veAOoQ2TaBBorq31P2hD7tPpmrj0UoRB1k/VBE6z8NZyBe
q5CXFtoYg68BsVQyVPcR2iQX9ch2yIoFPN2mCuEn/Zzq7KULB9B3Mz1PkL1ZMhN0ayVgShqG2u1v
2yCbxWyHxTfYv6CY6B8L5mBUvHyPzPA3856MTZ+4yO44TPKxGOvjVIBAXvT7kK0jwk882SLZuTaq
CPwGqF+K7KEtYdYnYVNwB1qSc5OxgshhEw8v0DP5zJZ+DixChZtoLd5TjsDS6UEYmvKTbgaeBJ1d
obBPstUOU7Wci7H/SHV10GRzBN+LzjORJ0JT0GnDsVrP4rbykn1REEtrhA+u46CYzsUHc/zan6tv
OPzLDojibThzNGNqznZp3txBSDQix9jUVv2z7RK0HZKYsHnrDuHqRhzoZjKY6/uNRIm21d0WJzaD
jepRhssvEbHJbunpjKOmTksdLNMAhkvsW8P+MVooLixFfJEU1QHNEPTbZcS4h+0iGZeLjiuK6hqZ
USMKHvltLXMCZIw4koWYn2jqPuD8/jIxKoPNo6KDoLtsRImXpKQLVeGUTec+AbBkPF+ZhtcffxGH
tO/0U6wgBrpmtYPqYtN8mI0RrBeFx6S5ft3FqDT7rD3QBDhEWdyc4pjJ/mYq2eRWjIk463Elnw3d
VmcEg50WwoOOYq/9SnLWq3QkFdZuUcQV7kLGx9pkjxrIJxA4UV008gKEwvXh2NwzIYw2nhYbJ5WU
DOUaZ8+/6mR6DGha3eYbWI8zEz0NdW3qrQOc600Ok7n1LWFNC2W8r2xNLX4rGO2QTcMcVVu2bUbG
xlSRfhI6GSf2OOPvWk0HZ52yO3FY77oOsx6f7aFsmEGnLTgubENlwnscGMcnCew9GNcH9L32kItd
3ANwYJAJ7H4UFXCfNSSUYpcqgZS/pEkwxhKL5jQlPaGSCFOdcLSjrubnyFHL2VmQF/a3/Vw7QZjM
8WG2opNO3DlNOJqieDi0BnmSKLXBb2e6xJCyGDZrVreNHdNlxSZ2A9/ytPNkjukbDwZBkCMAM/qI
MDvVLaUtQz9yopDo0Psh+ETBMq1fIzFxWBiuQiNg9yX9JdkgEEO2UDUwVDLm5vjW5+aU92Q2w91F
qZwj23E9n53oj9wdXpKUZSYCQuq2ehqALiZ5dtYn8oXXJEzjGQ51IEllRk/44oK40IQIev4Ee3si
VWF97usPlxP2v17r+jsVRXvSxnEfjVC41Tpbuf6IwqalbVefpgiZhPNngkGgnN9X1ic7svvr9de7
duuDhJcke6dmUivkBJVzKhDvGt4WJ/M6U0MZUJ6m/3vpeh24FUK4hNy7Vk1nI8lLnwYn76aBShdq
+r8uXa+z696EEWHLTWIme5jnFt9weOPpZB4rdL8BmM/fXaI/EQkHrd8DPqlkUwVL0ni+bo2136v3
poqrwI0Ipoh6w9p4vR3u3XEc6dHZ9wPZ8wAjPU6NOdLgtNMv0qPzGxHRMaQVT2q3N6wpnPWngkTf
pNmpsXjXW/FlTzXmmJrsHlKio6Eh7SyDax7Fb3yAz108X6K4XccQEX0Q+WVHyGoAQ/6MZHXBS6td
SB8sWvM8gu0TafxTLNWD4Q2XvnVuTb38RMHHg4FeUQijs2XvUa4sMVcwIqwPMgKJFGrTJRPlTdyO
6F351nnV9Orh2doOeqeo4IyHplG3eQJTlQSeRw5ntZFee4bJeD9kMTtX9GeLgu4YJT/iPg8mqQUL
jeltTzdhbzCLZySxtUtQ+jQxnzp9OKc2495uuBnDhjBPPrZtBBHbj8mnEQ34nNray7L5NpR5j5X7
BFOoDrwiJhSRGAOwzsMmgek/KmDnQ1luF6N9wT56P2npSa81cl0bpv0e2pLFoXJvdtRir53CABRG
nX66/oiH1DialvFEft5DfCjaVV0akuSnD9HtLMYvohGEH1fiR6zFH6MJ+wT9h9+nvUFQyjmys8+F
8dq2Ns2DVrBPjcoXA+A7szMs2gYKNNh27l2cNjHLCbjPsQ2AMuKXai69VTzgjQVOkaPatruVr6DU
rnUi2tST7Ztu8WCL4aKN4m79t5jZc2uJn7P1XTB3PtRlvK/RXNNoNuFNk+OKWSGmbrHY0LgmpyU1
PnYa39nR9DRAXP0+dwGhhT0hQWlX0ryy7/iwKMLQEXASh1NY0wqK2Z1ZJK/MJdA2bfIO9Sxf6W6F
bY0guS21M5BPY09lzNydxEK9IDEkgwI1IDFNHga8okdH0Gml4xFtWmIrgAuoTSEFuRnzrYe/qode
nAtQ3zV9NqhkIJ2hs81TfYTnklIN5i0v2OYI3IWEXmkO0CzNsgQUuf765zoUdvr2emWS08c0Gucr
atzIF91FD3MPpwJ1pCRhytJBagOIOBEGL/eTMm/Tptg3IebRSqbJrX4AvxQdNZQNOD2IkgKWu5T1
uWrrftvHFNNgEH8vbcIFt/mZ1mhRso5EdDc3TlabXFqjeSqQCttO53cYB/CcxB9xvMLvopbW0RTE
Nv2TLNfPCWGHNRmU40wRFZfDZ42OH50pCLhah5PXYM6U3rfttVkwWMlFsoAOqfaJLp83Z1u/XEyO
ozNUPrI/aA5KBt6ChmRZouQAjvrWzufEz+CqrQGBxo2XTpRBFeU/aip5q6wGgasrE45rTAdJxZEh
Shz0ldRxECxeUA7zq5bL4VmL0EvSSN/mBVOseabZ8nfZcvsi2fdrdAHDLHS6Jh+bYg/mr+G86IgD
ZcficZBrOolnP9M4VIxQ+sEfB3g/cVjuiLLxiBN9QO7JvASt6K6ummTPeYoEsvzeKebhOIuZdkIZ
7Qad9h0DWIOTA2dNwkwBkc7wz7dpaOBICPtzbKXacTS1o43s+E6ACCsRXHI8AoUqGcjeKsnYbHGd
UzonNzYdfo1a50g6FZse/Shq0Dj0npYgr73Bx1yK49UYHunfe/vFML5mN1Qnmbr1FmEfqwAQq55M
RlomGuNYHbxP07In03EG5/0a2lhTSfRzRUaB7X7VtcvkU0F7zBgQgnJOfbZXr44cdpWDLyceC/cx
XixAcAACTK1pjulov/de/awRXs9giKoNc6Y7HqnVbmMbI01HUjWhCs8GRl1IUvrnZKN1YPnqL20m
zuhvTlPNnnDhoHdBASFzVi+Dzl555QdRYuv3HBkYs1V2dGSN7JqmwrIEsVy+ShJEW4cTdgN+jJbv
ZzG8RkX45Yzaz9icafbjFB/K4jO0o6NXmN42XIo3AkYW/TGPvJ9FwyjUYzJilb9FkTH/HenZAMzd
ZMmXY8qTnuR+77Vrqvg9eWra3m2hHWJODlfPUecUh6GYbhuLBknJhIogHvM2gapeOrgFGp4PUYBg
9FF0esaOPH0viY/j1FDBy9NSecewZDMn69ZHvlsI4PRI26excxN66mZxrNsUVAxmEqJ5Wkj1aPDx
zcSfhO++V4UeDFitfW2YLWJ/ul2jgIyoBAgDKIC6sU12p/OvzuGICcdL6o0vVevQZRp29H/YwnuP
zGOqQCXjBfjZw4BSwuTYCmTu/fSs6ex4JNXApfSq8FHHyswGqqW/QnMJE68gJHaSgkjfEIf4XERP
LXMVOEaRJ25b9y1spsfV9S542/hKNvSmcO6JlaJkd74ePY5M0baysLtg6NnXthFk8MI69QCfLJCE
5tKcFqbhOArK99TJn53Gu4XXdWE0xMd6R336sOQ2VtWU+h8CI+yaYjU0RxLRhVUsF5jCVDMuqKmh
uyknBbPd/F1k1C5K9f12IFLHmhhqr2kWvCFq5YYtd1GjgltdWM3E0LJn1sxwI9FJWwSsbTikJhm9
7ymiFyV8V9fBvWxZAxOCHsRKigI4s6GrIcbnC2uXL6N96ZbhrUl4toqkFLuIGYil7Tvxj6AOMCIX
uvY1mGChq5xvFGajc+lm79U+XJ+R6BwOXYmxGrSsXTqrkGNkNlA9zPly5pCj7zLS321t/vKqf0vG
lPU0UntLqJc+cz7KqSSZsJndbYNNnm9SkuBRpKuVE+Y7zybIEXBhdldTSmWYCsb4qYx01jUD5cXs
ftQZA+IRXwMSwTcQ+ziMQvaSGW0sEIAIV1eUNfkiGdiDdd7o13QvtmaK6CaS3xnkhFJXO68fHhK6
UE1nGsDNvR180ZzaTYV7zZpgkenjCaPfoYIDBCDY2GB5Sg9mhNY4nKYPbAQP4Uiah7zMsvxUImeY
0Rcv/cQwiKN70wqFAzLGN9lhTaPMOnsKlk6UBQlce3C0AMhSg1QUqth4AUyup6zluhYD7q0WTFDP
cD9oKw3O/6bsPJYbZ9Is+kSIgDdbkqCXRFFeG0SVSoIHEgmTAJ5+DtgdUT1/9Cxmw5A3JEzmd+89
dx8zb1ulI15N7iczZ91Hqsv35UWqparWvon8ENhhOTn0bPjmGVtQZHw4IDbxhzgHzXj1bONLIdGq
lFAfGzKKmQpiAX5xskpi7sZ4QypRYrRcVmSG9g+P7Y0pYL/R9OZ3XDnfs/kFYf2He/cv1zlnARNk
Y8oeOKrPScnJXeQDOLyLa+JunfIWWrBJBseNj25s/ujOI8F4vNYy9tbRJZi9a4bGiydGe9Rrn+Op
GrdR3uzp+r2U7fRgm9W4siSWCKY7DSoVmgZzL1wsWSgGsGw0uXRa+ewLbVe02i8PRtVKBIizvXsd
wffS+7SaooRLP8cSFYDv9Zx/TkHyB02dEUFwbgWpo9/kc7u1+zosGw573br3E6CkZSPBQj9j9VKw
+ITH37DyRITV9pHRxNQ8TvYW+Mh9RvPrjl5TDnSF8u4yi94O4GWYRzfrSkbUbXXWTF3msqrT93qZ
vWqWsE85PESSfbw8DRcer46e8qR86FK8ZKgPdJXDtKUZDT/JbNgQCqAJoXlkxsY0nDs3LZ3VWGjn
3HIYSD50CXdptjfuSBRNPGsk4tZzyxpQQbEZUUrcpYFXoxp4m8rkOQO1LHN573TDI9GMnYTmECvj
OHKOxJKsTuBb8Z60/fOsuD17Q/nDHOGVXqEfljzfIjE5TOzxF/zAUJU8hylLM7ew0Elo48YjBFRq
5spQTvyZgc+KTuaQbqbPiTbF1G3eVSk/B9VSvwKKcpVHxEkSy9tnMnpsmPIlmfddJEm27VDMmVd9
WjhLKFaqX8aW7ftA0Qmq+papzx5gLB6dCP+Nuk+85s2TxbbXULAyxqeB3x2Lmu+w9J413p90gGLm
lfIkZHbtZHG0xzj0FgLTEHNv7YW4NgzlGPEZbBWqLeRgGUZR9duuOgpq9BZsj3lpelZPpO2eoT+v
G8ejpinKX5RW7Y1i+uQUHfYkqaZJfwRORUuPFnwFKXKZR8nMMN8XFn8xXUzRHgAt5eflj5dg9gNQ
YouHCuBkrQm6+GoMETYxmi1BJciR4LJqgwmKE0VfBhe/Vve/IDYRWSOF1zIWMuuYNEc2/tDp+FJQ
14ovWjxMZfob3eFSFpShVdM7scaQKSOjIy99GbjQoWyre52BzfJcxYl1xhHyXQUu5v5TQuB0w7qN
Zst8B7tErUzqauXYvJj5wk/sp12PIXDjzMUfE3Ean4DYW8SaqbF5t6LkE4jDb8cwHpRg3ZWQcgai
ix+C/Zub7Jan0pDT0xS3behHwWGkXaWzFyFiil/sgJsni1Bqd3ay4b9h0H2yMHExcXtFbW/x8GHH
juuXWUGV6XHj8cptWyadNY69BgnXiFmukD63Bu9R0LzUUULLamMtqLPX8QZEY3fOmD+vbb95up2F
w8zRbmZM/XWQ8Rgu8749qboPO8d4b4JCe5CYJhuNAk8qWeckeWmz4E4v0P8k3DKwnPXJRpLDN9vl
pLgZlLVVAWgHkWFyph/CH6cpmwZk2pjtfjdiyyJoPlY9yfHmU7aOhf4L0lF3qL3EZtKO2gclYliz
HHjVca4TGvMmBv7UDOCKno5t5rd4IY2fuZILaiox17OwxOn2AA2HqUjPFAsXEZCRrkLtNhEiutHH
hV9T50J5AinQRlTwyc17LKDVjp6e9OQORnoSQ5SemrIm1wq33JZac2TNxcFze/M2gSJ9BSuMlydw
bWfdtbSXM2QsuA1Wh8KkniFy0vjsdFQqxoCQz0PGSsSIxYFFpLZzpvFgVTrXqYAC3yMLToezm6kJ
7PgSCF5M1MnDy3KbknWc3shfPNzeNWMfzYfO2NDtMx/rousdCdxwj1ZZtYEtXR8zJ+dhiMBgYm1b
QxDH+S4L1P/bm7evsTPL22QOCzrWIGt9rJYDqy9DbXE+3x5ESVxlFS1O8Nv7VOy4gO5PdHKOJ39x
uiQdm6jWG8NpCHL62DNuH7c3u7K4cnsmDejg4sf7g3n/NoWLo/1QlOUliwga+aZ/x3pSjvZmgh9M
rG0Q18CsV9qYaKHXxXSsl9H97UF0YwS5wGlouVOvYkGyjTpPFYYyAtH21ZLIGX0PvYzCTk5SFrfS
r063d1lPnpO2MA9tp7ST1OINXZTZfSDBMEDszqDsBQ6laS7+w0aevVldRNf9npDmTb+vj2SXsqdE
FNvGTMgmtFO9xc1Ma2ou/5S9/qrbmAaDX7g4W6yKyEeAAXZ6pwdHb3l1Aco+T+B3SqUTC7P/9FW/
HOXTdpZm9ZGBBcN6430GiTCBvflflj8muCPhH5p2SY6/3jZDs4kEAS2B2gZEGORmlnivhjHruATZ
xXuQednKdU6YVi3g99a79xuLnr4c7qeswA5C7F2Z46KZFbo4qhn0+ur2JhWUCzCjCHs9Kvd/v8RY
vs7D37OiHWtxZ8xfwC3jrTd+xlFJjqz1DYwrat/1wrirWzwMSS8t8DmMXUF1offUXDRhowcrj4Mf
ZHx8mGjDOGYu5jBqmys6bft+5YhLGc+SyQmTY2ZhLkbFUGt4DjyiPVvVNjj3U7msn/KjtNLkyYQH
QUr63Rl6tRdJ/hXHzNomOWwcH+8H0Zhl65Fzj6U1CWlN3RvTA/W5wXMkB9wMXkZ5LMvLlC7GnczS
KxlPcLzBtHPTHB5hVa2LhPzcyJAYIh/bKb3KfmY/3VtpU+1zz7/jJdf3FSdOIgQ+HLPotuboqE3A
OpfSk4sX2DwpkifAw45I/unErExh3WGjp2jOvBQC5k/pRmcVz5z6Xi/va1PnmPJLezOYzNQMruC3
Zq4ZOezk1fBim7k9tvF0lmyaD1psrqYSFWWeAYkNefzm5XX0pqb6XTcRsuKOeirb0OY90jh1CIL8
ZJxJd6f8XVzU1lPeYWErWQCsMFLuPZ7tRwpv7gy9aS5aNH6I7E2VTX1UjRM8Ekn7E7RLqyErmVqw
2cTQK4axfjRiZgGNLuMd3k396DBt0F0Gs3SCB6GjMehDipVbPcgJ7lntA+PiO1C3xEvicS+VgcnZ
1jGKkcnYWWb6NqbVYz66n0tIOx0RAa1sxPZemFeW5HQRuSlwYcCJOyXccWVgKL811eW/e/bmm9Fd
yOrdkroXjrhLNZhtsG3Ffo5RCSPJVq6Z00+rHK9z5Nh3faf8g2HzTVNZeifbM0pYYH+8xG7e+lSf
D20DCTvHu0R0rXthr2KeTB+rCTO47iXgBg2u4XnyzU+5gC8wL3bXMuCrbXt+LpcHfHkH060jhoUj
KOtEz17xm52B474Tt2nuLF9pR6RmwOsQr4nUBekDI58L9JboGrgXG//4adRIpReqSLcOBA8ssZic
p87VdkgzXGqs6TeVoqD2ysjdtTbpSiXGd4D/JM05avDhC/i0izjQ+4x86bT+aucRVMwOvrbxY7ft
e5zWfIcGjLdgCHBmihCOoMf22owf0xVYbhQH7nNp2fdASPwDm1YKHACQ65b91WXW14TUQ85gvGT1
3J6BaT41RR6cenbsuGndQ5Gbr+xDKKKoTLWzg2x6JB/y1uQDUJGpdrj2uoywpjgPHUUQw9D97Bqw
RLoRCrhXvgcl2dScQoON11rP0aw91g1KcTzlHZdHRJ+os896ghUgaAP9GT3xj4nVl+OELGUagLyL
1YeeJmfice3dmB7LKafwpNDkqcHtLUsnok/RmCEfc5WYh+fOH6f3uQ3AYpeQ3LN0RcdHFQYu/IVx
qbunYQGWtYSXD3we7VaX1JHpZjgL3SfZPrM6NbCSsf9gSrM0dbNsTO8xA6wgyFvnol4sRElyhNJ/
xcX13beZPNc+6TitmvKVfiLcnm0Gv8xCv/Lh59htRRp40p7Saqa/k3OLTvQre2sDfo5NylQnec69
tF719M4c7CUm4TfQWfWWU4L6325NqZh3UoP75UxufjeQsLRGyl8KIscXvx3YNnWk0mX0qQkzv8wx
Zsoc5DNbCUYESYAfpGGYqU1Lbr7E5onXAH29Hs5TZj3IEfRDZerNLhDBHpU+fzVd7zOTbJTH1L1T
aJf8zT2S22Dn+yr9k8VwQIb2i91GHDrYEbdJ/JbV0NmyLkW8Kcr8uZmzE0lwJhSeN9w3vDx79of6
DqWD/gp0gPvcOVC6Fb0CfOceG2P8tTuxdKkjkjcWbD08soQe+ny82iktu2yAs42GGQzknfY29Uyo
8DOjjlkeY9giJaKMTT/h39nQgIUtTfRnim7XFf3VW9BOhGbZUj0EtXsuE+KbmumZZKxG8+xLsvyd
T3TFT8jLd05sr4TEeQ9c1b9zPKT7ruVfJ2QAFaf4kzoeXSMgCreQov+AAEvvZTem9w4DkURJ1qjx
dI/D0aV+b8Zn34/HktMce7nlMQ0YkUAAVOAF78IMFmZS6nd5rcXH2IkplzHqcp87GsQLQBeD1vln
F8siqDpF77BenlvyMYyvrXTfiSwIvWVyJ5da5TxjaWypLIRJ34ftoIwLpGU6KOTm9iAn80HX62Sr
47hWNTgdLr7+Vy96482NKzZKPlgRp/9qs+lYzEiFXdsl4VTdkY6oD7PRu38Gt76LZLYhHlGeb6+v
qcPxI6i/Yh1gM69VzLnAFfJtfQYS0uBUcl4x9bxI+Maen4QlmY51mWmUwUTaLmrTXVpbuM5jYIZe
pA9bbGyg8GmcCr0i+t20zzGQmj2mY/4peD6bxrB/dOY4R8tsig0mXGv6FKNFQURy1w5OcjabqQ3L
XnAa6tW+n8GXyR7nZ1vkrBtFsGkchFe8wBoOvmpPZRhULYGAIhkGKMv0noi/UFZoQAVyVLCrvCzj
wkt2ozeHt8qozRePYTn5EFtBI9rcbiN2YHPfszVtzWyelPFoiSsGKNyFMneO1NRXG8hzJi3yurEF
em/t6hSaYuowYdIK5W7ndMKJW6nnPCIsLi3lvAdZQcV6RrOpqqywbuqGSmuU0YzAR+a4v9AwKdJI
/Y0LiUJYpgYevKPoihuTR2fGHkhzXwXVk1kQQukz133uOXOZ4eMshd8apjMaVNBjoBstWvlYESDh
Gg8B5LSjlsOdXF4+k8qYLT5ltEB2tj0tIBBLfqEWPVGgPMXzLxulJWyCrAMsDRvLFck1h9tP6Teu
K9Lc1tEG4bbmDGyPedUHF4eLQe+77SnRh0+Vp49D57fwHGR5njuiZhrDWRItlEsPrR2vKEXUt1b0
1mX9SDKNHWY2BRedrkrU62ZFwbOztyMdoU7R0wL3uyZcjpcV0AmxFwJJoB4ZjFFVuXIUfvzR944o
gu2u9c1T1/sCu2l5ndWYke3B5hEpG8e3lGyUiZNnXRRfx1lgVsuiNXlUBh1MJ/YBYX5I86w9oyb+
gKmPHGiuzGCa4GsxePc6RtpeGwAmysQhYa7G6lrfGwxboXD3JkdNjsEJMNTGjgq5Aec+HtCstcfc
htSjgaJojd+10MWPaYqPPGreMHxrT6qxnxOMYt+WKrelTQlQyTj/zlY5lP7MfYWazZSjnPr7IgPM
6/CkrciPGzuDmc418WcW622d/nGLx7jJ++9hJrmvlnty2wZXrWW9ohrpn/RMuFvJiIoe3vKHk1aC
w88AQlQe8XJ6HhiOZMkhr6hwgHFs9Z53sTr/w2XIRLzSseCOxDldYbiciokeLVZPJ5YQzh1IKbUp
cQOwOlb2xXIvGTelD9VUOUozE0pWrwgSgY3TltXjYAQCRRZTbZZTQs2Tvx0UrwKrQPviIPqiI7UG
x4v57SL+bboB4wU7Z2vdCVw8pjEfay2h9Q90WC27YN925Z+SCTl8CW3eNFYZr+nGCtZ4KUYWUT1c
ChU577rB/SYObEbKXj2dpC9+aNUCDO+BU/NR/9CizEvid1udbNe2naQZ3u66YsxDzTd+6HLj6uMf
GVJ84OTJSYunuFg67cgCHmKAWb2VMd4cQbRsVTWlHlaTusip8o6GldDxGyAej9N4zYgkbW4XZAoJ
H/zWSbezgkYxwELcYKNkpVRxaRP191xIbVNDx0q54A7dOBxnnUSOoG80irj4iJibRTJnr2yIhrMM
iF1RrruGAmJtxrl7NgXEP9xyTHNyTDqMDXC8Olh/zXGG0EAXnt4NW8ZmhF+rFOedjS1Ljzzj4OjW
mS2V/xoFn3nPpoK1bXLAqc+YjGOlhYiLKsptIg2KdAdeh9KPq0+3BIY/JQ918NI6ZXRgiqA2+lwb
1yhx0tO0WPsNw6zvFt4uAIwoo8POsewVcQmAQY56ptiLhadWy5daJCdfrz1ssHiGKfu0mVYZ1SVe
lwRGsc9zV7KDnZsr7xLV84M2IaHVuEky2RdP9H/5qJ/JNQ1kdwe66KUaB2CXZn9Fu1JkI7DKxLk2
70iBvfm5Vl14Ztaxt6Aip25YeV7BuybyBHLCoW8dNxz9Ax7wmpyeIPbVYS2KSOctzygAfNe5N2Io
udy1s7NvoEN1rlhmFa795Kp2iXSlu8wgzyCcYKQsMHKPeZ1H0Bpc7WAyp1wNI3w11cYfkzZFRK7H
05RY4wXU8lNO6BOjUWIc4lo7zPbUh4Ew24/GuUawiB7TCnmjHeUfj76bU1uxOWM4kDTcl4VJCW3s
S7E3KrU16ZZe0ZbzJfMsOkVpwgQnY+FcldgOW2x/a7hv0Gv6UpEJ1X+aTNeveacQJcjS2Zp/LuuJ
14TcLwyJkvBvfZ375jvrOCLIcJTflYiZUQItdu3J4mBnOFLmM/Zz3cC4TtZxi/33qFtmvTN1KgC6
+l5o9nS14TOFZjbuM4aTkDef6hpdLfZkSjM4JgLHEFffXDzmHSWsLUo98WRUrTa/ryzjp29ml16c
YdggfJAwqTiPxIifa0hG/eBk+jdxQQjxgXpUOM+iFmy4VU77zIthfgbchoU3ensdMzBoZ0M+dj5+
5NpoqvUcz2LdmGwglU64HleTjR7WstzMaPTQ4HOx0z3qWZReIYA9CZ22ZDvHiTkP4GDyUdvCity1
nQ15rGJNGyE7KjISUIEE6XEMb5upd0EjW3SE+DPz+tJL6dcF00j25wGZgcwp5nQ8z+mp5p56oP4s
b4Sx4/TAXVE3nClz+10wlNvYlkEfLU1acWpv6zTPw8a07+rMAVQUlyRK0MwavIQtCYJEV6TUudDW
Xb23cp4ri5wLySwQK735FYyjwCk5v1pageEcLvam13AEkGpokEBt8M0DG8Y8MSH/VZ9F3XLKgep2
6/Kil63D3MrbCePQwV2ylCfCWMN6XM/nvpztx6GVW9jS7P29aQObLznHTvTUjWZzCPrifsyhmKqZ
4H/d+cmBeQuJBxLmq35qogeKjWjNgKS+kT02LxZm69pPfqKIHl6mdB02FNc2NkLrUcNy/czkwAwp
7XSpgB+PYujh5lcoYJPrm1vDsvx1IXISaBpzENs3mIuN5TaRn+xmmjAY90pNZyXIoZaS0VSDsZ8N
QMky4Tgu+zhu26qNijOUNT3scEAafUt9kmd9NqNWnyIaKRii2P7BNqpftlMPd2Sz+7tc1HDSNdhu
TKKHc4oF50zP6701yml/ey+odxXGt1PkseGHGUfKiYFWi2Ld4wEeu/ag5szn1SKTHrTRRMF1I5dv
jUIPTv4qBh24mYTNhDVI4JWCbj2XfnoxAVBtbX9GfgeHem+lcbxJ4knuwb49JKb/lgZ+cdebwT1x
JQG1ncoLMmJ2aLo2u6+muDOTX4qT5bFT9hN+nYdxnF4ArmX3NfiyqMuWicmrKOf8ucq15KJVY+ia
RX4WSfs0F8X4OCx30zw55dMtUpiBRHPZ345TELZVYF/tQZ18iZcbHvqhqUALREjKe8C4bEQSSgxb
bpk5KSytk+RSVPNZa4F3cqXXwaD1bK5+QX7OM4+8emMcslwM29lIQAvrxYZCv3yfW3h86IMIp4nd
iWm4X1Jn9k2GK9ta3KDXEfLjtrDweAbuZJ3cybjL9dE/Wf25Sgw4YFhpkpTAuZHomNBcNuVFQh5w
aNmF5hM2MyG/0T9BBtetFxpD2pK2tFA9I2cbqJrwqAQ7h1IpOsFUi/3/0ICmEILAdwoK/THREJh5
Ne+CQWzJ9oMEldeiULs8ai0CbWFpVWLnTmymKg+3UGdA8euL6VxqKHVCuWI7OuLaNcrYmm4QhT2X
Ynyg+iENGL2lkD+nLps3mV9cvZr28YHon5NFv5NZb+8t2UM5KIa7bGA/lqXxXWrV7zHTCn5vKsPB
yhTMVZNcKjir1DEVLRcGrQ9ENTBze+lFt2udUmZkkVmHK4vU4wDh65JiCwmqXfeRmk7s0hs2NvSV
BwOqboGcGRaVd0Z31ndaTlzaq0ZyVPiUHwudxOcYKdQk0GIQExGTAZWBV/6VNMbOKrvmZLkswHLH
1TZ2wEKo9i2QWKTlwg5NdFVbnTgxcr+HC6DvDI0oLpXM8SryidwX6WLCZoNyqidwrEPjHKXCuefO
0EGnNMOA5JKcl/1BAsU60wQ9nWdWf2hbiwBv4l42S3c9gfPfcnOz37NrKvsq1Gw2WmUX2ABQWVfW
E5vZhGkRdikUg4pn/TgxCclrlS/efPbReElZW5EFbKmCemwhTNI7Lg1I+M6LyLViDUEr2KbZy+h3
7UNryJVwYhDBQ49wDr2b4SgDD5m/VA0uQrcjd453eiNHCwt5VbTh7HiKpHCl7+apeO0j+ws8Hlos
CR3aU7aM4pCt9bI8Vx1Xu0Qa1qHHgIxzKC0ee12+zkb3UVhselBH/Kw8jpl7aH0VfQTK8REcZHof
UIUe0Gf9YOIEw3Tn2J9uSc7Yq/kE+JQSGWiyFsD0Q4IQ8WDj6qerWT6afgTRs2zSsLKnjpuN0c0n
b3nI0yY7OKZP6Lv9yLmJ732qPO9hWM73HgKVOcTRLsUlJVbtzM1gnGcu5KmWnOmlfBnI74EUrdOz
FVhA/Z1HVEUwvcsDeoj9r7fQRGP8CwurQulev3FZMeKCiuAe+P2eojMyBgP+4NLFq5xQs7FPi+Yx
KGP+s0786PGQbGpGrAAtAMEmjkZmsoWEEjn5eEeweYNqWz/rAgmlLn7KYJ4g60qfNEzJYcb6kROo
AbgFhxU/FPVkqWSdOsrxEOStcTE9iHjLj4rKLWPf4sR9/9NNmy85pdG2kQZL0ijyQwohTE27G3ov
hR1qNTt265sh0tpjOYNmyWlQ3DnG/AYiJT6Xc3VfMm7czy1hDGN58LA+b1Ce6nWbONnp9uDpwR/V
xBQNdZE6ItDPe8kzFPvDeOTPOFTTvIltFnUJ1Yp1Lt5EGoF71NIdUCd7K0bK0WIdHUzZbD3LGAus
vObTgz/SUKFHzJiiFoRF3JNLw+R8KtKles1td25f/8707BNXCLMPhnlD6oxUx0dq5SsKGVwmnyka
VlI1zdodHVRxZ1N0ltxqM4AX2NFZSnaziTViuzgfVssizrXtXwnITVUUr0LZwUb3cWvaimB6g9NJ
d8nsjp3D/I7LDyR9iwBkp1SzdexQzf1X1kriS/WuicmLOn35yvAd10iNDaCEV76SAQ4qfcaoo52j
wgODAT5wTS+bGMGksLfYmwb9337sHtuERb7IeXYoqS8idmeZWulIQuwn+zO9U/lGkIOhBIYZNw7J
aPQ+JTW+xG80cqYfWq6Xu153t43lS64hmNpSK6BddTbvRTrctZEFKbh4tS3JeW2qj4aWNCVs8t3Y
VFjEZu2KK/LvycfmnhfMEfhNKrY/GrzjKzxvYjUHxpPEIwPF1Tt2k/HBUeSE/Hk7J/e/05YqptRt
PqMB8y7XAbjS4oTFR9D4+OXE6UuR+WPoHWqXoXk58IIk7rOtKrC+NnCmyHFZfET7uvY+o8AmpSyS
Z83Tn5k7EZFuoWfEOFH6xrtq8Dm5i0dke0ZA1g8zJiO2K2BPFv+nEybMNLAo3VdLuKjzJKwJmjgm
SV2xwyUuLQAG2RQTun6FoKslxzQlUAYwiv71ZOdHDn4lGBmRj+5YxurUJZccvGofvE0BAaaYGPGq
d1l1jto1g4Z+tdnXrmebGEs852CDvNdg1gBDpK/Y1eeVPdkXQGYXIiQ7YDfv9Kaf2hxrrF50L43w
PkHSr5tO8ylZR6i2fPZlPf5bgyhkS3o3Swk6gyBBpiNxjLP6l6H1XAZmtVF5M2OCIT+fGo+xLnHy
AK8afR3HIWWEmfmHwBhuwBQSEErEmevTQ1FEHBK6WldGLteu3e1s23yRJavM6jSbqU08z+IOvwDc
Y7lrJvHoOBgr6lIctB4nFTwCCkGxsaUztUYzk2ezxWHPOue5cvcQN36Nxkhep2NS7TcffW3gKsIE
b/UqCmuJX003i+dOi97cQryZUfohq4yScWL6xPJQJWNQAB2KKtV7mwIYBfsSQAfauyrMn8WNYhRf
XtHpW6W8tcjiuwng5L7Dkm6NNsDZNg7r1r0z3bzeZ7V+HFX8VeTWr7YkHJTH2VnrsvtKuU8EYnGk
lOoN08wewfh1iKenHD6tT+bfz1lPecJjS9XA9fCTF38EJqIkQT9z0U5dqELZx9j5NKO25JNHtp2y
ivTVuCTr2Gy/tR0tc1ltHJvcfylrkFAUJsGqbNesdrw1fX/+dpybD9Tzq6zHXZ4HhAl9THmx51AW
wELWXuzpAaGLFiASAjYe0+ZHivrXFKid27AjmAz9zWPCgrdMn7s9VKloH3NZLJbC88SI1/RmUvMB
mccOfrwuW0rqQPH3Iz6oEZkgzdqz1SRbxwFVE9v+hZhbvDZKmNgd3JQokTGelvwll62/lgnqyVy0
58lhlxNYpo7F96HKzLskRbjPU3PvZ+DP6GTD/48wGQYxeZKUoBFmQvHZueO+ac1xUxfyoQQIF9Qp
ugsDsjC6xm437UuRPlewndj54yQMmokXApYScTyHibqXg2zwpJI7zcHvUDJ3Djun/uUlDpM0KmJf
heehW2Rwrmbqi1beo19iKi16os8lIBN2lOzOnCysBM6/2OQqqk3faqQmxO23kPCoFAzacuc3FASl
2O4GH9GaIQHr0iAc68x7JJIbjp1JDcSQF2c7WrB0c/3cFtwlxuSbMqHxaLfc+PWEbCC5WqL0PBlx
0PGPFg9xJImtDFybqSHYYoQNRVk+mZbfPLZ6yixEdqGfIJpr1a/Ouei1pt4MDp7CYd5I3PC7hz2X
KSYVvbUsKb6pzGbGCwbWimuuwPhYWkRhoJ8NV9xdazTNSm9cXJNWf7Ji87kwaGISiheE0SDoNOcc
6a2/NcRUbHhiRhjDOvV0N73SoL/31vvaoWEjGJgGyFG3M2jbiIxvoO6o0PW0SMIrRq+zz3Y8f1Y6
3mkl/RfhXHxhfzCui8Jy5rmMTVb/M0UFxpRTQUokedLIx88GzOmMQSLb1nbmiM8rjDw6l1jDvsfC
3PSU2HGn+MobXifmZffUOjZs9GnPrkU4uCy4mEe86AEL/KyMXmu6PTBWykc/Mq8kZzB3u/BYHPWA
HPmRy2KCEw8arIn/DDEDR3/iYO3IJDT99xysZAORSaNNOHRQQSmWEGs9wWEthvI3ViROitF4zChx
qQdBIRgJJ8Zl9rFdHm5vzTh+SHRqH9SSO6G3JBqzJW7Jmlcea5rximX5S8yRRXSx+vup21v+LQV5
e2AVNorF15HBAY0WGOjtrUoZ/37r9rF/vPvfvuTvx25fjMeiOv79tn98jPYfGDpzRZ8apVtHjK//
+ZDG5n++e/vs7WP5//7E36/LU7kkhpcfU97e/Pupvz/7v33sH7/+H1/y//yxtz/vP77n7x+eeU7y
77/v72/81wf/8Sv/fs/ff/b//JJ//YTbF/6fX/OP///vT719wk+dNiyS9g/xtO8xGCMqpNNQYQnd
y5KS+L6EzU4LyDqz5JtfyHrbT5Ncd6Zr0tZGA+ASp10eHAmcYF4G/lP5h5nYuO/Kdq+sWh274hen
V008E9SKmQfjMerJHjdGEzaj9VqwQz1WbWJtVa9dIXJ8C5oIt23NIqmfmRqN6OHrtMWGGMiKi18A
x486uePfh7QY1Hr2EwIHtLILPFv7lvEMq90a4y3kkz4odoVVbH0degv4w4gllncvzfxJG61p6yjJ
vaas3F0vpb0r3kfbs/dOom+SwSx2ePfvhrRvjkrljwFpdBAcuOzsJcauV2W1T0tAAaPxzi2g3FaZ
huWzjQFY3q517jJMBQEiSwQNgphHm+jRgTkQG1fS7Nry4CRRj0jplkxoow5rHYWRiQXIDX+e/nk7
eWbH+fcJCqeJmYuukVuSwKVYKpB9nJfsI84OSrJub1oGFAOHFDR1pL9TERER9nRcg0nAbSgzB7qM
iDlOtBUh578iBzPszLFdgGMJBFssX+Ap06HUqxKYy/iRWh0WpzzbRpUjVynTK2GESaO9zgRD1gzr
L30Pe6sTpCOGbAfXhlevLxcqE0tZ4CzcEodzaahjwlWX/QHlK9qc/Wpw1iy7kHPKXi40tBwi+p3q
+343FF1JsOeQ69E+otpo1aWzfVYnV6REQqj4VFSPKYCrx3xZ+nkgVza4gJFNDPZn3IOrEqsqoDDk
02R87soa76BmqjWVFHfGRzTEvxxyyNjz/S8vLtaFLdqljxD1K6KAT5gJ5aXV8MDBOGxscLm5VM7Z
NvrXeFxCnsypD741/oykqXhyfnxMysiI2TFyMjYPWvK7GOwXY8w+Gfl+kmNh043SkKuOYTw00dWk
N1xx4c4gMKSUxeIY+h/2zmw5biXLsr9Sls+FWwDcMbV11UPMc3CmqBcYSVGY5xlf3wugMlNSlt3b
9V4mszAFKYpkBOB+/Jy916407UaQXaKZwS5X2ztTG55HEl59NXsOwXqGLZvrVJaACH0qoHQTZbpL
pI2oM22foyQ8hVF6ycbigb67OAExOHtNu0J1Fa4Snem+Si7rQkFTDEAGyAiNq3BfHeOUAFITt+oy
JaMnNBwGnKnxrnfAuVqbozEnuKOVblB1Ef0Z9symjM4+dFHEGcsbsrWwnYsLKHNRZBy9Qv3ZVNx4
FSEJWSqiR8Pd3nKwwKqi53s10h87RUOpUqU3Br7Iwrc+XJqPUR6T+I0/ah103Y6o5AJlRAe+JTHu
S/IctrnOqtIp69hMbsuO2rVt8Doxgt/hdsPN6dZrpRSvCnA9Om53Zlheta7178MPgnSedYX8Ya+t
7m0J6tSN0NJgWosoAVr70RgCIqMb5yMTUK6KR8Q8h0jVnjOd+hfXySs4VhIQivYlVLm9TQSf4B4Q
pTuYAYmBQYwP+csCkUSX6RJStkzzIXNtgq1Yqrb3NNRE3Faqv60MlLEgiYibNHyCPyuGaDE/sOfK
A42cU1Rn3wTVhk+H15ArnVoEz8yhVg26lA2LM8bXrZHzjmNTHaHNLwPC4rI2AODm3ZhRDWhmOHr5
e8ICRPrckB8Zrh2SHpW7F/QXM6Alb1NTreljrGTZ+zTJe5K4e0HyApiwYTyHORW1Baoo7/lJPHKS
Y1wgUFGil4G3hIDeDPeOetFy55SXySYj62RwOKFwU3hbXSHBuouulTmYS844F8dIFSAKrVy6iO6Y
0HSMXdo31ZbxXmut52jwb33/1TSDKw2YRTVZtKAgdyT8aH4KXKffZ43cu4F+G7q+oHCwr3FK2oBf
ymVf5VeqrYODf5ujdvpYDP3XHg4uum55iBDhQ9YislALnj3FXcqaBrBaVZe6DNeZWr+XPpOTmguE
qg+QdKXF0GZsAm+H/rkqEvNQO+BMmPHGABPpvIIvwrKZ6K/j6Ka7BHXgQp/c3zLWPtQUajb19nib
Jc7LOJW7LUf5FTFEJ8dHwREDYVWnRO5vrnSec1B2V13NzxHikYXqa1uHtDje8niJ/WQHCzXaj4P/
VAcAs/r8xTZwXXXkcrFzJJvRiL6ia1QA/QxnVuykoWDFlHRsHPESjOO4BHVbtS+5RxAh2zgSJO+9
0UHMcbp6bgITQci2rYk1kFC0F3Y6MtW5DBESYjB9bIryxvLr12rqp5dD8s4o5c3OxHfVzLHvTv1L
P7IOGCB3fmo+F+3w5FTGyZyU1XmFcSDT8/dxJACnxDeAR2GnZWmzaYcCEkesLWJzWi4zAhdSOgeh
FxBuYVoJ/odxjQCCQ16R3vYEKqAzPyaGeCZGGcmeLJjkF89aVpMxoRYgbVz3aNhPTSgfxCB9oIPN
ncEwFni2+c2REywYA6/TRZxetPAVvGiyY6LHzF89k2e06gsU2dooBf5HioPcOyAHOUUVNxPb5m1Q
Osdd1eYpYaucseqejnE7Mr1JY5JMxvCKA5csexAsovUutR1tvYa435ypfumARTWHa6L6hEEUMkDG
8z3yfXxeXHJ96kJQmIKKaJMViQsAyUjjSWZ15xm1DjyOY4lOUnSBThhrdbwtKxcsawPVEXM9zMjO
WkjP+sh8AiF0rCpDUA7bqnivAg5HbJaXzLZiPMD+xk/6Rwz44FZjEB2h+73ppbFjPLkryuAoW/s7
VFl712jtvnT9zcA8iHnR3I0Wyf8GzA75x3/+7T1r0roc7j4QUaeExKZ1UA9Tmhm6zp8CvVav9euP
T15eE76Ox+At+CVjdv6KHymzxh+6YRmEU2k6hnsh+b/+kTJrCcuyVBK8DEbNqvm3f/t7yqxm/uGY
wkDvoEphwZciEOzvKbO6zeccR3VM0yIDyTL+9j8Imf09eMwQgs1Sw2fMMV1Vp+/zc8Ss58BZ5gD8
HcrpWeyt0MuYg3mvJtYeJO/FItLd/U8vzn8TDcdv9XMynGbYhmY75D2RXi2lMKaf6P31Lkg9cuS0
f+9h9JW+K76jQoqWIibePBAoBwdJHqC//fPvBTT+z7+b9dvvNyI4SFlUWHMaQcRiVbqRQ4xAwcCI
qYl8wF0B2gYwlqqBedEDmhVeTc/c7Ioxuga2oUZoYUtHHvvRYvQgupqY1LCsmmFPb8Hk1uxpxB1K
xzIsevCI4h9a1HbmseS9q44C8p1TVBsfOTlrPxFyMnCGZY0YfFTXcS9FdJ/2g5UH4KAL/xparDMP
dWcoYUkzHoDsQ9kpdG9ffF22RbVOA5mo7bGqYT2fmpoAIhJCI4eW7jfhpTomOLcgS+5FQpU2SRSN
WtXe+bk9vFUK+ULbwXWnOmTINMqmNiAiBxExGeMjUOnwjFWlR8Y3siZvWuHaw7uXVd63rAzQzoU1
kZt3bB79OfRbNOa1rdf5fRgGRs5U2GOAMgZ95uD+1DqORLqtcDQd6GRryI7MQ6uil1qpnt95e9dR
Rsj9RoQCl61EjfHKjvlIpHyoReqqQ+ELVUDEst5bZAl8AaiiWltsCF5/5tcIQA3i5KDebqpRZ0Av
mhTDrUi+DIExviQKnTSU+Qy6wo1WB8NHFticTrqe6ekzImKITYo3BuMTh9JgZMNOiKyAiV0Zdr+0
Qh978EfVjJ0xcUnKDAxnn8GWZqQitWRXCyNpN3kdRPIhhUofPg9a5RQnNBxWcwvqv3O37I66s2ZJ
GDtmuVqOpTvGHamDTRoSG/1YBA9FUCO7J9RBocKQYqDFiToG77uzDvOhnD5WGo33NWm7wkH8Tk57
s0ziTO2ZppsWTdJ6EdtKBhhv3ScawXk1vbRsR3bAQKYFInIg5COXnLkOzLAR92VvKjptLJJIT/hG
jP5iaRreU093I3vnOV7gwOnoB0mSFZLsKNgZJljwVe4QbnXP9W5kq4xf277z86Rqdw0KJbmmidlH
Ww2QsvYR4UvCQVLQGFuipZL9NbUGIpCpOn2Q/n0im6kyjRJLeSy8TI/2gIAHnPQaO71yrBqJcmRX
1kkt30YyD5J1pSPDfq4b6uibMILadC8czUj2alqZJJhpdYFljx6qVg0bG0svo4zRz3tyLWqDs9Ry
QDcffBRFW/vRwtRKRaFv15qC87IjomkSJsaqLZ7MoYu9fa7YWfQiO5mka3hqUaeucK2marZsOycs
rlHC7Xcn3VbzT4JxYH6EAS3QBkB6CJJ9DsJwvFox7M5KQ/sDgKDC3GC1TDP2wihoq/okvwM2cAp6
1yeSsDiV6H5LtcE8Do+5ZTrF2oyMApW2hhSqCUTjrZC7FrBfCt5l+wW1gI7gszMSBn4Br8Iig1OG
8qNB5I5gSeLWcHeFIz1vAyTE9GEgtpMUkR8Db5riicY8dGWRV5RlFC4nLWCuf2ixe6nHsG2j5qU3
ijbkx8ildd/iRE3XbYOQa1NbasMINOtHfCPCGeRR06HprNSm5HSJ/DjrD17b+vG77Sqjj6t8YGZO
Govo4Z7lOrBW+ECK+aDDyrDXXRGDx5HeWKRbhkSxvXKsPk8+anqz1TVIRGSdKpNQAmyGyO+wZ5ey
1BRvIUAOA8kwOtQJSyPPK0VsFX2oTBWnOIPhN6UzeL1auGhodJKwzZjiCTN+YMyP5lhxDNFyggwG
zmeONenmA4Ap5NsWgB6djhNbqBIetayZIKfo4csGCQgjVw80YCnxqIChznDP1Chv6Qr76Vc1EMjA
mJMbJAF6jupufSdgypk0OjLlSOvH+ErlWienXOk0ZaEKu3lE9W7mSH/NOHzMlbCWt8XgKumpR9wb
P7Nbm94mZQjmwp7TNP/RIHeLvoLuZtpDwsiHHnVkeixvvVbSajbVEaRS0Vt1fZk30v947/+P95H9
2LWruY54z1haAs+vf3v6X7v13fr/Tl/xj3/x67//r+1HNlVE1e//6Jev4X/98V2nQuqXJ+u54rpt
PqYirGri+u91zfQv/38/+aM0e/jzkk6bCoH/+Pn//7Wky8rudfi5Bpy/4LOiE9ofqmkL03Yoy6TQ
zH9UdPIPi8rPUVWGWkLTVY3U2x8VnaX9QdVDFi6GD12aqsMX/SjoDOsPx3JsZk6W5jDD0e3/SUEH
OP6Xksd0DNXkG1FSAgRR+Z+nAuynAstqhEjcLNcZUpHfgz5crPQtG9EC9kcL5FWWt31ZhtfRQ4IT
1RQDBHFvbD+oTlQp6b43x6tapuKR0z8WuKJojmTr6J9Px7inBmELOwD+LG9pKDDMHnrUctK4EQX8
I8dML1IfMccT/7EKfNMGNZB90aNKHkYsyU0QaCdfa+uFxGGJmY1JbpcWzX7+alsNHPxbcfiEzX3Z
ylTC36j4t0FQ0QZRw73dQg4MkvLBJIUYZjsey7qVSrBIEj9eq1pYMdHRDixFA9JGgYFYqv692li0
epApNIXw7wMblasRoayGDSWYSo/Je6k0W5pYDUyZ13wsSauheDix1/YrM3wDCJpdUoida902CT3S
k+zSOOMdkClBDA5tzdxQ72WioOseN7MjeH5QGo+st44fb2BabzaPnWOvaw3Z7yJOs3oDEtQ6185g
nWkPU2QmxDfQKJA+QoPaTi+Yk72152MMTcN2qU/vA2GQ1t7WUsbSTn/lAF5eIHk3RzUbv6f4QJca
uBZyAHifw0aHL1GS0JeX/r1X4OmNA+bhbZOeMTWN27i507k0d5hdunVZYY6oEb6sdF1XbgBiwvPt
OKk2IKv2jYfENlNq7y/SjwlI/pcL1uJ6VU20oTithKr+esGqowpNY/ANpLipcW4KIsPd2q+OYWJm
z7HtwD6CtmjL/OXzjfbNWN24+tifjcCmAxZBwpsfxsrXj1qk6+tSHfDrDOUT+1J4ipMgPJGhIR97
mgT1B+ZllDNtNU0zdA9clxb4Z9d2TTRJsYRlZyMSRWgI5LknEKrOI9s9am7MpLQoq2v7TvNWO7WK
yYnJL2/BNTo3ld4Va14d2tdlW+znp1mMwcfzaRd6XtassqR09+PY0SsMPNzt8wWCi4mceTMpXiwY
wqc8LiYViV3uiN6EuNfCl4hGr7pmQG9XmkDP4dClWTVWZ6+16S6dCA92nq2pb7moYLrirZ/e+8yp
9Z3BOASGSkbPTc9FuEES0d8Mlb9qwOKdkJurJ4UJ5ypvETr2mrggRfee+hJRdhTlFoa10n/KTO3i
EXAb19Uy4uLCqmfbhxZmG751D+kgwsylHKopUxvSLoafi89PRZkhdo7voe7VnasXVcE6l0N/U813
a15jQgCw4j64ho9yKrzjflsUQR6sQUMVl6bMHJz8ybqldNy7Ur3/aUH/b46h6LN/v+x0qdOQ0jgA
26ZlzEfHn9bJShsGhJG+vfYTGuTTDW1oCa4sdTIBZSXuXknAsfS5UgabV1a2t0Vqd6CmWw/WAAYD
o/boJeGEvM0igp8i6wuMVPJHpzidXmbjpmvlcK6ciz69Ua1f5DeMPi66GcJRdkIu6qjILnqQUp6G
0R6VKqCFpv1xmZdVba9ItYkRlyB74eVJ9pYuUchFdB3L0rgL2J0wP02Lnwh7HY+hXl11d+wuteZu
m8GxV7oEholaSR5Ka9eWVr5jpIaSqs/fa2wnDJymr2Yis5ZFPVQL4Y8tWrbxJGJqa+mWe61uWatD
k6F654EAAmx6K285dRaCAKVVl3TZlzxPclQnlVjJStHJtvLos+qecO8wvXyvuiJ5V/1hqbiYwktQ
oNg/H4FFxRshBfGuMWc1JWyrW0pofZf2+rpKPPPUO/ZJTW0OSDnZ1Bi77xH5RusYXey0Gg8GMnC/
CwFbT9fxvK+kanJrFZzotIHbKFOO47Sa5hiClwxZNtm0Z6kRUnySXNOpOjfOiWy9dRt3wxdfB5Sv
ONHZq8xpnJP7Zwo5VstEw4kJRYcAxGiZBQbxsBq2MCupuzPBTARx8FrvCGaDn2KRWl2MvbpChaxj
ceBB4ENIbNu+/PND2CG0hd0KHMa1Lz7/mR327UZiplli25ykWO2HZyLhtAsJjrbnjITRb7zISeQF
a3Ej83z40tTpEXqi+2AYY7VTDAdRWDGsFGYE91qABzNo4mYvrfW8rfjGMO59DdgHB+bkoaZ8vQ3O
86KQTbcm/RXChoaMI7mndxFkNe/SFbQRatdBKCGYOpYl450+ZoFyel2i6iI1uTBV0iHKyDmQ+tYs
Fa1jhBB5GzMUIJVF157ygWgFRgoaOXnWTZ/H5q4A17ErOIbAJg8+rKTvzyq9ocXICFtLSdtyU0c9
BW3YkmOQYFjqre+phygbUykXgTuiRSNUfdfK8BQQT38c5VdOoukNSbXJzVAPrzYovhV2hmZbZq3L
y8QDdMtox/Z2oxndrdqF/b6pmdxSe1vbNEAwtkh6KEthUmVbbifvTQn7x1EMwZtDFhQF1/BiWx3G
f0VbglY2iTjhu83fd37QVX7ZkYCqzz2+a1Nl32bhXgyNRFGXJ5cxMhGsxDkAHY71Lyaze3oieBS8
FkO4pXvyOs0xFtFjUZvV2WzVcFhwVkyPuH239WD1Xyy9+TD46qUuHSTXvYvdMR4If0lRI2LFG9Z5
VXCo7/NT5bje3lcIBnLgUBiBHj9Ov1GLbeGeBKdX1YuCtzJsz4qfd8g4orfOJ6YCl1B0Uhx6MK3h
ONtEY9KnjnqzKWJuJQOnQCb78EzXZDwR4K0Dp9chIwLQwE8sYvOQWtI7i8Sm6pyrHwI+qo0yjOrJ
Yl851I3GGwdYIjLRc3ucqhdDnjwQ2w2ehVbBZjBif62pJQypukTxGUCBhAvT7BMnZLKvdcQRplYP
aazOGfJ3YlwO2N4RA0EGlMLj8Ke2+XDMjTf8wws2s3yjenqxDmnkPJSJ3Z2I6NtwpuyeQqft1+p4
l6SMNgYdvqiuCOs8/81qnX0ITvJABfNFo9xdy1CQZ6HD8EvK4Z6YGMChSVntqCvT41/sUcavzVJq
eZ0/wnRUjhOmTgv519IIFwRC4VZjEIihDVWy5X1tE5faehryZKVeoOUlcExI4sBgyjnqUW27UzFZ
cJsIkCM65ebQmGlw1aNmqSIkasB3r13PjHfCVvPnvucA0I09UQioIvrU78/zg5ZpbIAaMQHwblFx
OgXSMWZIkIEPZm6bz2EXMH4DI6r5hHy3yFTveGnF7ed25NFleSbPBP8J6r2dZRcZKsi7RHW9FzEy
TlLbgPiTWqNfCVqCLM+UC6ytt20B+DAqokczrlympI577DFzHdnqGFITKiNUUGG2dxRdxHZDUlrT
pgYAQU4vSejjowJAofhWR9KWKovJy2IuORFZl/lhFL227vKsWeqRQtoEAgbanbVNAkQzni31db5u
K5qZZ6KhHpXGvSoxItesa/wHsNo3dDW+fr4XYIOZtfbJOmNTRce19CPD/RC2eARgrl7sHKKsq05R
JWPdPppCBlsrYrycdjUODgfaytpt6vfPDdPtjXKJIta4H8J8PLW9OFa2nXztbZQINnyqjebW2gkR
Azy4RFNXcHcYWzqeeOzDh6F0u4vRyW/CwJIylhDk4H2HSExQmjZQ2t6y3lwlgZJcDESZxLc1r0KW
9q2MxvFqWhbOs9zUGB+hkiNLGMW3knQxCePKps+sx64T5tPnfayB8rpPjOyM3NELgUlpe0U38JWm
jb6vO/LLPKOxV77ZX9vQZh2e3liWEEJqNLyDup7ujLHWH0sCEVZKn+N2iYOrRoDWmhlFvLUS/Sbw
5HhWjAqTE566A3KJUVsVWNdWSjlqpzJ3vuEBTR4AiBOPywWG7LgeL/yQX+JCi3HudPiXpm/gBjjI
rMRGR9n30TGPOdUVaErqvOofYumd8N/6rxHyE4z9lTjaQfhUwPuBgug8z6/u/Iw34UtOG/XooHpZ
WMoY7RtWUHLRqxzUUtLsldkfi57oxeuCrxbdJlq5yhNTP1CLeo+N2WiUJ465CKe94qlKhnGdW7E9
LOFgHlPXo15s1BMsFQ2LHx82y8Le9lng7gsVLQt1pfrCvOhLhfflNkoRWhp6fdKarjrLm6R0SGod
DW2DtomyhmP4twwiR7NsmvGFMKj2zeqQowfBW4Vjao0/u8WmFPaweAhN2eSlOZx6S4ibjP7ousmJ
Upyf2pLIvhYs2rYMkgOhx+a3qPefLW1snoSVE2ar1sRwSgBw0BOt02CV2UWN0MEgDWHoMZdpkQlL
Ol76LaBPhgkFzL+//23+mBXmHpb/hmJSkMa6MIPcX+umC5rZ15q7z88YqZXs5oogGX19lxhDTCxg
rXFsiFr4kOR0wajyA8c6G9ORupqO1HgB8QDOKydghGNkN8u5FtUBedaBNlnsbKh5kBHn2jfNy+iU
WH50mv9WFkj/8UzYy0rVAR818COE5eXPLq8v+VGC5Gkel2SPsvdaaXT+fCFqw7jLexjeFhv/QsME
BEIDAowAyRa7x8YvD8LILfc4NF2xHKd7mIxQSn0jU7e6r+qPjECcVd/56tbGhHmjN5O8pAzEZHLS
5c5Fdz0XMzIvILzTtn3H4LRnJpHgx+YcM3cOKC7T7edNiwSBRbMT3rFr0rtQV/pzkTT4PXTcTLqt
XSwi8lgRJ8UrQYxkS4JMh3Dw4+RLViTkr4A+TR14HPymtZ452Ne5tjbt3EaCDvVEIYniNuvg2E6l
5J/vhHLqAWQkjGbpNIGdN0IhLVuwVDBNVacp6s9NragfmgwnHa4/FyICjNXi1vAE6QiFI54jp9n3
4aCt+8LHrAxo/CEYeHf0LiRiGjGAhA3lPXetwQ0wul/AVeLPif16Pz2DYpuCvGz7xQiXieq9jqnt
YtNY2KwLWdkwLNKxE8EYyiFJ901ykDpiI5W8Sb+x/DfMcXfCZ0PGwvdFaSGVdtkoQfIDjmOmUh4I
HLv989dD034dbDL/FaaGuUt1HIsOtTZXDj+dXguZO2rUoIMMmKgeJzjESdOtjsEgJvEwf2oV1/yG
nvsArSBZRc5AcyDscBQwQcsu83HXzDnmiIL0iER0t6WZ59EKYKjVShoPBvi1+SDAPMQ6hST/mY17
B8ooBhgVdNDGqhC3rY7xV8ucaxoT/4sILdrYaVuR/oQ3kVgP2NyDFgdYQVx1pwNsxc9iDMTcOeJm
fuhotVGO6Jylw2o19xRFOXlqYta/WIwPZm8lVzHdFVXXPwRMjja2gBtvqcTSFCLqF+XUk5l7JKrn
akTMoWeyIhnuLbMBi4/c4hRhpN06JIQeAuk+fLZglKh9oFOTLXLdi3aMdaurbLHnfC4taYfBIZp+
zL4OSUltgX4H01OYvMbpc3EtzfpbikdwMZKqcZ57c/H0NNLE1VJSwmJjs5p2utVctVeaVwMm4K6a
238cF1cmAk0d2o09HPIovrE9qcLGJJHZMo3qrhWM23q3yF8AuXBuS5saW6RGE0GLAXC1cFXG9Gk+
05J7IjaIIfOXzzWIjVzsW5kdHFdyeq9cPJya678FVvzcjAMs3emkFIrnP78s/6Wn4khG+2gcIL44
KqT/327TJpF9zkkHSHQoJAAlppaD/51AnmaT55a9DqLQO2ZcbqSjwxJwUrfFkIOw0AUpQZJeiWAZ
ws4X6jkgp06GpGV6qktr41NvrY264wxnYSWRwWbunjBIpEtKxortYVi0mYodPZJ8Hka8AhtDxKcx
dWycsFZ79KNho5dFfeOHJr0os6rvYk+NVoj1ik+NzC/jkn9Lm+QmC3g//vNv9vSL/rxekVNLb0mV
Op19HdXHb4V7BJCjlhoYqs/txwRXxuKqRCeA3wBLp35QIcsB5yccEYMf4EZWoIlTr1vjxUlR+9Fj
IR/zNhq3IvMduZ8vBENa3S4rMdnH9pSp4nrEfBQ25T0T67OhELAy1glD69J7YhafAHOX9POmv4W6
N+VeVdGGyET/nsjFda8SAt0F7k1nW7BCc9XZImckgi0PtiCYMnJbNAfHXV1s/MYNNmCN1t6QatsI
LeQVDWcbWOodiWQ7l07bpUvoWig4vT33LohEfgZE8FZ5TrGF2GBs/JDKo3MSRjepsUzRBrdTV8EA
vrfMzVZZFdMBHZfYaYyxa9pZcW6VBvekq7ylUyc1Kkh8SB2nv1G6pDl2XnLbixpuVJi6O7Kg5R6N
7hRegFd4ortr7ldwpvYl73Ag/8WFbvz+/tq2bqDpwJuBSEfOPe2flt9YYVrvZ8mwclBp9011Zekj
vkuXw27eH9V4/Ka3kdwntXEwUlfunACDbtOODb0kkDyWdNNLQLTF52oQVLjn7Lyhcc+hbyJFTBEk
Ds2ozw5djym0Q+O4waEnMK3Gxj2VymvU2k+Olw/QiBGFdlMJNz8EeDRv8EcTEP0Xv/jvG7HDL84M
WkiTsp6wld8v7GnczRwZtJ5Zfsy/Klm290lmj6cibgB6GiBHrdztjkb5QN+p1qJ4Y06ojMwkqbqN
1PHYTh8rJ90pum54Zx4ZtGHnbcjk7Ojj+bvUr5urowXmweoasmOKyHpqg/5WusktZvGt3qUZ1SLu
nb8SDOm/76uGxnBPn95VUweoL34TDIGdToE/IXdtIvk+D8tMuybhHK/rhjvE2HWaoSzMoQlvKNOu
8508aJPk8vOEXqOenFuRwirsHd/lVP+jOxlxhtgm0xZhpKp4HNk2EeE+zNM1g8SUlNCtTWoVxm2L
Nu2O2jzYfm41QphiSXpieSviwFhDQkZAyQldOIR+FGFyJLUj2AWS3MScC+jOrAO5SnobimY5udDg
Y5wt7v86UWjAwxBZDnYxYL9VGQco413lTt7qwbkFSyEe46TEno/6Nn+xct1kFADsX50K1Tryg3Ma
n+lC4TlUZA3awIXcNJqXkAvW8+34HZ7T/QjPd/n5o2dGiVp4YMWaz3FzH7Kvipy80e8Q/pynsSee
5vMqV7zOQ+HdlIehM/yDMiWyVAERSZwkK5PmvMXFvmZm+eM0OsSV3M2lcD6tHRZdvE1l5PpO5oi1
iTq9alqg3npNekNOjXgu4/xiMT6T+xHw934uGjBctMi0xruAZfJOlP7OIq/gPD8gLdl9VgvT/zX/
FwoCgnXC8WwXlemlBSVn2gZQUzFaFwXHP+yHvoe6I8ec/cxSzyogTThPdD4jK17bdok1Yz6lqRZs
dUNdKENkrai5GdJO473GV0xoIcmhjkZGoQZhYQuE4cdC7/oN+GTSdolWBWXVZmhPnoq+NO6pgMS6
m49h/oDY2Zlap8S1EkliGytmNvphnnHFTaRTyybGui6L7GxKElYW5HtV66wH8+OFydaPqBu1sXtT
O9yBddvQFif20IDjcgN8kiiXwM23n/VkZHgPn8Ug11DLSM6mSzTNIKzghKBovJT0yhkbsCjODR5p
ts46doonjj9Xwo+9M8yHfh8o3e3nfdTJaoGpvTx5XYjbs7esjYADR/xfZ9EMEuPhs700X0QetJFt
M3fD1KL7FqfC3gwK4rbSasWz8MIIbMU6ixmUBnneEAdqMlVVFLPbSa0gMDYdux18u3Ttc7eBExHd
WVMN5hyRRT6bFdNsJWp2Bebtuc2tKTiQOwB0+BO0S/uiG7XAdaA9RVre8LMatD5TrSbnrRu14/wA
5Ek7eiXu/z9fhOW0CP1cXbBIcRZibCU5AmDN+G0RljqYjVL27spMNHC1Iss21kDDZ15JgNz+eDq/
qJbOMC2Odhmy5pPSd9Ym7otX17byajF/rOfVAStfi+Dkj1FwqpJkODSVusidPCdr3WuKY02Yw2JU
YkQ801Nz7MJlXBeED5lvRRoHZw2XdJshzLe84WvTj0dYYeI6FP4h78v6zm7jxzaPEOVTia3KqoO9
V8YqQWEYmBYKXZ8NQqGCLoxP22nqIrhjo63//GVDivGvrxvHR9Z1SkRpSnP6/E+7tk1bKjWcFqR+
AHtbTF3eoIDibfVgLH0T0ZVXbhq7YzpsGvqLmUbGLokq92KW9qoKAnr7ug7h3m6QjndgUsAmcmFh
DTcXXUXRooCC2NPoWH32N3XH/fg8TmEpU+81aUdchVIjiyiwtlTKYjeq2VXVM+cGYdmJbrh+0/n9
SulAKxSl9bWn17AHG0pWhu8Vi1SjPmvdiPCxqeiQNdJTT+TG5zuvef5RVUb3Zn7jp2eycpwbfQSy
10Y3hoLii0Pf3T+PX1pufQvTNtvQVGf2Agb5Zb63hN/dMIW2z33W4qmbJt1QYcbV/OvPr8j84Nvt
NQlQKNgNVlmse+PXxvySGi2yOJMsuvkVJpveOiscCNGc2cdOFF8KxCC3Zh6X2yyJjZ3jVfU92TdR
BkShctW7+SExRiKawsTYtlnBFsM+gMosuEKAv+UQoh97WIgc8qsC739oG9s8zlz2NvnW5MCZ2pBZ
Dh0rSMiJOhyi1GDQbGT3MKvyeyFR4JVOTATH9DENBCbZDf6IeIzPNsw1J75iuFSy8CltivIypix9
BzUPFc4nMSeqACkfgy4FXz4xXP+cK34ORemJN5sGLS0SWUjPpEmTBUkj1Byh+ofdZZa6tEXQXEXm
XFCatQ9WWnFKT4F1NaQEoIhTbuY+ymdZoYaIcgorobshDJx6rUh3DkGgXa6XS4rK23K6HPwuaq9z
gRwkZreG141N3MJK7fvCv3EIyP58iNDHABwPTsaA5x+VZL+L+qS6LTL0J0KwRUznE9gApGcZdgbB
lH0Jd+Yr4slzFybOHTIbrIh1dipVm5N5Y+gbD+sLUgAM5EpP1gszQQ8LKBu3oj3Nqpzago09zZDX
dRaaR5OX/kiH7Mff5o/VVqtA4tGwikyfrMShL2W6UnWXQ4XeVdch/H+Enddy3MoSZb8IESjYwivb
ezrZF4QsvPf4+lmoPnOPDjUjvSCalEIiu4GqrMy9125ptk4QVKJZWM8pYfRLt0f3Scsp+vgbeb/+
foYtXmU8taXzFRkiIGX0brfQWebTQxP3Rzug9JybIV7bJLBsUS6QBye6fouLqFjTwUVX6SfFrrac
8GUyP5R5T7wvXPTevaiPLpYBsucQTeCyW+rE8QIjEb793S1b96CbztdhmaSwmkmyibPuSMccqKNS
dBBH8qXE0oOlm5jzLq/J+NGHHx2iXYSg5b6LuhxQgI7BvzSforR4jLto+ghzlrAd6c7Y5/v+Ckp2
wPaOa8rBUM68mG8t37esFHhi18an1hnsfYtDez3RfBzsxngEXYCEIEDcW9oNKKnEzV6HitODXhPb
DkQgP9wbhk0ZTpQeTf1EtC8BjZAeNmlj268lqYQkYo2PXVt7a9XxCw2vW0P8flKnOc4GGQWKF23j
RMeBJ2SM1FFrntWrXIbG0ch5lJsqpLBsHUIjIcgjPMBoRAZ3jVaJdJVxw4roTqSSp8E7GWhPZfHN
XGQ+AaLY+8UojfnYIeOfF8WX+lkR+QhjGpY1oH7yw4rsT7fZJg4YAavMvi8vCr+s9yGCYZphNees
Kse2MxYcmce2a0+0YJ+Q2PhPuTUSJJwPoPdw9zxhBNKe2rIHFUOWb6QbZ5848JNMq2oLLaiAUzuS
oZNFE6tmbZyZLR3i2YUpqAFEiBwrxg1lP6v5J+ZehruygU2gQ7QeUJselh/NR9gNsLoOb/9eQhtt
jKORbq++1ydiF2bF2RzNZu9gp9og7Jk+poGDUSxoFitT5RC8MR76yi2vkzP6K2Y94yX/NJgIsvuU
mNQpsKujR8oiCYvCf7Tl13iZWgToVira+vdXjiB9N8leLczum6kiqg5EanNoczSxqmpWl86ddyVt
AiNt8oNSMzlooVf3irlMNeRRi96IACaTY5PpPNo27xLtjBcvnOsdY3VY7X1eHtpZugjf+FRSx00e
XacnNT3MrKsF1NmaIwJGjNS4JSy4aKwWKo5TPsVDbz0Lbq8J9MWKIO51RsiQEgY4y9xQvSL+mawE
dfJAI82uvbSLsghhEusTMzZ8Uo1rT9eiCwEDjxYNtj55KWLN3WLoYMQQMVV+8BvGhpKyhOBPhgII
T9x3FbrsM9NUlCKD02+arkT4W9floW4Yn4SRPWzzEYOmuvvpeL207mAlFxzZZD3RQ8G3Z9G/4J+T
QR0dopioBqsYXitqPmBoHEru76PXad0mBvaxy8ueCL1OChqABab2QYb7SS+fGJfVZ7uyLxjOXq3l
9lWXjHt2Cpr+bCzf6nv0lIYZ9Lhfhg0cnuH53nmwOwyk/069hwqFH62jbgVq8eZWVkfeWkuFkQlx
zSFsWdXAcNXRS2h1agqTpKhi7hqz2nUJhFQzpQzb0VHNs0QgS5BldDXL+2GGBip0ph0rqTypYWDZ
VT/DLxTl2j/iky4QPpuv1W6iUrwMCY1Mp8XEaus9J+CAjCUJ/JTSnUTLqbaJTPDqvQsjb52VXk0F
68cnMeLShWZKCtNXjUzMi7q4uvmqWkVlCNlaTUvA5/AJWzp2GsIavSj4FLU48+w448hAt2BPsH3+
BMvwoybIDQE17JyyefFkDqRu/7lExbz138qeBipWMSlsnQrfcd5W9rhtpIc7dqABLoo9hfmuJwnz
HZp37dkO9BVjcxqWBquT2lOJbBgOvQskhbG46ekZoHA+bM3xH9wZLqYm0Pm2woPgT2CNSNpjVrft
Ub1SF6v2xa4HUruSeQM5GP7BRV1Kx/vnVeQYxZrSTrySYhKn4SFO3ZLQrMI6oAqEnz9m1aPIiHVy
CGTZDz0Nh9mL5H6qYAM10vTuCsZWDy9am+GJZM62bQ0c1oEVvldSWvVBkEG1SGpxeJdHr5e03fMx
OGYNZ3B39nfCi74k5chpStaYzu8nwX4UxgLwizfgw8YVExB9q9tdt0rJPsNpXWirTpKSSFyHdiu6
6QlNikdAblL+pePLoO3NR7d0fPH5MZ1yLUtg9Pjv4YIobgqcviPuoEG2knXoHdLRKw6hYzx2Xfmj
svKMRgvG78zEkYuMENeVBZKpEdiEpdvXJx0T7U6WziUyjQz2U9ObDwyBAVEul5OOUeP+kiwEfXOv
Ne3Yfj+Gkb8zbDaEajn7hvm4N8rikw6Z7NqOQfXo45h6KCpj+pwZT/M04xuIub+qmMrTGExrZ2Zl
ue4YDe5MG07svVrtKmMdz/DEvM4gvnQeK1pxdJcKPzEPswvvDSzjt6I2rQNqAnEbmTh6fmk8qLO9
r5XpPhpzC7Jyic7M7n4mTggtL6mkc5xMYp0G0H21Y7ePNCbGpwGYa2P7p7hNn9Wu3hhzdgVrzQCt
YiTHynONBzTc6gHuJ0I+PMbna68Q6bv7Qz2FyDMh01iWmW/UjoQBZG0Jqsy7VrUJoMqpVroprxiW
YG/ZLUTEZdFVF7DczcbX42e0d5C2MXQdIXKl+xF6NQ6u2nsomI9/7iZ++yIgQEvvwuglaPb58u6G
nJbswRB7ErIYBMVkNgepx7Bmrm7oFsaPfb4ZI6/8VKD6fI/xK3gmnLFm+9Cak9+46U31c4hwKv5y
f9rit9vTwJeAM4CsBseVbzvWFrHfadXYCW2x6DhqSc2AGvnpcbFtL52+hiLnxBEO25WEKo6s/WI3
4cc8sdCvcmQG9XhT76i6DIxwrD6TZ1l6wU6OtHYtUOo3dQlLN+Tsj94YAT8AihkwIh2L7FTOsFIQ
S/Ky8I1kNy1FXxeMFKgO4sKVb7T9ZqJbpdoIZTh45FWTzA0WP9jUhUVIQkdyalefaGHqm38n/Z2R
9efQqCgMZovMuCji1DW5bGSy/osoy/pNNywMahV6Zoyipau7b/wVrRVUNsmO6WZq0bcibbhUxGZB
3+VV1HQ/UhHQk12+pf6QGZiJjB6z47+NIfUKxyCVnw3JZmjRVOe+T+mA5LcL/atYSmZ1sTPOcEue
dgdt4ejkmXYhbsiE2WWuSoEQR7PLbeP74FX6HBKLnXucdrGMwo1hE52QWEFuDexN1UB0pa1/oAgn
xhvtM5Cu2HtKSkAM9K2y55xk0vXgtv3zEDr9WswwPv68vf323nmmqduujpUB97IuFuvMrw2YWFa4
UiUukPuBGo8+1Bb6gMmUhxf16t4WnPgrMSBB6L0QGRcx9r/SNNNvyNLzm3ozpUDMBxB+pJ7nN+qh
4DKPFGm2Fnq7FgGqj0PzWto4HO/nGnNun9XJrBqKddZY7oUhw034kXVqJ3K3ci/y8aFqAB6RjiaE
Zr5HQvXPWFHI5EmMUfWJlMclN8orgWCE7qpAuPQE67GlS0QJuHw1OSK7/fmtM38bvJimWCzaVAc2
e6ZSSPzSuwp6kwS5Dl7GHLMfh3Zn70eHtdkJsl0KeP6xL0jdbqOKuAOtwcri4jjx0+bmWQNwea99
UpKouO31rwl3xFFbZFw6WOSz8IsGUqxhXZMmA/QNw4EciLMz9fRB4bZctXwbLcdv6bVnnnV5qEZ/
/osP5LcFinsDRT7YTgcvG0aqxSbyyy+YVJqNTh2IJ6e1aqM+79YGHtjoh8ANyxtCkwVgY5a3wS6n
dRzX7wZyoNdGTE4ExZiHLSOh5zSSTiR1HR0UNkmd47ym4bfoj0Ai66fSrsd1YlrxlgoDDSmerL1O
S/gjk0x4Ctq8ielc7prUxt3gRtZ5Xi6ixFbDXIKHwkS7lLXTSvXq5xFaUy6sF7W2F8Q1TFVPXMUy
iL/XJ4RvmofJSftVoJsI2CwiP9LhRSQhf22pZqsIXfGfbxX5dqln+CwZHJmw6gWt4rdiGafMvDak
diTcpo1eyKGqV0YT5rdujjVAHuIriiVti1EgeRg6Cf22mE9WNEX7sXc/1mZbntzJLU5G2SI4MEdj
T06sd3WJ8aWf0Dx6OAaQLEwARZGr2UGL5lfenEpmt7Iyaeqlms/6HrLNeKa2b0ctuyRk8m7DIaK1
XyWPxMEA3Rlt9KRG+zAQ4vC5MMNvVh0EexZOdGKEZW+Em/4MXOhyqYtDyRTRNRkHA+uoD4FEImBt
i/LJ8ZOXdMy6DTqHkLGOM5BcYpPM21tfhiEHvTW1N5cExhiD2EAbKXIYPjO+O/VlAd2G4Tb9itx8
sOi0ngrd+zpxezBySrQN2htJ48cPriWxYijheWWghttwX6GtK3vMG5X/OFk9wZg9sXdxP21Un8rM
qr/4VRQX4deePx8q80gQEnT+HdxSb8pLs6EhEpNOt4Kv4tIbXhrPk0UIGnvLZnBRQRtOZX2Y5tYG
lmh1myps+pOttTbJIBMzPBE9DmZovzBLn9duStIaMbgeTMU62taLPDHsUbO1xDscrUW8SB/8kyTl
7qb+sAmOXajF72NrDlZaSLZzqC2ZTQRjA0NKCmT55HHqH9Psh5KfdS3Nx6Lp9I0wwIx7nuOvaouc
PGQsDLSsEGgnrnfyi2EcxS6ndzKV3Y92Jk4ojvirpnvjmB5xGLqCdCJzJG7Nz3lf7aIx7n4U7vxa
zoj0//zo/LYIIbeWLvIVTl9o57Fs/ncRQlrdGHkV9Bsk87QWOpCQSvccAEsDkl190uD4byxd144W
oo6tFyf9htIQle4YDlvhVukN1EV6Y/yb3lCWovLNBh9PHl+q74ky6DaqOVKBQFgrwbEE9kwvqj5l
5s8EkSvSqTC5hHbIMjdGS5hs1G8CUbUP9eJA8lkXSXtbnDtD1HfQWw04RZ4Xb+tiTLf3Y3nWZGxQ
Jl2JrMGeEWlBvuHkbm+AI+y7WhSEsRZgwpYuZFUW2d0h8ue3U600v960tuEIAxW7ziQd/frblShN
wT7HviQnRonKahn2hxZt1kPXeR6ViPMV1xv7awedre2Ycdc8orVX0LPh4IHkid1ct60BL18UMTuY
ftglvjc3khgfbaKOOTZtPDjJ4wNN524/lM7LMNGsSZ24fXUIc01c7k9+69Qd+pMbkRu6DDNEGljY
U/KgeyB3hdLRxbdBrILOaDCyj7joacvEo9xhqSanth1L4waZaZdTR5xTw3b/smSLBSnz35Ge4SBI
1zGiCcvmxnvzeDu2KBx2B9VIQu4ca0s8bvclSGUEVM+xbuoCQcO+mZ7xUQz4uSL9U9gLlBAicZ29
7kcvEt7JYW4WKSRe86fY6+CC6ePKzMP8UyytBQrlhofGcXk2y+4pFO0Lp4DoawJX5KFLrf29v+1b
zjYipYdUhDZ/zq1h5dn9vFf2x5qZ68nRiicKSuBOpts8GXDomRx7gK71WVyqWIRXQ5ufBqdhtL1g
xAXNs6uVEGrkTPpzQRYYcQ710erj6dEySnvdL2BUdWlC2zpqofHZt6vpkDXluAK1jtufEeXOpPxX
k1qPDYEgkCFfIxf8Nuj1cDWGunwERV49BM73e8HHWrFKzb57rjGNFFiZtwHepWOBuL2Km3jVpYdR
1t65sQOoWqU2N1c8pclK2SOVJJtU8+XsUq0IH68PUxtxEywSpIEq3Z913Lb/K9WTjDdauV0Kt3XP
YxcUl/u9GTXDh7ZNyjWiuW4bSzd5J/G0Sh/zha9F3sXIjezk6Hlykh4yKYRH5DSiEj7ce3R1msDD
Xd7CAL0TAGwHZkNp7vUFsUDqLOPAzKxeKnhje6d2KvKWyS7JzdxY0w8Cy2Jo9s434FENHTpqcgqw
bXqJ7NbojiKmjbswQq/173kqByWdlMK48rvaq7Qz5q1q7+sgAInrfGatSR+IvWD+wJltpwWt2OYD
Jx40vB9DpkGyRm0i+QdPSuCsvkSz+v3P64sa2L5ZX0zbxvKOdR7I+1sV7FRNUz/1NDThUiDzcLt2
4ZchgnT0rbIEI4SDXRFm5B0s84OQfXI1mmmwLkq5GGdKxzk304DZcPHhzi5lAvlb2jWvSQQJXDO+
ySToVoWAgG6XxSNrabmibUf3j1yM/bg0swfaGnj7IB93RFqVWXQwM6gUNRr/tvfTHZyZd15SOxc1
cGlqHFRMYQH0j3b/oKShoIHGveZvcp1/WN3evVYMkNEN6gnXouQq54tqlQ6uc6rsqTv1nlEzt8ne
qzPO4KX4x9AU4YqGDaMJeSZTSn4Qx6jHpmLQS2v9ajoVdeqsmlkvP1XaElSgleFq6ufH1oD2+efP
hnrztyXNo0JyiclYdMq/LWktGPKUjQ0NBpgBCsIZU83/Dns63J0NUiqdlv9EKeOZfgVi0MhXObbF
6n5YDjKmcKRD+GfHxyMROk1OtABUpl0SWe7Z6dDwgOfb1bkNBZO8uuWERKqM9Up8vX5ScmJYH/OO
5rrzwCcSrROcpevU9bE6RyHHjEVeK4tZngwdTB2ugw+JRDYb22c1BE2n9qUK/CvGG3NBxvWrsOqs
R+WO6AavO5NPfXLt+UFtK43AjdpVjMysRQZjUvjvgmSscfAv6ihMaEypGYsgn+oRmFHf+KAjt4Zb
zYeS33ql+qANTVDVktEhShlZfCuFTFlLqyclC1aXeqQjlvofKsdMdthuAGxaISza5iwJXwO7Gzrv
2BnQg7sGgIMgQ4NtoEFyPZIxJ33UANy7Gg+L7q05RZjGxvWNctc51bPmYwzp2jR5jZC4PBiIXb44
aXLI9PY4Ju1ed2frNSpqEEpxPD4PGIzW6lVOTtaf7yH5th1OP5W6wTERGgK0oIr4bznmsm7UmYb/
9m6TaiLC2hQWwBdP5WTF79GZ2gdmp/EGskv91EoOe5OHwdUCJrwbzVrc9XczKFl+Shqf6nsAdgiP
Wd57O2XZkjRjsQ4W9c4uMceXdZWcitj0vhLQI9G0iH6L0wIEppl1+0yLmWINxN5oib80acUawTzL
QJs1N2fUd8QG9GdcVGwl3XQaZPLrRZsH/EddSVwh9d+Bwf4kYEx+ZEDMDaN2D+7fbyTR/FDC9hZt
FxFQNGvCMLlNjET0ZRofg+e/V4Dk3Zm7LOmGF6gO5Dy3J3796CQwVe+muN7IKNIWEIT/5E5oSeji
tnymTXdBS3dSfV6EQSV3TAYxum4PLbZuRpBm/djM03bm2LDuLWA7deEWxNbO7ZOe53LXtk3ylw7A
b/IcVKUwbXSm1Yw+dPPtai57MXppXjmrYWi/0UD3XywELAffpoabEOq8BK3ZonvFG6M79YpJw8jD
7hPuzb92tCZf7iyJvasumubJXQL6nDCrSUh3DzWEr+e6iMTWsQuH6NVZEudEDpq/iCotLLv3rnCa
6jhxkHTQW2s+iMbZqXmlrMJs7yGyWCXjyJxWy+URC15OFAnzMZla8xGTmHNYdI5lH68QYqJwGXEX
0JmCAWHHGOsqXAgPWezTeG3N7wldvL+4ZN66RZf3D1WmzlOjGw4jpP8+LUalhVrmuIBphZlBdGOu
NeUo8KpssleZ9+3PD+dvoBn137Gy4zIm69Mw35yVEIEZeUF2O6j7RfzWpcW3CBcvU2zL3vqmNd+G
6ZZPmvPqetETvmfoSXGd7uBJaNtmLcEf+w/ovWFOxeU5KbIf0mNSro44biNf56GZ7l8ZQXewJfoc
FXY5L3N2ZK3A5SpgfH/+rX6/CTmtgGOkN2ks58C3Ezht4m4zw7L+p0WJXrO6uB2yEvKDsRB8sduc
J3u5RDxVQEpA/GPy6UHyusc5qqNjiEf5IU218Ya1CNOUsM2NKfp0P8weLaCG8zaiIX3d2ZZxhpGd
XjXZwJoiM7OBrZc4cXPDmp9dQtM70Msb2aUc/Z1XM/iOBUrIHl3NJpIa+ijQNQwj5/cu+v+rX0xX
9orwa468AoX9RKtyntdmY3u4lQLWyCBcGjYfGhzqj52M47/Ykoy3Wz5HPYzKTEXR2Ek6ect6/ksP
T4f5MGkda2tS4fVRrty6qXP2umnibZKgZYbA3U5kaRyiJsGDntU0M/RO7GySw3aZw5IoelTWY97w
K5qnMZlw7UyEosgsyZ7A/a2rHteIt7y1WWEad9LV/9e58bsAnA412x6cJtukB/C2Re0Fjj+3lsO8
f8KfgXcpsUrC1Z3cegHOXp86ms6X+1hLdN4NcfjPTPPNc1zb/WvugUgglYigY4RhDygnrvmMK1nv
O1KtcEu1l5ZYcPY1Z+NGafdsll8yEWofQzFdhKHh6V1kpZPtWZuiMz7/+d423i4QHCwt0FWLdUzQ
a1VP9C8fj4usISQfg0SmxaI3uDM95EWoNEHbAXOExujHHD07VmH9tK3s/YgAKYzLna1Ws9gczrYc
H02Oz/iMnznG2i9TY+6dKhluseOOx9aZv06p1M8cWOAJITIBx2vmf6ks5Vv5KxJJj8IAZIZnI4CV
b9Y5y6AvIMC7bw2rK3YNSWlLbyl0KL3miUEVa4vUk1M0ZfDI3czuL7z3VR8CbHPMLYl56VFNWowO
czhxrd4rfcrVUCXlsxgr7zX23Y9OqfsX9Wd5OF39ZNqlujh40dx+brAaghUsstPodslD2Rrkky8a
rc7ViNUx500x15zeBdCEYWR0828vPgYxufIbqW/uU9CispwXhldnSToiGPykO9z9rqHjh9dkInbA
aDptpyRNk06zlDyhJ5nr3em++9/tXlbfo/CeO2jhITk7Lva3gye0bGWX9skXUX/IY2IYB19H0eMc
h7n8LoAXnkxZnJUTzI6upv/YBmG0Nwr9hOxH39rIlj6BlbIXygIck3fZi5JkoMrvHycbiEqMI1XN
K2HT5TvIk0gY9eDnn29a9203m3rWhYPruostg93tTQ2Y2COYvYFo+Lvo3E0T/Yb9O3+IR055TR8U
UGz+78VvDWie/pdSDP7Z7i33VcARIHGdRNBMxO5HCzEL0atmvHNZIImu1N+NvdkfdY0J7GChF1Uf
Tx/jh9cML98zdZhA9sh4n7spub/w7a8D7+lxqmv6IKF3QRox7mepXdVzog4dlWjIS+OGMUJrQVwb
o7v24YLSfk7cg1HKVagle4sx4q1P+gHxczPvhjyFymPU81YbHZS8UWccgZZ7yxdxJ70VZ35w11l9
CdLEOyth0eCX4KP81Fm7A6SrNnPP98FDITEL6bqoOVMY34xpzNE5ymhVGz6kbLPJkr8snOL/8Vhy
3qNQZ/V0paTx99/FX5p9C0JjiRNVToQYpfg21L+ZpY75sqIyEp3z5KVmvFK+mmCEU+AKTkIIhBrK
+VJaB7N29W1pElEqajheanWSFQC4ZK4ozFC/bNXUoSJ86XT/fyptgBnldpLbtib1VvNRBTHYVDQk
ZUeYQA8VxAe1hVde9caYLmWrsZ9jFeiyBz3iXqoY7G0VD+vf1o96VfrNvnFdMuRxhJC3TP+GwmHk
jLA04EtyVkmBDJ37qE2XRX3NjS9yIndRG8qRYXbTvyakoCB1xTXew63cIu0x1nfxOX2iSzEzfiTS
il7M813tC+Y+ueTS7R7h8RQPk429yMvmdHnY2ufR5bPUU7h03bicdhR0BSVFsVedA6NaV6A/LkxU
xwuY4b06ShaQhB7vAlR7pl+k9Hsk2tCSZ7OmxoAUo8sdsGrmZnSjOEIOYNWdYgkHW8Y86s2I7Owi
kAsSl+U++Rp3PAPWD5XIdo5I/AtNIN9SlW65sQp0IP7QaLsxn+jUDQPLSNmIH/czjvOJEsu5yIHy
KRwsgvKUR76OGb7R98Id3xJmoWa19cJVmjQsfotDg+pwPMCp+ZlOdXUp/Z+0lPEnTIa+R6kQXEAj
mfcBXDg1DcftWextP55WQW7ej4KaVhqbWdgjwrspWoUeN9Za3VTqouxa6pDIUKXfiFkCJnBRnB9L
RGu6jLZtZwPHaeprgVhcAS6ExyikGjzABFm8HoPYvSpFKkZdfQV9RW6jQ7VHgMh7MNuIY9GMks5G
8sSwWDPreMgOwTJgnSqNkFrMcndvfT+Pa5pVy6dfaBuCcNJVwHRlM0VQ6iEcnmkmG5BTG2Ju/+b0
U4XOr7011zWEvtgcLSDdlPdLMfFLsSCzGmMTMvdNX5q2tSfQ4Kico731Dgygu9aqnExKuvvQ+rry
3ZAWBBwOvvsh1xnGT/Rpy0qc4uXSxa1AqfucGczWqyg235kcfFdxdnfdgPV1T5yjEfS4zuStSLRC
UH2CWos8vQ9x5iPoM4muBDyg7NFB7Ub/bJRdYBCYvMiCtRKry0Ma0L4ddZHSEvSWQMzJ2KuaqiEx
3swBK5QkJz80cnKuUzSjgoh9KvhW90+U7Txo6k/8DExGQObrygIS3fbILSXRtN6+nkl3EVrzI1sA
R8pUpV6ZRYtkNXUdQCfd1z/vgEIdfN9+FCbyPZJQLMpqfdkif/koTGbEhW5Y/iYZJNkRRR9e/d4O
r3K5uGZwy3PHOKjvh2YcXdOkQclKcAx7Zk1mSpEWh2kWycm0/WSvWJYg2n5iYA33QTAO61DPq7Va
bOvJY8sghQR5ZZoErHgkuU6JePJHyMpONsnPqoXVWJ/v4AvE8UioM4GvqABtQf/d3urZ8LNv9ewk
WcmvZgAMwUtSRIQgJ8O+lu8NcjrGvPxA4lC2DuzBozmmndTsYcY1Ie3JvTqhvWkYnq0TzURxME9k
aCxCJZdtGT3fx77usOgL30dsS5iURZkUcsjy2q4Xe0LZlwDvld5/722C2T1YmmaX9le1j9y76ln7
KZ9Lb52pBiQykR/qD7ELD1slHlYXAhCzu/m6y6bk3NsE/nlOu3TgExRLC1gzTzLEXtp4tTgcncCQ
hpzw8RBWxI1sZeQXG6jr+irnwLT1mxkoAT0WKKpLF94daHHSS/E2ovWbYyCseRU2WYW43GBXMQls
UpSvOYOz0ZRO9zAnHDsy+nNYgycCjmLvFk4ETlbg/fZFXAwbUQzbpiG9U7WMRezX2/uq68l+75Ui
3oVwhl+If84f4CPs+noAPuDg0PHGsvyUsjqRPES7ViOKFGDRBKpnAdwgQhUf7+UF1HWoNOM0bjIZ
VLfJdYdjXDVLSBUGMGOEFKbwgM3kPmtiSA+WhqPdCRPxYEaN9i0txlVdgwLnkFXw4wibs3U9bIF6
fL87bHRsMX8xgBnKvfufB0k6kuQvkzO+dFm+3qxp8Mp9AJbttA39fq14S5lp5Su/mMNDHpofAX85
Bz+d4WWmSPC0iKzNUvvHUOXTDyPeIDvYS4sHtgyhYiYPGlNN54vx0wfHTa/E+jkX4lLrRfR55hZ9
mPvkZBdefMDvab8ExLLCynctQDOZf40zkxk6tKqd+lLDF0uKDRpWuTg4rTYYjvd7lenyuJ/UHlkW
Nvd9DWeaM1oMopMcE9Wk6tiqDndzQxPKcTcD/dgWXWc8ZLDgSZgMxLNdth2bH6BvAb3hZIbxpq3a
8AQVBBGeTBzcSOY65KNnLnzomqh5FGbD7az3O6cBm1IujgNrGL6KNGkfda+GvjLjH1vGyPpoM3+y
9VdnzvpXmszxSjCnY+LrdK8EMITrWM+7a1hEuDyIc3HwPNFM7XYKZKr1eD6TirJVNeX7BGPXv6WH
ntt325SWOKwyS1cUwFtwXGQbj2WNdzorLeJ8Fh+TMU/yEeHIpsyg4asJO23M8KJe4Vost0i4JjYi
pDf3B6NFMawUPXVaNw+Yh/HJjDR4XZG8YI2KH+Rs/fSYwKPu1NHiVV2xmdnqqOQ16J618QjzaRMb
gJBDL3cufvSlgUL/mnPE79yRpNWEUJC0nz77ZdyuptwgJW0R+/UB56iuJjQBObDN20gRoFRbUYkp
6f7ZOz0t22hI5bYfPSJjFlGX7iE9vf/stkP3rPO7R6FxNIHLgW0jzh8xlJ1JBSbFOi+Lf2qPJjHl
Hh0yb10TUna05hlNELM9k96LenfEQFoxFOgK2RUpZcSGsdsrlJQFA2Y1+G1+GGZneJJma5G608Xf
Y+pgTpWbtOsJYiBgY8MmQfi2G1h7BDHu8V7UItKRZ1oT8Y/AKr8aZUkI1yXIPFiTWVDSCFsADiM8
I19m4qwczIaw6nVfTf3d0MwQrj+kQ3QAc7GLgu6iOuFs6dqlq5lpN/ZJcSpTsO5nYDYXtG5wtRY4
lR3VB7vVd9YU8tTGZv8IyKyFQ9MVqLnIRlMXevzI2WfigJAgwMXiLm5WRK1lj8TqWXR4mr2vrNuN
GT7peCnQSUWHDCPyyQ4HABbO+Hxf9qzRuM2FRbLdMmnKwsI6/7km+K1NCddbSNquLoctxzXftqlo
A8aFL2IOS/bgHpRf7u45HWereGjKWmzuJrp4IpzJ8mEqq2Vt0s6emIBwzZZ/MmgYL7G/eoafUn2n
KWb9FCQHnXrwRbfCYA0+bNtZSxgSRC1Fqk60jr+DED9mdanqa9hO08O9WJN6FR8YM+ybUZLKYA5D
ci1KPScel+mS3sX2xlvSWAb0Ih+G2qzPuG67ixqejSH5w5kIkGNZ3Vcf5G0ucGSM5kwdkFfDX6Q+
1tvZEhNJkx7fooZmvkW/979FFZ3MPIGuOa/mutPXdAPco7rY/3ulvrQA9uUEtmf+lvSPR7/3h8W6
Aiw1MOeHCIrwFn41GGM9fb2PdQvpkZvroPyPtZQ3KioPMyVxI8rhpLRR6lLPl2igoXN/iEMIPc99
lqYrCDtyc/9mYZjlvkdRuB3Rqm5r9mGWfIRzPrq0RljvcuwRC6luwSOFKfjmuXI/mH6arf98t6m+
7a/7prfU/yYDds/FwmW/FZ+6XlvZbFNytRjb0NwcPfE9J3hNW1V9764qnTxtxjoNPHT0UGNmLTJ3
pH9Ko8SxfO33UfBoOuMPpfjoDZv0Tdl4G84B9NL87iUTeQ4wKC9u7TAdPBTMq1637F1QatZLlrS3
gcbrIVykwEZfbv459XbMvuquDP4hMpUTXXWF21guRpt4kCeW7Lgi/qSGpCDQi7OwrA89xuKVCeKN
I/nIfb1cmrqQO7JIvsN5rzeh0Z5EV7VQmsln2fi4t1bABOZrOo/zFQrKTlmS5qh6rmUrV/eDIlKJ
7qIeejtAru508Lf//Fn8Tv7ifgXtTyWB1YTJyxulkJfFEOYiWNzqjGi7w0AbQy+ufelCmU9z/307
2IQHs/DdZn0k9F5neBWMzXSuCdFBKkLYXd1Kc8U0qdpLrWKC2lTiIry830hz/+ef1/jtOePnlS5w
dxxf6LHe/rx1jAtlHjnrZjnLfNRyDsOQNIyGdlVfjEPm3OqpxTmXMwJqq2lD1jR9yygB5ekVoDsJ
5yk8nyw9O/SP6iJ1Mz2G0DXVrm1HGbDNfnI2WpQ723SKYqwMJGH+5Vd524r0+FU8Skf0ycwIrLez
Ic83SxeiNSHiifnkwkR6qJZyyOyNL3YS3CRxsr7fQ1ssiTZPhD68CwRbSBzES/reATNJ9nWG9bvu
Os5mceL9H8LOa7lxbcuyX4QIePNK70VKlEm9ICRlCt5s+I2v7wHoVOepWx1dL0gCpKQUBQJ7rTXn
mNo+btBXzzWnYmvQCPz/bar6P9XA8CEswzRcZBiMtf5TOBo0XkArquxWNREDRz1xup3fafoOmN9X
3co7oEHvPFu8sxcz7p0lLTnrNjr6DieSeg0T3Vymg3owFBG+kGcUsJbH0dd5Rb1VK3zmDJKUZeNA
40AN0j+S79Q/CqdcRH7nXue9WLIy7dSJDRy+xL1vnAV3x/P8yAoEkpyklaCaXXHqx7OKYhg/cPwP
0LzWuJclIYL8oTcR+DIDA8gTT62zLqqyI4Ev+6QMi8c8KI9FOehXapoPy436dY/k/Gy4zNkDjN1d
JbztQFdiURf9fm7cDA1c1LLTjj+wX+kyO/WaDzif9aPTvHeq9FfDWCuXoDC/cuw8R48A4nKZyGzc
u0l0YAadPLSl+vIDOjVSRLkEOwUexi/Z6eKqIoJ5+f+fhs7USP3vV2Pm2TC1wYcYNMZnJ9q/2gEj
Q6axJmd4mZEzcmAZLI8K9yGmTDzCNq6uoFdYP11WlzhKZihX9L5kBHCPXdFX9SeIdrdlhUoLc9ot
NNHvstSmvz3R/BR7kNvRBOI/7+KnaRbkDylYLsihgFgDWUaZlmmDqX9HraiPSoo6zmFIthQ9ojYU
SN7PglIfS3I4DCjYP4TPYjtj23rFOFZDRa0r7GcLOSZd1N65hUS9kwcUMraZ7ibzJgk+flagHnc6
i2jNQjZ07+dOZS+iV42ZzQ4OiTaqibqdaSRK8RUmo7qtLEVsZgpLPouK3Fyzl1qCaq+eMCbttIFG
LI7z7vxI1v/LUH7yLkwDqf/2B2OVZtNLs3RYjf9T3Kln0u4TftryZ4TRMZ0CxRKgoPf7hUYUzkLX
x+g1tONdRkYKqvKQtmsAqLFLvefYWLoWQv4sEbRW3AjpsQiiRUhM0W4WVMVeOix/UiqqTvwiz3JH
PVdcssb7LK08vpkmtst6rMv70LImJi8s2ddW/Ecd/GaXQNbc9G3xlWPKePDz5Mso0G8SZcG9IYxv
VtVdxkgNP52MHKa+TQ6wpO8ON/qVZgbRU7OqmaRuAEyGN71oleUQ6uUrwpEAaRflglVNwRrw/VH6
K1m4zOrAORZWeoTo5F1NwUmHdJduaveRYB16huPRXztHvbdOcNO6onwuTaEv4jBvDqnv0ATj2tJH
mfWTZWO5rG3ByuVrHGTPs2gLb1OydCtgXVDWZyMmfnjzAVQRxCtu1TZJ1Sd8Ae6jmQaE12blE5fN
ayBaxNNRgSBr4l8UPdJbJCLLFI/sGltEfs8sTTmKEt+EDz9j2RZ+RuVcyHfFRFnkOVzUbb+qN5oI
3UOu6zRPPJJKpUQgsmr5YKkD6GkTJtwqmRBuAyHT6HnAueQdIqeAN+6K5IkoQiUUWzdhOWh0ZMa1
XmDdkehZiyjyinffdp9G3a6/jeIB6r8mK+dT4zdbpoiEp6WW2KHFqhGnYKn1Zky61N0rpRYzkzS/
ztDU3EQVTeEM/pv420VRhqTCTiCVnUiQFtOxXQslMwjvcdSHgc7kgni6xewvLaNsOFkjtdpgfomR
E38Rmhi4p5gKhCLdqUD4thubFjgyeWMF9hy7dC4aDF/UuGp9mO828y5v8jFVUqA/01s+H+obf+U0
SnTwHCGe8qi+z2AZBxH8qqwJXXVqRyxjzSE1cpDaDuwp9+FpMlLFLlnPqfvHm4qbuZ6ZN1h+PyBN
HHsdNOmMXktSPkCFA/Y+15KzEzX81s40PCpqcAbTf8UuTVii9AkQC9Ko+btJlPBO6VOvfHeKnJ+b
eFC23JOn0oP74QFVPsidufDMYxf3p9nLtZnWNsUPlImc5s26bPr40ZHekYy58jVSbH1NSpD7EI7m
gxKCoI4nOoerpQvpd72/CerIWs0OD6U0CPd2jAezQCPqTa43q6m6rWmWMYEVlvLJlA6rzrz2jvXq
ZWR2eJunQJ47cPn0c/+UpGO05DMEFKiwH2bq25AZV6/xj0wyKeiFFz6FCvJpoy10ZGDRk99Qs2lD
j0nf/odKaKtV8DCLwhl4I8dwCrnTRKygfQ7FJtKs7GrmdUwsMaupXY/Ht5Z18kBJBAFkNJ8UshRe
AAU9zAlMIiOrNpGjQduhGa7Qd+2L5aChasiHuxlxQGRbWxYvmVqukjQRv2LRhquC2EZQOQBMQvrA
//DyUhKpt3CkiVMfRrT/FOEovn4rSWw8+aS6ULuH4H7lfnSt9ssylN9Yopw32G7BElCpctSHMoN6
GyvbdECTSoxW8piUIjhKr7nPoMq/BXSKIgzUUIvbuWvxCP6CGFYtfroe3NAonQHazjfSZoT5Nz9K
aItZDrYjljBy4+icFlkXD/7GSgQKvqDvLnphhYQ6kyqEG/G9MmJtDXl1WLSBYMJFjPqLz5N97XiH
fPTQ0WpCo4tiqCfhi6cfPnuM/X6PePwoJ0qKTFEuRp3d0MpTomPjZr+KOGkPok2MRW807TMF6RfZ
eiirIj/4h98NFgrQyRmwdH+SbouVJwwYttDGCsp6kwd5f1dMzkngfcrCgGWzMqsk+I0zRuyazB0x
lqQQlCamZxsH2rI2LZA+Yx1uZokep0C7TlRCGmaDXsJHx+y1cm1U2XtvEvit0mQ6VzZEyKEBkVoS
Me2MtXNXy+h7kC4m8KEt1zPdIbfjftOBTV2idjZeqdXzxXT7P/kURAnOVMrmeNMEyjPRihNTG/3x
V4fh55jkgotraZGaNuguesrgEgPs3Sk9gDUUM9U6qkhGcmPjj5kk8C9yLlxBoRIPM0lpkPoFu9lK
g9Ow5NatPNuuC4QBZOk5NdL4oIBI1A0rvmUM4UvGwsefwB0U7F9MYHCEz5Ic/kRH0PJMpr0muKhk
lK48393btW7/dofudYh1Pjmot0a697eIoTemLySILZ2cg5L2wSHos9cfUw8wEtoydDbngU/KiAQK
hm4GdFWT7GuEzaz6HmJQ03v6QdspxSkj8YBg1f6M76q5VLr32MHQnX98RGNREToN/GbKoiBw6TJf
fBJDBqDPzeV8ielD7TtnyIEUhXYPuGf+7AzhtCUJLy++2pr32Pu2lBF2wGRlUiImdQ1Cv6VbyvAE
w6EAUAs9frq05uE69s2HvoeyA7lwI1B4h66REF9/z+3GPZL3uczG8qQW+rDph+gL8jXSQn28aMSg
7HxcVQ5irL2mhwstrpy1yShvVbrTMK+ChA2zmnYpgSP1d5swuR2V6lefknrsxVOavMoU3G0kKbXj
HzTzCzGagPCtfqE0qs7kIgGKUNPOV4FhpklIFNmQn4QHmLfWHG0ts6kK7JH7SYNMGZ2+DCNnDdOl
0MLVQErFKugKgrKQK0fWGW7Mtmz7GAck6+6wDsnO6YNgKzS7X2pBcYwZOTcR0zrLVPa+7SwN038Z
O9EvYNZ4C+V3ldBWBlodboaoW2Ah+0iz4iHvsz9K29Le+Ajs4JpHTIzbYefBPFNK84HgE6GIDxtj
uVr2f0onp15NrpoTHD1ni/x635Id6AF0be3wbrrSWvdj8zkmAbl3IwstvUnvWT4u/VxL0UWX3SIX
U3ZIhsMajw7Xt0Pq8Yx4tAkL8OwtUKeTEqBS9NHfqBberVJf5C2UyWJwuB30l0GDnulUAO+q1FwM
9m8fa9SyIax6rU+UJHecInGKlDl6jUUrlRvp0NTIIcObtXXA8BqsnAFhsGsaeFVNXDJZrj6F2TJr
zWCtkxuwJVDk91Dre5KgUOuNVveYpuNNQ+1Z2uEJqvovJRcQj4JtbCchFrAO0zWq0KQZufq215C8
QGVQX4aueBiAMgEq23udB5u3pA1TCDKP2lOUyLvREHKragc7cX5JgwRUFh9AjanP5NS6YeGG29T7
AxxzybUKPErLvSkmzHlR5XyrJn0nGXf6aypMG+uE7C7eMX8kSbhdViFdViHMXdfnrwO/plS8k6OK
3yOQNg+l+oJYEBVJcvgitEJsTDPZjYRGLA1ZB4whHP4sANLUtO2p4EswffIGHvc1NpqLiAP3boXZ
R8UgeCUb0jk8ZuoLppNoFLobnPY1mmsMpPquboq9WuSrfjJX2HgtKmMMqOGoJVzY3GXK2D0zk1N5
NczyyfHBLrXcTsbQu5tFVy32gwWpxzUvMf20c0b+68JI0wqWP7gvsq+2jW6GqKvLaSCtfbhE1jVm
L1ah7hPsSsGzBHzB5bb3vrvWBljUcvb12q3L9d/kIr6mMCSsRx0pPAJLltEloDbw7ky0GfgBTlAY
lxP2UE9UyPLcd5m+6KDMrzUViqGulslai6pyVwfNKVQUuS0U9b2b1WEeImtyPLiaEUNVXiDS81Eq
X4jdvLV5/KVrFjnbWl0uYnlMFICFXBRwq4fFsBCsWYa2ey7rIF1auv0ZxyqQOPVI51+QuGYc8EH2
GelFIwV73PKGZmUGWa98cMyWv7+kIYv68EoC3WPg6b/I2ksWY2ydfS3wORUIuqzRQ/rtpU5BgWFE
iDZq4ixzG9FJ7w9H39Hx4HmDuvHCSK61fgTQ3/XP8F9VPHDRnyhUGM7ZC630CWoe9g0lPtkICfh/
fkk7luCzLFiKQWLTSdAQtWJWLeWpH9SQu6vQaeXFpxDP/HQuVFCGnPCSyXWOa6WsiOrRRfLpiPi1
K7ON5kLh1HBMrdMiviapDHetXd4JVgYdNTxp/LprSeb6oogUeGSgbBXV4BcOCQu1lF0l4m8r9N7I
5KGLjuWdgfLKQ/S3Sk2SLWzi1Aq0qLnpfTdooJYBYTLoB4S39eLyiX/HbTIW4TSqu4+gB1MLyBKj
ruUYkmCG5feUWalYdnIjYK+vUlYsrCLQSfj0gka9WfoyfSQqsji4hYav1PCZrbresAnSJ5X8gVCv
wkPDa1WL3F4tcFwEMPLUQZPA3IyV0pDiYlnuugRsvYLYSF89LJ+LsVgXWd4jYJIKVtYv3Uz0tRUR
TInYSDloX6KipdVYTrz3NctZtpTxiym7fWkK2r1GZd0V1WM5TgG1K/x0lSsH1SbvERENZkacL4Xf
Z5zAkXEejejVlkhFWYHmu86O2m0rtGHFcCM8VPfESu9wbvJnW5H3OOTKAgAoonvHD2ysbsuNf29p
yVft9fKcyv4PdEKxasARLiONF3YQ4k2EX5wqub3uLXslkZscgP0wamy6cYk0u8VDiVmRUmUZx1iZ
3JBiwbGRG/CuFwtXj5BoahHyyNznnmOIpe4lkp9forzil8mgCKzwNjFe9FAaEty3VmLANKb4BvSR
QelL6fy3aIT5U02EBGdR+J15kPxVFmpc7BhcOEDDtKWHvWmq2kE8qMSJ112Kl6QtocqAc0eoQaYg
qUBEfapbhA3pkYSUlacl9S6zCU/0SSdx66Q8M/qCPaZ+hpDPYfwVS1pF35YVfI2espRmC4JRPVlK
Br56oJILn2XqQOMaHrNav2Pw5+JnhluiicjQ0bNHTG8p8z6Ubr1p7KnO5DLuU/1DZ5Tn6rHy3Ntc
hAmkPOiunx9qHbKfbQNfGHPrPZJNtg7x8W/0JLjVgxm8ogmnFwIswrOZBNuFeM/4z2zgz39CrVtX
/PcRepjlIqNPaJOxvYzDE4btz7ABmpwMT63PoKMrCfjOZccHbnijbCxOIg9555FWI5K6sKpwVjKD
Q1hqhCGamrJkBN6ujKSkEs7f+jF3H7uuiw+VZsa0RMKBQZgeX/Rpk5BNtxpVPhVcHb2zV7rhoRMh
GhX2Rrr+XRz1+zaMnZ3KaRtQfpN2xWrEzulzk0t/rj3eU8/hAkS9s0ZWke+VKEqP0JBlRm6b69Tn
3LeBaHOph/qrrhBvAkUutc8ucsWqhQatEbiOcwvkShva742VfjZeTz+4RMUWOhu8QboovsY4CYjp
6ZOF6U1MXGXKyUGwNCTqTgb9rs/yaIWzeGd6OfxGi1pIy6xowwitPldhfSfNXL5hNIi2ea7oG2Pa
HcdyDRt2Gfql9Uzpp53NJqQuM2L7uW2kOFcuGoX52cqq6QcE6FptCP7PCdm9VHuGcQhce8AvX1kf
tu4fAr8TLwpzrh1zevrVZL++VRVt/MG2PhjGcFkj0vTkjWp4G1j3LKrpidwKvvM0k48mWe1kqeTJ
ej4+tlf6gQPKeBx1Ng1r5iLDHxdc3rH3lYYemW0urRSISgon52gQ0csN0femFIHCXZkAfYbKLp8J
YauvtqhfyODqXpuozPeJhwIsHMvu1XQrEGXcXfbF9GxWi6eqV5wr+hXzXtc4nKbDI/DIk+5wz5q/
CNRjC2uOtb1kuA86tA9v3ZhVl1hVVvg5wht0gvA2Hx/jD0UfaYH+3yNELj24TZucPN1P6Ay4GpeB
MoMWG2raIjSC8TZv7Cb9RkMxwGeq/zmk6+LBGcPx9POC6XgErMYdU+fy95CC7SxqiqOCRZZVcPsL
BqexJK642Olj2uxt1an470t4/UCzqO41tK1q/qlDIVwRkRedO9fNweJOsbNcvD5zJzilZta+qA2J
lmnXmNgR/fFFA7Uxv0AZ2mTZZOVaNxLlnAlVJbwDI2rXqfU17JRxqeiB81541hb8eruVRaZSBUBo
bfvROo+Yh1+J7iC1MkP4WyOoq02GjV6qvjr10G5p8niEsqkDEXUaRBnLh181NuWGKqahfiTbxMoz
lzjbpLl7tW1cAzXdtr7anznDyU4w5DH0PPWdq6FBv6+yDxirtLvuEfoyHdcLOgxjPKTHvNeyu9co
D3zrmiIdwkzm19lyKKPx1xhX97oIIprQ3ibGSRWADJZ8yIPkI5CduTBLt7mrUZGskdyT+Ob2Hazv
Dg0cq/x+8usaCn2bmGskbYysOeNDVTZkQ3gX10oJq2jjHtUPUiZCo6p9QsP1ZOYl53U2it91bC9G
3VC+9ca5CFWXp0bFhOf3dFqa1K/o3QCnSLXGe7Iqu11pAklkCVdw63iw6aNKoS2ptuVeIKTY94Xl
nNJwGDaF5kY3Sxn0RWtX+sMQeu0lMFqxsEwnfxtSMnaKTlrboimLt1YTT5Zev1dtuyudVruPqqYs
UiGTg1lP72mTwz6vnGwzPxtl7sZk5E17Ar1n6HXtyu1C74lb/LAM3Kh8sVREPyM82l0tCSfwcehs
7ZaueSvKjYTj80p1J5zms6qFM11CjWPEWvKKihER2vSEYxhEWWvWM/WatcqD8ap74Ac7rXOfu6S6
8rz2mSh9t1BEVN0qmtQHGjrDOq+s5j3XCH6aXkEzzFkmlmace9gY4EzHcZO8+EGT3aS0a2idSG9M
Gl1EuFL6wQxM9CC4FZhIrwDT5DkbMfTUmnKtk8bHqVa8mINtPDQbGWdVSE0Zl7vRrO56n3ny0lpB
uilJyUQc5CrbzOJSNeH0yatTWCq4Gr8Ju74aAgvuJ5K+wgh6myfj2/xEjklZSgPUObETJ2XamI2l
HOdNw0lXL3LXndaWWbdSZEMCCtfufrJp507+z0aZDNsoEj0wX1qSHAxEyfNLZjv339fNx9omO4Kf
y14qfBcwY0fwc/5HjV2B8R0CVl2adLsj+Jx5wWzIU8UeAIL+uzHyxy5Xxac7Fr8V16ouEvDfKvHl
qjJLhZUEbQ7O2u7Ubyn4mtP8OCrsjvvYdLiM0wCgTyCB4+dk380HDcOgr0x0WBc7RAjh3gVuU8K5
mR9WQIROofluCZJhw5aAo8IRVyftxdVtJsuyXn2L6dDoWWgCy8R4lK4eHudXzK8lVDjZYpgIlwTU
KeW6aChLIYNfoMC7C04kfVWgjtu0yOUPJXfUy1DU+arUqvAd7+lOZ7HyxyjsV7qm/QttFWYfIKNO
qQqGx+x0woRAWr8p3vgwvxT6ySUv0+ZtbDnP7ciqzoRGOCvDgL7QWXQLM6wybznfOuGG9DWQnIBg
x/PAYEN6SBry1eshDu5lwJRsfgks2VPqRMZrzrh2zVwQ12PWqQ+yrOrl9I3Qm/svwNiOau2Yzx1B
TvuEeMtNEzv5R3lyLaP5SK0w2vhwAPd1Tze3C/MzyNLmY8hzY2mMLsEtCsZuq6Z/FxPuzNiEdwU8
ulw6ZjOsE7ACa1kXvMHTpqURnBBp9oCFx3iMhDPsgg9fjTqyRThp8lop7vSmi3tjwF/2rKd5Z6jx
05BP8e6WmthLhsrYzOMIw1qBS2J+OG+wuUZH3AELa7CZzQRaep43jev/82jexQG+NXMvOaSlrfeT
l5n7msEcI8aVu+jNvHumiPCWRSBAmeVJvgS4abDGUAjoZAn9i49NsQikazwoU60DWefGVGFY0LYj
54LmyUHVCkrYvkmvjlhTqPIBaRinEkqW1vugrrXrvOlj36LAHRAfeIlOengahadc0DfrSOE2Le9j
zCz1MG+YnNLxmTaGNWA0mg82jjtsrCZ4+vuS+dH8uvkrcKX814vn/f94et6dNxCSk3WpA2HukFJc
KZ/JrmiiTVH7xdXvh9ijjsVpJQLwGLDwi+v8jPCIydGs9jTvzcfnr0eHLxe2TvTSvBsToXC1W5pW
aVQ9z4f+fkEaw28SDYH18zHFGJ6yEvgZd0HecLW6jgWN5yw01ippznscT2RDBt1zFtH874bud5s4
4s1sTaxayEgMz3suG1jcJSsfVMfygiDEWAFZlaSLGL+rrobV4UoEtckUHmuJZSTMz36sUq7svn5M
k9R/Gvra2BT9lKQzcQNSs+OWXgPjoJTxmqh6EkIXT1QfLe2ygZHHtBuN/qOHjWZTVpPhyc+7Jxtm
WugzBMW3qa0SE89B1Sonwkl+94F+1P0i/vIYgi5yC3UzIQTFrgYtBccjqna4/uPHcgTa21M/P+MX
/BWhfnCGyn8zifDeNr7fbqNizH4NUY6pJ0k/GmSpayK+g0WXqtRtmR4++0V/UZlKfzg68nKCpSn2
qsq6Kvko+G+OH/Aataek1h+bSrJebcjuaZJ3LRb2e+RrBcx7IlXLAnWHIpXubg1htlENhFUz8HcU
ln+osMFNHi91VaXcPLvJWzOFlqGiLo/zXqKStmHRdp+FffOhABg1oQ7iQXR0DOiWFbde2vmNbAVt
4/aVsQwn617uZXs1og0dGdCTmiKchoHTQ/pswKpMgVXPc3+3Mg++Wqd8q5hx31Nqpp3UHGeLwyx9
9rLxeX6BO2UoR31RPEk+J3v8g8FWloRKuJl3HgY9+Ioru17QNnJvgU6EeldJorrCgvWPQQdp+iF2
Iji9rY1b0y6oUsu+yloHvmIgf1B6v7gRRJsu6zROnh0BKw1N+nHehLqB5r9Jf+XDAPB3mIqZih4f
HqBUIW/Wwh7liMlGqpMCXUfymfta8uSlNeQuAKFaLoHE63dYpv30+cz5+Mt2b4TTZT/htlQPQnmW
Yc/ZEAfR7xYgn9RHGIou0oJQ07eok7LnvsB16NEiSwD80o+ibjS8L+jI3KZq8C61aR/xMvksGTIw
dWPzK7TDkctkqG4iz6h/JZpyGAn9vDdumZ4Le+TcnY5TkT55qBEwB5UPGQKqn80AJXERpdLbIM8H
PN8o7cKOGvkwb8jUQ2FMoi6hbWJfI1h9jLHwPIriWrMOAKKTvnfC8m69Y4DyzZzvRG8AzU4bBuT9
BhVxvPp7DJb8ARjPHWM9E6DCZsxvD+3eJ0CKzAkKPB2lgpPkzsZj0q/oQ3YNG48zqlTuNCa2lWoS
O22YYklVKndW1b5VtRpewpQYDaBmrAOMLDl3DVV/F35xy6hpp8r6Mj/SpkcEmgYLzO3aKhiUx8Bp
hovXxMPFZ2RxmXejrq1oVxSvKRbrBZyN/sFiJvBQZ2Tg2AShr2TXpfw92J2PDZXyrXk2LFVaWlZO
JuhMYnGG2joDnTzUlvBvmVHZeyar5pLT0N0UitueC2IR8DJW3sTuKffBSGKJxDiDOYd7vuL08Ult
W2ZYBD7Tqg5NojWpUxU9NljpjfGtzAtr1ZvNl5cE2aWSw580jqNnmmPUQHmDvnoUn1pFCjkG47Jq
tUvpW0+stF2+ezH69Potc2mIgOiasJwUcB5DIdU3zVU6tMhvU2UHhCc/t2X/700lxvcOOqLQNCgf
iikcQpPxq5GHQGBralji/PNQjr57IvekbFWeKKPyKRsU68h//lhnCn+tzhoe1aSHGq263+BJ8wyO
H8TZtqvGbR6aBW08AksaGnyNKBgK0QQiJ4KNAtHrQBZ5vzAZtq/mJ+ZjDYUo7/L09PzCJlBxIMz7
vpGiA6b1cEOEM+zKINfPOqEAzCGNgfN+0M/zMRvz8z+PpmN9WnsY401jjTXN5PoyHfz7moJaTq00
9fD3G/x8l+llpGMPBy1jGPP3S+dn500iyb7yOpBc//G1f78Bg9t+4Q9Ru5l/4v/rdTohW5WPVP/n
q6b/vIqWHvw5mAYAqfLnd0GT1SOIpMSzRO1tzFqY5wZuyJbVzYOFdPSQMS4BxK70xtHxEVsFlL47
zfDtdT60/UoYZrOvdJr5jLEQ5I52chiCGsZ0XUDvgnM2jhMfs+Ba4ysO4KGkeqGocsKC/ubY6M+l
uKFk/Gw95bUzI6QMcQoZbShjf1O1XXdxgN+b2hAdRl/zNcwDaBB1K4u2fBgkRbQl15n/p4OP8KAq
PtaMaWPi+GtEK062sBjuhCupB90jA7gcULj3Urlq++g5TU+GYoOpuf+yhvhdwb62wwmoXZMK3LmJ
4VbLDPvotCY0KRSMGOlOXOuit7Yt3YOemfHKlYlYm94YTQm9qwwxVG8M1qGui2rN1c5YanqdPkw8
x6rE0lg0ncPP625VJcSSeGmdVXhrX7K8vftEXrWtZr6k44Sprxrt1YmfY8u9IGZGnJQ0h9JIxj2F
/VavJfBvjRapqcpVMwYFmVck3Q7IpwAo1wsHQrZu6i1NEbHMDNk9AnQmISClT5LornJ3yGbdpq1Z
rzxRBkiVC/OArsamVubZsiqAl4j8LZr2qoTM9NQL1vNzbeQiz8PtRR9hILi0NsY/umHg+p539Xmb
cOU9zJt/7UN44GI/PdOhGz383bWd2CFbZnrGN4dsZUAIXXZwjB8Jtg8fS5IBabbUV3Ch4WM6psOJ
8vbnuflVCFtHlxQkH73bzybw9Xblt4SC/D02P0Ja3J/yqv/Xca/FcOrMG8VHwlvoFSOI//pO0RBk
rMwsvA/EzDCFDcQt6FCeRH2uESKjFsf81Uhrfz2feZ0Q0Y2wmQeAkA9olPyPsH4dDbNjHUL7fDQc
a2UNDLeJJyvW9EAYYYKKQyVbPkZ0RfdyiP8YDnROolVuPszWWzwEOH3sdOOzyFoEtZQ3RnuSvmUb
bpEeJ4usl9vaLXOgZHwmwbxNUWHorzMZueeyDDdmi1ZaFPnDiCH15EQVRoh4QMpugBN3iqJJV/NB
Var/PG2nMbpfJQytfd348Gr4kr+b+dvYxWsMOvSuAvuNy1H+QoKebaXeRlu3DMdfCA6oRx16GTY8
vioIXXQeHI9jhr6KDzDNMCMUiBBnTjFEpTHQnjMJMxFHEPcwaMeNniaLQDD91XvZLdQyxSTaMZjw
cjEeHIZ8y6K9tnqur6VGJ7sINPk60IxbjE1vMITKJWaP7RQJ+KI7mAkkKSUkN/AqwJL2FgI4HtZp
N8LvjTi468nQ8z+1RK83nq/UL8pA87HBfNfkw7n+HAx1eMOUFBytHv5b5mj2W2MbgOzRnpzg1pjP
k+EFR3azo2NSbhHnejvfi4dFgekiZJbl1ru+cFCYJN1kgJQGKyyNAcS0yUSwxqZHMl2l/HPI7TXt
VOUnz8pKddGPkGHE2D81qD72LfZZpF+elzP7N2IYzNTWCDR4zd9NKpJqnUzm9tIS2sHxVTie3rxV
cW5zfZ8OzwXnvLE0lpiExDFINwhEtMiE2hpJq78GOv7UKIJYZepx9cqEaz5MvABrhjQ7RxP5OLIV
ewMjFj3VtItEM3mY8ccW01LGEPX1P47nmYkX/98vT1Cc0C6tDnmcjkd0ueNxfuTJkMSvNkXrJLOj
D6b353gfG8MRbEoZKZ+0I4mbN4I/RE98Aj5EbZMlL3YHfTUsXWMdx7HPjSPe6W4bv9Zp/xbXkC7c
cmzOXAebc0AWx88j1S4G+soDLYXZKDg05GIHAYM5Qzk0eoRDrTW59oeCqJyeC7/J+ogeH4ZFEblM
YgOPY2ERolvmLxeHanrUMpXErPnhGNsXyHsZl4udZOlBa7MAOoMMHYsDV/Ku7I6kFLcrLvX7Wpl8
8badPujk6bKKd29kYn34kdYSqVrj4iBGW8X8vJza4ofMBm1oudo+CoPh1KnlcJofzZth2v05VvSk
u/hwqK1qoClUNLF3orb/Z4OdwTuluO8ZpaYb0YlTmpEXMIHKbN8hR13gs8Wzsi/E8B1Pe/PxPINn
qQGB92NurTJyboQen1Vn9NZtS+x7IQp/x8rXoVfOZEDF+H1IyPTjPrEwiGW95mX7PXvCB5M32ahG
j3wseRcyc49w/3+xFDQ1w6DW/4CaluxjS3+DpJGeLKuBAqBLTiev22eo64WqqPsqjbZJoT9rtNAP
hWa7h9L0X0EVkyXwf9g6k+W2lS2LfhEigEQ/JUGCvUi1ticIS1cXfZfo8fW1AL2KV4Oa0KJlWRJB
ZJ48Z++1HV3bxY3D7HmwSiBsHQN4t4VYEikbDSn7ZjFGFwbDSikLdB4x9BQlDLJjRHSmFr5EUh2P
uUKnLxHTwRabknBRL4m0eGt24nPok5chceCAkiCMk+SoN/hojUq98L44yFLccoe9Lb/hvFskPbwV
e1UiySHCZT9bcN4I/bnP+vxUa8rChR5vSp7gHg5csZ0soSHZ+yypAzHNPNqC2DBwRWUCU2ho4Y6z
P3gipUAoHBwvsvHG8nWolPE6Ww35Umb4ncqyPRJm2GwI/mk2bQjzAh/zpoOZukmc4q8ra29ChT9x
PyWhnW+iyHpVw9HedeHgd1jevUwMKXob9xgN7NpKkUXbkIJ4Suk9DwxRnNF5z8yy2ap5fgdB1gLd
aaytHiex11AdQe0opl2Aq2ROsD27TsKWGLhn+L60+DScd/QonuqSLB83Lq5NopsbUb5nFaADAakj
L2i+JjmZYFYFoSCtGL1L4FWxFW5rLXsu0Sl7PPA7mmRKjr3ih1No7QhCNd+L9M1Rlx44Ku4rVuTu
MYYdcS7GLtWBrDql0+OP+eU0bfFRMXWkUstTRvs8JTTkuUUbf43+IfBKHNEmbbrIOGJseBmhjEB8
2cW1230kDfY3xp7bPEcUmdvqyLxYvZpuER4r0gd1snKsmYbBWAhKZRm2hzCysTo1lK7QojqCsneE
HWGkJXCTwQIK14zWzFSAcHdtbKR5B9tJQxyXDUYNwQepK7a85yzuLmpC97+XudfWHOsdZXh0bfOm
h2W9rdMRJG7KLICJF1pWRhFn7LfbqapwQjTZqY6Mf+ww7VB5AZLsazA0aJV93OMi7b5pgR9HAEXh
qF6LMvhXZUizKRn/k+w47hqNrg4wWUjSDIpjOMPI+VJti1h6VBuE7xDHa5wBAz2LAdV3VSLDV43p
tR11eaZ9tTGw2lkUs+SJVeS9gWSjCB7eZeQq3hgkB3CQyi3R6byZm9Ta4vLA49iACOwcNuRYgYtj
9EqCvDh8SMdV9jryQajh7Eid3h/0tmUc5hD4hKyhfObniN2XcnKtbVX3k9fHnIdsB01Y0hxEOMun
yQJ6WyQ0B0PnqPVudsAS80KbjNmvsS8jpDA9yOtJYQoJWjnbJEb7p6O+08fkZs2WeVZcVipEe5ei
WBJrB3QpFYrAwIQgRgQpbDgl8CgEXzn+3gJzwk09dN2lU+vpFMTutikLTuDk6FywrsBvTtwjgSx/
yXOC4DEueHdEjknMST+DDoKypSv2mWr3vmlonwXDlas78AvNuhrtU6PPXqlsYxUZl7tvGPRsorpR
zkTH3XDAjU8xY8Ag27gd3dRWycpHlsjiiSngloyNXcEg4ikr8eZoclaukA02RdW6tFA603NaKjzZ
ipl4o+Qv48L2atZjszcUHSl2NL21Fl0dPSdUeHzReVssgs3pEuflfBmTCHDGf5+vH/VzqnjE+Co/
nxgU9MutntQw3FvNI5TzGAFCOmp67DeSkHW0H4D7G3JZEd7eApaKi+PWLEqzdlI6C4uUa/gaLZxj
jlgA3e0mH1MIBgrjUBFqrxM65apz4g1rfJ7VBs0HvNd5Zh+DVGU8z16/m9iMiAWvP+2cwSpc8X0Z
u8uAxkKshHGhsfdOP7gnAyja6igopPNVN3h3LbJhN0GVEt9D3HNWBQprQBCAKJsQYQxLfywlfa2U
EEiCttzJIilAgkl5d0Wme0FAnp8CBmkL/uNeInJCTtE0t1mbn2QszU2IEXtbKIpxEQ7RBkpIm1cC
/o9ZA1XLjX+zvPtkq2Pj0bjVCWXuVe4P5lQI0zsmZei4fSNqD8ACqmvWE8ahpCpGLWRZTc6dXC8E
jsDW5FOQNNeJf3VIF21HnsVkwzm9V7Huz/TBkaY3MNDxZmlN5rJEhiy+KCMzw7moBOvgkTZ/NWgH
0dZ0JbE8yHw6Jgg/vZpx7vudrDkj1GpbX8gqri9CDb4wTaGT0EPOapHxGhEs6TNKQgHKbspcz2Ix
YQ1JkW8r1EEzIqA2PymjdktT1s8ePXquFF8aLksS5i0APSE6UPrkCH3xb0MxPZXun4pR454OBS9Z
JtDZclw6dUr1TxDkNmcSt2W65bq32Sy+O224TjT2H3TrEXEufI+OfBEvD8bsT9uaz049JQezc7g0
utSfWdTktgi07BBB4XzonNtC17rHZvUwIgkxKxAK5BJkPJWW0W9XSaWYGsKslmeWHOqndoQoCqmk
28gQvHqvNOjCIxv1Uk1Ci23DZ2pDjkNZ5NdieurKTL+uD1L2+lWRVbXtNDffYR36zycsRm3MBJZ/
OBnVPrCpctd//N+vXT/SaxqpiQ41/v/70giQB8L1osTkbOpX/EyoY//7je1e3GoLkMf6xf/nW3L3
C3I9La+pw++4KIYdBcMu7Lr5L2SQdCMQaPxqXUgpDWS7xVjtbEcxGM8YHOOdFhn5XfSi3XezSn8l
BDQGlmGRZTVvSOLHs6puoFfj55nsjyG2Hda7nJ7OpG6CglkfPokbeiCKDy2STxG3QWuo0ak2cti5
WZb/zgvITCYaxLOoExpYYA+aDB5QNL9MakZ3ph3MU12pZ1xw7lM1qOKVIa2KUFYqp/VpZbmuhwMy
8tentaUQxSBxtaEdGA/qIvgMMY9eLJl/M58fXunCi2cz98voeUqd7HVYHior/ddplP6y/lWjq+0O
p3m2t83wUeOJzq0mp8XX/wvb59gRN7LN6jDbVO0/4F0ZqeGU9khP1XbUh6qndO29qQf7hH9/q5dS
eyhkRGWwZ3fA97KNVTf5PbnCFi08x41HXyip84hCcBR1obDlFlikIsAoc1Z8hgM2hDSper/sKc56
6S9p32Et/gyaLDmnc9sMrXHLqnaf2QBPCZElBDSvfBgjJIgencb662AX3Fh2+G4H1JRk0CJnDBhP
o5Wsq9zn1jN/AwPYRtI56CLqnrKwHd6WbNTOZoiJvj/yM3s+zF1KUkw5CK+uMA/IgdI/oOj9qF31
bigLyVAgQy+vhZE/Myl6yjvpj3PNubk/JF3tJTiUynQ+tVr0YTXBH02jAtJK5ViWYCWa4UZCFERR
NMxT2mwk3hBgTntcvfeEPF8mwQ/grm+1W95l+DzTPG1gvG9nYuU7OyakrmyenDB7CHHquJ0BZf0L
xenI5fvsKJBzqctN6bKWNBYnQ/Il6QBlg4654Y5td69WyimT8zGan7Vi9phGHe3AwzMMfG3EfTYx
HE8DlFJR/0A5Qj1Aq77lIs7iojyjeEWxh/ckzWdr0wzZRZ84GqjXOIeAUzrVIRHW3xrwCakSL+VQ
gRGyMV04vUVwSrEneuyGg/xe05F0s/lP2AaX+SsfKk4L5m9Tf7bG4mDF8Nnr0uKW0zhYaVtjREdk
t5AxLbnJe/dLna/I1Y91Jt6QGn90MYRrzC37Mkc812W/Q9O4a/14Yrz9brBgLocTRD6XOF7mdvWe
cJpdja3WUZo7SUEWoeaV+zy0m7ArLpViPyzbvdtCOdJLWeIf6E+aT2rvHvtqKukjj0zhrPYJn4cz
Vo+CoAN3GF9igxaFOuHNCyjla3ASyn1g6TdUn7403kh7xrmQnYa4ehuouQIZ7M5FZnyDbT1xk596
ojzIhnhSE6ZUEQlGOJ8YVMf5r5LCGXHVS5/VlFw9J31HY6sZ1AUmgEREMf/UBqMFg2AQtGIgymq2
F8aVi/Q5ol1m1+q7XTAybpdm4PJ60QVqNhm31aZUjX8wPEPT/lvkBbqXAtGbxerDYHmnFBwQxhZF
PmXu0JLGnMXN30l1j7kW70wqwCEmS28RqW5HC7UWlU3CmphazanCaptzbg8zsoJdymFX3AeiSUx7
OoLChY6T4j4Jg5PzZxitI0MAxZqfZzf/bIzxfQzNIyq4bQoTdZyMK4bFXcUIPOwYfZnzcjE91+x8
5Lv7eCKfsjSY+0ivHKZDPuFgHlR4ruNDtemuDxEtEx0bd/fKJjJS9cAQ/cOEdt42KqfWWABMTeeD
0yefWAB3REff7IbP2pWJYIXGK5YnlvPZKyNrJ7vsiducrAEWroxxWkyWQJFcMzV+2LxdbMv1iDt8
kqH7qx8JSYg5vhbl/dCpG1OXx1HvL11tHDVNOZQiudjOldPT0RzacmunSxJL+7ewcv2siX8q5Y+J
UvBQaayNstc8IRTC0b5aoX3WTsrZCW/lnO1RiD6bZkMCyoTpsu/PJMn+ZlqByFIPEe5H19FSX6mz
95YGTLNJEk7IKP5jZfw9d3i7BFojmsa/EB6F3LDFJ3L0Y2Vx09YS7aXNbFxHEB3sp0VoiAl0Y5vv
tkCpEUYF74L5tXPKT5RhGh4VGHJc+vb3ZE4niSWsdMuz+YWNaB9Ww01jY8L5lWcRTgruy1FpUR5d
ymJkpKB4RlsCxUyHX1M9owktfZ0YQXw0d7MCHcVJD8lJ4osxhsSAfiCfT2G4z4f5ZgVGjJUs5UJE
p6I1L2qNG8EO2STAHsTdhkHGq+nyZ8i0cnC+ojn60MPkNrt0Xsd/Cyol8GzbVn4gq+jORRh+iyDY
p+NCndNCcMTjzYRrBZq+GC20EbzfWlobfd1hEKivBsdXR9Ew8ue7+Vb1qMItVBLIgy8FSPjBpEFh
pmS/cxA8a/3wlyMLQhOt3bVzUHptlNyNUjkNenccAfMuu42aBr80pfWcHGuMrb5PBo4jm86dlcEA
ZG/xSfK8hSLFBqfIX30D1c9+Ra71UEfNBaf4lPbmp97yzuuBJcA22lRRiu9D/i6z4JFYlBCIOHZ6
A27LRfQ/C3RMRt78ISngVqGIw9ef7QQeaYXdrnLHDY2DI+Gvxaz/NQLzH2uQ2Ckb+7mk4aKNKO+I
j/wlsnHaSrZ3AgVoXBnmfTSG34gB6BbSOotE8zwZ2i+zuHAIdjZYukPcJ/lBn3k39TRFYobddpne
DMu8I4zYlcVwRriGfb0FtkKnV5Q0BgkD+Ex82Aq+pLKlrqr+KE766wGhnywlRePYhfzQ7lXDaww2
LsfJ/qb4O+mV3bCnvsui+HcO4rsDDnHDIYNKQLfeDInNuSCcuG4MubHhORTxLVaZGvacE2Xp7uQ4
agcCHLzJTWzfzByfY0rgua24iQIgXWCm9BrT7yJq3lQbJJwe0amhoMJJc1NjPcZJMfuWpf5Vq5Bs
T7FDbbiNscuYFOMh04og3ViK8ELqz/a3SW6WiUJRH2ikpEijISxMfb3TtGzfD/0WQ4IOcJV88r0y
qbtmjPwmbvZdwrAVY1Rqh+Q3p3ukw0a2T/lvE/6jmdhSXUZe1GS7TqT7VCZLsLCXG7TEp20ToebX
GIaTk9Uwdk9Nm4kHIadNjgq8RcpS+HSr05mcBoMNtqk81H+7aNA8LLy+bjT7OmsPna3vmj7nSoGa
Fz5a171WBn5kfxacnQhaPlrIokfQOqJQL60+76P4je99SYGDMfDZq8oEPyZ8sDKeppLfG5ZLOFh+
oOk+FCRWTLFvhmk/OohtY3tfJeU+5Oxbkb0l2M4ax9PLaZeW4xHS7iHDudvTxsgT7dHx3TXd2Efo
A3CyedniXpfKoTGR7zSvBb3cie0jQJtOU/gYpj1jfpo7Lax7dvBSt3dDyoF3jA/MEnZqaSAYjXdh
deuZggRDcmxVKGyzdgyWRgPegRD3Bse8fQaXHbkBegsVDTgXkHFjyP9ARpVGElhhDftYxMcKoNVg
VUjEel+zW89Ipr0SW9sClkhUQCzmDT7RiJJ0Dez6ibwvf6xBhdvqDnvTfkJ7YXJWhqvjNY1NUxgc
XGXtRjkewGfspUBQAb2sFAY5Ys4uybeVOS8ZADuDhLOEFoud3OK82c2AUkphoTK2D0pHFE0i+BNj
MoTQAokU7WkMzfPOUDmAZWCmw5haPd71zYDeQ31xZL5fPl/aivesxKUHVx1rzjFTMDxnk1cp2TUN
7CMHOIJeiOox59ew8xYrt6af1VY/LCbcRTXVe8vPY0fJgaHiwUDuF3WGn1bl0QBqkrYI88mnCAkV
5IB+6u0MgH1MJsi20IFXgSIt+5ITQ3MOjfyS9gbsp/iw4DQhfX+VnK003ryROvmdafpWNnrUjEsk
2wRlunF2qaJ6cRjdGnq10B2OSqIeHNintXLMiTtXza80nby0qvemYp5SkgDG2Dly/3qDemgUeVpY
9CmvjjNS1jmbVP9nXDQtWbcvqDrLwfJSjLoQiz6asrngbg7rPyP83oLrpqvaLp+VHRJ0HFMKkQUm
19SV/mLYoEc+mw0XvcPnDUeW6f/ygIvyoJQZg64e3ewSI5a0eXSsOHUR+hWFPjOuP0tyCLyJSt1B
irGvRHkAt2OGem2R5DlInchMCRATJ/ZVmtPz0PS/GRrhsFnAeitg/Yeyrpn7FcLRKnN0yXCKEBhQ
/RqGg+zo8meo/VcWbcuk5jyb6Dy6KrPBNcOYjnBU4Q8oaK1qtcJZd5IPuGLUZoHUTlIHoTcWZ5H/
RbeHqayEtdtPQXoys/kTc+H0h2a98uREbulpKhAEwgXxm9ADOOaRwkGnHT5LoBhJOBLr7N6iBQS2
0sBWhhdeE6yvcIx/Q++uWe9d9aICGLgYffhRD5X+ZtLWRqjseJoIE7IKOvWyMgNX1uz61EDKuBSK
X21DBDoTpvFXpk2vpjFLxlaZWuyt9soolMCI9VUoKsklGKHtUjD+kzPguISjlfIecmN0TyxrGBry
ixFH6gm+s8t20dGRySOfYnPcK6xS3oqlIZomOrBA7VbAZFHAdwTpQAFexsWW1Qc6uQa9YCXA2nBK
aO0v8WEIlthyYFMuv+zK5aLBv23sjJTDherTRGqKVjVIfY7gT5XC+QY3QudjRjRYKhjiB7Tsf/6v
TACAzd16yxEf40E7BtQOPOA4RofdM4xnqc4A2RjtlmwEBQT//z4UQzdhKc7G9CMbOMSXbb6as9OX
MIchM3WHNgS4Zeh9tmx2DcNqYHueEnTONlMiipWFbDu0dvNUqOz6Pz/Q1FOKR+0p0KbvKK/MW4Lx
snewNi09m+jYEkK5wqpX/P/60frQ1i0WHKsZ4UEAVNwMPfl+aiaPwpXd088LM0rn27TfnI68lMlQ
EioZHowHp/r+KrLwAI0kOK8P41QH58KO/44xnN5WW+hH8fJZcVNp5t1MC/HJ+tAaLBPMXk7rs3oR
MFWFdTPwnB5W4OpKjqnQdfpBE/5tM1Hr3uOHfBFN2u/atUv2a3jF2qwqDMNSg7MT30mu3/S/P9LP
c6dTU5L4xnC/fmb9mQCEPsAqxvQzGPPc+4mqI6waZx8l7XTDUPvdO7Y8TIO+TEpV1PJkRKGQdFVl
ZyFHvK34sLrOnuUY9cf1mRUaX1FdDzj62hHDoF57cmFi9YbxJnlxDnE8uZfeqv/JxVT467P1wdTI
sPPWD7GU155aym3nTFgDkkr/IDybDMVR+I4Z9g9DPAY5iptrMmoFRtRfUOlzoBBVjdMyhGFNG3/9
e372oxpgFRxpW2tTMj1FvUSCir59fX3XV5r3JqdYgRARdwM2XkvI/RSQ+YTf3UBBtDwMRsiMok1M
lF7IYHANB60X1UInXwbXwvpQD1gVBOpSL08I/NA0nTUgqOmF5zMsQgvAC8wraVLONPFzmYavaRG9
Km20B0ErDj29cB/5Lf7LamH6LIuPTBFf2T19OLKkuVHBox+W/xuFTn8M3J7BjzseaDHEbzJnDTbQ
Pv3gZVNzllh3aA91vDh3pqLJ3oD8tZHLLx8HaOmd5DNervSsxWQXscbeMGz7Vanlz8WMaKDqQwV3
A3k9egAr3+lAWi+9XDEmxpXpjX411PGfxYFP32x4jVqMqBal+qEb4AhIYdNYrtZ35Rs5pmLPgIgW
Pjy7qdEHv1K6oCXJhQUDHxVpu9F7EBkOwvfkWRP9qdPm6RTrOW/7usjRzyfuKejTp5gDOzFvGH71
5WGoQ47ZSS3mjUlSgUdqCpbTpbJx1QJWQYnre5z5JnoaYVNfQkpaeraXITeY9iMmgtJ8Fm6ovznF
FllONPqaSx4ysR5bJHX2+YeQZYmM+BjZceaQBX01dQhem84ikVSbRsTEMey3BX3cTb11aOP8w0Wg
rC48PF0whu2NJHvXI+dGh0lac3zFJl1fC97k1wbb1TltkaY0pVpe6bnonkFDdZO71aWOwOUBk1b9
RUd3qbp9GreC1gqSUzviVjV02dIjEmO0w2/gYq/Ici458r+TVQPg5IxffzVep6N/sFcGkJMi+Hek
8W89gU8h/SR5StoQ9JSc7aesG/nVc142Xy2M4lw1lfvWOdXF0si/sjkihTqMd2Hr6qFFAOkNLrAo
17RTT/aZjtbUcnxV09ptMeJVBa2tfuLduPNyJfTeUAYr6T2GcDiHzZNrNI9QNbsTkq0eKZGBXm55
WrBFXwUtMpsKSK3u0zDax+UnTqpdNMkIMRr8A1Eb9CX15IXtBrVd0yolM6fG9h2vFKV9JDjVucbL
tq8rOg1vajMU0Q5e96wNTylUngHUxRmarKdzPFo6W7xLMuevY5ffU+M2/no9uiwrDz28LFqbSXQE
sdgdkoZLIJC3NAHK5PUqRppkCLM0p6bkUxta6vjlvwsTYIh6FfVX3o2kY5J3cxIqbg8ED9nl52KR
U16c6iCE/xwM+3FIT2HqBEdzTTohYKzfTUAhNta4zK7nGrkzJt/z+lHjtowFGTgK0Q8btVEIypVp
Xp/KVj+t5cr6UC1jujCPP4xueWe7seuLvn0pkZjh3C9ogNaO9YjzQN+YedceCoRfAXMZGH/FdLRV
pohruWJkLm5MRhoZxeB2ZepqvWYwUp18O7MTtGUEHWu1lWKYBFJZ2dZ3gksRSxs4LZMJ4lIjDFbg
nIwhBBM2PQeV9jGNMnlSK1K6nAnOe6i7Jj3ciSyssD+swCuntLU/BLVsbqBaayJF7GhftXSSiGA9
dZ1AXWWTaIGlFwWjI2D/REH83BrUlcwo0G/jrpvTA6EBiF/z+/qwolgXycLyHnVF/JVpGloCYsB9
rJ/Trc6g0a6L8M+CqqYugKUMvci6no7A+hQxIKsb5PTzfh5MNyeDzcXzLYb/APqBE34rLY4ppVH1
q7s8IEAsLnav9PeB0A1/XRp+OGyVhbAMtYl+n3K4tGhmoYqJ0rivf5fnkzimIUNLp76v2AMSG4ln
Xj9UKvLrNOLdG5neNGnq2znGsgQq3Hp2DRtIQWwWJ0kY2nMQIA5gjbsDVaXR5NTZQctycQuxTuGn
dfWPcOpIzQt/1dwcLz0giZxg6n2WIfU3mffsugQ4R0qX1ZuR8fnalJKlXXbHNYgpZS59GLfF5H6i
CQtf1GKIH1ZSIj+EiQ5pLNx0eauDeyW9/Qoo0DpPAxqThdJgD7QoEQ/EezNR3Ov6dy6QweuYZPqh
jMzXtXyLJDQOHTjaAKjgkLCMkEUw3dbLJuMMLbpFW5BjfSlPedoEN0vX7Rt2vQV3GjniV+6oBBIu
JUwIokcNEtI6aFE9qZSVeyORiLONfoh25lw0WMAZUPSk2f7vX0o6PMKP+xQAyLpymcvfSIV8ZxNj
x2PNem8ThpRmhDSLkSDSlawMvZ/Ke8HijoGjnW3rdV2C1ocuttztWDMAiycNYBzEhGNrCfskFS0i
aVfSjLNppNi5RDqCZ/NVml84etpdPy/qjCXgBaKfeu3TdLtGCkOMTTf6PBg7czFGHddvs34GqHmO
nPHUCWxZmxo6HhttHZy0mNHbWBEm4yrqi1r15VnEiXG3W+07ihkhHAZjyUngiHFHQ4xDf7yufDZK
G3CMTtD4ZiueYagHvjEhqF+jceA0dUeOGpbjDXmiMj8sjSN9ocdafMQmVqre7OddVJunEF/cn7RU
OqZfQ/HIaXjs54n4BXVJ0Eaey1RiWb7aYZD7EG0Qnr+6Q7YEn2eeEPI4bjh5VprVXk4BROsJrnI3
4hyuq9K+CxOtmRjdgn2ys4CdwGNxAg8mbQSzxfyMp6i8tYwWjthEnxACx7d1eTCq6Gu9eJGk9dtG
RrinEHXvSvpLpiWDT4tiuM3aM1P5d2A2nCDC+m4KxbgL0MczIJUljnmiJW9ma1zV8gMXItPONcAQ
EIH04ayhoMvVv6+UPTtZaNNDhocrludCDV715dUG7rslO/dmxaF2t+bqM+S0ebFUN9vrEcpd3hwQ
c5Z9bX0oW9IS2iaJf8JViBJ/QHPufKM2xjtMn70otbud4KT9uT6jRCCdW/KRVtCeTC2C9ap0xC/E
APFEi3a0sAm0IqZ0Q1WevZcdjqGhnmdyjfp3aQXJKzhz/rk6bsWAjaBISw83ifIIo69o+VFJA8tP
pIWecUCoN2POFE+LNDI0Z0pTPYer9EO8LXFWaeG17JuEcYfpvIfp8EDBMj9HienloRv/ZdHoSvVl
PQSTZ+XQ5clVsizRKKI2mv5YqpbRmIuLc9PBDteN1LONIXsPDdKkyneqW+23joEKkwqTMkUeXCs1
6eU78jJa8k3V3ZKkhGk64Aj70Ov8Q49dr1uIkQoCzE2SzNDnQ2bqzVJPrhutU2vsnnrziJe1bV3g
cGMANKebsCVoQruGZL8exmGk6a2IzMsphUF65ntSGw6Nxl1gpwQIoiE/seWZA0aR/s+MDuEgNC15
Au+K0o/kwvVZ0cnopGO9zWAQ3JykpVVm2vfRbW22uAALfxmon3lk4P4Y8ktD3fvSvvbZSHhGXhd3
u0q2aQupRryMXViC/qvLa0/qws8XNrkN13VZFnMrAugguBR1NKu3oCbjO3N6NHqQH7xQKL8VtYda
Ev6KVAjquoYvJwfHc4iQ/x+tKtCOkWMV/LZRANeLB61gKldMWViBFrBR7QfpS16Y5jPqGeu5KXOw
TiPYiGLZv1C0ngKH6DIYO19lHcdvjps69yohbm55lmjDUtVRorEJMtuLzHfwnMuw3Py9PiucSocG
6jTb9ampWfG2rui1uUaB+wXRUUg85P9ZaVWM8BiVx+Ma9eXK+bMD7ZXp31nUPZcdqqOx+jIW/jV1
BwwdhimXfoZew9EVaxhm7kM1ATamT0cfn6o5mrCRrUE0M+MglxSDmlgPpIVd4pl92+1DM1KeXe7W
td5pQ/nHnVz9uQGMsXOZse3Wp5koGrinTPkAOrl+7OYfJJHf67yertwX5us4u5/JlMprl1bRboI8
7VvS4eLhpDhPqIUPRpuQZNWH+snsp1ckJTlTa05GeF8XjFDMADzMLk08NjsrLLDLzH3py/5Njll1
AV9whicj/XRpB03mF0sCe0+G4ykPlewWo6/oR6W/Sc09mGauHdi9GfqZNN/NOHoNEjN/pJn+yxyq
ACWvHR5VxZ4+nIi5k8PUORCT3JpLOzIwWnGhRwZuVekPRqKLzRxMqOHMiS8i/1u0O2Yy6PQjfxj6
jOyl5psf2HlgoMz9OkrLXWwieV0X8NAW6icTWrvXUWlwgCtp3iYq6O5M5PWRxZkm45SnlxmbkK8n
LWrlplqCtEW5F/TfDrlQSvrTTYNaBNUsQOD4xGJYA4rIAfxD6qRl8JSYpBUmLrbUDsWOJWP9A70x
btSlUOydmAiLBh0wY5fvsuoPWdP29znNARp3zFM4VtlbqWT1UQwJk51Mv3VRdNZnauz1faFZYInX
5CMgtzs5k9Sg0c5G6BwRqPCdWInwSzUofMGLh38PPA2E6nibC/PfppzKczUX8jAHqnkWxfRutHr2
KMDE7DXoPOB3jPMY9j21G1VPKNgeAnCSXZCjbtGNh17ZKXoo6HaxbvylsJCXYpbNZf1IsRIiXaQq
tja5y15CNKPvLrZyRLf4odUnvnbWOPWRqVZto2qeb0Z7MZQPKHs7Z67EdS2ELbvHgkffWSyHNn05
jjpjmkACph+k2sX81gjKs5+lwzB5UUPoc8xOwg+HLsKmCAWztFz9XhuWVlMfOvy99JNr5o1t6zwN
VDjtgNAlsLgkjan4wwgXQg5z4lUxIKAxUcqefmzjnLDwdJlbfwBt1U/wue46yRQ/4O9hgYTnmpCo
2keHFHhcng4SotsASH3Xq3mwLcwGNE3ZkbTXRt124FzT7AexxLYtrR29tMv93JkJSsohOStdkXDc
ZrJIZxSlMMvumJKSwz3y3U3u10qC1xsgY7lKITnbZHgF76VjwMVX7cSX2NBiUN87lTBYIINjdEZo
8p+HeOlR0SX/LIoUUiW0t3uBXwUvQp/CjqQ+iHN62AUDI8+sUdmutTGHGPoNFSh8WPSHdMDF6JJW
zQykZ4drs+eYMG3VAbG/7rdjLv9Bqt8/6aOGRroxAr8LIbybskNbLWEXJMTebHMC8jpvUMrIcxlG
bUWhy6cMNAiDDCIpHfeCAJV9TlRJ0uycEuUCCe8NFQwLtmzK/hB246VVzAsjBMpuvX8Oa/tVIhqH
j+dc+jVBguOxiZzTOhj1V2rYQDLdEk8oq6aGHH5EvZJzllUtEw5BL0aQHo9oGJnTyf5B7fex9gws
fLcHY+hfHMRAA1f3rlfO8JwKxZ/J3nmniG+8Nhs4s7pEi64PGGUdyIMEAFuO7htZor2adKdOxlK+
yaI8kFpe7uoZ84Ym4hdBzX6sW1yo2JTan3uAdw9ru6pb/8PVeSw5riRL9ItgBpUQW2pZWm9gLaGB
hBZf/w6SPVPPZkMj2X37VpFAZkaE+/G1+hetlJRTbzL/3NoF5lh+ZHHPOXosRsC+cwFQEZmN2TrD
W1FFD5LB7sksU1iQHPO2QaIzyZAx3sK5PGdu9qN3F8BllS+TzC44xqIBmmXWT0nbxg9hjflpKUEl
IYiHlg7DShtq2LQeduBK05iiOhTigRbGJ/oNxqPR6rwn6yuxMvoJ1txaHfT60muPDpT/eqzFM95e
FJuxtRq7YtqZdfPTL8gPqLFfND0RlAngCgaocrg2lkd7yLXFAVon44a83jIbCb6AWP6MOPkYBiMS
PyzfKTb/ZGy1q2merdMUj9ZdmFgPdhs3p9RIvG1lUxnAeEOcuxx356q70Cq2XqtAc+6S7BHFcbci
0U17yGb6NbWGENeQWHkKOYFFJDb5ziHa1HPEa2t4c4/1o3g2cjPdRG4ff6QuRTbAQO/ktTh9JxCg
kSvL9a2ZFOVowYVHs8qsCSUOiHY86FkSHol8gdDYd4uLA1fGPBi/GK7mL4amldcuFN6e9KnhSLzY
tk0Jc470qHgAioNUJMY13Rq4pm321QDVnmeUX2aRx0+3/ydCvK1e+nBQ4fueI1gT95y/09cFlWiW
xVWdlI00Axc5FummzzbxiHhB07FyquqmLOp2q1m6x/SGXqYba6jxKMs26mXT2fdpl/52ckCdnqs5
13Zu2keklH/9Y7XR+rbkhJ21b6Yif0Mowt5gvwOWBoWwPAEFTeDEfGlTS7sapeXPyCMYC7WRA3mO
ijH86S41ubodwrzK4C8sjTmrLLBZpL77WuT6F3ZY5zf6FyhRwntxp0bskE1Od7dqMqGfXYPBhinp
DqtcwO5DrtCZ73OhEzwMsuIpz8ZjF3I6E8Hwoa5OI0qZMhEZvVdrdto2NUfbSd5ewh2lTynBY5NG
CsMeww6fzouVBFu7w6SeesM7/2ZCsmlNv5/18hTFyQ+yKdo1YRfGLlpqc33JY+Xg366EL8o9vM25
ubPtmJqadAS/iK41Nel9ZcV00JzxdyJNcUYaGj2nvhyIs4Jhq2lPcRfVv2CHPWn9UP+aeDKQubpu
SGlKCkkGNHRfxp5Ou/Odma7FOK8s0VqvDG7Ryzk672ntCLhp2BgddRmSLNWuEC2V34zvfu0Ns3E2
bPoT6hkfIaktcfGzYhWgA4Ii5HtmPKSFxIIFAUivxLiZRI7lvyYXIwoV2i96mIRWMmoBKV+nKLGK
FIfs0oJT3bdkRJWzaux5xPZCFqiEDQHTtHEOGpjX89TqBZh7QfN5onNeEvHWgdHd1thREblqFQ0v
gqSWG0SKqmXQkdWHZJJYLA0dLELqWmc7GPPDhF0AkjqzWYfyXd2aUtbFolXx8dGJ/gIzCh4ZW/Bw
kZDBycc6N5aJdU03zt9XlxqUkNl3X0svBhVZBixOdsZlDmt8jQ+MdHYpCbqMk/HP4LDyqOqZs6K3
oraq9l1qEMqOxWcT+c8Ataxf8QuCJfHbwywVk2IgzMTZe6mwnx34HmdTtnCjl4oYCnG5Q0Xu43HD
zI1dA6mqmsGBYzoaifyD9bN+0XVjzSzJe1Sv2G5moA3A8dRLAsCjHQArfYsIrge+TfMHGFHziHVE
HIRDWzoUSU/2jk0Ecex3FkAq0jf/u7epZ8zYsQOoBXEk5Fh1plSPihNle+kGeXtLvZ8iolq3XU8e
g6O55+8HJ5Uo5JvqnWN1xC/MK/WHnf5DzJ/q4KIXIXh0X0twCtnBSVWo+KPjc40SVJWqIPHwyHJO
35hQmC9FQEp82qfFsyx7mvFcCPbRMuJ+rUZe3w9x2myyCPC/0DmvQeFddboZf8gK5EGjY0pPW9O+
HxtT4F+If+H1M0j0FqCiiPMLWo/MTw2DIZXJ8l0DbY5ge0TmNnL0+xSc47s+eM0RgOIGufaEbtqD
dtWO9UMSje19Hz98v6PengesUuXIxkhnv99YMXO02qDkYCKCqNkiVt0ZOn1nS98++GizNqloQUS4
CAIsfDwbOD9QHssEolw3GPm98cgsteFn4bhdL89qt8rvnee0sN0rSajY+EpzU2A8RvGC8pgmmX2N
NOA2iePMX6XD+TgUTXCyNNLx1NagFBLkzaRsCVle0b9x2+pgUHkf/NitH3FIF7sxD5MNlxoiliRs
93Pm0RfpQs4NUQBWabms6zKyN07kWDu6hOK5sblmKjv86b+qW8UmisTYsYiH6NTJL9eKvHz0hFyX
AiK62jFbjwlv6YKXI2YEX+aQXLXBbx8NrazeWO0nOJ2rsaETYAtLPEtBNw9ID5AvRxcM4stRMj7s
vYuZ5h4wRjJ5vl/GEnoscQHGGvYSoTrqFm/Jqjkq1UHFb32CIXUHyqy+NMkoL4j854F85QSEZEk8
DM2TgS89ijKDfmrX3KvCzfXH/odb6hzlW/9utDqc4cti0y2LT+eghu0byfgscECuVg5eVVG6jDBF
8oSHC4JoW6JZ55VTBeA8w7Naqhr1TywPGS1AvGxwJtUfTExOMM/q0Z/RYnmit9Bu2rJI+GeXDbHA
FMmqzZ3eewGGd1FgH/PaN8/scmYn2Lbq0nqCCUwjKJnRgy9xvWMDJNaZu0sqaPpkLtO5ma4VRwsG
lkZPmd80XXJXMrvE3Yk3GDYQxy5AE9G9GeSUfFEDBRvd53cbPIvnz7L9rGw+wXoJ+tAn+YVKaTxn
iWivQRfQhkuRktEcIFur1pdUufYtjGglhf1dMpb5i27qCCFiSOVUe3D/hXEfx3ryVKEU8fPpsUum
7ED4E+Pv2ETVRtl1Ld0mORmhU239sDHvbbN/j4YEx0vey2uXp8+Oa81oAJ+SZZBDH7G6L+4RR/v8
yvQAUHifb5qp5ZhUwr2+zO5nayLmEi2ZT5FaRYVV/XBxvNcREe34vczXMUEeb5kNTnNZvi7txNIN
xxfGg/16aoyfKETQi6iFakQiNCJaJ7aJe5eQ+O6Z8xWsxtk+Jn3wJ52C+FZhBoTpALFDlR+yuSjF
V5igPoawY1/ntgf8ljJO0CYPExnT0MJBvuC15DDacxXyo9jP/w5czM3yZkF0LH+N7bbdFTXTcxCc
4/W24BeGmz6OySyPZklDJshKItsXhoHqWUtM1sR3pvFavWcuv/I0M/YcDOHtVAdfyzGURdrEGXoJ
cyeS8li3jr5P6u4WRqcKT876ObYpqW19HXHcgN7/yQhpSoBjgdjhgnavzPxnVmoQ8juaXQE60T7w
68d5DqEZ5nG7tZeqaW4i86yeZVk3M60q9E3FdOXS07aIrfbQGg53gSFi49AjjS4yeR8s8xnVY+Fv
ekzhE0KpoIEGzMrN9C4v5bO67kzA7KswHLpVtkR/UVgeuBMGKixeBVFHtIcEgqpEIGHglfs0nt90
ty7vdKvB3VNKiZg8zcCRpQw0DMYWCRjYVaD0LC52TPVMWviFA8vfkxzi4C6V9sErdE6NvbgrK3d+
QpMA4nG6QjaO13BS5HuNv38X2Dli+SAHnOAWE4F8yDXUQ+wYBnS72dp8vxfhRHbtaaOmFMQ6uyyx
+gxP3gh0UqszBkzNrNHhCOqEIDZyU9UfqJd+QJOEM5FS8PmQi1kH8HD04oSjE/bQ8uAxSro9Uy8d
K/8EoeDvv98PIiddJ7OW7acWEzuO5WDP6e7EWTw42QClznCfqQJIJyCFNJPrSaRfBMC2d+rOWl4J
AvPOrtXdpk7TosRypM+KrwGw1cYohQs/h1fsUOEBGuRLO4ki2gQRgmWi7ldxjy7fYVB2YUxTndWy
3RAxszZAEeKFWdbA3hxeuaXkIWSIivSS/+N+wGa/U8LDpuJO34N6qbZVYdePo3Fqgpg84CWzKUiZ
PodN6l4nN7x3RyJG+D7jKeveMAXIs1d4B1V9uN6znfSS+D3xDHXYOgs3Cx+ctosuSJ7tlZR2D00o
SPCvEVgmLYQHTd3BqEnT330CQhnAjYABC+N5GYPEIRYV4B3DsaOtfpYG/tcItvlqEqR5Qsss6EDy
UJS+ceppp+fe+KSWEUA0Twma5xhe59WrAiZ/oUVYMnrecHdL1qy9mAghEzWrpHpp6aq1L3Hqxxd1
aA0nMAqJb6zHoJKfmo8PRnJdTChSr9Lq92EkPTDO19Cs/ReVC2Wn+t9uuZFbklKOQd0j1raL9pA4
droXZuw9te5gp9fZ5ig7jlJeTVuTYC4M92uU4TvU53t1EWutf49kKF2NwzWI0unDKwrzmMyYQIfQ
1T/5qd7Q7/yuYw+Hux8iUOTa+H7IEmfAf2ETrRbRSO7i6WOKsz/qq3Sqkr5qZjcHPQ6ce03oGcy/
yjuB/hZrGgfTmRkMbsQNCIrysSjrhUNk4KUcOqLQONcQ2VH9NIO5+NEPL3QHjZ+Y5CmeUyelR5TM
dyKPgNBSjt2RrRIc1L2lW1gHvIYkLPVSLCd3yGKPU2ACkSERZWUbQ3Q/5iRwrnpSZM4ZWzZxrO4+
giW+gpDFjpnJ38uTBsTEA6tJvHK7tDo0I7kBZAvNOPCI3ivj+NjoofbH++XZCXqXQfuzvCdQ3qwc
W8TPaJkPKXvEow1Ic8lsXmINSGkIam5A9VV2FjENiW3/5YRXgGv5E4IJWhUPQURvfJ3FI0cS0Aab
0ol+jW4uPoOiYI8DEQA5o9/f4sMakd9XjoF7ueWT9mTH/MhLd3GVwoOxcFQZEWv+wJUJzhhDlDZc
zWCRIIUDLEEmNSd0fDFQj5GGTR6hpNdKcUoGtztJn0ThBrCMb/JDViIhKLqq3gKzRaSAl5RZSHpt
uO/uhQwCxuLWH9aF7hCXLhavZQyYmYaLJTzidrKTI5WUd4eZTt8ILS2eelyM3aI3UJur6mtICEZb
A/wQX79WH2d7eNTI/Olu1QxEpypL9K/AtLT7RrPuNSP1t6ZXM5OjMsvKqf8h86kw6Ye0xY8hF0vm
jy7KJ9YH83YKd4FGXAxHkCEX/A5l8hbiTDlFFj1CjmDtIzLEYrn55x9kJBWr3Gb0FsfB3wgT83Mw
LjMKhy1ZyXioK5RAesYHd9W1EQteQ/bZhNqPlrf1Tn79tB0cWHUqYZzzMh4Qdh9blGuSJZyXgK73
w61cUnHuHnPmEAnUZK/gkzr7OWQ060WWtSUTjEWoDBAclTAWWwO7bCgZIWmG6d938zrxKa0q1rDV
4PXTe9+Gcg9pFW98O5prtQ2RqJowy//Pg9qkXGRketRctYoWrdZFw87QYIetTC/0z7clHMZQfBMG
wxPGNzeB0U+r8DqNMVlxIckyql0BQMy9ehZWkqV5oaZmiEG//FSK/U1l7OTl0deAABsRWBYmgOne
ieMIzYL9u5+69pSTcLryAeNJxjHkjdix2AUlhxqa1t0D3CGspgzK7m6XMwiDeD+nKJuKxBNv9YDW
ztWj6aCKnpxVf1V22LQLUjRK0mjfcGCk6ygmcTzVyMlBgktCELlYxnLiqFpgbg5q7yXzlooUitOm
qBJjnXhNd6RscFa+p0PMLnwsneHjrUzgRyJfj47/A/qW8CH6oVbWpE7liYYKAkQUJg/DHAWbbCGb
9fnsnpCvsfCRM712evxotVJ0VTlw57nAOaf7tOxdRzRP+Ei9+4DEDQvNVG/T5mMMOpNuK5kReABG
YCgl1ispCA8R1S78CJdkk3xY8FMu6DgkXnSc1NeB0dnel4SU3KTgfdVvNb1sd/Xc6E/J8usy185r
9MnMQVP3YlabysN5ij3jLNoqvRDlfgTYGhyEYf1q56jCkjfi7aYD0F/0iBrtyYvSBxkbNWETEaZY
knIsWXqXZOqyaxC3OjV4Kr9iEjMyryCLNBq+1K+5GPnvSdDZpW01rW/fLeMQW87IrKOeVvDSvmon
am9PklYRxN6H39r5R6IXB9cmL6oKOn1z+4Ru6m/bz8CPeRpGRbtD5qfRixqVLscs6rUaJpnLREk9
+5+XfstPTmDpF4BIUD+eSLBVmFaxVTO8LCI/ybXpVn0rpLUlJJesyWPYD9V1pGwkz8+sgHd4GpcB
36kWR+LedIh1Xg78TkocWe9PWF2KQG5zoBsbsaSFu8uDTLr3pqqwh1uEW+NXKE4Mada0EfEJ4OO4
HdH+Z0MeJaCKbdfq9c41sm7fF7E43j6R2y4xNpwlls+Rs8JjJ+rsjBf9qmlj+hJO8ROw6+l9GOSv
nGmwH/XP5TKSqIZgcecSNmNjwVPyILDq7kMw41+GVENa8CIZCu0gxEiafSqBx7f7gyl2uq+IYyuS
rr6dFufFoTVYDsIh60FJinXkJ/B7MOEMftat5SxstMZPqgBO/OrgCtgZsCfuUzD393Yr/HVBhAFj
iOrRDJLkQv4escixLImjAdjQ2FhU1LHPsEisBXgPMEp5YzQTQ7L06p9mWpVgUDsmc7bfbMo5nTmM
dS6Xl+ahrKiPw5zl+17g4HI9MMSZicx4GUCZDgJTx+L0mpSWhusNiA5oYsLBSvsJSnJ7N3X0BhrO
bgURcUmaYxTWUyC7i4/m1qqXobcVes/5jdC+yyQaMiPkD00G+VNg6+IyLGzygXnuv95ZXDME6uQM
AqWKicBl7VorjbadB+6edck6jiNf2+wW4hlbh7/JM2vYrTVvJMN5FPmvhGzsGnRpWzb6nYWjHKRc
SMdMq6t2o/qSsAu2AbsSw2pE3yvVmOznq4c6IL3SZUQ1Vfno9IeM8n1RfjKIW9Mp3xY9+69Ryaey
ssxr5WSfxNrIT+ZoKHoc1H9Ng340zTi8ul77RPmrf/nzFa37ItsCfKv2USfpmicWuTQbfpUBvt2w
6OR7Pjbc1UbhH9LCCM63lQvB4keczg+OxtGLdgdYKVM7tx1MaeAHKNPGfD9y0HRO1kB2CHWqsvH0
PWaccTLzdZ+ygu8aiwm7Xeomkal4Bhjc/nW17uqLdnokcZRQvyl6jYbJOKFvT6+Ftvg+jBrU5tJi
r3rHpr4YP+1ixH/ul7ThcnTLqxmiOfo0ATLbSZvtgCVq7Sw3teaM036mu4Jpmpdpk18AI+NCB09z
GTHMr21mlQyWmUY6oDYf9ACCAJHd/JtL5dEte+qHW8/EoroejJuKoMxujn8xowQg8t+3QDWdB/ia
qNzqnHyQYKB/VRGZSu7W8VZ/RJCEkp4pcOZCWVYzhWRGg8CkrbBprcveRxDHALiBQFKA2cP4J7Xa
uzRR/NdngX+ZAzLVanDEJWr3lzLNThwZwpO6+5NhoYb0RAoYtfvSoC0+3W4QRD0o7Sm7wACe5jJz
X1RDBCYFwWzx8xCxVhokuxBp19A9FzoM/DEe9nNrxw+aqwf3t6n1aCfioCwSM2c+IIa2TRCPzlyy
0MOdo9XJrT3gLT2C/2kUUIY83vqVkeV6R2QI9/Y8BI/qgb/v7itCoMAMD9jT1Fyt57pfKUsf9068
ygHfnPz8rxokNz3bc409vOq5XoaiPQGBZ7o0DvW2WpbPNDaeI71MD16SFHBHmwk86XRUxw0bTwKc
XZSYQUJMTuGzDhSU2RmnKPByQ33bklVLXz1wpVXkR3MoVMcNQcoZNyWTtltne9SGhz6E2oUlWQyL
EUFHpY5Df9wq2926p/Rj/NL9JBz6TSfxebbT/pKNeUP+6LCHrLi6SX+cgp24x6M/SUIwoRi8MaXD
67SMDfGqWQDJSiY7yzwxnN121eh4vnCBfRSR01+HCtmtVpI6bDcaRxDA2gAHxmlENh5HW335ztRD
k3LWpJcOGWe53gPNih+A00Z0wphaAYhi7BRYySpbKk+j1+RFC44sUe4JI6h7Us/Ug2+M/14avgaT
fPlT9Z4sCfR1ZeNvijrKsLzDsD7delVuD9rX1gtSspYbCxkZ5u4CTzPxnM4pkdF5ljZ+j4F5Z9Ii
2LEm19g3hpdAzkZhdZsBiTxDWu8aUHYS/Rfew1uRoGVZdVdk7UWtbZm7QQxHcopJMmrRcvzrA+iD
cYpu+fa0TSgqWlgzmz7SDqIDJPT9AJ2GAl3HmmLlfcX24uJPpBIZLe8LHj/LQWjEXwhMumPTZkT7
BsLYwNUZy33hHoX54pv99JPVMQkTdgI6cpRcBilxvp7uSrdNri7JJBsOr9NPa9g4zfgjZGs9KEXF
91hrdpGGxD5y/6AF3Kz73Ndotfr3hkiNGd3aU8Ox87mOcgJmE/9wO3865Axhmu/Dq9LEWmXzXIbs
6eniycsBMNwKDIKOcB0sIlo/dLVt1cHdGMzusTYH/HE6FY1foogNaBau5t5K9hKYvRrJ9jbfSJeS
2jWXCa1Zetbb2TTDc2xj3lLPxuXlRDv1EPnWQb2P9z8grpPNn4xyy9ijlBpogkB/kaXZXNQRvszp
YTtFs7mdbZNyrgjVwRjPf+HiwfP/Ywle2ttGftTyfiu9PEXKST9NiboLm4FDMmPv49vh7A6dFQwJ
GuekdL5ud0fmYyclJ0HdXOo2S2yLDOcsZlTCR37gkE5zm07OukgH68IJ+ZrHTs2UdKQTR46fuDrJ
h4GEA/M22uEQHqwHIPq7BjNBQWaB6I/xVP/B3DDtlMkWqwNgh+Xw0FtlslbzdxkL/z4mz4Nhtpmu
dSmeIczHOGrRmqrYkhbazoWc+Tt6XF0I8AbsNuJU7aBTNm/THnmQSQ44pj1qELpF5MiBa1I9O8fL
fmK3kkebOcieeCdmqGrS0rgEF1rBuBqzYfpgTX73PSaamTaTBZeRYqP3ubOZ3Yjf2ljUUbd9AP30
szpqqm0HbyiHbg4kjkXyrpowqnljMImecI16YKwOC92pjfpRxuYbRvL02MyVeRxGDGth2BT3qiWD
UKzi9D5dLXByX5aNykorvOi5Z4q4S2rRg0BYtB35iNHVbfqX3AcM79tUgX1TPYSCqEq+m+YaeBEJ
OWkFQyl1yy2KoGYttL4kwhwwJ4GwCPSwnEDV67xx+kjI51y+mRXLM6PCziM4s4kI9zT6Y5P101do
Rr/8xM8vVpHe2sbfnWHR9jTVnKAiihXPFgX3DPv7BWHYoRr76ArDCtk/E9x1PRbyHYgn4EpcP/vR
hdSLIwpVl27jA4HP5DUzaeppwn5fesdQq+RDao/wsQs8+X7dzqh98Fv9K39pBOw03ej3s0ADx+mD
yaBXr4o8aV+K3NwYiSFP+DzyhzKjPL+d4aZ85ktktFlYfrV3Jltugib9URJ4CwdQyx9sx+Jbi1sO
ip5GvnDDadwFLfAk4ElwIKFVoW4kOymrzWgVxKRhgHhp84aAdAYzYDxoYYTV8LuywEGoXqDUnY8q
oQpCITAXO3SDaw16waUxkPGGZtfvhIPSQ70sW8NGDJWs2pijvRrKzlnpPi559KoOR+eDWdI07tQ+
P6dwnBmaolugcjcIisgWnWwb5eOGVRfiGNIRwiP6XVt1kBwqQSJ1EyYXe9Hz5XbTHYyZkd7GCDdK
VDdUosMvUFqXZhoRBizN8diURAEVX5qvlYdqWXVgDLpXJQSOluVI62Ag4u/8od73L/CGahi36AYd
LAOL659aIFsXnjhZOcok9YGSJNbgUa4PNnKcfyfsKXw2Q9DYUYafs4om7TrFLUKklrTQq+uOLlym
hsoB3v5Wkqx2UfNzNU6vyqldu9QaYDYZVTYe0GmkjP3RlDYGRJEJMF0GSK7lR1fjQbWSpm7zrhfu
ixPFzUXPu4jhRonR3B/bXek441M56ZJcsVB+jsL69+z23mhHu8g0BaDdeToXHKrcxMdhhmCEidIX
N324AXrpnocR8Uyohx+3g91YFs2S/TZuIraKC1kI/TaOmD80y1jCI6Nln7DYrUfIn3TbFm1b6efW
WnUsvD6cOdREISq84J2cqOy1R5Pv2rn3gWsFAIsAgzzUjXUVpP6tjCoPnxc5NDQ5+QOeT3TPmER/
C/ENo4U0kTiO1YuXJnjUJVAYGozn1mdMByh7FZSEe/kLkKCP6uDE97fXaNJfNZoQgDFaEC0S0eJ/
H2Ts/XsZos/ZIXkwNzp9ZULUiETqXRh4akMxumDc0jAs1j72s22VQsrCbz67BzdEK6kMMx4gThYB
F9xu7Tzhl61z/VnNLZIQ0z3qkU1nQIZdMhOvTdm5+oYe9xJGbmP0srroeTZDf3UzxTcmGspxormW
WABqc+8Z4e9A1zXmQJX72BqH2u2uUMtHN7H2WkbqWlb0yygAht++wiO0nhah2VD5/o3bUdb1M4Z7
wtZkRZG9MAeoPdKnfERshMTBnwewnLS21EOzmIcn08EusLhx6ddWuHHbcHtrDXGGPYE15yA8JgLH
ioXMVr30RDMd3qwYpaaSqyNJW1U2qI5bLeFGQ733KFv5lobyXHXFl185V7UF973/E/G4OLaURVg7
0x2fK7rCMRpQGxBzpA5G6jyknrk5+/owev3KatpVa356dPa/fFpZ20nrxLHTc/JcYtCCJK7UO24a
ej0+ELYZnyOCXYgn0/CuNlx1IbuRm2/JkIlXKSGSzDRN+4f0KEqT+XGwzDPVRv4ip9m9CDf/5dRt
dGUmHm0rT8CMtNoeAHS2ZnQUEhLZsyiVC8omIIy2RiElGCQv93khm5+a5tGyWl7VXoUiPku6XQfK
Ezt/QOGyuMdZy7alFEelfGBeEr9ZNKvWoQa3u/HQVVJBnGcSYm6doYxX2G1NWH6HGyyEDqBDdgdp
Pl5NEsvSdk0dz7truz+qR6geShFeExLX0BTK/FjqsTwn/VyDyOh/qEOj71jNWQ7iV8BNuL4dQVl/
GVLjTFkTyOzc0f7fkoy4+EjDEmwFN5h69v1gYhcnGQlrk1ZM1kMLPWxNJqC3ixdhcGMwsMeBO9Ls
+s+xUsyt+WrNVMHj3yEopkcNbswh9nRSl5riXe972KHUxxdLAICZc6M8t7H7OtS9ecpyotsDk+oG
6e8npiOqTN34HUV0xOOGMYVFENnRJTr+CUfVUXOgc2LfJoWjimnBAWFYhenMF7JMW0KdFqxy7Tgu
iDWmBfpTP5Xlg+fba/Uqp9N0CQxTHtS64xS0we0KoBK+5Ds+8P1cSfOomlCjVf+jBaiX3el2bRho
3JRdtCJgYdNOdKDGiVt52/tdtgk9gXE0jioymDX5SbiDvfHZGY99TiRx6GPeue0zqOHfvmt9In7K
ahXb1e8eqdm+tjCk5Wb4p1qcreohSkb9pAaQWO2RJkHQTGrtdcz6aNeZwGBbMW4Ho/EedUTBdEVk
9k+4XOraSvMd/1PaMa2eWAafg6sfjbIBh9fElxpa/Gs3/rhN73RECOXstH8b4OO6T9tak1K7EsmD
XNmYnPsmflMHOUjj0cElk2lVDY6PYz891DaC1YrWFQwLWG55vladO1ZPGlRLqDY1uj+wNnc6SYJF
HoJSSNjF8i7b6gMayoVgIpYqQ5FU5hFu4GyDPWhTtIahnSJJUHdb5W1tw/+M00HC6R2M7TjW435A
e3YNg9y/EjXNpBLck1uZFYabOjxnCEEoytGjhGY+HJVbg0WTjBOLxoPFEcQf8o96kNarW8mjFprO
e+y6lzCwxG/szJei6chlMt1NHyb1ZszfoU5vbHxkV335mSIXxIpIPYZOy8tU7xfN00YNJf22RcqH
vfLiaXMLdyKbjvTfReWUr7XFhK8ZugeTRDJ8Y453a8q0Kaqj2KCrhmwVis5/5tOqO66GVPSEt1Gk
H4nlkqDEDTACmi/3txrCMbnSYtLVD5VpWqjfFls2Jc9KmVyJtzBJXuGTzSOE8f8GE7Qt8M+lxUNv
+/U2EmRt3i75spz3KEfh+CwitFhYxZ1TM5eefGIWl/YvezC/bolpaajvIQiC0iEO7i7TZXtwF0Vx
fg4tF77yIix2Uo0dNMYoEyzqEEG2PKklEx3tbPDMLTBSjpy1if62r5jfzBYE1sgHckfCUtVTDkM3
GAEU22btXIy6PRm0nw5KrvytXk4rnb6MZ8dsklYS8lkH3ub20WjDgMjaTciUj4bu7MvW2N2OQc4E
JoWpVHYoxRKQNE4FLjq/1Z45yjTr/zfLJTmbND6aLOiKw7M5Gva9eqjEhOLbgNmuXvZ4u3LHkZdJ
kUg45ZGnkbjvwSyxO7eIRw+F/SB1095/NyTUM4lFbmVMaMpUp1fNDHQqoGrk/6fkmCO1zfZ24tMc
PVl//70shXURuPlRXStRyo/eGETA1GB0mgDZt22l6UulOZs25ozZsMlDu6M5rtOJe1fP0rav8RQS
YDQshvBJN1A6upb1oB6sHlRrVgSB+IiNLNxomZMxPZTv+NRB3dhGEl36uI0uQ2r/zUBiGZsu0+uz
jq9h7XPeeiTD0npRYw+vQp/DUnKuvKzclaIwz0m7RDTQj6NVYr6LKGpf0zSmZBlj8yVtxpdu0SDS
huq3aThQxhBCH609DRhf2YTV2asi31vnqQeB3EN4a8jwafGD3zH+y1+S4qloQK8XZtB/DBZK0Qny
1u2Zeo9Obb8alvduz/R0Mxjgi2G7JqTHXm5TVEStRG3SIaOITgLKELMn+D4OrnUv7BW5ZWSYa2F3
aUbvpYH0c2zNyIA0/h+nrXomCGrlWAlQ1iR9KYy6/rkhHPVBxNXtlWMV1ZpKaZqQubDXIf5IwZOq
zmHdYBufTCQ4qgSqWu4bRijBRl2n9lRy7Fz+zqU0xkLLkKlrd35SgcNsUQghHP+jt27x1qCqpkbq
Jqah0x+jqOBuLRbyLoDJ0c6c7Kse4yM8j4RW0Cw3Mp3fZx89OwI5+aRHyCOihJhSl24HU1eU0kyF
w109om5zrZD52bJEuI311arLg10fXNwMqXgVt2GDE4FTW00KgdUwEFQSwCREsKT28cayi1MBuh8y
71zmB4x3WGnZgm0AOUfLzh33hkXB8gUbxTI/2kFIZucLnRsSJX9x4jjDknQwvdE63T6WsGNSwAl4
2uUVbEKjrczdHNqVt0qELe5q+Qs/UMwkpokf5PKs8QmWcPKVCA1zp0Y4E5CY1aKDu1hGYG3aBMHF
36rukT+KivjUpbBF70gYja4X3MozrOvE7fdZTn5sE4Pk/6bK1dro4rfAaUjeJlOP8NgvOcP1lKTn
AtkqjeOOn6qZfzJ3paNUR+NHSjRCNCbH2wpwIzOYOMg51EI9M7B57+IOACZTvle2sGlTyla760dD
7FPX27JNLrwtlLLqIU/wizRw3I92/dGUVHz20uzyQof8YFUics6hMokkIdzl9LVw+GoiCdfZ5OUb
87+ThiiNyvWcRu5eVibG2ErYkLurkclN9xpZxqeWuOODMzi/WcNW/PH4TFnIcC4iFKYhuiXUwvFZ
D2f7RDjFk6Rvce7d/lENY6slT0o9S6s9swGcUdjNe09H5Bf9H1fntdy2EmXRL0IVcnhlzpQoybb0
grIkX+Sc8fWzuuEZV83DZZH0dRAJdJ8+Z++1lbOcVUeTFa5j0oqWbgY5rIciHix4KMCYhryh4Bhm
eOpJBTWMmbFQZ+lG117lK49sQbTRQsWE6dNYD16ewwZzKF/FiS9vXcIrgmnHXPZpmJzyPTIDm+wk
gpMsk3VSap4DrYeJRMxckiWkl8hhi+t43kU33AswmOLDVk2yeQLQ05Wpg1unv3kMBBzTVuufuo2N
eqEsxsqH7Nw19PTBWilrWWjrkxU/FR39hqG75V3YfJd6c1MZsP3SXAS6bryWk8pSTcpDxVSPfZZ+
8Bhr48YXav3YicyVlhvXyghozZhmXAKi1Zu7kbmH0bU48gXx96I8AcMFcyBuTovc3qu+OtI3b2N9
jBQlvPxjrYHFGS7cQt7em8cX6tyGaD5C1QurYLjUaPjs9CCgOIVUM2kOeeO89e/9RL9MkVftaBaN
W0sn4lahbb5xkVB+l62aHJnwDgctTn8WwWw/IpKGtnqXIv2ifvC53ShtG9133+m5wt3tI/cdHy/y
r5rydIpfmmSY91oLXFdnuA1kxj0WM4oDLVbPDPNBzXdj+5Cd4BgOGPOndcR85zq7oAQih+JXsfkS
ypTa0NEEPN4Zf+Qh5BuBROm0smeeCwcUg0OA+6ydX3q+5KdQs7eENswvoc9bpRABBTPmc8BANdtt
HV0C1vPD/3s2jKQIDKUgjbWhyrgRT1WHGf0ch4QVpzaNtkbtnYso0ZvK7v5j2runlUgKHFbDnTk6
eCpB+f1UdaQ3FR6Ir8Fzd0YcKR9OHk8QcbiavYl+cldwqJo6wCy2ZpunASvTCqVTde8s1VpXQ0H6
uhwrz6qJEVEodVqNDlDoJ9ZBtgzC0XktUe+te73ujrNlD1cHkNzQup9GTl+P+84MPH+TwMw+hzUc
2lLBgVf5KOzV7AdJC7+awbm5/fglzw9dQb51lk9CTkjRi8hCMLhrhqvcfrd0gkf+f8tWZ3NxkVZR
rV2NZIw29suXpu6bdaygX1eQq8vBH/6I7Dg4nxa2WiJLdPMUVHSBHT23gH/aBrgZUBRyeJmxyzNw
OWMgf7gUXIskBUqWhWa77fdKCHOq9Ep1EwxD9W5SszCUeFPdtD7LJRONUkysmttvw9+eg45bNvET
ECrbMkQMi8+IWYmpXAmD95P1RHNg18dttTEQ8D8002jRrRfaWz51SMWRHsOPKwOd9PB4NO9mTdM6
761klQwppgP6zxg0aGLV6QuXhHXEG9w8TRsSZjzgDeCsU9z+zEu9PbDwhdsYBHAVuFN/1VNiYNKO
sCaxrSKz638Mxmw8uZ0BTaNIsO/we5aql5Q5Ugr50eTLzq36E5Kzs2JGPkZ4+10un7JtYYiUpKra
z0C+MeBB6/QrzgmGqZe7lsjBlWnax2QqCaLQPHqAov0nC1rL4XTY0UyS87JM075Hr7B2ne/epII4
KqZfGD2c5zDCmyvgCv3Ucv4Ip2U+b48NIpusfeuSQPS3I2357Pta+1uERj184yAbfxYXeV0AUr+X
rpNvHGzZr7pSP8Kg/5PEloBIUotRDLVgHrIvWsHd+DFnA0jg/7LB37V257CWF7c6JCGIDs/KaxJw
DJ1WQYIXi2rn2S+DXjxbsg6DsECMUihWfdgvUe7fmM5GeAoMjDKRk+xTUzm4L7OTKIDZx+Z7rAYs
La3GzLZIjARklPJm9d1rlOr+0W07YGBWDDNb1hlmwpmas4Z/5kSGfy/WrvJB6xqfLnBKeGgSzN8l
f97VTJ3hGHbB99RNFgl2HL+NYMq+QJ9bdUbcQcQERcORAYw0QIDsZvmhNvQ/iJm627/35UvMvW+5
kgATEdIp+WAm84+pMJXlLd9ujXXZkk8VDHlKonWe7sygpUs+KFa0BwaA6p+OZ+gUQNwpOOSILfxN
7P0pi1x6WbLyo6q3LmZi0SiFzBgUvwwSwPai3zbYVgvK3BRcOZ4N4CCOFJ+YrTGfEYiBRqZue1yt
EWSKvPvUs4TLptCCgz5Nv5Zzr9y0C9MoNkEw/Sx0p/ok41EWPVppEh8xTzDQxaG+CYFr2A1AL7JD
9B2XX7uY9P8d3uLY8XdNk1+reSzPdu6cMagf+w4IpKbQJIIXwBStV4heHFjmsdzR46irtNh4ZfhA
3V9fVdF4N9FsaQmNk94NDJYZnXyA3P5uk/GdvQO7jAdbV950qhXNV41cFyjMaOCkHxZaVoImj69e
aN89wE2J91/D+E1MddqHB/kERXp4MNxYESEz8atSRU9qWI/Y2hqkA6oyXXpSO1ey4uh7tLeg4uhQ
dVS9+MOyI+O2Yk23W9vluqZubI/201xRe6iTYu1jJ5suSLE2NtyEGwqSH5w0EcsGIiiTwy/CKWwd
B0ht1Vq1KYu7xno3q2EQyzyREo5K+1w6GNVBb2+Fiom91UgPZ2F7QSDOWKzM6FIKrIKL9XnF8f4X
alGM+P19IvuJODIwsuDw3C0BOuNL0XvLYA2jwjEmoPOI9zzaQLWzhaKlgC6CUnY2FQzXExMRywtu
Pa3Do1HV7K2Dox3wlQeHRe5L0+rQTeTqyS0qmjkFakBZDyksXZipSfro8vnZ6HSMfimmvjjX7zrd
8TOjYnwpFoliiWZ/NpEe4aBj55KDuMFX9XNrpuehNreLomko6eD0kTXecq22N76NOrYknkMWeFHt
rit7bH/4aXrSw9LZe0M5bWSBzvlzPRhY0Lm+vl1tvOa5MX/T9i0+m8D4r2XwdpZTDCQdxqkc7WKl
EA22aqLhy+sE40Yvnyva9VcpOPTBNiOnaMenWCPJXQ4AxhwwkYZgcmMasFXDtjj4XIHS/OJi/DjB
JoDeYdgDeO7Y2AXiWa5yD0vJeIrGdt15jncYrTR6zm06WeLQhLL7VbKSasYXuZWnZ/By1kpNIpNg
Jys9RrVZHtLSIfanJkp1adBQZqwLzSQAp1CzndxzpxjFNh4eE0JAoLIgxfZGbfCeuhHCgSADlkl4
9RN7T4g/W+1P0o+FyhGdWQRF3nSdPRzj8LOP1RnV+9DsJ79n8Xf07g9rwt0pC8RiYZ5vMwUS579F
AOkpspd59jcFZp6tSzLGITIgxWNJmD4mem+mhecIbYa+Tbhar7lXlyurp+XNdRof1d5oVz7itoOO
vYiZksDgDojLK4pnavOQUwWAISmfK+ygOS9C2AnNfNcSPkbzyHw0HEE4IbYf88SasFZ9pOc1hP89
VytnGiWk8YFy55KKAMCQ3LiLXaVMMEayusQrw4dVZTuk22MmeiqMJvyc2t5dYSVrT14xXxdnepB9
ALrAT0um0V9pdp3o96wmi3B0ppOeEAJnSMGUMozVixIbOmq8unta0Lqyd6EhKq/xMu+NPuto6mvp
C3bu5yLXyF6q9ZfObCmGhHViALIcC54N5xWVO7fgZ5EvxYN81oGp2kYKGrsw15JnJTfcFT9B/J21
n3pThWc2DwQVAsc+pX5ycequxr4hFF3E4/yw0AtvI0MNlo/XyIP18ulWnj/eAv9W9Ywn4qIcAIcj
VNH6EbViEb/loQouA+KNFvRoSsQ4QhIn0RxSfAZkEQnDfh0yfo7K0Vm0kMyCi1Oft7/kd6lplQiD
Rvi4crj/DwG7M54HzlSzO9vDJkbwzeWGE5p9cb28Z6JHrJGi3G0gGhIQnx5ps/q7vizD1yE1stXk
x3/IyIte+06l+6wi3N9WQfixHP+I8PW3/FkHs0g0/EfMiPtgwNEjT1eKfcHaAmJzIJbH6bnT17Fa
7cuWtL3G0v0zbZj8Fegq0eo+FsQ8ii9hR4aZjnWXYUo1nYlhuKOnmplCgcP+66ruiGidS8840a7A
Y2zS3nfb5K+OONGSfSNmmwFOtY1F/NdatsuWnhl0LgAgjJF1PISdEmSrto5bggZ5UOLMvyDiO9hC
aybfmuP5GyiChjQrucvtjGlr/CRfpZBkl7EbKp9hmWuWQcDgWURgSKNHVTANzdOp4DbAOmh1dFPj
xlcfcpyk2sEfI1SiQ+0X9i3NAh3DFz9oZvcvnoPYXO9/uInh3aQ2liXBu6f98LMscdti8vVWi56N
7pF1aZSL75fzIqj+25L35u5coJagRzmnX22p7Rl9pVdl9LtL31uPkXSVPyaUHL/tX7nDkUlU/Tvk
onw/DxC6wiTfK/XIpsC3u9IHPXmeSnsiS8s+yO1VPgxRjKKmxPWZFL+nVqtXsoxAcITqUuqpY64y
KUpVU+zw5O26w7pu0d5JuQPfIfNTSr9VGGlQxESTUz7IL1HT6AGWqlaRF4efuo80gDOSo5B2aOIk
UFc+6KOHHT0u3gczgbkqpDUOIgpCLSYKAswXipphdYojuP9KFO3GnO6QNOxCqSPnRB7FHTWuNvTo
omQ6LZM2WsTExSCzLiACLUKQsE3xDgOa51Ql0NsCSy4fHOKtoJjTDuzL9r9AkH7iMFZIaJumnSdI
P8XcfoXGxiqsBmcH4n0LoPHWYS8EueaGW7eiI5S14DxgJvIPrT3nEllkz7VlzlE+SKLPuZnfqn2Q
NOnvomu+GEKUv2e/vHXeH6ktGdooPZtZJECDnnaJnYDzjOJhIl4EPuWUbww8KudAyayr8iYlCvJB
SloIPEXc6hB9V4DX3cRT4D7TrMdqTM43ljD2dlTRL0RVzuwUE7d74Z2LMY1IuVYvZKuYP6o0+Brs
4G5EbntRaWMfo3n8lnJzeV4LiUtb6WgZjlI00hiFjamm6zc1rHqpX0Kw4O9joEqryAniz4CgWSS9
AmIDZ6xKkUZY3SaxSbI0lPkyxInxFPTqjBEn+0KpaJ2LILtKV8ecPWQDOWGsp/o/WVynfdOa6kVz
2BVLI8uXPqbmk1STWPTEZX/AQzODfIDWK5UqKCrW3gbSz0ZW+0ZSqvtiTzt/etF1Bxxa5Dy6rD90
pRc8tErzT0MXZtCQimhreFPNxUUESDZwigum4TdifzAzSvV7TIJzPFSgFcTEvpgsjThIKnxZNOV0
a1eo6FvEU8RFLboyvXQfci5jmhhvIAQxnLXKlYba+xJ0c4oXXChyGpwVeWKal5JOyd6NK5wqcpAS
qO1Zb3t6vGAyyIhKo0M+VPaalpFGXNloncaZPDLMDsAGMpatakJ4j4JOBAFN8fPMkA2nd+McGxG0
UXmY21fyaSCCZrLepJOTEU+0UrP4k42FXg+xRbVPqhBLg/LDNDuO7gO9RfkycvmEHaIUbVGLUzGg
Hb/IHxCh03fqT/G2R+21WO9MQZdbOqJkV/ebwSLmylGnu++b4icKY58wZKBjsrZINeDUU4W2DwqZ
m2mXQGlAQOqhsUPDm2xlPdoSleqDLlp5tNcP8nIsRpoty98yO7W2dcnLFR3qWEn8Z21GAm3b9ldG
hsRzqMyNsG54G5L2vG3fJDOfu4HeryrvU1pglTHnQ4T469B4agHWj8CrQEdx5vW4COWDiy52efbv
PUf8ajJgyighSW3+/QL4qgM5jed2nAq8AvZjkNqBKKUOEC/legwU0yCI1mZxxDp/A9pXuPjJWepr
1/jdG7ny0OBGrXJNZdhoZU+QpUCAZtQqim1Rq474jwuR+ZPHKkKMqHqbxfkVsZIq8KMI9cVLjcNC
7cY13dxqoqNM6A700HXQkaagz+UX5fiwC7Im+YFSLgGKmAAdKHSFwRZI8Wk3HOyprr4ToXHR0NGs
0G/uIMVZv3IdfqJs6jhdVu/mFJFKOZkoaqksDmHbzm8pbtqvvm1ppfge1laMTnGoNY+5jxgqg0Y/
6Sjj16HOWN0jAwFDlo0ikuLqWo0n2SkETq1fisz+IduZftN8F77jiDQqpmdl7z8VLltZX3OyMMfa
OWZTRogR/bvQDYA8zNb4BBmyOjVRkq4UAwo9rZjnJOPjBX9z1Fp9xVCtf7dUkNn+VPcoZwHcyRWE
gtG4+GiFnjt4iqu6a10O0oxB5dLUFoyq0iR8/JvxlANbzqAk4y6wk/FqhSh+ej1ZBE0iQeWuQiE1
27FDtuyN+7lz3ipX6faL7Q+P+7VHwHsfzPKclrX/Ih/A6zyQHoc3+UqBJQBuEhBS68XKSwVu5a+q
047jbqW1jvNcYn1XUq98z/DY/L0XC7ChDXFdFdtUMKB95NJRyEsS+07NADJ2QXFpAPM2Kd6+j7EC
2dgSap11zk7qwf/hFuoWIeYiHgOr8BGD93rVCQJuTHX6uyplpLz+0zPIZ3QCqsK7WBYxK2oMuT7o
ovql0WDs1ROinLrSq5fYw4pcesqr6pruI4MlKfRwVUWGo4mJZmkLI/hsdj3V6YYAMkGUbbX9HMWH
udG9j0ABi8hxO1+Vej0A/BSOzjqK5l1doUkgrhB7tVo5GLlV7ZDleceJyc8ZaOfh3uu88ebSoET9
HVFnCa/YnIuoLXKwUnNo51XEvbgy6ibd5yGC24zaGIGQsBvRuhvQWoTTCjR0eUfKQk0J3FgCj0eH
KXDX4PhCaVrk6+nLLOvpkfrjg+Cal0XI1pEGXFbDA4ADEWkDI2oSmR82ja5npaV3tfTmE7MlZdq3
2rMa5D90xaWzYjn5OhvQuzlZYG5DzovPsJEDSGQKIaxum5Ghxd93CZ36tzXV+V6+Uj2VDk6W0oGV
r3uCEzcdtMw1PbrpIn/ZxFZuCVn8dHFmx9pHzDbjLDuUkXno5yMRkeClNU93d7NfJxtZNneNsglz
awfaG66WPgWbELzsMfGIepqMu9Mz9uDEm1bnDs+bPB3Lafe/B/neAB0BNHf9kO8XYlLQlLNy0hvO
XWnHiKVy+2TbmEwCVmFnY+v3oJ0ur7N4+Bqb5D8/J61tqYj4V77aTqefwsKuT3lVhReSPTjPdKWJ
Q9yINo3R/WC5018sO/mo8Z+tMmxzFynINwyU9fH/EgetkC6WPQOwFZZY3XK/C30moZshxib0DQi7
FImvS3Hal1yls2/vVTsD+I0r+2T4RnNLMYdsgBKFxDOpHRmLgbWZkbWeoy4leDchC3VpfARKzYFd
T+wVW/lX5/XvU5UmW8vwPYC17S0gyuvFmSN3P6hkDBACfAo0zf5JkMcxNjPjOoBj+WdkURW40mP2
GESWx8xIj//KGyNHfCiypvBjrKwuhilLGD09BRSpriHHkLqigDC6MTLWZloS0uU6P9kylYUp+E+f
g/iYbaKbM2QM4q5xOtJWzAC+q+1U39DgKH9MZdbXEli0/D8tSEPMZOV2qEBiM1AwfhpOiM8icHat
axj3tLpAfVjBcI8pjklWa1e9UXaX5akKk3KlHQOXE9eiANDtzOd7FZNeFTe4nLf6veKcaMeAiKWB
6BiKt/NcOjkyJMWDpndoksheXtoiMwWWLY5vrLpbJ4vf0xZt5N6AxHOQ0EgErfTUZY6LVRkvrjIp
lxFawwP+w2ctjQ8i1Rw7w9EZ+/UiQiUnYSbeFxEeYwbUTwS6lbtY5TzEaJUqpR3DtTSZ6UaAZ0g+
jUtl0xHudZt60OPgzYGYSnGx/7E0rOqaKBGYP3d/7AHomEHxQNpW3OgZHuWrWbwVB1xtgV+cC6v/
E7IHtyYtP3GyK50yXVXaqPPPsZlWlmShZH1oQdnCr0GoiXzwXazjxFhZ23/v0ZNOSKfAG9K7VrHp
EIgdGnoE2+UcVgVMFQcLqWalgZ4qkg/p6Buq1F43DvjuHKHQNc9mHA1Iit9yxB+xHT6N2n3ZRdGJ
7BM9GW/z2DF1r7L0lsQA5/mYTtrUurt8nrOThdrvaJD4LH20yCLIZwQwD+1ErM1TrER7ArKZlJqe
e/cMBJihF3BhCj9rnsIf8SzfPJmzxTKtNjQBhN41DJR5YyUEwHFlfJs+WSTyKkL6c067xt4W/kgO
rfAMa4XI4LbTDrdzguw3172TrnFAM2uvIbM1UbcCj0prTEOXJJ4Vs3mJs1LbpiXUDHrT+hPiX7CE
wBpXE7PZ9yjPnjJn3Mv7qogmHSWyUNepPicFZB5sl3BhYmV4NexMfY4Cek9cyrOWfBBI6WzCyQZD
b3xLQTUirl1XYcIrjcCAjyYIC6M5PMUOlhMJ5PY8jLqxckkbnM/LPcqX0a1kpe8TQ322J7KwqzEj
OZtebG9F0Wc8tqhAkx25FPegj4kJkvL8OsVUlg+30a29K4P84gao9gb4s3hSaHhv/z1ThhYBvQnB
apG1eDpzWq+rCAEvDXU/2mSLSlFXpaPjXRaoNBUZ9HZoXdzOgXPpGfZp4tT0ZKFLYyJjPWKvaJ9o
CbdPPqCQY8pat3Io9qSiwwHedUBv42zzoh2XYo+GJhjh2YuIeVGJ6LWsb/Bx7DhD5z91RvGqxJXF
gT6bDoU6/wJsUO0qhFok6ObB1vVZUhQNCIU0hflNhjDOg5xSZvkuSHHEk9l38+b4ZzBEyjPG5mwf
lup0MzRow1gIPh1srysEzlysODXwS7Kc9ViYp/BJrZJvNiqECtZkvYJcH9Y0f1MY2or1OqyM33aR
v8mhvKW67Z610t+3VcNKCV/8kDFF2i0dHmTozG5S7wBvc3zXIvOlscsyIVcVfUoV0RhE/57kM3lK
2qhsoRyOZ6DVcH3m5p4FHzRj6r2cKHj6C34x6Gg65w7Z3nVIjGnNnqla3RvXmnqFHFduz7OOHKD6
e7QJnOC/3M2ye4HRzx40Ag4xeOGZNodoMYm43KJeHeyyzrOuLWiE59KENgkD+MeynEQBCSfCRiEv
6qFCNMDQqjpULgGFKFYNfns4nIktydaJyDAYOF6RpTw9SkNhViImkBqT8VPLZ0iYDKdxhhDp3rOb
BD+M156joULe0Du00mcYTVwA8X6A9ogOlFjlUATac7AKFfKgu/opiJR3VyhucgZjO2cOykMSZ5ys
h7k/yyNY9VmCIVt7YiVm3bFelATZilabHrknFVnOs8680u7qtZ5imGmKucPsm+I5dtuhuTJqbqAU
5bQOjKN8Id/mNKjtqh7InyP6HnJkr2kK8ltswvKtyKiexxmD00h6xLH1oUTY1jnPYU/aJcrZQSgA
/z3ogMpWjN6yvWkKOQ/UiqNs2WVgwXZNNRjrgFCJFdIw8sv80r9TlnWXsM12jMU1skl1a2P5JIaq
ogGWiPyJFpwqwlVQAv1MyCmJWLtFbWxqiKAm90O1o+Gw7Nbk9mDO9e9WqEI65Jy8kX87MTloDeRd
JVtEioXqTWIMcp1gn6qdNFigxWvRVUPA50tis/SF/jVG1HGw1uzZpNwPgLh6RIxyxsCh1Ruq/b9Y
GhMMBA4YHTO79ZoXLLPy4qK1JcjCCBuJTZrWrNLpszm6D7oVyquoLSlJV6Vg2BAnWtJP5WdX+rG8
y2fVjPDIHPZtotWLt0cafFrIHbC1q18L9pWiPKboL6dfeoKmjJbHDsSg9hRAuFjxO6evECPm0qfn
S6nG8KWcO2VHEuYKa/isGNy/zHRegqCnnB4vmB/G5zbQfKzVM9d8IUKziUOSH5nnknknYRzMpMl0
hIsC57MP9qPwgjp4Wo6sCpRLk5+tBG/ipFK892mj3JZqY6S9OOKz6FuCPqUYTz5o8Ol38LBwwzSq
feoUDRTAZIfvVV0iBqi8vyLzrAnre5aq0wa9pLOlVXxEMwyjrwN+ABwg5eiiEHgi3nK8qGPeIIZx
ymj0T0XGzYECNzqCHII+Qpu9DElOpo91lZ330AJ+sFxekWJPAlScb+ZRtUlhhWJAqwrMgkdr+0qq
s6E0D4r8+mTb/X9LL0xTTG+XXqDVqCuQp3Be/S7+Y+W1vmpb17zhgjRvhl8S2zYSiyhNjo6ZfiZa
G6P7HHyO/sOnBhn4kROREqyw4kxIZOkf5xVZDFo0w7gpENxrHX4kuU0aSv/XEMwIDf6V4f3lT/k9
2wsQqLXs3hKMSjWGtHYvmXCTbXu05/KCXiwrNvjgCKFZn+/lrJx6C6ilvGMU6qblT0hE3FNfMbRx
8ShzdtHdJ00BvyjVO5J/C+PxLRTde5UclIWdktVIA0eXkLW6n14rwxGExMQlFU6eE4RGd5oNVFFy
qj/Rtr/FM+XbAAG4KNy7nJ/YNZLTyI4RQoiZSuT0j5zD11lrXX1feaa+4u1oE1OuJ7uYjN915mmv
RmX519boslfCFQGPe8Ojh5eG24QZvpRxzRyzSA2an5q4pbhssvHgq1N8CxLzIZdD3cVVQZcE3I2o
cTpFJbOUvN2NzwH9Smpgxz33TO3n7MLS1s4pDp0zXQLMKvLTw6N00EWMksehgQVCg4Ja6mdXqcoV
ksFaRNsx6S+G32NDIDy3y5NsETeAgXFlAqCplG0yWgVWg7o6RVpPXU08AwFJPahAtzEeY5AOSL/6
qxPi9PVNHVP1kGFgWVSmXjHeiQpQAs150n2EEx2h7qcoLqCF9+lNdeD31LoxM4Mei42i/Kcg/CIG
zvpcVowWSpL41pNd25XBhfPmYQrM4DhYDMJkigaB4v2i4EqESoVP2Fzil33lq2O2/1bXzhXZc/cc
uLP6Vnk/fPpIx+X7J+rb3y9t3X5ID3Ld1QB1nolGDje149gbufbKgO++HM6yEWTjW131w3uhp+HO
i+zmNKsBHBJwfWuFpv8D8hEolCx3NvKlN5LOzsi84rOMAViL71IeG+GSTPuMouiarkv8s+/ohaNj
iQZna/lG9qLOMxgdTyfAw3I3ctCAEfiIghq7cZnDbYIMv7aFM7uezfEoGWfarALySerXbrShaowM
8SK3/jlXmnGdqIKQgt4sdCB7SMrjSr6UD4oJfC9GDKGn03R0wF3tw8qddmB4QWhUU7YqSi3+tjkO
BlM7vKukHzHFuOcTMdKjKFR78eDY8XjSy/5nJArYOQ/9S49/w/o/w5T0T5lOxKwSUWNU5ukzw4vf
st2nza0At3sXmoT2IVcH5xAxJtzlBbnf9YSzJHLmh2OU7DNgSaTDyC6de6Rxxp09jsGyt66aI9Gd
ct9rE3qc9gT3s63YJaB8rIJ3+qyevbJDNRL5K7D+UFb+zEZwZRXk7J0eIcgnFDQwbfNW0M/YNXSs
hZK5XEe1cinoj393XfEyhh6QsTKC/m8ScZPpcKgiPAeRn5e3NgxoaRmuffF03X9AwHyQHJV9aXPx
M9oss3xCY3BkFu8e0vlnlHvGTY/saVWK3LdZtfo1mJyPOJiqjZzSuwr2+dYIHm3DhZdq829MheVm
DF2CWsdU3yxbsq5F/lZOJpOehIouQtcl5pTeZIx36LGrmiSedSUcdeSDZ8dWvgzGn0ZIl3gS61MK
ABkLbKfsAzOGee3VR2n9TfD5rqrMm2/KXG7JQH7PClyipAV9zCifozZ6qF1/B1ijI/Oj8LAZ24oQ
quCaNUwbSdxudjJYoTcSUsmDDNiURzANsxLtHHZxeXDM4tzbgX40K3ywgvpVpUCeSGXRT9Y0r2zb
NP5L4vpZamThhMC1zB3vmDs2KK9UV+8Ys8mZw0aasNYeZNRLXgM8b8Nc3SEv1lYGgagrTWoHSG4v
94UTkIlYVmz307ytm97eDZGxkXVyZdKgBlluoV6iUwYO982DtrGylaxiutNRmQRIsABWwRULrIms
vITWv8X7Fl1Mu9bq56GBpNNYMQQd8Nkbsq7ao0GlHicJ2pCMZnBh0Wr3lOzZMxRSuwyX0a8aktLo
kHWnC2312PfEvouXk+8nBIBR7NB6qOtjHRfFxopsBPLuax2ldBE1NHkiuVXpXHQTpR8yMHHCT5tA
j9IHBty1dMylW9giSmhd4P0XTlDD9IsHOaBo5wMAlxohbD9TiumD6tM/QggW/LRDKknB6AwauKP5
RGbWaIMphRsbHxLTws8DMVJZ90WnsU9xZi6j9iiu/iJOmPpMhnZLlZqwugBjfBwM3g6ScrublPJ7
0Myb35N8BE8DK5AP+XKlOWTD5A6mhKwfKb06KG31S9207maZNS7ARRxWKXLuMT+BsJl2plM+lMGM
+BfNMb3nsF0nE3kfNv/gjYkxZNtX48xdiGrEI1R2s2w3jpaXb27tX3KLeZGdzlApBLAVs3m4MudE
eQ+zYhfPpvMKXGg8+iMiuM7kGtBcnZjdWLQh45e6c4wj/q19I/S9rumDsiyMcFOpnA9o4JAPhajn
GuLdPQVB9kvihsac/6N2crJQhSykmiy6ASMLGcvQRa0hiPQUHQsNOXXaZJd7HgmZtop8b3jzLVPM
2rrqjuUk+0jAX8gRbWjG006SDFUGYsDMkOXbXkkrXo9wl2hlt/Zs/nzBxcHqtprJQvFy6GRyPt1U
dX/KUlMcYMb6VPRlvMurmd5+kSHhRSdtI/d6op2dXjhl/ZbEJXSj5sqOamrR3BiIkxw+wzjbz3Ps
XmtAMee+4BKa1KF7mBXMI2iA/qGJyKvs08BfybvMCgNj3VpRuVIL+ye+QPubUu6oKPNvJvWoLQgo
P9aV4W5zAZBWkmRj1fO1tFTCgtxRP4aIlNeVk/3pzV5/Q3yCXaVmItoHxMjZdUrxKATqWc4SjyH/
Y1Ey9h0HKbIj7k07XpehJxrRbuuP3qbJ/PCUR1O3Rkyxk6tnluqfzhzeiqGxXmGq5fsWYPNGvoy7
Aawt+KFV6zJ/8WKXz0NgSeTIE/9mANzc5DBnRfFeHxkgFnVgAoMJ2zMNRdKBSHR9DozsnA8KUhLx
Kirbgh+YlErQdYauinhBgXFx/eFmFw7CL896mYxAfZa2tEThtBvFc/alIP3uAXqQ/H6VkbTgducr
s3Ns5dwabto1b/JZM5rzUzizdpnO1K2UvFXWkf0VG3Owt+2pJCVLzOynnIR3WcgyU5fRVS0InwPw
NsLfUNtv9aQhTdnUaaQ0zrANktY5eFo8vyCQfRjhMN4GPcWjkpknh+H4tVRdjcJIzPJGHPeHJaaZ
+UZUrLhaUbyRmrfRR4jyPpfKPqSPM8QhYVLiwkU+WdJiIwBWsTAiiDlL3hAMF/RdckZLgNNbty6O
6t0DjC1PQTxXTNgMmN0WdBF5lcZkXWw5y79V5Amc0hSNMDnEzdVRjVfuScYm7fBJwp/2KEO0/shl
beKSwQDAd4z4DsZaVd9AHHRbqV2AXxLsjDYfNlFRulef+hkCUh+fHfK14oZBuNwXSsU/WTPQ12DA
RO0QOLbOU+PJgIf+q3POajjAnQCmcvKj6jMTlMQBtaXVn5jL9VD4bq4zcM41dJ2re1Y2Dm3a3SJZ
rOuGjbGPj0kDGVs8CdSCsck0PFHHmVTQJgmKnXNLRnjbbeXdClyFGyUcKbZLRnxnnHYMGDgQrBpJ
LVLc6n+YO5PlyI10S79KmdYNtcPhmNquahGBmCM4j7mBkZlMzPOMp+8PTNW9SrVa1tWruyhaUWSS
wQiE4x/O+Q4jy3n0ipTMnk8XEvSxFvCNcwZIusQe41X61AhWNTuGz/mfpmfZUVkiXNmamB/1JiUU
UruI7tqx+uJYMeW4Kiak90Ay1rHMh8fP/4fiDInMCJAo0fXoPNTj7Q+djBaL7JxnIQYb4cTXmpbv
gtboOV/z5HrZ84h5IflMtlVtU0xA617LUFWWXm3mw1enCAn+8BcWejPyhnPG23jGvOQbgbVmTJfs
omry74EDbH6sKn0U531/SSq9e+Uo1XascVLYv84Vpyyq7iEv95A3WFsGweGzhG0EgyKfe/0umtwT
2F/JxpA1lZEzGKRw1ChraxwCA2Hvnz7UEbgp9Yv8wQyDin3fy3bRP+s3MqGAX/LgBMRMdCpu39K2
A/grO5JMOzu6Z3CYbFSBqapry3tivI3vGrMv/pcToZayYNYSdaORMr6Sjipfy9BONw7s4sPnkJ+b
DyQTEwKO3VKKKrO6tYgY9rLPzQxHwEjLG9z4VvA0LnQwKMn1ugYPO4CVOTQWGURaJfVViYTqE2E2
LRFihrIatAPSa6ba98o+R97e2Xc/KpYCsJxGTkiCFPniOK9dzI/s6ymCU8lUcu4AM3BDjVZRRndl
4xy8n6gjKenmNyZDJp4iEj2WoevZd+1o1WjZdKwWy/9SExxFM72ZpYV7jnSLz9HA0NrNddrQ8PSN
gjq/VMJOXORXMIo9iGDMos1InjR7LhFkosaOSWDkvTjft5aqr3NWYh5BuPOm6pmgFeWraaJdyqSu
vKht0xuzecCoCdajaibcYCwlXFk/aqzddjVJOInTIwHv87M9Cf8YkoK2ksqpuTKAjH8aNnInbX58
Gs93MZkmNz/QFXngbjo/RljU6Jtugd8vx0LYFxSxk/MaTU6DqFYfPK3PAvTe9YnJhHZJ8669K2yU
dFYfnPGfiF0/T98YqYgUy8CyFfphmlgKvqTNs+OYGP71UNdHx1iza8qSFQLPpmvlWxVVT91CwKr6
4dSYun1f+SVqZWs/TCXL+GVNn+rpzsdRuG6MvjonTl2e2Jg6W+INxKaFxoM8YWzOfje0636xo+pw
ocF1efqUx8+6pT+5rJ++dqOLhAN8YJ6a52iZ4gTLB2cisVHLpVeEaGhLp1HXdchvnZPgC1Qia/fj
tMNs3+6qAXIBY4h0oTDGdxQAWdeIfYY+AU85w107i4xHRdDDCsX4uV/oe3bJoPHzyrON59nOb30n
rSCfL3MMzJZM1LMSgsHiEAtqYR4jW7tK9EfGGPbNJ2hiEFhUmox6aNTqZsc0ETnd55pcZFCv+3xN
RkuySxZNSvxh4xTfjj2W4B+/woqI1BrnnBHqkijc56rbJ3798gkY6xkIQ2PNx005GBUizR4omVUi
fVsYdVUUCrhKxh59YH2rwabdaGUzoQECuvuDV1WkyNSr9IS1vtsHNUASV9XPyNGR1GG8B7nZMWmo
Bm5aSiX7xnSfgi77+LSd6dIgmcEpTAZQLiP+ABFpKO8qn2hlW0OhzqaqAyqKDs4xSdPwyyS/pLrz
LDXr/VNdWWfOtkL9VyGGO1RsQhg1m+715zmBWrb1UKhlbFZyxsdoRjhL8wdDkUQdVyynl+ZxRpzx
g6uYWkHJvA1eVKvhvkA/8mmFHYYlci5DUFS37RusPpL/SLv/gTtCdcLKAQtrZoxsIZcWdPmga+Ha
4r345Ct7lV6CRrffbI07aJfUyADxtK8kjlRjlQYcXELCg61CY3qpW/155tHlGkY0fYuLZr78GEXb
phPccYlkvzPO2Zc7CyZHvQvkpjQziyFVNvY6IOLwIuuKTa7RnUWk7yqcPi3SRBmx5mrcdUi1OE4v
ujkaq1/+8T//+R9fx/8VfBTQ+6agyP+Rd4D8orxtfvtFOb/8o/zxnw/ffvsFmbapGzpGeimUa5mO
K/n617e7KA/4bv1/hK0PCF4R+NgWxGtHy0PJZ9iveJkQErhaY+7MIPhKMFS3nuZlv+Ro5sGRVLU5
nrC4LkoG6Q7SDzY0x4AQKBhenWHbjyb3kwvGLTRwRB4+joDlTkni4PxMS4/UsegSOR3ZQbP6jCv4
guScyhXnC8hU9shtBsNUK3ULMg0MoqRURGBNY/djNixzLFxSd8x9bg/pTZfW30aDY1wOrKIr/0FE
XXuWk4Y4bvk0SmO5+3efOcclYg2ZL5Fawhb6n565aCY8oxqylqqB6I8gTMfbKggeP5cejgmHfN6G
cTjvylJPnnn2Eega/a2Vp3f153ZSZifVs5YlPAB3tYxOmVGl60rWr//F4XN78gVdo/Y+o2XSSD0w
GOdNizT+02nKiDg6GtzsDVEnv+NdCSiGssFsEF5gNF4qLbn/NCcBF+iLNn5uu2Bjt+X87Nb+pUqJ
zyhryLX+Ur2VS2TfUBLApClUan//jFn2n681x4UqrXiqpEFAlqP/fK1RG5m86eYei+9i3g/LDnwW
KoPVVKv+7vODNuraqkbGuf/8FPf+fJPLp2E+fPJ1UXxE9wtHhLO3JSp+JA64IfS1EeHV54fBrRV+
LpF5ytCqczGy83Yy2yU7R1mgYpcPptuvICnngJBq//bHTBzJ5fzDEcc9IFvXSdVt9aZ1N41UA9if
MF0lEc6mooqjFYue+ksiqgv4olNeqOYKnXb5rBdXtpizJ2u+Ie1kuOny5e9bmIVzNVAS6V1xykvi
98blAJNMKD2tJof706vRBCFk27kGe7AoOZDdb0M60/OUNA2ukGSEPtzs9bY4fL4o//OnE6D5PBG+
FuWEBTZs//TpP3cfxdVb9tH8x/Kv/vO7fv43/7zcbx/+9hv2m7vNn7/hpx/Ir/39YXlv7dtPn2xA
QMJw7z7QBn40Xdr+6whbvvP/9Yv/+Pj8KQ9T+fHbL1/R/LbLTwuiIv/l9y8tR57u/uGqXX78719b
noHfflkVbTO85W9//hcfb0372y/S/ZXRqnBdpXRADgZv+eFj+YLu/uq6ts4cQeq6kqbNMUs6Uhv+
9oum27/atqs4W10Ydvx7HgDYsM+vSevXz0OE80BI7vKG88u//vLfD+8fr9VfH+bG8gD+cJo7umny
q2g2kKUaQrcUv+qn03wczGKAHIPTzXEQtJNctahQYq1+xNo5QdNSNN0m7EdO6/BGZoEJzHaOjMZz
x2RKvYwVCv1jivj90MQz4XxTaPv2KUq0rjwbLGus1RSatf8QZDV+GVplhO5NhzfsnLsoxFAWxl37
HEBZ8smXf4uUD+UnQ4x1UwRSfxQ4ZGurHgWi6rp/QiPlwIF0oqFZR1Q2uEKrjpA4s7OJBKmYZnYn
WfU6NLIlcXQ7jYFfM2qz3O+AAEdwskmesg6NI0ciaRjmdoOUOR9XXS2VxtR6Cp8LNzDnQ0KUzIR+
yWc8ZQ/5+M0dnPCbliX2S2+04AbqaULKFhYMMF7qHjwOMwVpsc11wtDfxBlau11WNgypNKcex61e
6Va27iROW6w5qidselIRt3QJ2HBT9DEti01kEcQ7Tc33eV22cMSzuHQ2ccXNejXrChrHwFroyQj9
Xj3Lyu6PGrsKzRt8zuOtlZbdd9sKh2ctKG22m9EIuLzIHB/YSWDL+UOzi1a95WFC4myZlVb9VvFD
yUeAFRtj78pTNa5bayL5DMBo7cu3KGrt7CxwlZQ9XCIHXk4ipAEM1qa6WrVjpk/NoUH12mxnUWnO
DdLqMX7NbQbKX9ifQm8JbNikWyDdrrUrM9fv9sofApSMZrkUNWWRWMOT1rXmu+37PT6axGgS1pJO
ZeO/0pKneJb9nlAqPIKtaPxyVaCQXNAXOeCUyjJsjHFWrYxL31qxu63MxNjG3NMe4p7kRrrPQT6V
ZIB9S+pu/JrLqMBtwUgl35iWZYTXCx8FX3OcMZyAeYeDWWYTvHgRxhJEoI4FTFjmIhaxMhu4feZb
X0sKRcAIet4bG2NIekCEeHD0K1hpDJm0LDWHbVLkw6tfoZaCc0lkHEN0LSk/JL2KXDmq1+LHnjkw
mpeAuFuxjscSKIlRCBxDNCOSqXijNzN61jAoj3I2uLcFumXAPMEnDgTKKtong7HQeQitCS1E0ART
eAyGvkKyiVi13PeDGWcXQDtheKoYBSWUSqhYXH8FS3eKDuAPhPMxuJFmH1TGn96otLVRy88yBh2Y
JUt7K7snDCl+vtILLX5zoHI81WVSm9/9hET5J4nCVX4TES/VrkpyLTrHpHghwdL9sdvnLor9E7BJ
QXHjyEkRRJODCUQkAuiD1TeAid0SoWFsNJ5Y7Qr15zTdi8hxunVgEad9H5khI5IWDz4kLSZgTeuF
9Nb2RqRQUg4RlproC5pZCe8hG+GBJrhvTK9kY/LFYBqLKj0FrIESkEzEg2sCdYd42PrxyFxQFNQM
Ls/eqVFjWh/hgGXyoXJmBB6Ef9YlCJW8SS+q8n10IkMZ2IeRNN7oy1S7ixMwYWwOF3we6d/O9Fju
wPocZus+dBJiPAXHpX2oZuj1q6rrwYcJDrDKs5wuQLIeOjF9SGg5EsOPP5BeajTY6TB+dmQ4UM8z
NbSkozXglO1UHp0OntEq6oOK3Ro8pXIzdlNd3idhj+TXLP3xgnGym+/cEczjCnNyRvZdWlrTVy1Q
ctx26WLXlmWWveWlVcWXNC4BghPGTAsXc6EY6xneHW8pRvA+r08wvjtRJtii5oyw8SnXhbvrx8gP
XuZ6arXqqDJRGuk3QCAJa940nLkwD3mXFOlrMXJBkL8Q5aNo74B7VxnYj6pl1HsZNBlar03PlFHb
YQhTeslQ2NfTU0igyyw2yp4XLcfaHIANPvSh4zP48HnnzbSYkFnPtikFra9jZvONjmXlJaXBqtcZ
kZ4joDKibkC6oa/DLceqZqWGFBwerpl+2nDmACiJYinuGj2wn6uo+EQ7K5bEgkBJgDWaCqBHZcxz
LnGUsDxHbNa/+prr1muzaav0vlUyvK+wCN+pwpI1uIuEHW/PmYCqGeJ7woEPFsWLxcDEb2JpM+wC
2xhBv8oOAUmQDZG5B48+IIUGK4A/P9Rzy9y59WQQX67DuqaLtVjZOpFvTudZ4bTziuXt7P37ld1f
1WQ/1Xj/t9Lvv2PhZhp/V7ld3qaibT9+KtyWf/GjclPmr4YQpu0KWxdKsVv/V+nGV4TuGMqxXMNR
3FytP5Ru8ldLl9R7luLC012bn/ev0k03fhVCGHKp+wzdULb9b5Vu5s+VmzQoJSzdcK2lqxS4GH6u
3HSiSBi+QCpyC7k1q2czT8AUV/bBQePV9klPivZ0hxzlKVYjAw8GMEk149ZmfiZfhyzKVlQesB+R
qVUNvKwV2tDdZLRbCpSdZTvHEM8HzPM5XOWPrq5aDAfZ9xBbpc4WRDXxKXLKW3D6kdV9/cML8RdD
BqrYn8pS/jj6ZJ5DwhFpXtzPIcQfhgytzwQo9gcADPq078WNUL6nmNiHUXzr5+A1cEzMXgx3LQev
PtRfpgDsmFY9ZMAVVB0/kky+H/FuZmGKjFM/Q85u/RtU/Z7DrVxPCOE27xmWk9+3blMszzm51dIz
RHptlM1N0xXHqXW9Cu+fXXyPCmv993/hUlf/1xTF+fEH2iZXimnrSph/mgVUNQKl2Z2dlT7WG0Yb
N+FkHyy7u0wGLBHoH4yIb0ZGKqu//72W+ItfbDoGGYeKi9tR6ufLZsSoH8xJixnf7jZmM75UOdoh
cUR8fjGnCdOGcRqt8UoAIV9H4daxzYvdJDtRf5O9vpt6MExje4y7l9QI9qgYdl1hHQaje0na6gUM
x+3MjdBnU4h8dV+iRmA+Q7UL5MF4qCb3CpuoOzPy08v2VXZ54k3deMQl8qyz1mpilpiLaQpjXd2o
Yy/tE3fzjX2e7XErrorSuDN0B+hdAMxAWG8yyp5rdNSx6ex0H38M1bPShivXSq9F9Pr3T578yyfP
AJIseep0Yf1pHkHJrZfNWMLCNJ6KoN7pbX6qG59QgsEz+qc5ZSAG7bAoJmwt9Ce5OImMeaEW7kIH
/cVQH2Wqr53ualA9C+v7v398yl5evT9fVg5dAKcWhwLHws+vrnAyjWi+wV25c4VO0761Q973oX0k
m/4iFxS5eu+EYnMSPSKG/RqH/hd3Ui/Ui9c68I+ifMhE+GiKLduJwyxsbw71c5vIdyZsewkkpfZN
RKMQTy31JWn0XdRsiWreLyyHFIFuLErgFua2nYD/WdNJjdFmYde2VviA6jQzQMoTCZ7VgVe68wNR
U29xEj72OrMt02tG7IrZ0OzxJxO54ZorioAHq4gPecrRJVCYd842KABrZ16t25ci7ImqKjZCg/Qf
l1djlh4bK7pPeLYZ8e5MjFI2fUN5dslLFGl4yIJXDZGd2cgrePA3bLpXd3phfTNra226szeWuHHI
DdAV+V2+foW84FAV/QGu+dpNgUWZ1w4LUCdJjlaM0J5dUWzp71QrfF6gSxn3do5NDG9Z2VyIQSaJ
x9qHcOyrF7vuTw3kaBwyqA4bdCYI2mexNjDa2g6EYkD8DvGlOFxOuUZSOhZGNRfbbexGXkBpZKXV
Ed/wahS4g22CkiKXHNns5ETTdSzRyRNrFnTF2m31w8dMMKSB4TlSi2wfDE+boF2qgE1Gzpus/Dea
+jy/tHZ0iwz0PMrsuTOcU0x12kDRD4viOOoW5Gf9XFTOKcUIYSAY6vMBq0dNmOWwSdNmr/nFdTQE
y8Lbc9Pz2HfHDB9UFlf7IQgAmRvbj6wrbmJhbueWLKthfoot7A8AW/30TpXmdqUPzoPsixvfrEmc
B300l/e2lWxCdgd2P4PCMgU6LbYoyAE0Lf5m99Yh5C1ku8nG0t0HVmzPtf4YlIrxnNgFs7NLxvCb
1Zm7CXuAsZjcaWJhduUrG9VNVREQXYPeAmhTzsk3za5eZmINZuk8TMupSwIrLs9D3zx3yrpSfncx
cfg2soR7kJ1RYl5JsU4KlvAv6Nd0rhGN9g8ju2ueYneIV3ELTa3jRLIrXlBd24B4uSdoO6zn3ZRZ
VzG9lJozWAGPpUPn2ToPqo7eWz+/rwhMtWvQtfn0lDYScvAQbFVn7P0CSoM24rPKiDYWT4wP9kWV
vWu2oPW0eCNW94mRboIufJequs3IIZOJ/zC62JN8scqNbOO28TsGkqtK5hV9yxvpKg+l1aGd1jaU
2LcwFytWuc1VEIKWsmogYNwnEh89REr0hYPi1gF6HPjH2Uoe+7eh43rMQejklb0ZycToUixdU3Ul
GO3M7nerqj7I7byv8uEp1xjdDgF5Bhn3VbBZvG8f6IfvloGp9j4yctBqdYt8/tylw6UJ7Suzru6b
TD3VH4BAtVVZsyUeToFzpdz22Ync2yRGowfiBIIDM1qZIsOoMCWF38KC6gYdw2Ns1t3Whnfh2wB9
kbYFRvR9rIzEw19EdJm9F6q4SZthU0cAeKP0SxGmZ6swr2ibcHQc6ry4NzpcbYEUTwmBTGRF7US6
yP1g5y/xLbaa2EotpYSizqJxJiZMiu9OUifbsMnf8cslHmVLNCO68enTCeVxTgz+emYsDlFpOTQD
wMo60o1Vb6udYO28QrbL4l3fwNtEqFbvYxfxLOPlWynsq0LG301hbUVpYcFAmV+a71rTE+ksDxqz
NDnTI8aJdhQpRuGRE8ZxXCS8nt7ETwb9RecM+wJKS8DwXzPuZvSisc0Gguan8FGM0lCm6rmx4/M4
o/AutRMLcwLmrKMPOg3i+ZPSs70ZMAfSo+dCm697QNMr2iF8cg2KFueZTu67os9t7eq2dnV2O8Em
vsB2uAP0sZEC8WT2ZuEvb3vtWp+KB9twN5pVnzSjx+pE/z440VVtJJjp3U3Wy60w4z22JI6xaReF
0a2ISEtJX8sm3I8t7zEpju4wMbYB9Wz2+yW0zTLTW5gXJ13x1GI5qRr9zKrvQr7OvveTQyR3furu
LFBkGEJ2mj8+yNS68bvs2HIf+Ps7tP7zRuNH3UfjoFs07AhMnaXw/UNhm5XxEOeABVbkn7PKeHIA
lPj9dW7A/q/Bo0NknWKx6iyMkL2B93gztLdKvA/ag2pCFPL0M6zzfh+b/15q/2l8/6dP//n/3fP9
1Bj+1bj/v2FTKHnG/3Pf+X9O8z/y6Kfh//LtPxpC41fH1Fl/OtLVhW5akobsxyxfMK5X5vIlR5rC
ZpZONf/7MF+Xv6qlWXSlZVHlS0Wb9ntDaP0qDQaeNJkoI1kK0gP8G6N8yWLtp+LPli6PwuBHCtu1
WSjIP83yoYGFNdO5lWFCeDJjSGdjpJJ1Fjozd7DmNV5UQ41IjKs4teRVxwHNvHPfK9iOymbglXTz
AbaTjWmvTqt1kTPeNUf1aLGmvKCcW0whJgKsLruMAmoeINZ5Rn7z+QF52MqwrPSc+8K9gATgrSTc
I/rM4Ar26UeSuAXiTZIzTVutEcuaZ0i/GFeH/iUYQ333+dnnfycjO2eBrQQS1jo51Zn56rJG2bI1
thCFaInHc/AyOAPw/RRA2RwfXaKFmdwygCdyx2rYt4+P4ZyknhMvh1EBTtN3R3ttAiSOTKpPp+ft
1jPoPMU+/qqiZ/BbR8BqRJKWJxjChyYEgRYuqD2MYa8+7mWQjDIGnl4WVGHJzlk+G3x0Lnir4h0P
Hc1tgWwK4VC2VlGoeZke6et6nG9nG7mjE5P90gmdJJ3kbSpNNrGZfSx7OR37AynuEelZnoiG8cxM
6qhN6q7NpcZiu8tJKDnXRtluVZ/cmNOYrVsIy0fh2s9FHYYHFrdsKTTff6iaYFsSI+RNJgN5BIih
5+N4cOqtjkXsvkixcvltdSxASaWxveOs/Yotc9M4vkKHYVEGNwPTrdJ9b11JUpoWLHiBEElb/L2c
gn3hqHibWaHlERSD6zMhgcvsMBuAOzP14XWGgqTpwbeksr4XxXA75eZEQvrXyARsGrOuBviOlSz3
I6hzTtB7zphUa70KGJQWOWWBcg8uhaI1JxELTgf/WJvt0JFkpwqS3rEnc7HJQP2FPmFh4VR2Ry0M
X4WcHmoKzfVYNHAzK+j+lf/NL9MbYqvZVpWsS1Oz3jOOvBBWE+1M5zZinH6C7U7MjX5vT0G1rSMM
1GFp7KY0xGyK/gzrVCbb3Vj5LMlDR133ib3txN4im5CIXqA+BX7qU9Onp8ocKbh6cyuG3rx8fmBS
+Cqn0VrXQSu8Cffyqj0pO/GhOWTXXZArfrozHVz3q2oSfQvF5kWGQ7xoNuNTMY/kmPfd1qzb4lgi
WfVGszEhrLDToJZ4shDJbtMyoH3BAdFm2Tt3fb0hXmhIeBFFNVlHOxBIRjrSwMoCOmsbHvvE+E5k
DgYqIivWs7E3NDLrCkGOUBazWrDzAP2PNq3FMHngGTZ40B7zGM9RXqqtnlePrFAHr6lERYqjNzEy
PrHpxO9mDsKD70MWmBlextxcVZUQxxw97lmKCiOnUUoPv0AGxZMnFvlw44UWucWmaX0DC8c836zI
Ug2QfmMMn9HvmTKETFOqJwSmLzxqf20FA/9lVA8sBIEJJKRlYOfZ9XpKa9pKdFi6vykj0L4CsadH
lIbpdUl6S8SStWlcgE8hlKlWj6Y1yjoiXPp0PbAEhWHD9CCigyGHMg/P80MHhRPEOWB2revwg9S6
Z2vEVpAktzHtZtua+UMuawZoUiLl9tfSfCXc8QipaKd3oqSqmPaiIVyaYF6TMwdCmd+U657hnTeX
OARDl1dSlBO/tyRDI+pxKvg5SjiZQwZE42zyTbR6X7BKlJ6GV0/EvrOWgKpWeMurbQw5YT2nHAXl
4tFus3ztsF8sYrZgzkjoG7qkYifAVHoqw63jixw+UHQomlJsQtA9KD8ChGwlgsNqCtx1LsmnYp0L
QtL6PgJt8CzFb+wL+6UqYfA7UxhxzRLEQiHvGZCZi67T1ppFC44ieJubxE0nDe/PuLPEBlgDpNBK
eSmpB7xEyX7Uq4Ot/NtwyC96hBJKOuVLhidpIxRkGTy/fQH/M8dRl4TjLkmg+2adn3gQJ9+pq4pV
p4hQ20LNT1djRTRggsetL2q+AIWmBDAc9fez7vJwBGyZxsflZbl0PsFaRHG0LiyqS4R0vEnChUtF
WZzUpANkdNhml7wkhg0suQiINTPZs2TjdZ2kautHI2ZcFqOrUc9CtgpOvrWp0fok+RLU4IfDWV/3
OcmZoa4B1m+z9ySL1p0/hF6RA6QFAMAGS00HnJK30YpH+Z1NzKnkGo0AoKyjZPSGFv1JmDB8KQww
KmBGVyHV/GiWNS9UezT98Rzm/pOqSUpBRX1frGJuRz50Bfg5+v1CZbEdUhudsSWKdyZbgeda2zrd
u1MPOTiH6K5QJcoRK7ibEn4IMGvWEvhmRXnNmAC3jh7dZUQdeYndnRIbmVuNh8cK53WOQ2ATpsFV
LIp9YID25VI7RNHARJWwTy74R6PS8zU308GbaHZ1ct7q2FeekdXWyuhGkj0yvLasPbdwL42t1fSe
ZWDZTCb6BHu6KQc09VwhOLj1fGnxkfvCaIckxCJFgSXEXkAbqBieDHTfTaZtp6GqN1kyIsQmRiwG
q1PYEvIentxWffWRNsJ0afpdTiaf3ZEUxrPCqzbBJRvlDv+AdYmBzldjeZeEcbWK0zHf530VY4Ob
GiZXwwOskX4dSBsEbpykzzQ9u7SJEbln30Q74s7u88xzYyIyTSz0iyfW2Fhm4Bn4DOm7QuiL0mqZ
VqwQuI5bhtXYd0rj0ArCQfQWRSo5nE/IaeU2zq5LOQanoBNXgcZVP7usrbA8Jddxqja4V5zb8GtW
tPk2E53FXs9Z8KdE8TZNfA70Fs0jSkles69Vj6kvGwh77CHTZi5k0sxZ+wsQXU8bKCPhdJcNSzH2
NRszulOhvkZBabFNLR/qojjbGpJGiSi8z638ZJVXZeigiiaXkT3rxrfnaWtaUJJdJu0rocJ04w5q
K4F/Mj+J1HqUeKbiDu+nXT12SXsDI2HeytixtygIHkubV7ZPxmfRcGtgt43dx51K3qQdFlfECIzF
60wZax2JyS7jXufVSf3hlkG0BUSwAnLlXBUNBtAI5rTy53jDWccoREcy4kL1LCeGdjP69R2AdPSl
oYAVAn+xrdhfmOLGIA4Kryp4kXkmeGOBryG2SFdhnxUbZfjRiqx7k+Mke7Fna7GmpZvYX0BHMn9o
k453azzscKt4iWDUiT53bTERR502v7tz/YgygrioxHwN0yjZqqHSPaUB//cN5xLnmr0OTfFUZMM9
4SDBLvPVe5Hpwc4c2FO2IVPvzEhWPf77GOTwgbyEYz06wU514IjTEmkAnceGjIcTV/Req3vQfE51
C1GaKU70TAIm+Bb/S9lw/y/AXK9sc2Oh9tiPSUmibu0NE74QKmxnNeD/zQrjqpbUM3MisG1H92Nn
VmurCHA2d9jxq0FbD+RX5mg/6A368CEko4SE0XilhIUhvYzng7uMFKJ6PkuZj9ShQbbWqllCisoP
Td2963NNbay3G3vJnQBKcavHhAtHA/Me27DWOt27L8zSY8mOnGceUDWbZ0ggWPCAo7fNNkDisylm
sjVtwb3HYAA80rdYwfSICLq9xax942vlDWePvPa79gqjVIqgHpYQXvKPcDIh2Ruw8bRY3froZteD
MtDpS7Uq4/ahcnlvdlwAHlWUdWtUBFBqJPOsUUHitgbwhJl+qS7AITl3TRdesopBF5u4AyNoXZO3
Q1AdYR1M29L3OQvqp9xI9VsEhogh2lun878RsuT5eP7W09S9497DKx0iniqMo9sRUZoFBI7i0XtM
o/wkk+ys0TZtjNpWq9CJ7lSSdBuHeO5NAjF4o1Cwhpbh7+sQ1AIcuG4TOhq3gzFyNvWYXWGs3vkC
DC25NV/nbnAOhm+2AFd5ejEDKNjoOVWlxxv9oxnUzVAi4S+5sbl1KVYWD4bAjvod7Ht6hHfVJN10
dJE3FrRGgLPdyVMtqGsRzTPB7NiIcHZeSZ/p3jJBjayCCN+S4PE2w8cyfnU6xqtDBK1DB39OVfAc
OfNFk7q9XsSN61xrXxo7ShBW8QeL8g4jkQWQhuwzvUf8jDCh3GThobdRguMyMDn40nM1zzdTmxRb
P7+LGqFfwmYwvYzTsOvL+t7N58fW1KZvgXXTcatNpBZ/jV2fPNWlWCBR2HNFEmykVg2rbgLUksca
I2CHqHDHsUa8GOUlDjpUcWEJZFzmzZcKXzYqev0ShSmzR6HNu3rBY0y0V2eCWsAPp9+RfwHaRQR3
FfY2U9/PD+2Mqc23KGuMCUeKgQdn+TCF+riWmiw2NLvTVQh/aKugbK/Uehaa3NcaUB8tLWOwnene
6eUdL3Tklbqt08DYMxVMPhynuDrn1vCMYHZXlnDGmoFpZJuV16P5pS78eEuHO++JDqfqi/wb9Bv0
xnHyfdRMujJreO+gYxNgsOtr/QGZ3DlNqhMcXNZayf9m77yWG9fSLP0q8wKowN4ANoBbkKABZamU
Sd0gpMwUvPd4+v6gqp5TVTHdE33fNzwyR0yKgvnNWt8ibC220Ns2sPbSUuxjS7o7G7QwBaT9pvS5
PulWtJOmCbdzVRcn3JwEQ3+IqREaaFXHbtTYXcy/0jF5o8C4ZVxcHNSE4jobNTZkgDUW0zpKG7Zn
bT0mQOC4qiEYsRhs8vtnmz6c2xy0iC2SEp81vO8Kvhm6FpWJdN9W9llU2LKRxg3lcjsvKkM+o8FE
GjGXWGl1kiSik20fAl2REPHqkWaMghZKEibbBcYGMqWsLXd4xsw9LvWTrIS1c8F2Ilw030AS3YMn
ONWmPp0t2T5PPWUT4pa9EZsvTHzkVQelCAChC5wMOnxjcklZhsSv+xnTc9ND3aGX4vr1qunc3Q8g
RYeDAzyXxpcIhb77hUguuvRriBmDRD8r+umUnD66VW7RFd2bET6q5FZ19aUph0PhtMjwcIl048Rs
HZBtHVsFv2to+D3aIuhJHOKMFQnJTi6DhRqqNLr3NrvPlmk/DAWogYhSo9NwlThGikrKnS8syX3H
zZlgizWkN3CI7UT2A2IAaJMNdJSgxRsmzNjECiOChhPlXh1xy0DHqB11pbYYGP2ztCpx04Sbtzmv
5W5qSNnOIjJX1TCl51Hpv5dyKQ4zttULpBzm6JyJXj797oRlP7okmWrmdDQVSjZQMWcYh3ej3lHA
aoXaLR2JZkwg3CZjn1kRwSxGfd9Fszr3o303CLc4hyRS+KBIJt9kFOVkZPHlQ31obYbD63gd82l6
ZO+IwG+i1wobS+ymBVtfYfLkd0NTBej0rkXFVCKOiTsn/QBkKnsMsimLdfGtljdk6LP7pdJ/5jVx
fC6Fh693tDYxIXy8IhbGbkQlj1XM61b7Ynf2O0Fe0Ioryt1weXKNLpjcDzK7SJypueBuccvLFv8o
U4MUNCmKvWPKjay2K6zsPRXIhbJqDpw44r7Wyq9UxO+rwz2bzBOUfPQgQF/Tzzod+b7cJIt5+EzC
0k2WVj9ysfy0MCwNbnuVxRzE2rT5YzNgpI55WpdfhC5d8mwkKZWnFyZzwGQYdW8l7JklIFB8TGU1
nkLnZgqbC3GqzalCz5dGbIvH0Z332VCTpWdlt8C01FlzBdwLnZWmxjt7U5jrz5JsHuqGiKZxXXHp
WSM04jV5UMXtgPTw0LUUdispC4T4Uioot6VK66zDohyu0HPzUpP6BZWc6jtdmd81EREfxhAQJ2N7
OzB+V6R/0PnDwk/COTCoTrxonM5NRoAZR7r8qBZT39tG/1y25BdLJe7G7IRjAuE+Xv9ycaBohiQ8
Wnr5BCqB8QqS38J8ck3FIHCXQ0vYgZxOaUfz1BMGK+eJsRoww6FNH2f0tdvRyc7uhbPpjzUnuxEk
7kAdpqzB2OkDZ46RjpftJYxj/yu1923t1F5oivkotanfh06C9nT9ss36Po2ch8RZros5HHJwCo3F
OKYhKXMkayrKqi9CUrZ3oP1sCR7Js8of5uXB1SwvNoz6UokIES6iUm3KIevMsFXp4xpH3FF+NHuH
OZ8cCz9u/hi1YewNYKF7q9f/hNDOSC6YPOJJtkSiFWdxV54MXDcHmgbhWXp324PGVDESTrg+aflr
aa0XbglHsyP1aDLa6zSrp2Ke9dd6iiltWzxwZtfeh1rTHiozU3dV+8hQcTr1IPAsET3qi/3AkOIW
hg5SPlNrYFrb3Z793ENUVfmhAPLFKzKLPY33Wxib/Z29oFdZamE8K4t8N410nLFwq7sl0V5NneWn
0gf9oJoxOlQTHAvIc4zM8teVJ/UiYzRQYJbjbYhOYpzkc6hahHihZu0M7OpQzKc7nf35CUhY4EY/
B9kxjmhq4CRfGV5gkVY4L5JfgL6Ne8ygG8j6Yy0Bw9hteF0pXQYSQts4v+vcgS4crpEUlzalqHFb
co50Y7y6DRQ3o8VcLcfrzDgXoTAVzjYbcid1dk3tR5tPXxniad3UECqId1lzWY3c5IcG4cIpu1dU
h+dw08cw8xe7MBIXi3I2xCwP4Ps9CYlolkt2a7sWLSR8Hf1OJcNlANnrG6UrMeA6T8NKqdwyHAMh
11DNhTcT4oST2/Y/C+fcQL3AANBfi9Qk3AvLdUZwkpe5s8/hcGLFsByiqETHFHvuEkHF6JJdl5cU
DW19m0tiGEHNN2CKT2Jk8N4Rjm5XLMMdbb5ITgmQQsJbVnrt1LGehoVl46St7+v8YE8wVwUOw/14
KeaUod2fKBuDLizuhPlzGLKCbSk/11fyWhUMqOLdUPdPEfMqgffDS1vheHaRH6yuYc02JyUZa/Zv
3brWTQNcfV3vtTYTTG6qZmcu/J62gE2/uKh66vQ5641fytFP65zcrZP4gpwWFJN8YiCLykHbp1s0
GDfxd1ASz4U+s2+3YLovLCc6tC3GIkd/lljWt6X6PB36CkGDnKAAi2f6Ykpd9ZG25D3o2+VQPYW6
xqVwSHf2UGFXxlpID3CQLm1VjXzUigYQo9Gr5ppvJcmFDiTN1DaeoP9/AkFInPwTKwX7z0K/KAsH
fpA6b0b2YjYOTkEVX9cQY61FKPkiubZmXCG9MCuavZYsn7rAvKsaxMm/IzYwIqJZSdHVwe+Lb7pW
+l3NDAkj8B0BbbtoC8hpZXMl1PaBwDP+mLq2j/C3TuP8ObXPg5imS4gUYVellQ8ULbRBJfem+9tJ
nLfFYambwh5p4M3F2WnMUlCW3On6cIRf2V6ivuSOs2BMiQ3tqQUSpBXtwFFl+DHiMeBF13QhHUsy
z9wJxrAGs2uRO1TlKr+WSICLKCOrVUfasGgLdW9/s3ZT0NVdg2JHquOqFxfkO69iQ/hic7tvm+jU
Ma5AUsOlYUmyu1EW3Bi6363uPoxpcRaz8ap10U2quY/L4Mx7BKHcI0z5I09P0chYJNGc6uDO88Na
mPsMMvkpXPFxzhGzP7MiyjnGXWPI92FYnkYA+v7oVFwrNQ6i7F5muKxRTBN2ocpPxxnPK3sNHNWI
lxgHJDxN/0ikxI6t+5MI2RKl6rKaTFtXuq4iUckBQuRz0ps+rgmxS+BveTLD6QGiDl2LFhgj/LNW
lT5kB7C1AyesWXS0XdOxYHiUwaObMi76mgKXDBTKbFpcq739RIhWSR6U9dSa6JrbBFyr0SfeAMwP
m84JWiTcOIvMFHuA9hniu5za/ImB1hUxGeDQkhjI7e4/JviaR/2pcaLfRJRGu7ojNSwb3koTsSlv
mATnQMxS2LYnc8jF3mKZesaD59slqAYRg3qpVHdM0/JdOdR4mN5Bva73BRYfvyb0CXBtjCxtk7+6
eVC580nIDwjs7RF7fOE3yvklVw4rlO9n7iL71ZxdT1+y0Uf4A++WriJWN4UYjn030d2nOBfmcuPl
7fKeyJq1ZmFAFOTvVZUnF7zZBqcu4GdkubgfR/nMHLKfEDumugJi5rK7gGVAv8x0wJ2SiHtIvoFR
BIO9edA8F0fHlMwIMiJxdku9fwT1H5vGL+z1/VmJuWIXxqkZ9cxlPE2OJVNpO7ygJEeUL5MvOSX6
QfTrDsORuMUn8LH2ufRHGk0/HwB5LNwJZWwS/inCt7IMm9cp9im4GbikvIA2ggOwjsV7mxsmiOey
PE65DlGqlCSDpPnP3J16IGwQ0pCwQpjBSz+2c9A9CDcx9+NCeJwJm2mfwyqA1sBTSqPKdn3XIx+G
rcShwv5kKnC3E4OReiMM4EGRBdGUz3HtpDdDlA3HZLCoVc0O6QmR4zaFVg3VzAs1dnB6goumWnKH
/UJ/4OkC/ty61zVuehfWxeqXVN8M3NHfj6wYIH3TsBsIRZ6ivvhKh+iq4HLXMTyLXmO+Zrv15pZl
m2OXVUejavTHNYwPQ2fNhOjWDEqzlpU5iJd9pm0vuXeOkpaFIUZ0z+6cF2Iy4yw2bFvqEoZJDDd7
ytq3RqZinVtfuM1fBOIkr60a5uuO4Ogc+/akp4uJ5df2RgR3r5OzFAGIFLabcfzc6kw4izoPb6kN
In9NETQPak7f1i67RRFEJQiz7VFoXBDhUezYFkOSVAzjcnwUOyNPnb05/RZL2CK5Rf5HqBnnqCSe
vOvDcw474KYvmQRb2F4qR+NVivytk0V66Fx78Vmy/Y6li5/KIk5g7dIjONiHJS4s9qM8VGiGN5qZ
J6Pc9IZ4jChEmP3L3LECO99k165925lOTQJJNe5zCmpPqnW+7WyLsjYZdYLYwBMZ+Rg4YOX3CbXB
DgzH3rbJ7M2NlHghNsZjPWr8yery0Lj9AIjExSGSGU+4pBtvAMh8CIvnUmOotIrJsxj0Y7pZ/GJJ
LphoTa6hLGO44787dQG6Acw5RDC2kyEQKN/amOgT2H/aFw3rC7JjaSZMAOYHZbYAReSy7qAi/5hJ
hAe72N+abnnPnwVgdRm1ezoKi6NioHdeGvSFuvM5AeLxXEjBa2mtfj0ljmdWLTceHV/+OFevQ918
LjmH5zyCqTKsXu5qRIWH1gICVmawWgTkW5RVGzSRiqdewV7UIGoZQkEdZ+rvTaj0XqLZoM+qp48C
AHOLOC/frrx2bdnMXa3bRN2z3R5+TASCLqPGotZ6FDN9dxIyD7XsBfecYNeUkxHe9OqzaRjMThMp
zLAHr+a6cMgkzdmhB2FnxWSxzdhVt3bnF0gLuD63WR/UAvVDaduU2GiD5bflKzVuDCGmwG0NpiLo
6FB6ZRezW0vapTrGtemQaF+Z9/mSpJdG2Y+N0qfDusb1Qcn8yUKPEdTZgkLMpGuxsqU7YR1jI8/6
NE46ay+eFy1Ogy08+5zn+6gPWSll5RywoX0NQ8yXtr58tmvX3lT5j26IyDTTZ3/QiG9ixXoRg/Fz
zHNKp7o4WmujHWoZIdDLZx+59l08RZa3ajICy0cWGZ5tzmuD9aT9lXRya62TmN/VPLSuWoK0VAhZ
YBb05bwHppH6EyMgWJA1DVylqoDhKql/YQXsM8zTda9lunEaue4rVcDmF6tgW9twEjBa2GsdbPYY
P19ASzj5dE6fUcKC7/sBJp88CaHvWqdCrG2zo0ukiC8FZK+KHQYBb3XodaqId0wnIEcSTPT9IPuR
xRluiUV0bzUUTKTGbFuisjiMs56i0m5BSiUAwr3vz4vh1MghDfpiZtsJFuvYU494aWJaFzEh0khr
9s+TPRu7TC8RyBjcNlpON/j1M7Vz0uCUkgDFoRCfjAFOu8NKS1H2N9Iv+kHbowXBklfOD/06P+eW
aA4YHn4m4a3UbrPMIPxykflhEVlHLkKlk6Soz/2+GBsraPT5VFWReRRdPAZEdY4B0Z7D3x8U6bzz
eu70cTmFhliDUMc9P5aBLooygPTH9FBf1AUfW3tkekp7qxgGBBrbD0IPutbHeTLQJ4buCX3JsbSY
LpmJetFa8QTJ+Wadtn8vZc6oekQ+9bxJCshtNJiN1vOQPja1uFH44HyXJAT6qBBqgP5QtwslIE0I
gpbNxtIjsVoeWjM5rA7XqB7NwRoBEavi9rFmWOQlefdjMtGsrI56sRV6dxEnvPnNpmYCFw8rPJAG
Xk4krInGSkVl16ilGNdrggCqmfu82zwUVvu5wvz0Jjlf2cachLY8CbARLIaWC25SfKQzbBlzSa6g
647r3BAkvKgPHZ8xmO3aMRBJGS95pZ6JhzpwMf3DSMVg5w+5ozD/uIC+QJnYtZcQGBYK+dsBTrVD
tv+gV+kD/vOdERuMj9g4LEV1j36+5qKweFGh/eqS+AyCsPEq6f4M2Sewq076Q7Tot7Zj/HY0FkqW
nj3Pg/Pqsvd3tM+pA86OMeDYVA6e2Y0urQVCyz5yozpnM++nnaRfBlVvkbmPVI3P+gxfLY1CQkGG
7xFNeEa3+wIJjbOA/ZRXFInnuuuDJup7iHnw0+KBjJT4mDrsES02J4ygZj+Svsyr0xABuOozKt88
DNGiivvZXd+odvXO/jVnqGdalvmb0AD+lEFJuJAIa2TIZ/LngjiwIns0qJI8o1MvOtGWHmRbJqmc
DWsKOQkYHUrm8TKX5ckeprdeqBd4aE8kTLD5AnYdf1UYYVvOHEZwOCzR1LjubV+6H5Fg52BpzoV0
mNx66ZwmKCr8rRhfSx9nspfF9lvRQJBLjEqdsOp+3q11DWIFrZZyWABV3JSW6h4Wz9VOFwsMaewg
cj8h78hHpCRVkYynhjjtnA6ttFI0unCu6jmb/QU3PXZrZFpzfk4H48VO4iN7bMNresPyp2EZvRh+
C+az8Ekfza90js5LzVnmoNtAx7NS9bCRaExmnoyA3kNiyzypwcIIlwc1hsNOONHm5gZgVMVXKyks
v3W1i20aZ4PND2+7nR42+phQwAlkyilmwFfPGwYvkBT3Tc2p/7/i2f8WhaGQlP7X4lm/GT76qk0+
8v9zHJLyz78wMbYf/buQVoi/GQbNm64rKS0LqtN/CmktzJMOrknHYkFkY45DfPsPHa3xN5uvWhgr
pe5w/9ywQ90/mBjib0SeGehvDUvniXUMmf8DIS3K23/V0Ro8iQ7lSLdwIbq8yH/T0TZ2RFJ3taAc
cG6KTmQH13a0nWGU1260zJuRTGIT3noFiG8cmftkN2kv4Ln1czDq/dOwGaXHKE6PoVsHNC/oveK0
9NuHrirIK9b1ieGT7Z4HN668OjMn5riwnDoY01ztz6w705tQZC72PIjBNNnnpsy/4jE3g8zgFt3K
RWD5nk+57hQHjJLWVcqji+fvQZPIhHJpH5xpEpgeSucIXmefhs10MWtxtMBaHclaY4Sm7HuH9K3r
XNBUJdKYD6Ug0LQtNNB81UpbYws83LFWtkCqtkgf9GKikzutNsojOG0/6gFmlUKU/iLcBt9ejK6k
si512ydHWbjPq2EBIo2iIMKd7cXabq0gN0hUMXTbSBiKP6ASSjJu7Os4K8IBmCIk2z8xxgObsQEb
lUEzXBVc221SyLwhw/5h5CAAoKmux1xUj0w7Xmpz3HadenVe8oQcGIhwxDIV7BeUKG9ms39mdPgq
1bTFaGKCk2m4w3QfnyyiLE6mreEhM+FdDuElR8lLJfXj+9mITVBDvhxDi6BMIIvEMCdy4H4eckcB
MMBEbaYqiqKXfqjr15mLbcshf0mLDqb6lb9jd98KKBJG9jUC5TZxvT+riWtdqrjBfr9Pmgo/dTZc
B0mtq4pohTwH17EwrwTxxG9mC6LONQ/uoA2+md/kIe6bunEf1Fwbl1F2pCgQs4LtPLql+f1BXsez
XIf5MMaM3EsH3wWXydghjMl6z3DasoDbtD9pFu0bWZuwVnHqlZbpwJmUZCXXE9EoCrDckJs3gAl0
L62IbCLjeT2k5TRukR3vqRGRAx9Pf9jpc+NkQF4rQl85hTE9CnQzdl0ciBCvzq7zIlsCnf7puvL/
8AeLzcf4l88RVA1/OcOybLX9V0j931ysq+Kow6zGzoqXm9jkQfS685IAZXzsOv5ZLXOCkaZhT+BE
jyitYZTExvn/Q/SybOzc//Y6bFadEkO3hUCBtAm+/092DmcGci0Y44Z1f5NZ1aeT2bBw5/5KntlL
HOED6oeElh8+sVfHknqekM55ZKIc29qunuc31MQtS33917ImnykRCYUVNggWSd5u7eRKSGyQV+mu
q2Sg8uS+6jpfFbi35irQaroLd3vodeqYiTgqE9LLbo7NP5FixaliF6WoGfpZZb84BBLX0siDoZ+5
V5s13R4guaAlXTXot4ec5gMpQPYns2ODmV0bejl01Zx1u8t3m6IjTY+PuixH9dQhO6qWD12MT7Ft
qV1kZVVgoEYLku2jvz6dVjsNZgBVfLWEOk859X//13FlDKB19Xv9/Y3vHzckJkja7nQCMgcYXQW6
nRxg2KQnFssN4lpe9fdHf30qsa3HYeIeHczFOcJn61F3Mj6JWSDG3fxrbjDn5QJL6JKXgdszkfTS
jvFPHpqWP0JWrPThxeh7pGXYIPCNZ4zDncXvc4QyBf7ErKEX6iN4W/TcBHPHQC9Gsw7QGdTBX5/m
852Z6ebJtsuZOVdZB8v28P0R2JHdpM0UvZGlB0k58VApjmLHwZ+4sAM2y6gPvj/66yEzDR9Wh36a
0MShS5x8sCgoC7aHynUf04xOq27ti5zAGLFVBzVTqbfQKoiSqsshGOzC1XdR7Nr+NI4fgAc7HyhO
xgy3d9DqLmsZLIRAgjGPTURZqwhKlaIpYZpMhMkbrAnzDAZmDXokTbtt4rhBOoyArvf7y1abrUHr
JuWOS+8NzEsijJPIxqNoo6upSFeKNHAE6NrPcD9jEGwyMQNkCG9JwcUCTeUXqX03379Rvb0NVusy
tP/+/BCVRMOEiSAdrOQK3GGcW+xcHSVk22O4dXXu1t85a0l9503j8EW6U322l/Y4WyRBojrLPQNt
iWEpmG/yZx2x+N6OdxvzAQPJ7cN5O6Zchv57EICGx5QWbmFsN8H3RwIVLUeUGZMNTleuB4sm9bMm
39HBIoRKt8P5+2HqkOl/f0RLO+8hmzeeuZ0Sf30jyhG0kFVe7idCQ3x6vhe2LrxVqxWYYgr36Uqy
QsRsDxnCkJ4Kc16Pg9aUwbj9ndxI40/2/blpzUd3mGxWDNynItMKqE7yU6jCo2HL7mLXypsqINpd
mDx//wSJ0uiJzZgsi46pcCr4h6TQXhbjj1uGpi/cDYfjYqNmStEQfbe2r9Pm6VtG2CQvCBVV7j5L
YN4XtnbZID+waKA6INigSNUPp+KUscDGYHGLkT3A7dPLDnTyQiRKoxvYH2zaHRS40VxPaOw/rEhG
W3eN/rX/jNlWAfxmzgByAhMh5cCJrTGKiQy1/YiodJqoBkSSgE5PC3EUEeIvWP04zRcSsEzudgQ2
FE62qbrmO9rip1AW0b4yCT7VO/RmNgesSWYNpg5fNvRcBrqwcHCOrr3+Kl32mcQj7xB2PDDNlnu7
YB8Z09kQ+X1f4K/yJ7Wep1Gr/PpphH+EApsggSVl02REXNmJgDcZWGk/odBmR0qo1aidvUWH7S3R
TGWkBj+Z13pPZcCNkkonhyHyiE6KxAN/KQxQ7wIBr+jMOxu/SMSULiAADkLWVt105FoctYhsZX0c
LL9URX8ooartN6GSHyJsbhO+r1AcOe2N4aTH3s6tS4zANUTYcKcn7Q2VHzqzW7kuJvNODeRFXJgP
7btEC+uttlxObauD0NyovlNL6FGKWB59x6MwKWq4z/yaJFMG2iooDYsJkZ4gGStPiG7VnrWuHA9r
W/3+frn8agL6N2LfMiYaLnV5JQThrLI653H0XFIg+AyxO69xy8UbXXtAWFb2FyfqoYz3J2jskF8J
teQmSvwk4y4uYFt/GHWmuy809AhubV00ajAtaYuT7aY/EcLbt1GRvTcayo8mTjB5VWRoGMWo3siq
YJZoJGV81w2YB8LYUccMPSXGerY2cTXObF/ngGRN0sQL90kmbroXdLH7kNHwviuBc3CyaBUk5b7q
iHvosd04Qkte1Vu9qCN8yIoUIQpNpAwrbgACUhTZJUfQbzO7Mnn5fq++v0STPvvd2H+Z8YcyJMdR
1ENYSomdnNNLnVG/ImuLGExd0NUgNtaaIWDO+2jF04k9TIVQmGlFaQn75GKqZX0Y7gTHZ1vMr4Q4
eywoLdvqT9Hw2sydHXRUGeFCvwJnXKsM6zJllHHdBQGB8RgOww4JQBzM2xcds5BBjaYfJz7JClbL
cee0P77rvkQjAJjoN4nnnT+Zap1Xh5dzG7fs205AYK2T5aIwzKLml2U+8criB0xHyAoEb3v7QFxA
c0/M4nNtbd72lKRz5OSMGdWTqAUa7/nVjlG/xNFCUzQ8Q5IdKVMb0mwr46cZh+lpWWgBulHd6qQV
zauJkr9uTgv9Ix44k7t3VbHhhaxid23mhREzj0mztcOpiYpxN7g6MH7cVaxM/SiHM4CUcO+0FtT5
yYgJA40/h5QgtoGbCoZqsc/B+j8kOo6kZk6PmijJFq5xt1nmTMZ1cogxLZGEwYB/m355GqhAjnos
WIhGHLIFhjZQmf0nh8zZNT20+tb/7wti+a+FqENeCywXoevS4tru2Dbt8T8XoplB4ELd/O4sDcua
+MKINh/MBBWsbl3G8SGpcfHnZnKHtF/5zA+/9IoF/hB/TGyupwZzYo+5iKwC/S1NDHYaRnVqYmqE
po3wHW12L43243/nJ//t/GTjHP3X8xMQk0P5O/lnINX2A/+wH+t/Aza1/W0lUnToPTjL/24/lg4o
USjajEZMZRjfuNB/TE00+TdWLcLi2HCxnDv2BoT5z7GJ+TdTMS1xlaPA2cCHcP9HYxPjm8b7V1Pm
sHjA084L4als26Hm/9djkBcAam6oX0rnw8mgTMDBQ2fKydm2j1XHDTGy4MX1+RMSpPA0Wr4ddVcA
Z8tzjh5HD9W17vYGyzliF4zOQ5N4AwEYDU+G4w5UIFMTyC/VtCdc9HbNKg1BWPtZOcW5YP7ajJhi
W8arC8li2GYNz6IU8CrIjp4Rj0e1EQ66xX6ZawJ6+7oG0jbdr0UbiCWViFZn5E9deXHdENtsAtGC
GZGJBByMdGcsP4S73usOlkaStrNLhK1PVXsZjse6RN6RpP2lZyjBhTE6ZNmmc2Y82tciPwyjMHaa
O+C0JZG0TMSLnI1DpuwfFjiVDFbBdneGWl9CIVTdtNcHwbVcXfp4fRx18aRP3cWMDX03T8x87H43
z+wFmJv/ZlPyIsA79xaaIZPKxuiQ7bl9vJ+w13J/Y63Qb0WSUhpllGN7upxu4PRMQUfIHSxLhi+d
eKVsubUrFBbAoerbLhvNwzCV1v1oYjJAgm+AfaLoTNnulu5VoXTZ5ZVOprlajIC1KqFe9leaYnjk
EPlZhc7FaWHXqDx/XtroZk0jfmEJndK1MBLH7pjuRDz/rn+3dWgdZ0h7qXKuMb/0adDxQFP7oZ0t
MgepASr8oavhJbTs2PXorExZn2tpBGvMssdkt6HTbARcV09hz5YvJ7N9vyweaPg7axxmtNbaWbDF
jAkb3hFHtO70Iu72pqXvYvQNZdH9oMn/LWz5MHUauCJj+eoW4p6Lcn7DKMX/QaWYuv46hX8UNA33
lCLkQbvZ3SQqf9YILY6jFC86x1S4GH6ocojwa1TuARe/cyQR7BdVOYmQaJWgjK+sPPGVD0e3Hnnx
JdZxE7FPj/Y3DPvnljUJdUYot5gVxCloSvQvuGbPSZz93KJgygXaOd4SFJ1R0ezoA1H24KGdsMuh
9XMCK1neFrm6BNdc3WFRZ25Fh9VOHqZUzKjfoqfVTS/lYuLf0vrbJLG6s73eTVpRnyOFXEWz3Ttz
dH4CqbnGyNAcSeyZraQ/p7/cTLKhNqeXue1KzLWlb8w2YnNloG+a0083RVmZpA9JpvojMUSTRzad
q+n+HGr6ifSjW9jYj21qsiXqECk6tfurjVN8Oizr0bx1vyF838aZfm1AKnh2WH4BkNL9rF5/IMNs
oNmye7Ta7j2rEHEWTjfQxCcDA8pp9guqpiRcqp1NLu3ZhW2ARTQkURg9sY9Y/RWZBmd+2wMkI4BF
y7ARNQlmIBXhpwqL19rmOsDKiI1jS7mCvkeO7Xudao/ZlzOb3T7LBzYLFuOEuFXyviDZdyGr6Jha
/UWPjJ9rGLSONTy7UXyJE3x5GQm+lrucl03RClh5Z6ab14LTE/dlNUevXeImfkWzgigKF44q6UDM
Iy14d9+PO7tOFoRBYJQc2V7wRIRPYrpLCqJS6qElxgmdIV3OrjHe+k5R1GLRAlYxHOrEjnySlHyz
qy5UEPjR1K2dtJfG0R/U0qhdmqIJY0rnYzvi+uG4akeStwiUhR6o6tiLJbLiClDXz2NYwcehz65T
JGzk/QhPNZTuOJOQiRUsuKPRTzDxs7yBpTe0BuUmDt54hjlrAXBnhuPZEQSwdNRPZo4wXEa3+EWg
ppvOV4qAzaXuxEFf3jNxCRLi3dw1maDLje5uGJs9oVQv7qwFmqE/ECMBHzP/g2TvD0ELBTCBHFBT
9p4s3Y1qu4dYlJyPEnukmbIWn1lDygywLhGuMadE/dOEsrIzLFSoUWv7CeqKW2Mp3zpHOy8uKgre
Ak874lW7twgs/1FHw6HXm6+40OonoVrDM8Aj0jhWDVfejrEjGambywVhu/mRFhF+MXyOWPWAR/Uo
eYzLJiWXeD48fc6PeA9uSgO/JoHNw6j6U9yBkZoRE3ds9rUGQ01tYaBkB8v9kMmcDq6KG8pYJG8F
1i9kuYzkDeN9VuKRK825l0Re5cVhhUrrNZap3Q0QZXdjkd9rOUSmSYQfqONVo79B/n+Jm6jhAtYG
zRx+JAs26Lq2sp3AcEjeCwJFw7xJxvF9jhNcBMu47JvK3MXtIE+u/CJ6Apu6zsB6VvURUVqJO8VL
V9varYij1FJc7Vi7X0Co+ks/ocBvX6TGZDRVCQriIUQXknevyrRB7cjoZFnMKes6KIie5pXu9VR/
jogvQcavdgwmihMdPHgl95noLUH1y7FHTKS1ygseVxR2loUFlggCnXNnrfYlmwvYwsgDcwgCu+o/
2DuP5taRNIv+IkwACb+ldyIpSpTbIGThbcLmr5+D6pno2cxi9rOp6BfV9SQSJj9z77niUgTJByb5
eiWEJnluMHowY17r6C6ear0QO9TvxPipbNrgORj3BmobAHAm4QvXPOrXxlA4jyFpNNhVw5Uxue2K
bcmrmkzvJGj4d9jCK+ShFj50zLd1KwviPZHtijDA1u5lb072OUTpunCls4cNPHukprMGppbAYvyp
CXOkQXWPpU4rPI3T2k+rreFHxbItuHwMhnZ6r28QEU+rKQ2ffSgnK02/tyPKYxgBl9QBxl6XS0/3
LuXUL4GskA4ltZfB84CLo43GZvdm1/FbYcc/9jSPdbTpT4udRUzc0yLFeh8pgrdpZzwz9HbkT/31
WD0XaAu7ZcpjvxVeIbZj+KZlsYKk8qtTbQjetg84Rd+m2m620yB2ELYHDjxvk6Fe2fLtHFlegGnJ
ah3fJqYYH0PkSXYkgxp18EjR+uBn1Z6kLlbZ8WuL8XsbFuHW1LtngVRp0uB4JkIfCGrUV5VN45s6
Dpz5kctpDN4m4D5bdHCnChmUV7/gRmuRYBvMZ8B5b5SRPI3cplMhT3k8vkA6z65q13cw4sfGS58M
i18cWwlsB93d5nh0sBZNDx0pzIiSJIZm1mAslJdjk+nH6Cskg3GtqGr3XTgBf2nyVRChOE5GlvdW
Eu9THzdoCoknHvV7MLtxzDgtFqi8jg2rrL6x87WV5p/e1F0TA2NQMtYtxzdabwOGNGANIA4qtbgy
OtA9y1Ib34w+uohoptDAz6Vmb33kv88kBobwKD24nDTa2wGg2ERoJy29vu4IUdqOeAiKeIYKlAMb
eYXDkoFKF4/1sZXxUwbVZcncGHFtbEaztmZtW2Bf3T6qFsQX/OoprIgMfwbjLeo2KAx8J4wbzZTa
lMMWjEe3SlwDSHgTaA8iw83reXhcSvPRTiSmX8tfAlo3KD3bJ62EKmNWPFACixgy1Has11rjHXWV
cfhUnCNpG877KZODCS7FaFSc7Ib87k2GpWEN3UTcESv8hgIVp5F0z5WJySFtnmC7PCWyvBtmYGz4
DBANXGwnZV1tDOoaY3SYfJBaWZFENp/5JIrn2xZM9RJU13xA9cRFBQebAXc1ZO/C4ICwKw9lJdTG
0pQboHbilEx+wycJ663mdD+8hrRNX7ffUR8f+VvWkUog581IcC+r7KVezAKeMNvN9ghAzu8ERSDd
7cRJwAtfEEXV7OIO7H/nNVcEyMWGQptljxNtpG4B+0ObyjL2tW0I+dL0DIkLLNvK8p4sQjAHexhW
Br0GPkoHd2ZbrCtTN5Za98Ur4jyBeIDnMvNFfOu7SLWVMYxvOTFtW+lisxc2+kmt35gWrz6YZY/w
3T5Qsp0DAwls7Di8ZoPoEmRfnR1vRAMvwxATGNFDqDND8QHh1EcqjXetr8c1wp2b8HJrifu1X5uq
jtjWHmPKKbjD2HqsvrvArEb1qEXTFob1oo1HIifrT3DmDETFmfHbc4icA1NXBmy/uJqNlRM9L10K
LPnjs5tZYBB0NqPof7tk/CS2xjwOunsseyGuDcIivY/yJY8rweW5u3Ykw2c7C0lOCRo+PPpcvWiR
Dym2OXrHdXT8YaH+DLMLIAq3x5IAa1Tr2q7UcvA2nuGtOD9Ize7ERjL0YtabD41YpuZvqQHaKTGv
Lp0GlGrJU1nAWQmS6JJ2XBogfittwjTKAyOFsc7Qo64jLE461s9NHbQHeC0MMMsbVBEE5RZbwlAV
Z1wFI94gE1E+HvliwghOIFfmKJa0zMNARibnpmS0OFXo4Tx0X0z2qMKA5ox9vp8a7RG32SEzOKWr
WMA6uSEFl+tqcp9rm2eMMICYlz1PKUhYOH4F28vItX6R8VvM/mGIxlEHJ8M4Jcl9mDOfWQ6/MPJj
dA8LYsGU9qiqJj5rvMTsLnscJnb6Y4sBCbQTlgWb914nl3lqtSsrqfcVVv2VikmKTACGTF03coOS
MZ/0T3ZSf1i9fBoHdYnMCHsvWgLydRHHZeS62YgE9D7Yq9YRxzZp9pBv86UD5B/EQ/zmyaPZ6/Sk
TjCsx9K74obOlyrRrzrwastygGDMOi1/OsABRXfEhVk3bmkicPOvUYx1BVmQC3wzlpyOSqCdc7KV
72OIMtu3kPzCGOJrXXn+HEMb0QjE3W7SV0NIyEA2XtOhv5JB1Sw9cc8RXiSJ+MvFeiLR2+HBbqd8
rzGnDFqgpZiaDFw35n6sw403cSsSDXyxBc8h2zI2NQGulixe/vPTK2q5To/vVRL/aGHHqiQfSHbo
0fxj4hWm+xhmJGBo/b6q+wdNrzAc5PYu6/FU9LpYmMq11qMrvlMcKRS6h7QqqRQdWE9AYigP8+cg
S8OlrPs7Pk6oJlb9APT1Mw4iQeD8m24Dl0/uNSLWdZ/EFyPrNonNOAcVKBNP0piuxB6PDAdZzYXI
DwAOEBXhfFP3IFAt3ktf9pvSnnSc6x5C787AjqV8/aB85ugqiHEg82aIrG4hcmdrsHcUXbzREa4m
zg1D+4nhP+wLUFuO0RyzAe+lyXKjGUyG06xu8MU1Bava+q11k8ckd1HH5Q+maliNyz0S/HPSpo+A
fLfKwrPTk00VTZjYSuMim+TRStJiaYD6rNvmx6bO1j8dHc9vFTq3UDngIsbnvDBP4fRjJv5Pl0NC
UGO4lmP9FeBx1fAM6b36I8zyEs7Imh5onOUNF7B8y7pJn/PMOA3QKnxL3qs2exuc+tg36WPW6H9N
K39igI9uoMM2ZxH3z98QfchUvHmm+jNjZ9OUAJQIAnxJEhyXszwaKwWKv3Cl1+E5Jrt2GavvNvdG
kn+jcwFcd/4VNJ3gqjSZTaEfpLKw7CtqvNtPUks+MP1tpsRg/DAuZcqoqirjtXSSazgjzoKSnsYg
Q3omq7FT2xBQ6Grjc+yQSGAI64nIj8fezs6VHX306RRi5WKTGVQMjQx5N8jVgzX/mNj8UNMJ8cJ3
DuXINpX9NVc1+KfpWePlGzV/Fk4ND3hDX41Ls2eSUvUftgh4NalwGfmomer+ef4UWsAWYy7uZIUr
r+kfZJs/5rG18OR4KALmK473Uqtvi3abQPi737KIyzMeVZNLwSrxMu+awoKVJJXhhxWCFQKU4XjR
Y5fVvETCzyB11r3iayW37jZ/3kZqCxKIzjlUJ1pgc8F7geKp8j8zJJgOMdrsGjgYBdeI2CGsAMCC
qSkWU59AaMN/MTnxMtL0S9dqr7X9MmXQExw5z3Y4zgDnzg/gJwQOVs8FKCUYpJRr5WXkyYqi6BxF
EjuMBeFMGi+hAKQ+6UIinrUWcjQfocg4GPqrlyzjQqGKWknpHFM9/xJRhIsoPmNlMZZO2CNJL0+6
GE9y6r/wlVCXDa2xVFNz1Hkld1mL28oFTNsGEXvoo5WjK/GzR8JSfnKfG8z0Kqxv2CDVyNvdxdBI
Hg/KlWrAqoXdc9Yi61U64oauoaHwRJjjH+3ZJh37Z6uQmIPjg/qcWMfzdKtLSYh5r+t/Y1l8pyXU
E9h+zmoQJYamIT4XFl90bSZPbaLONc4S3+eb6MEc8opPV/XApC9gUFxzWpTRYCw7gm6sEveCnX36
TvE7Xz4Aul+DybddpeHB8v1tI6kE3LH+aJlBEh6CKz1sX3AVVqib9VczoV1lOqCq8cKtyPq7F7dB
BDvVqxOZd8bOydIPQllIEbcfpkXzxrtpHFPErhUeLBw7E9bBuvPcD58lYYql3hAXHrWEUQq/Z9cB
18f9IXJ+YG125yx3Ftk4/FUZa0tMonT7xZNnT2+1ldxqkj8Wdl1WWyGHJT47Vi+MYJY1nnMmQxRA
VeW81L2J+csZXyc7qf61SPp/Huz/lu5msRH531cyy+jz53/uY+b/97/2McIizUMQgOlZJlU7zP3/
3scYJnpU4j18wXIFKemsb/2vfYzgX6FRddDzGP9oX/9Ng3X/w2J/RyqyzvrEMXVUqf8HEavDDIFt
y7+3MUjkHEDmaGH5Wz2wsP9sa/6HNK1UTmexdT4YRnuEV449KoHMLrTnYfBekPZcS8/+1a3pGPTl
upH1Q0DZtI0adtpdc8ZQvvVRFl0mDfNkANv9LQ3gY0V5ySo1C051+ep0endIBvRFwLFGyIyLJi0e
XA06ORr1fVoZJYqtrF/hjiSGKGDFwKq9iOJ6GQu8DiR9vWmFv64cF2bAdIGGZK+wOzBCzOi6m5zy
W7LCsSKHv7k8xbJ1jqhErlbbx5AaeIHmg3WwkGNJRPCorTgrq2DnRjJfw9vsiKl14G0swdcSjdbR
IzsUAMjZ6A1ixSs77iB2Fe5NSpYoGAUPOrKStjfdLb88QLBIHYw6OTPK1Ukbd9/yaMIIlTP9SmY+
Q0dUmppP0tRoUIVykkGO4DUIZ3Ifa9kfy+Oi9ZYDPLnWjn5c4LwopCrCA4bjUKmf0enmWryCUvrV
W7z/WV8NK7u0X/JJfWU9i4rs0cuSb5ynTGZMvmalmRdRjrNDPr2RubdWBtiicT6TmMYGGcrUgG7X
s7MPzq2nqExN3AXiWqgJl0f8Gwl37/kxXD/vSE2rlp3N+BOx3nNCBRvhPF6MjAWZamPinr8jNyHF
K3VWVYnWINS0zyKxVrkrjp1f1UfPAcDtNRHMpewvHPudP2kb04j/7CAgTXBscZPUxmMzqXpRej00
/BGrupNuQre9EFIc4h3JvvDeJWtLYIEiwHhsHZybwB0XscE8pZtmA9psinbyAw3CMZ9quZTT5GzC
jjHITF9j6vs2GuNLO0wvagjhydF7J2P3aqKJhBVb/OJvudtzikvYDsdoTDeE39K66WzbhsRGsceG
DoPkYuAYW2fS3MPy49DisTsDcUYTmd5jJ+hXNgQZNpgEs5MO3Gfj3rVyezN4LjOj0Wt2Tt9fOKFf
PMwM+17zGSZH9aZOyr0B6bFlRbF0JV90GW9khCrBc6qXFlBLWlK4hZKmufEztgLDR+n/45bCEBuF
Dh5AflvTuTdm8odlmGHPjMrt4/qDy/CVWeilROK+TWO4I+P0re414jJi7UWSbbhpE6ZUMtK4kHLw
V9bo/IyVQkXsAKdR9s0Q3oXoAKpfIU6ArexOAeHr3N+oUtRmPkDLaobeFaTEFKa5jDBcEtn95Yz6
igaMmF9yTBv/3ln5JQzHcGkFMFZd5ytDaFRU7hMiwZInrrlY+IQSmf+GROMtIxrzKLkkDMEwET2F
A3HeHvgzwrnWskCqYAoURsc2ZPIIKuyjslBbtG1+Bc78iYbl2Kjy0vQhCMCmPphucbeB8IyTz0nJ
88jek1Z/jE5IsoG4pPLS1cneH1mrZb3zjkCjHgdopHnOKDBlUgszKIkYt/kmg0gGOWufq/qPRNbh
vbskDe/mVnRxQmQP//yh8B7MUKDjip31/KNRBPHxhsZeYBT7ntp5AezTVMwVcZkTpdPVb8QvXrj+
oS/ILon2E5uqEfO51NpHxw1YqtjVV4uDE+aOeBAU2HlKU2QndN6IDPElM/yagh2TfrrRldaJNUqs
X0/npmfTzRgzYpSNrKWP851u8htEQ19vIzn/YP1QtvbvYOjXhGArCtb+KdfrC4igeycotYB5UDlH
vM8wNJ/1sD5MgbZFcs+CzY/uTTNR9gTl8+S5wDLkuDJqiTtRP2UJRkDSjFZtH/3moOpzgVvWtrDO
YiXtTUCegX4Mv5TpkJUXaXwfIc8RfudFY3yXk3nSgg4WgvQgiqbZH+t2xh1lgS6AmjMTTNYt9501
WGRgtCb1ag/C8Vbq5rnD2o6pHhfvdnCR9KranVZuc2lV+O0bA+t/T53qggWzLZyrW+kZNKu8wYN6
Btv04PjHemR8UkGideOPpOw+ajRQK7ryLvY2xrDvUrDGnW/Vyy7Kb7Wu3uq4QuIJhbWN/zDO71FI
BZSSw5FRioSVQw4R4VIyvfC7Bfy1bE8d8zQm4K0HDQiRPbbYAtP4PkzoPhPFLjzTNrkgi94u7gkN
+nKU5tPgYjWHqTyd7AhTWYV0UQ+rfRGXAoZMeOjDEl109+LztNiJR9SBt54YEFh9eyqShqziGvGp
Z0dvve8PRKuKF7YVVzUM91LH7BegTYdYfkqCaTkRVElo4kuBm0WSKx0HTwlHwtYqK2sL5YctGgYC
79eIsH05+ODxdM3rAxqdMju47ugsct8Dq4HtDJkjPg8sLkAl7nJgo0n+OTFdERIvvavuUJOY/Sfv
tOWbgH1/M7gX5pjU9715H20X73RXwDCKAcMDihCl82CL+DWKQlSpBDrqDKYCH66Z91sMHhnrIdKJ
cGQgJqp6rykA3HDuKUuWsesHPfJb8YEcWtu44J544Xat5J7RukXY3RHPBpse9dPSGCr/VBJuupBx
Vr/1qyTkYiaiNy5mqO+i+MY4VhAWrys83yNDXSA2SIcnMGZaZBwUqTOIiBOBbgLzXDdT6/XsC6Ys
h6qPwy2wfOugKnvBw4PxMuSczfPIApEILtxT1qtBzg6veP/bLNjsOc00A1PyJaM+OD4QvpcBZBFb
w03SV+1TXhR9A3TM75eJW3nLbqkxEF+gi7tUNXSIzpp0zDjWsQv1EyIQPiilTFlv4rpjdG6Tw659
5OQTrm0Nj3M7pv3RropnXsQx9INgzQ5P3+H3q1e9Nl2RFM6O1GHT+843/nUg3yWu8ruw3ZhMCnaJ
lSmROhvhQYd5JMCLOXB6d62Wz/ZClsPUE9AOKzYrJSmIavgzS/krfTBaYmayNwqmVhbes1a/eZIH
PquZr0qs7kEZy60ZjnKFN5KYyejmVOwPA+j8C9XX5aqqFKkluE7wZTPhaKqJ8J1oBQphZZjZUzDc
Iiz2O72795XSl+WsUnawLy8T+WYnjEapFJtZeLDQINcv9MHE7JLbWyPl/CgLnlEXvTsLr3pgGCpa
lDRdF906JH88cPSL+q1JuW0Tywd1GEPr9NiIKqYWWUO4b8SR3DosRFWznuf2VXsWTZARYlV9Vx62
xTw9layGmXbu5ytXjkjyvNeGb52LTMMn6n1cY9bP/GYXuizh9eLRmtRzwKEXI3qxcvNcY/kVgQE5
GBaDAMI2U/Sf5ECmQRZ/VKH5q0PgNsarZQ5r2fKar3L2VZ0+cVWDjcUeoZtFEIaJNyp77TMB66/4
mhQa0ci4BvyuetnuyEW+xnX26EwKSywZUXHv3LAFf3RTY5/a+DaJ9sfPyZxoouHelMwza5ivql8M
rfuMT2kuAuGb+vpjm4HsVYp1ecP4OAlcnE0O8PfqkE4oG7TK2/1zAVqoFm01kZZAAAEkilRPfzW/
1RY5M0CioPmWNShLAu5hxKYJyT2nLbgvd9GouVWx9QANhHa3G3ZSRowNAqzKumhKnH3DH4J4YxdW
PfBCVqED+Fk3f/UDw11pLvMT1yhuhnFN7PBn9EEVFn+wvItNMyQPfh3+4FI7Ms5mOspBFvWbipIy
qCzooolF0oSbXGEHvBGFQAiZOlNNF7soBGpjJV+mFZbrkjyIdUwUTw6mfqmxoNwE7YSNaobfRO6p
MkvBTamee9u4ToIlSmX3B8ttBghwv70qkr3Z2s2K3NidlzKpcrhffELMdg4xhnGboryLj1PgbNI2
WddWundGaRx63X8tcAC2GN2p5eRTTcKV5rA/JXx3WkZDB2nP758JKyKIxoCQXHigZu3XWtFy8WzP
evDokDb6xmvr88zngY6UgjEgVXXXR846TsqtmcV7sxEhQi+C8YR8Nv3hZwhJr3Ws61igy+HU4Zea
n7S5B5xHL6m6jyGjX2K3tandN0P4a3gvTo/S26+becGGZkbVO66vWjWI54hzDJLkJzTCkgcJFVKR
Zoe28m99Y/7UMn8ew+wQ1eBWx01YpS9Br76mWLWLgGaGFvSrjys+Y6CgK4bJEcD2QuuxQxYthYqf
iE+mL0tusjfi0lYWnrJUcYLnBCQv6n56LyJeEaFu/NXQm7aeTulLVN2IT4wbmBbWaLCKVA4Yg+ps
Yc6r0uLXBHqyM3x/o5OB0YwE7iKb2DMwE3kZr+o0vvk+yeeBwXKjD5d235ymLgeCg1avxQzgaPDR
e/MQMl9Y9jKNVsJrnxMf9KXlcyT5VDbhjGlvUXch2V8DrF3YmvPOPnqvjbwqiEnva30+rbs/4A1n
1Abuyhmai9MaAL7kUcb661AyWoq1eMOLmJJXqYPrRL+pXj6EiMzyIcXdUzsdm4Vh0+W2RYDM8PTT
RnAoMLRVWz+7pQwmFrHDCchCFWCBuPSNXoPqBKiloukQE09qtkjCSuSEmnfXu7OydFT81kdWxL/J
yNh2kk4/h33MaQPtWypHGpLOPNqTC5xfizbIBpeWxLPg+y9VjPErNFgZuvIgW8TvEJG4EAtEBnqS
MIbQ05vZmZ+IuyL+EAGliAwWaL5cp8P8NgMBPaYeuRUNwqG8+WGb8fw4GMYvYc8kqMBhTYbySAVz
lMoM13U44aV3gpFob14LQHnPTkSgR1aMiMPAYjXJ8NxTae2KJD6VojHXnDvoijL9NjRutq2r5Cka
AdqgvKAJmWr4HEjYybF4r8hvTJX7TNz2/GarN4WTPnllYizGjtvCcx4tD5qzzH0A4VlJZNd4KaI8
35Az+YCEQbLH1E9aU78znqS/HtcpM9zKy1CYsfwgq6BeIpxip6/P/mNzvI2iO462gWB2MDi6RLXp
TbHxim48q958m6bgJNmawGoonkhHYro8Dl+ZKXaD6GxeucFHWyf4fntcRZYauyUjC1xQE07pOl8Y
xuAcimE8VOYw5wJMBQOhjS+Kq6Xo5MCVTwAeQBfh2fN8UmbDHy0zEo7zZ01lP2WkXgbSw0q/2tSd
Mjb6QKCChFMMIs0g+C1ZB0WNt2GC/MV7dR9uBqP+nfVWcAPojikME9Zs6uqoeTxrIuFz2RXDARZg
NBHzdbxj2UMiWTOFWKQC/upAZH3dnnLq5VOBDBiOfvujC/iDnWESkqegn8igW9iRAuzu1v1GJMaT
KvNx1bnOn+nsw2bMDxFobuqMjd2zcHdgiAKuZD+dPRuyhDPNh7LL3wZbPGIsXV/FbOiqmuOk6WjY
CBkNM+ViyiF7Yg7aZtyQlPhLEqd/t4T3mrmMjMqAxKMCQas3MNhD8hlsnaSgNW1gOjZaRPci0erU
cHefATsmcfAuKnPc9UW9AkRPpLlR4tWC/6kTxTElGqGt5lxyRJ+oF1ataLq52NxqhBeAcERPNKMx
hC3fy0in+3H1zYBWc9LSv8kN+52OzMwqXuh5aChDlH8ogM+q6Q4ZjqXJyO7R2BK1E3AkMxAJyTFn
YV2tM6GDllHuW59YwUGq8u7n7TzmEBAO0Xtq/hkY4z3XwOTV6rUErZ4WrzGvD2B5Do058hcSRn9t
1ukIbFh+6hBxYOwBsOilkW2x9f2ho7MRqOKLMxP0o5g9jkR8nIyC20uN7EAhQFohfDlpj7ckwjlZ
NGydY/YMhfGUQKr2NTRamll+yJeKFS1ItrFhky+gkRouhfjE2CIhEFa2nK8KHrFVWF+4at6m1mgX
to3cL4DTsWxdODccsPC/2Er5IhfccuhWkmy4eb0iWGjo7YUVd6+DDPbznpMksR6CTP1nyfGuoyjE
NcOVCyuKYV1/0M38JOZtvJX++PrNZV5SwVkMBv9SJ8MACoD/OhvOosVh3uaOQp5QnKfeWw0+w1Fq
rQNUzPdh0s50TAqDuDplpv3qW/hDhEMOiun/Mp96x7pEMZKBFVQCazw01wct5SlLdK3aIv+iQwyq
A9v821Qlv17y5saq2w4lh6dZD7Qx6aXU0Pu1kN2w1e1TtiOrKBJvIqwg0/l3fEJL3qfP+cSCr3aR
AyuWSfVTJTz8hvh/jA8aiD/fbKJlTQhqoTuXposuJF1c9D/IcdkhFlCc7NSb6Jv//CgmJciR89wz
X5oi/SLb6kMSuZNy7zq4ylaOk0E50qZtMk5vFm/rhS2nx6mhfq9thm1B/FcaSOmGmThSusAus2bn
+7G3isfgW7AQ04KeOEWrXANveUTbtY8hPJxwaS+jyDjnrsKS5ekvpEiciWq5hj7b89HPCVBSt1gr
vVUruzdanZlshCWVhVE/5bBw+73wtXNMCvMibjJySN4neO37wCn8lUaoDWKpmtqrBVHQEl7rgXqx
HO/Y4vZHpdjUO7sWP0aPTmyUsiBGhA9uJSuV1lyfOapC85h6Yc4KIHfCLubTcUIwp2TpF8udNigA
lx/A0Xay6ZsNc/KPfF7MTh8dOhl6zeBTKrAJseW+5E0/Ygvob5VNM+OO8SvCOQ0Ldn9yiexkKuCg
lD5Z4xivhqD84vZFJgWxdcG5gMKwhWlG8s7Vt67QGPKwv0Mq/xrN+BH5z1/cG6y3g3GLb/QT2eLz
QPTUMlREorrGuqqrixuG35abVYDh5RLv+j3TeGRCwJOsmqNf3clPxHygxzDLH9x87XKoiovB79vW
GNvJwVki95YkM1a/qvfEymiqdsFNzMTGPeoer1mTUiBD+WEKAqYcHjp7HhVCaLeqYI9ggYOho3Yt
vc8+wT9tttGRdCbHrVCRJHm7lPhdAiBKHQtIcr7HnhMPXOi6JQuIp/OMy/+In46MFYlnune/9QrJ
KiJAksOgU/a5ZLTbeUzag3DZd/1NxuWjqPFOJsAu8E6yTa2Dh6zqr72XgO6AAIEFvSCWlBbdI5C4
d347/YMbQn8qTaz5EDnXU218hJ4LY6kfP9hJU1YN3hl/x7J0c97syhBATa1VFNgvveDqB0M8qyw5
R6Ew+w4Dp8hXW9M22YhG49orvZdJk4A6rODBM8pz6uh4DJhEgcZiSkLa5vydmWH+48Ofdkp5SD1E
Gp0VPpRg7DIVvc7/ssuZ+lU+3HhXfTrJqxmbV61uDSSH6tgU0xOl9+c8RbdDAFy6AbgAutNz7bzp
YfBtpka/E8r4E2znGaXGzOLyk07raObiZxowFiUWrr3Y9ZYS7a+BCgjtqXl2JNO/euyxKOC1VLRF
Y5ajIUts0kbcYNkNDllOmn8wKoUPfkQcDcxuL8n79cIiRb0FnpjspGkVqGAV2vZjT22xxLq7FYjx
Ji5z7b5jTEgwGbf5rirDC1BES/efPDdBpZx8ViVa2jyJzyVyz62ZjF+Anckqw0lfFsSqm5AxGBev
JqwSi350SIIp259akZ2ieZRnlfVVKQ91rB2+MpvQdmpMzrURPCh0KtvM936C23yVbIIJKB8D8p50
/1u3YaoSIQiEKviuHEkQoGlzCNV/NviupVlPf2jaXQIjogeVtCRTB0+Z6YDSyxI+3h7dXoBWIeM0
Lst7MmT+InVIX0YLfY3n76OJum6liw/dMd8r4N1RRiuYFipdiFj5q0ZTN04UPRsNopAgo3GyrxlO
z6LuhLbKfek8TvPOoj1pM8y3uBKBo8T+iuAmipGdMKMzCSXHQLLVHLJ8FwzV86hzkfQGeDwRPWbJ
WN30oD+3eY2EbZCUZOGqt8s/LR+PMfZszyeBKCNkilEjaz6doK/Q3GNgmlvwhqqggAwbyHHptM4m
TxBxi1qeafvHDaTVWyAsTtPY/bYhkO/k2iqim2YiuVN4pBhoDxv6yr1wa2NZpqFF1suDOzTxvmnI
ZC4Z9YeQQaiPa7FV8x8HwBqq/OtGHS3vhGSw0D4Bnzu71pA36XkrpMrLznkbMgjNXoxdWRreNWd3
esixsXt27a2dyif/PAcPjMGKcTJDGcdN9a1inh6+9hwMS63MviNa9UXf0RN0RmrtjUogz6VNIEYz
WZlKfxcaA8kxbq5NG6Ct0R9KFR7qqqWmCXjFGRKNdksplEpKTw9jLQN/RA6RTK8WunGWDB8ehd8W
N1FCcBPdt0bd2hE/vfDk3JWXCHdLsL1llV1NBNQrrBcir8qFXUXdegoNtmH+39BLMAcD25VUOfvW
JOIIPbe5tICSTw3W7XGIoIk2qOSJPzu3vr8aJoQaWvMQJvop8RR2Gp9orDG4jboDooguOqqRxeh1
dAYpkAqZAQ8bbbDRGuSdKdrHFVPvQXZyY9bW2jQ2EuAeVQUAu6QNvPnXTjZ2QPfPC3jPTYvjqLdv
ZqCTWW+GJyCmzDMptRm8c8Mx2VtIq0jOKqu9JbxlsrlaH29I5r8R0rUSOQtHk4zFRVo1NNFxFW9G
K/yOGhB4Djj+lUm9grwwL/a6SChlowT8nZ6cWfWsY6s0zko+im7wH+ucsMsIafnWDMhAaeBgF3n5
10hf3XSmjIcBi+FQjo/46bc9iSkPJMeEDwhpH4pSe2VG+ZZEA/D11P1sohHP3/yPwu+sWZqL08f+
7QyVb6a0WU2Nwfsz865pVK+D0PIXSmoPeg3VIisM5GmlQGk7lh0/kP8FBcNbybT9pHgI804cymYk
zCvq6Jsmpl14hySK4UPSxVjJMgApG8Mcrlq1bwI87X3EyeNl40VPJ6pRaNpTit+8GzrEzenMrCvz
eqMz4gZjdCer9eqm2im1ghcnsMU69XGV4XLAlzSK16Zt/pOo81huXAmy6BdVBHwVtvSeMiQl9QbR
UnfDe4+vnwO+iZkNg5QXCBQqM+89F9BFUjUHE68QO0UWVo9JaptO0Vkkjrnj2s3WWa+/j1G4xlML
sxvFVaiij9QXFbPuMYXo8zWMKSpRi9FFHMoz9VR1DHy8C414EbLaKRBP2yzqsn3ny/fe6bm9UXCt
JakeV8tjBc1Zudalm9oXiIT62ku7BhEQL1XkFGs1Yu0BaY6AlEnjPtAQDMyvpNk21+czyM3jXi/T
L5r2CKnsrqP8pJTK2RZw3ddvboSnFA3WtY2gozvGdOlCwLqipRdqFuBKlbuMMw5i2qJRUKjWlqWi
vEex2VLsuwcfRTwOoHfm24KLJWl3TkxTMeWmtzJM8jaHn9Ixur2VSLkxjaJH5Yj5qevTeh1mxblJ
5kAuDQRC4qu3omY8ZsKGgcSe/VYTMXJZ6IV73fHW0KvwDI4WJj4jjFatMeKiYyZugt2sPIrRBngX
kxlrm9OTpiuTd7Nkm5W/SPi3WwXj0up/Z0mUHgaFhqrqg2WkSbHFf3gxZ0nY0BCyZncb9NYFVTIZ
CIDgV7HLlMDTqVH0ukU9N59OhlH/6Yq+BHJGHDdb2nfFeNoKTcjjHNaKmh59P+xI03zVqkJeM9vM
t60nsCmxdcnSvtqTjcL5GGaLpKN1DQCMlLCg6ffsguVrzQ1lmPwLwiLgQF74WvB3Xx1YIqC75Twv
vNrKZDQsuRu2VbklnpStV9Pt2874MJWT8UespVHpF1srT9BgAM1OzAnCsA1uRFfE3VTfS7vND04+
XEu8ZGHsftb1eFZML27k6f1OLdZ/O6gEwz8Zf4D6RKKsYyk0CrRwXtQe06DEotBkHyJIPsScYMla
gM5IFYJRCffY1JHYnLDp+VoumBJW/otut3tRRwVMXl6JyEBEbMAWD3VRbtrAtg7Ph0TVcNG7BHdu
Tw5aQgDbckLZzZbQijeMeqN1C2EJmTUpXQkavq2VSXcdUO2nzLtNRTodLWPzxEp4rPPp0hRAQPgf
iJMhXXJJ2hH26o6pl6IhcwI0RNfd/V009b9SB8vSsOvwcNMyVuvOWH0eEACntVb2Bz3xou1YlDci
Z//1YQmWycn/dL06V/QyHmXefjOsFocoZ2LYVS6pR/U68Ov6SLjJt1dA+HcnwyLiK+g3uJuPYZ4j
dYntO03+frmJdQzEmp5jlujNnTfav8I526U37lWtdtLCyVE8y8o6PcVI1beA8JbD2JDQimiUfDwT
O7egBoWUhQiF5RAE1LKr2DdNoeZjf6XZnbQB5pPmTYUE37uhnLs71j1Tzrflaa9JRIvfS0YEAcSQ
mX71Uz5EoX1BJvll1AqZl12+cPBoLzgGuwxr0RlUoPkoOfowTzcZiiP0OPaa7TfDAojdOxHmNXLt
7JJ45cWIM3NjgCM80dCul5r2ZOBD3g2qT9cMAfeMB2RNSCiIgLvGl9JB09/n3MCjaok1dq3Bzd+1
VBjkipDv0WBSrRMXbovr0HSNEXJwEdOwbSCrFsI/RgN7N+9jzIxVEasTaPUS8fGtd2abAgTxOhmQ
Q7PcbrjGuSzBYE0inpaYv69W0Lz50XAdbGSZ+pF1GoJ6EzK0tu5hPRsB1HAYq+QoJMlUFhNlggS8
sz+le2Q89dIuuxi3Xn4PjHxHOCH01yy60qt+n1LzbcigzBuT+Y69AU18sa6D4Z6jtEP+vvSdztgH
NhJ2u/4IA+PLj40zvXginZmUOGmY7pGwwUVI2moT29EHmauvA/99U5v63qqGV72pb5OnBAQf8ZVW
ZEdUvfocGv13hkGhb/pPhr5339/TSxBb1eRv5oDTwSPRdxHp5YHRGQEjkG7BxH1qWo1XK60/2iqE
zeoxtzLND8YgfUgaY28W3ipgkH6oCc3TLFiSVmXLE6MGJlMQhE4tMJYdxpxoPQ4eVZWuDSu0M8NL
q7nfscdNSWh2dfI7tCE41kgrxZuwVvZxTEu5d00SgMKcJnbaUccVvMHg+OXB0eN/6DV+csnG0GAw
MvMKavh5t27MUZ4NwRu/KEMdGNurrM4/51l21nbDsTO4mByR01zSg09RjZ/SQJOykD9tPn1XXVId
cwDPW22k4axniHn1TH3Wmlluo9xQWyHtrxIa9TLTc7nD/fqujVV7qpzZQ8AUFue94W4d0YRrOIoY
ubL4jz3F1aLWNYoFHYaDhfsmnz1Y2ayhb0M2qn2MD8QaLKgDLE+jVzdv/H724yi7K+5vhhN0wCR7
QjoSCP21Az6eDZtj5+W2bxU2RC04t2W/JTnsOPXDOO/pADeU47YLGEoPuY1UwIlfWkrrnM539Q5U
CUNHXgF8nz4G367PXcRyDOEf3ZKhbaxMmEcHDSxuOhrFJREag94+GEtsepLUltnEJlVJ4hi99s0U
U3Xo0/I0VYF/CsoIP4o9n9hau0+4D0VRUpNxDaets346Cwr3QGVN8giXlZ2fWeDZXCmcs2mZrcqJ
OB1IUzokDfQDtJVC2eHsC+0Htta5jxLbS8ebTg7OgF2nE93ACLOKHQgdKqLpCojo/HwQbJzO7LnY
fLPw7EbvJYj78DUVPXxFdAawlsbP2DbrC3FKHwb1H0DJBzxVBid9donLyNpls4nawqd6Lhv/FmrI
pfSOjBhiAsUL2o6/khSKY45pFtGOnW1qKX7ZbLFr4MeKU+OoaKH2RGbvEQ33hErV1h6SiYGuafIn
tYk0dP49/vz0S2RkF1XUFhAIYqqKAox+4webzvHrQwbSPJnZ7jYeJKf+ROPkrQVHom0x/6LayWDf
1zS+cVKbWcEcNp0zIOktw/hmb9Oa5WvkMmki+SbmXL/0JKDSvM6OKV7ZdVORc6aKhxrkv1lqtM1c
5wAmiaANaEukUSfLbsjrbSDajZ+Gu7GBZdpguKjUA++hjbqPXaTKwXZjzSOK8VrHH7CmVhjYWOLE
l/JYcLrx2oc0EN0p39QJrtheq4+6iN7ITUcykCpM9Pi601Y+YsBvG7so3t1EXA2nTZelTd0kXQd5
A+2bcJQWtvUUQQBjRaEoVQ1wFjO4INz2Ezs9EDh/mtI8tJ1H2a/DvzXBSi/rtr2lAwW7iqjqUa9w
y3EVdgSudMaT0TlGh0JQIfM8AlQ5XgC9cQPmuHJq+yOBYEf5iYvcJoiks+yfqKcu1bxda2TqFHv2
3jA1bxvhuOm5OJymWWnBsCeR4UX5tU1gg0KnaM78XNrWXCBLJh0eSmlowb3Sf7k2oYWTpDUTVazq
XgBOewi7YYXeOdd5b0lWZeVLChyLPZt8ppPZF5MFtukZnXuX1CyU4dZuaIgIzpx50zEeiV9bAQEb
VxrMSrq0KVhD4DUQ7XAO4uhddYb8Q+0CXgBn3ULNQc5ZhnS3Yt0MGp15a9ER4W2hH057XLGsXXj+
c5u+oSzALE6DhSzXmG6MOFdtAXsCjqbJTBmbhRLJZ1iTMTdI+x7rJSK8YaBAxtDV1T0RuqEsr2Fv
3q3SB4GHbvEUpb97EOn7GAVTAohq64kYpD2S40CAT810LkkMscc4d6tNBZwYk/OQvgh2Hi5Ciz1n
g4/Bz/Ee0tBPJmnN66RHA+Rr6j2LMvvg5bZ+HadIv0osHXZHQoKGjnJhdnp4rPs6PHpskXYZ/MOa
VPhd4pqvfl6359AYr00i8s0QObc610nfliBLe8NWEJ9L2qRWsWma7oF8nHcvd5v1xCD5wq2kxato
sVKQGduAlnsFyuedOoZmCY2Cs45DdeVTqGs6lt8SIuuqlAUwBzoAoyZ0QoXL+7MRFcbpTR8aFgf2
7e0B62a57TjP2UvOyniygg6wU6N9FSKDmeR4IL11Ojyf2RW8zuezgG9Qva2SDDWOTbvW1qqt1kfW
S0Kq5a3yNBb+ohKYVAhiihrRPuKSFjdz1fBM06B7FI1H3SnHFymG6EHdMDHj8nzR36SnuisKmwPd
8lUdMVSqw3l5rHXnTP//JyPS5+726VtcJ9bW7aej5VZfeRLkj5wt9w7cPRA48iUeGA8c/GjIbMnh
8HfwA0hwbIYOy9vI1twkB7oZgvSAGCfetJYxbUw59Q/08hF5Ur22HQYWiflDNdlItOHXbTqw/R49
IgZd90Na+loLzO+qhskQd135iBP0CWV4KqDOnutKLx7uZSALa+CGswTcKnc4p4ht9pjekFJQLZkS
NNB4HmFaKkp7Yrj0iotVjMkD3azzYlXVuYLEQY4EEbC+ASIr1GiLRsdRDX/qCbUA89t+O7Vpfi7b
rOBls1ONwKpWdcAf+PfM6mPUMRmE5JI9XMtK99YwQiwlvATod67OXe4Anhp7xPTzL57ihMZlQd/z
+ZsTsxErpptH1ykZl3tW/HCkSViaabNeI+J5hK7Nqm+vsKk0S3qQ48pwx/DF7ftd6hCMnIZVePZH
p3svM0mkQLiV4FhfLfqCd0Kzdhm11zZvSSOKZ9iKxh/KbQXJb8jdRo1+usccnL3ZnCEN7uWGi6hE
r33BL1HcS/8w5Vb0WiKHmbTp1phcF26FoD23+8/JUVTnxoFZV7tBMkETomN+6WFWW4Vd9I9kKEVd
Q4JAQqf1kQmyGdFpcjNqEvPgAosmUST6lzsF2gdIBatcp8nXsBbtdVr8fsoySrW9qU3J8MJM+weE
FJ/MrEFuJnx7ZJgzTs9J6E2o2lakgTAUkfRO6AWvCbwioLcdzw6a4omQ48jJtW1bFt7d4zpagqZt
9m1hwXwxkNxFbALZJXDyjZxmE4pZCMADvd7J/uGEsi+8odajK1nhVOtecfMi72oIBKuxhOhyEfdY
X5PO0ja5bVprt1C3Dj4U8++IZMSoG71L52UoEnt6V6UCkVg1xoK7tH2XnpVvIkhuOM65VAV4I8uy
3KOSU0RoUVUc+/LXUI46634ETIQqBz1Tu3DduEYSOON9zOS3h3f3oc3SvERGAXU6X58XGRF6ejrv
f7GNwDHBIBH3f/XZtq8lfXJJxyQ+GJZWkgiiGXe945SONKNAgYMqWnZ/C8uUR7sa3ANZeaQKIifG
cz3+rfTBIrxHL9atlpCEFNJBmpsYRjOKregD7BPzS2/q032vkInHhBbnVT5eoXG/Nu447YMA8rkz
XxSBT1vDIa109Xypq45DM2ErJMWb60ZN7a0y3A8NXDLay4D9U0uboXT0++xSgenaFesBocJBrwi2
DNM63w5QVtcUY80+DB2YIrnpYaKqjh7GmPWYODtoFPlrllv+RjObaqO1oET9TLzlk+3ywyJYTWNm
3QVd7DUdauKbC7g9VdHd8qiecGDf2hYN3jhm6X2QOcmEOqd9mbQJZWhEEJIcuLcLst6QVHFFrXU7
yg4WDcOlLuru3pVecgQ8ai+eL9vaR6XKIVuQikRUKlOoQ1OVcJUzXwcNYvqkd6D4qgf4Cc+XAdBJ
UqYVQC1BW6Ge2ruIZ9MFbu5lE4jqEDGNRls72nu2D/ZynG8NNmOJrQoKfe3MF1QNZRKhJQs4BpLm
qhX1w2bOvjSbIt8zt2wgtoTt3NILdwIO9l208yw9gtvpzi9lXqUbYDnw9ea3OzOddMvWh+Hr/Nk8
EcVOQPr472Qoi6wnMA+r8/Mnm2lkH+wKwtrzJ/tdk5wYH9WL548SbaCdrdL883xlDzKZgUHvz1dh
kDkvoQdt/fknaQSvtYS/Pl9ZaVHf6ujip5EG7Hs4aK7X356fwvezqlLNeHu+Sj3yBYvWe3n+SKmX
b4kui+vzlVLGTwUZ4Px85Utknq6u56fnNzbDnHOnN+q/X58lRU++dzmxJeIQTGzQYOXJmlsih6Ar
02Ddo7LYPj9Lgqm7rtsxZyTJwSWZ2t1ULozl508WyhZbIFI9ykc+WwEE3yc2w6jn9+K3aA4Sat7y
+ZP7crCOXaoYi8y/N3S19Bwid6UxzPemMR1/r/Puzx9siaF6aWBIPL9UdVX4FpFDjhGjRRqi45IN
yeIjZHhRZP5wn1qM4eYwu3SuojOdKwpa4yRZyxYxsoY+zN3XtuC+zuycujQYXyetIOqgK48aatpd
PQ76UpaEQ9iSNT8PlHbjvT/qrUJAzsZyh03Rug/zf4pYIwVP4HsrnUKDVckHeTENA029UV95KHXv
yTSH8DUMt+tWDzG/dCR548FBOA9JPoUKaDvJa2wocUtIe3qT2YzKLvy7Oz/Y6susfe09DId9VOba
S5YpHN4t/F8Fbg4jnkunM+hQDQbvYx7+TbjLn7X5uqaxCdumb8BWUuWvnh+zZ3Yjo4B948wWI2O+
xTXTpxzIsdbMWgPv1Uz3qZi2npM3W9PyiFyfP8Q2mMEYLv5V2hQKYAN/WxSyQ1CW+Ip119kGdg0l
KC/0Vxe3UBNg2nk+QIn2g1i8P/9D5ZNA5yOXH2rn6tSRuMl5pSzYw6zSPvsWPuMje7RvroVZJWRg
fiqzsNtKLdBWU6AkDXI17tw0tW8mutENXrpmPc7f0eBigqVuo+6s2efOSxntOeukU7sjuHeSu7SH
Fq1K+vL8pCnrdMcljoxhjFd2GyR31P6HpkxxlTlMbTMiUcO8+GcA0uDWYQ63KdTfsz6vLyJDEe35
3Ysz5vBUchPAC5ewjPSJlgX8LMOyt23t6isnYWRX+91Nw37FFLh7xWrJOH6+K6hc+PuknANcm6y9
kTrsX8vK4mS5yn4a75Zpui+c2gf6+fJc2/2X5vTtxUgm8pOxQiRdeqO+vZDHh9peZwBITPKOlRFN
ohZSzJfh65R0f1o3M2aglrmj/Q3+TJvEIvcCCsqWVlDkO/6ZkLkFjJ6NUc6ahxhWmUu6KgNjPbkR
c+FuIjoCK6uknR8O4+8h4sphZEkUVHCNBHndiuDnwS7qV1U2G8pYeGFa+OOxKXsftDBZqaxItgO8
l2U9bDXNOgSGT/h89zAlEqFJ5vauifPVqMiii2LL2YXzHM3GS7UxXcdfN7U73ozsd5orqr+p/SdM
WpzeUCQ3rWLD57sPvBs4h8xob+SUF0GZ12+t+IM0R75XrYPM0A5GZBQx+ykq9qw3jrk79mfTdt+T
vJ7gHqFnT1ock/r8N5nCJpiwo+R2CuWv5nfzHcGF9GYGc1m+Y0fVbs8HsR5JqyXhPIzAMvFna2Q7
T21Eo2d+5dscDDUfRFGZG7eMnJVW3JhM3OC+NuBSzZPDvD6Rk4kvg+WkhZTNrfZOx9nBviF3pksj
0ff9Zo/Vba+0ToE3qNmsC/gsY+bmtL3c8uZhIufu1rvc8ovqlvmpTwGES4p40g891POzKqW7S2Lk
6ibtGdu6l6ozL0GrGPzq4OxNBv1+/dkVQlvZCitTMCbykLa0j2SewiMJ0hLPQyneGy3TdjFG0yXp
12GBAoleu7soMbus1Nh9qQILTGqG6fH55XY2i4g07UGiz9RWJCfnfv8+iHQj2EBvfdGy8x7Rhgh9
GDeRSUJSVrhX3RZ4iifrNrnCus3bJrSwNy5j7cpg+KCN0WerO+uBkDTEPp5zM6DFrgLVx1t0ZfLG
RZmtXd9+1ZPoK7fjU+1MOSjH+kLbBiG6HZ0GcPYjst8FI4xfbulGwDxk+w5QiyZEfWObH79lHSXe
LCNQloEeAQNPpYyLC4VyN0mNX12Kl1r7yBlozSwI+q7O2F06QJOX57MsQ0Ov8uqjALsR0LhBOc2q
0TKFivHK4YkCKFzU4eX5EHEZrceufUmL6iOSMr3E45Begv97llPzFpSn+3pIz1beIrB5fkU6f1nb
Ya+GevcW9826YgvNLpkPZ6ZtMSslkHERGRpR2hb6ULu0DlmbHEcMZUsi8dzVQEfwUiYBTaTcPcbo
rkhR9NmtQ0jpFfP7EKt0NGEpaTyThRPgpBkeCPXJzrSpGKrSatkGYVguwrSvqZxhhDw/4aIH/e9L
+vnrBG0/b5hihmVz1lzDXTtr0a9W3WciYoqyROkH1pz/ffb8GFLjdGuM/jmY8v7wfICdmUAb834F
cKADk8xH5eoNhpaYJobxfJQTZKznR91uQvnyfN0hBXPi3+z3/I0gwSVwxmQvveq1afU7+Ln0V1fk
zYoRV0hfJcvvXaCRLdeRtJdjnezScSNcY9xCPuuReBrFahiha7VND+m1ctsVCkdvbQ8JfAAsOd9k
w/xt62baea0LSNby9H1X0tMFJZp/8WatVJ4232wMbZT52HRz9mekucckVZnszwwKIywPVf0aqGIH
CgfRXqgIVYJgNU6oRRMS6HvcXCPtvNIZ9fdCySONEmyule6+1gN0KKefAmakCfniTWHSsFP9d3wV
ogt/lXT7ssRBIBIJ/ciIoXsZJu0f6SBrBlU7PWle4NA6D6BKySKb8uHNpbneSl+t0NhTLw4mDLoR
1F51wY5m7ose8SYFCTqoOoj3qe9/GyRkN4q5DWPaW9kxxmpUFcG8JlnKZQ67mwp7Y3C7/F2mhLgQ
k+EraT30yqHr8jk1ZftTJXWzTGKVk5xRRWsZWVgGyMzYxWNhnSKDFgcjQGL9NACnsvffAvT2+6C0
wpWVdsa36T3AThsfKpSrsjKYOCX0vzGdFBtRDl9aMb97sGxYoZ0b8qjf0PGZaRiDeFGm6ZychoED
kV74RErjag7+dvQ58mZANIHPUbka2J9qBi2YKfT2i+n4B91X769ApDPaHWs4k+t1b1jdJ6enINCJ
no8LmFOU3WfLqYA2pHMuMTapmw0wb5y/MnF6hEhFOsML0JMTXmEfTYFv0IxKvEUqzM8kEVkPR/we
E7v4rGLAgRUzu6UKSADN8Eu2GS3gJK6IMpiaAeGMJd4lqzliyvzLJ+xtU9Nx34IFSI4BCKOVj4pL
xeCTFO+lldnInw1ucsQ/Ihv/CNys20bl2J4mL0LmRMxxAnnu7MRVQv9h+J48tFWMjqGfpWhy+lGh
akPenSvrra58NqtxZZIMmkGf85jRhQlwWkkgOTNKJPttHm1lPF2gLH+zuif4Mcl0YWE/R4kcdzXC
MnIs5lb5RI1Iz7d6NX03gsoJdLZqUM+wKQ5YoGaqpJWR1l4YB7g2KEsNlwGEMyjUUEzgKmOQCDX/
hbFpn6iBnNPz2RD4//qq9beY75HzB2TfdrY9S7ScOaG2x6qq2/lynjpbwXSKW20dKRsDX6qbm1qn
p4euKDrTfwOokh2p25aJL4tj0A3Z0itriXye/aIco9PzwaE+WVfWCMBMhWR898JmsS1JzvSVdrfN
EsGKph913bmrfGy3AGCdU4ZE4dTSrEJ3gtqtLr0S9fP32ChMcxW6QA70Sfg3hV5t2SGEXPZWFByR
PgfH5zOtSEjIVd4fFKTW1pHtFzRThuyFiY8YE9fxmQNMpntwtHuYeF2IC9tgvnDU5gdGdulx1FP3
IKjoTD/77yP//7kyJMlrQD42mnyRidzkMGnd/z6zZ56dixllED1+eR5GHQFfNNY7jNemtdNC9oFd
otf//WzUb3InI7WW82/yXHs3RcTmWa3xk/Z6eijo+ZTSdPey7vNFYKDHkOG5CuluZxmFBIUca6Fw
Y7DVosmPZYM/tY4YnBK6seqdodpLMnqO7vwA5LM7ah5824hAQQjLYM1AcBeu2coliVhnuyipj4Yg
ocnF/WfMzN/PV91YJsfns/9/eH4scZILkasBLPslYA/tWOadONpkKxGOigYtqEg/HRsTCFMw4hVy
7PSGCbxZQgd0kbgenw860td1YUFFsfLpMAlBp4/NPoYNAo2r2gCEbfR7u6/XNVZWgC3myp2aapXa
NWbSKDo+D97zHYpCvznENAKsQvQvnQj8tU9/9U1EBSKlfmDPS67iLPPE0DTmxYelN0wQW01+ddL9
UYkYv3nbrrTX9Bc0txgFzHHjAiMBClQ+MheuDEjC97YmamZs2oM0Jvtvllm7UDn1P1ND9YK1hMAy
84VRNw1wRLa0wnXxObWTSRxPHm1KLOubNsy7ZSna7BYV0SmQs1bMzMu33gyjNZ299iXqQJ90FZ5l
B5fK1jT78FyYYGI4zX8ZWdUfU3pt+9KWPl6UJj4yH9J3hQ56dTKRjWoMeg9akZ8MzLlQMqbshSlm
stY9DzzDZGSrIkGdGMFrYZ/IUDBpfpLeXKsEWc8QKOteLFQeM16nFUcmoMU6T0jQoTNxnJXVq+Du
2WObe50wJxgWdGSb+quP4GokUxytMhr88Bkq8e4X5CXgUeKYaLgRwX1QO+T2OdLSfAcqI2YJKYaD
YQscgTqb+HaWipeNgWi885pdpZlqg18LawFYYbKNBzZZOiNK4jV3E8c8bOjqVVW37yxvkycMiIlo
sPYZgc2ELSMA6Az+e/qLJEFZ2LFGLYl3unS/vQncUuC43ishC3irmf6lqX4mzW3c5455jQtVrdAa
qDd4HfV/z+qpIx2j8I5FQ8h1gnscc2Cz0rVRu+TGcLYlDgoCsWF7eFdq35ohGhPkQLkfc7OENOqI
bTsCP5NQIuzfsfZiFPj3Bug/oT2cDQcMcFpcXZxzG7h6OQESxGlC/XN2kcQx5kQwyNlZ3GyL+S5p
zn8SI9rGudpz9ReUNrGL3Jmo9kjvrUs3eZ+dn7yG6a/GLO1N0FrttmYry/JgkCkUBvN2uHyJVaCB
EejjZUn79WpDHB+aXHtL1JwsACjJzcNkI2Mn+u2Oi6ztfzkEb1Avi8Wgu/rSGIr3YhRIHLhF235J
QyrFcFWDB40wb42i6bYNAwfOJlf+ZrfBGqFFPc2SYTv1xaqvix3jTHNtmenfxNB/Vfo+yjRt7Rmd
PBRs+0bfIHRTMrsvq20i0b+4XjtgQrJY54NJ+6BZuyHEHfmOofSbbt76NDimtBN2TK7rbchprOG2
R2ObSit4mfmiWRSJNTv+2ITHVTjusCdCRezizpLrrnLksjDEL+5OyCrehCWDN/QdqxowF7czyiVS
YfcayQ9paPzgIjeOxgydJoCGt2Fqvrxa53QIk6ss9fwW4Ididi1/isj+6ft6q88HL+8lOjItZc3S
L3jnooUvtYJgFGLryZ0g/bskcsXA0WQ34x+kSmJpzc41dDuLmAAiRMjJdC5YJjsJGrvO8382E+TG
3o5ut+6ShL0ahU5ZAsDqaMpVmfenb5deik5V98u3CZ3rlunOjr4onvjBEMzZZLHLSH84OCPV7jgW
ybISswV9RGTigvRXqZ4cyEXfyClcBbOUg/yNcUeX62+t/jiR+6Z6k5zYGshWUXnNxlK2vyPBlgxW
49RNeXsGwFUtM4zo8zdyeQJ44WrW4Dtyk0y/0wIrZp+Y4Cmsqr3OzHfQYYswxLWs+0O2CAF1wrZA
gjIiNlyUY+VuvDQIVyPBTft4zLVFWFLGYyKfE3nxq1vNeBqnhsx5bdgAlMQBacE2xdcOJAoHE9q0
8Bv9MBcOhE/Nx7lQd+lHXsjPvtPKNfAkiyZvs+UuEZKfDW2LHe09L9IWcfU+sfwKPwmb8kKWitq2
VIDRb2Hpq4tMLi66nQsmMXmG+TWGY7xTIXphraGpZ7EDcWpO3qb14Ei2GTEYiii2roNI8F5K+OZN
40TLoNOZWFSK8BsHSaJp7iIsgJfng7ZoOnMbjJN1rPzeWvpe2K3hwmCTKOJkq4kEYbyMjW3nSHdZ
W9ExxT3GhE+Xl+dDzFYERHJzcNJXt6TOwTDJsvvdql8Jpx737DhfQoB51ZrOPvpkhuCjcx0gDmn1
VvgqW9Pt+TbY+T8KoKYl8SMQ0VFTHIfU5i3oVbXHV/gdYTdc91WMsjgcP7TWNtd6yL4TENeLHcpl
UIwf/N2szRp/CJgmIFWVPIFlY/bhgPi1B7Uoauch65Dut/tZ5EKeJy7Jfs5jnLmidYytgv5rhJ4X
+pirDS5wBVxDfRatghCpu9SAYqO5zZqw+ECyOWwMAC5JEpLzosDmVIQE1ilRo7rxMQYjrX6xDAUl
q8rC8Oy40ZV/2ouglsxeMu56OQp+/Ekkk2g/dqg33zlpZwjTyEHwVLIIyhAFlKZ6aES1tS6kdTVF
nJEUBt+AjFvbEbvowPybNAtKtWsPHBTYEWOgyUfODY1p4k5n/RWBB2MsIO9mCDz017yfvVV8OUlS
USBr37oQ764I/mhNYLLg4bqHp/8h23xvpOkZH6s4tVqD0gPxTxIdbVK9N7FvoHDOFNwJ5HgG6pLN
FDqXKW3/0VqA/Z1Gf/3CdrcsThQ3wR/+NTDdDTNmIgQNQMXGH3iL6Ids7S0ndnkV8PYu8OvgR8P8
0GjQTTSn/hrAVHAir7QuFPvwGQg6pu29V54Lkca/ZjF6ZL5E06boYdFVGFXPkj3W03bym28U47va
Lbk9u6Ja0A7INqmTIOEMg8ega/4xmCzCEevwe9S0b0FnA94NOwUTYA1wcZfRzKop0mjdAON30xjv
FJBXBuQYNc3w1OWSZF7vNSKepWe5qCyMNhW0gAWuCrSMiF2CqFSLQCrIhqOYB4bYyUG0w1KAbW6+
wBFAcWYcWUJWwie+wMa6OUZ6u5Fep6NX5OaYB1RrIc2SorHuvfBfZGJ+m1Y0Loyik7QvRYzOKn9v
hX+PJzjSYzoxgLNBFkHQZ9Bo3D2n/AhAYVej8S8oKNcw6S9BRv82mbygWv4f9s5jR3Ik3dLvctfD
BpVRLGbjgi4j3MNDecSGCJFJYdSafPr7WTXuBWaAGWD2s+gGClWZGelOmvjPOd+RnzZIAmnI5qWH
0Rfr5Q0CzwtANoPKEPuLbCYdLx6jqUpjD2EkbtW/sYa2Ru8TVI9i2nBJeOp98CVzHoRuQxlEYx7I
x/Jjz+CvmRiOSeJtw7SEsKvZ+IZBc41cOaIMvpgHwNKCj712cs71ywF5Glh8C5fLcrovzWS7ABu0
sBWJSxY5nCp8JHC9OBieqh3hvZF40CmrqB5QUeKDDPNnCOTk9Bb63Q+9mbrBswRPxTEVFPnsf0Y9
gT+A0dnad50X15kZf3l8wUzvf/D8kFjoZsZQzcmmugXQBk26MbcLTYYbx5LHOEqY0eVuvy788dyK
L2nGR0joKY6H6D0rm/vkcCwVfoPLfmyvvDpU0CCJobB/w6wveUT0YeOL3zYiRQ80fV/FJXNYvvXm
oexTRjlhcVlimskyxrm7KCURgheG8A+Qx5bktRyjEx3ZMMBcjoYZrW8pro19ntCIw9iRXdYciR1P
X6w5dkDjFAHwLmjbhQNnNoSUspGDKhkUSWGcTUgM1sR6iMe2KJ4xXTlwAv03FMBylXAM3NdO+WkY
JJ9VXMyJ+weaa/jBU4e1jFsWawmHDpoWZoOHu3W6D6qsWL2L9sJE78WX4WNroW/hIdiYSRuRSptJ
VRWDDWDfeAOioaLd48XOMLJU2sWDZc25UCBUHvkvrVVaU06K5Ljxo24nFu/XEB0/vF19Nn17LmbD
YNZfXHq3YoKiMWPHfIphr8vrPeUBAc1rpfajJW5xjs2HomfG0AruB2TLrpPerNMYuYxB5on+UYgx
1d+ohgFGCwM3sOV1DD86DNYYUtiXhKcLtIGB0IR2nUVCctxpOEbl7y2ToMqmTD5MXeaG2Df5QsGi
lcDulzUJFMx1LdZkXQufvWx81Qdok6Qg2/XS+A0PiNuuPUG3W1gfet2ZsMEaGKH8CcjYaO4IGXNE
oerAWX5xGr5K9f6HWf5U6Ua+dmPnQWt5sbuh3Wq9+cA34rLs5Mu2wSc0mtkXqIG75R1iEpQ6kk7b
6twpPNqyoojtMg1jRo8YDFoGH3ZGg08C1N5qCQkz+GnLbGtjBl2hDK8ZKNnrRB+XQNdiGjZ6J6gj
Sj+87CIi7T75mDD99JM7S0wI4JZUy4F7w1/eHj7kmiRywUrhOWyTfWF/Rg7MvNmDN9mcGujecGb/
Ok5903WWSpJxaeFTFOTdR388LD2e0ay3NhhRX6Ki+zsVOzpH2VXJh8EZaLmHHBcz+Z44H7YhAUCy
wwzAu2vUPfaCLkOOyAxRjU+rzz5HYEvAz3W1Um2rhIQTQ2c7qLkp6FZBJKRsxKZpsWDGugEWaGK8
rmFoWt74pO+z5M81ZzoOnPxq+rQhmwBOMHmI95poao2tqhUodnWm1dthFjcMnT/+H6HRezHHmORT
Mu9jKwg0yABnqXmofPcIuOIcedYn0Vd/Bymr3vq5C+PQ7CGSO/16qn18BfZt9PsnDXDFepLgoGyu
K+H0HDo6KNp/mqbC6DslF+7hGIhZecemY+Qctd/UtiOaVJwbkmhoQZWHz3ifQMCRECY8tW5byRcU
giksWL1Rfmi/cAKeFMoxSVbZj5L7XwEokZgTMWzceNr0Eul/AOivc+0rJvmOtAQZo+r+Sre4RTGN
FTKnPyVnWNFpwGn0Q6N1t8QUZxGVr3Y83FiUQKwHFjkbTmoSWM8LB2MCO7eqn978dD6aeddzRJyv
rLLnonOJrLKAjhTJmLF7tfKZzjC2CbOp8YW1vPPWYWnEU9QUABRi2p4LpJSnXtcI/2awkdtgibhr
6PPCTAkdP/TSx9g2+bdknKoph3lYvHs+C0Br9EcWE06Lzg8mnEd9aS8dPooRvc+M8r8d7tktfKMX
28f4j5Hj2+6bH2e0nrqIVzKtNpFD7Yax8Nw5HYxRGIRkU28F+z3Jh2/hLHc95IWILI0oaLMpx4lD
p1mtunmhyYwXsIYvE8IWDixMt/NkfzIoACDNGteRjy1YmSRe5dA7ViGKuqMfRVxjoqJzt0iCwhh2
8XCxRHIAyLL3bfc5+6xiRqOhGI1tEY/XLtUIkvngYCojpyK7+OjNsFzBRQu3i8Vvb5mOB7eZ06uZ
01chNI7fTU8yn3t3xgH8mlHQgomZcI1XHBg11UBcYGX4IKIyrFg08TwnYXFPGwrljLo8DXpHf0XF
Z8MXo9sVTLe80IIeeaiO/beob8SOowsvE5ShtnLKQ+8Hk9/f63aSezZaCrkgxGG8WjUuGBFh3Id+
2LsjpNSKwPNWmsXRwfu5KcqOG19HczEr3LQ2m/FtTrT63/OAROr7KOwQECU2/HYZt74lr4owDFaD
ZEiqET5MZHdyY7EtE4dkyIjjJMwPGfWkDwnFaKL7cJthl5MR2csx70BuL5QMuCalyUWEGdHVf9ym
i7csdUEmYVBBGC3ZTg/zRD9KCGRoFYXVqfAghS5T8esl6qCBH3DdscCvZ5m/jSaek1i3mrU7HCqV
UmpDmBz0vq5dNLl8iiVqADflEVtlAwqQWTBDJudlnHqo4HIkPA65A7vAsp00rjM0WCZbLUlzvIr2
Yx1q99CTEwdU/E4a2hTnEAwAcbQ3Wp1LWLx3HPAgAk1pR47oLF0MbhhMnuzHGa7P2dXK4+hn9NtZ
ISb+ziciMja4HrXOCBqn0DdYyYNurnd1a+M6tTJrPeWsY5XADpNS3zr28R7D+ymsLNhTHftMrMur
hX+3KQEdYeRG6VfYVkpUNKcWG5KGyYM+ujxBZKyo4Ro+zakBIsiBCDfTNvG1EEEq0tBGEPnL8h4y
SIbC7XNEt5/0EehT3uHOdc3p3bJhN+IUoacc/+/WdX0UmyR96Esi3YrSLRafSb/WdYxSuq2hcU6N
Wn/jZlA+G097szhHT/rQP+NFr+xqY7O7QLQIz8DUkk070MUS6plBDy3EGuA2IGSFicRp6nmQWTBP
w2h+TGi1zCQwkHy+pkCoDxF+SB4PIESyfM9xlmNFFhHX88YBTIgf12BU9UTnH8OWQWyAHmSBPQ3E
ZUX8sQiOWj4wi75giEi2i7eA2D171QfeiZ2/VA+GSKi0RWvZlKblKv7FyNmEF81LZTAIgxqOcjbI
QBdUB01etCc5x7lJ+xlDp93beofp0dg2aMlzaevvtPtuqhZ8oYffDTnvw1tqiHcqeKmDHNcmyAMJ
vNZ0BmGb5BgomD18tui/SrphStUAFFvsa74YYmNJ95P32Zcpuwr5JmvUKXNZeaaV7VJyH2xHIQQ6
137XR/JUucm37PHMg12vvYJ7X4tpOpMUONExOHMIG1/DiLMp8CjpGdE6mouQOp6oQArk0uR0rr4b
2E5JdNFiPtFzC+/oMMeIWDo5OT67rebNM4i8nEBc0jx0djRvRbSAKywxHDUhIVgX1Abui5Nj+n8K
e453RSV/l1Q7u0nTs6vo3mpkeAYui+q8Uv8da/7GpUdUBHYrsylscII+P7JU2XCwMsIthTex9gAR
hNIEnm18ypLC3FZpY68cPkW7xpoFvRQevAjfBOmRc0+3qkknwaOhiRMXiE3DPOrsxsXInda0goRa
Vo2QWkB74HMyRu5qhOS4BmH08g8VYO4qGkuSmVJnMxATqPYOMWirY3hf52VcbFI+xzW0QrwWTv/k
8AmK/hX6zGMzdRaIJAMkWeWlWA3kUdS09HBv7OjS4ej7x4iInFq1QS0Lwvca12i0QUHq1aGFPK3N
+Gqba1rNRpRbDELIlc0lQl7jV+/klqFOaM02rQgHegyQ6PhYnkLUiQNcgafGpw+AGUOLEZZzp5uO
MGhDWANJqp9yI30kEtK8hZPW72iX4r1APN7kc3GqNA6eZfStJeEPTLOT1ZbTm5zfI9wzBBnRKfyZ
c3iWAziJJNVMwo9RMvEFosd48hCZ6cOcp0+IxeK565EQrMV3Azvc6aIbjsm8BMmYpxTcZL8dNKy2
KXvKVKAXOw4dCeo8PUjrOTF1fODD1V5wMuJs4h6zgEyoSE/VQvvlUHBafMKCBacfmM9ptOu1+uaZ
EONosvnpsHwPKcVPSxGGR/rOV1VMm7C1zNs6qfttKVR/AVnj3KJuMQRt380JM+So/mCfebCAxm7a
sXvU+jzw4lwD+sleXaraMKczJyIJE6V9MZoOt8Rw02vup2059ibyp25bdCwCiwvhtLbGPae9T8q2
YEMRloU/JC7Yv7pNWfr0PEp67BrbxfKMh0w0xa99WhjnrbmODTtMuGc9A1GU4ubIM305JT4YMo4n
h4QB90ZfanuPgQIsIAMisJokKBdzyNdTGN+yLN8MfVw/9TQJQ8Jb1a1oYE68ZKUPdTrU20NdSjKR
IyOestkldensJO907wh8DeO+SKIDDgRnx4g1XHtc9Y3inkRns+7ag93nf3ETfKPWPDv8IkrhSX0K
pc7OztuAXqo8BvO6qruXlK4JGgjrSyj0YZ8rnWQkrmH59ZNbRNq20dPXgbedrzF/Hqfz4k2VusDt
i0nZ5xqM6Yk1PiQaQ40ZW4pnO3Qqh+yRTPjqwO3tO9sB7YVh+DGW8StsXysQEtqOOUPXW5L86MbY
ISpN30V8IBA7yd2BifZAnmfarh21GFgo9knywYTzNJIvUKT7S0PjQEvqwiEp+zQtrclgoeUVg1VF
NryDwFJC0u7zje7XydHgDdnZJAwg2DwPSYiTtyPIpQuX+6Nca3qEaWSIMTngeO/j8rfSm21tWO+u
n/QsYgPzcM7p5UA8RWrbpcF8o0adW7+GgmUzM0+sirjEyFZYTPeM5mSNAz81A5tBK/e2VVGmFLIV
cnJ1FTu4ukwQr+jUzA6mEW9FmF3akdYmJtX0vDF+13T2QsrYH8bFeU4xJq6mBfJDXsKyiVqGn1WP
xuWwCXPV0beEg9VUwOX2AbJ46PDsF4vvMQJsL4mp0cZUtdBDr0tVf5p2y2CbEPqqqE9WKsdtwuKy
0lKsEoWBD8ral9j1VFICWj3TL6MtrpNnflcRNB3DQKNbYH7QyY19yqoOac4rBZyngGsJ+WEAh66Z
jP7dHkCDXmAB1AV/lwEfvx/+yZm4Y6lwSDL4TCQy23V3Rh4++hrWfS9f8i29hHdmYwzy0iVwG7xm
SfS37EHfaulwGl2RB0Is92xMvqmIB/FeU/BCWzCK78yembMK1dSu65y4K8w2LIKe3MFmLx+nnNPQ
aGdX0jmIxvrKNmEmxRXzz9BAxakUC2Bsm6/azEnaDP0B024cSJfBbr1chKzDR8fU+b/YEsek6p+M
gXXMap29LBO5Nw3jAFAXzK3OCLvMS47Hevk1pgYq4djwe0O24u9tMdjMM1z7SYpboEmG13nxT7PG
hkq9zbquXZObQ5edltlxmUPYYMkBUx9DtuInUWEMjyIc9MDPygUBEpGEMJv23baN2MagsNdlbV4z
rfiTwR15bBvau201zkzqT90sO07XzO/t176wjKdUJOZTn3T5A4TlM0aK4iAXzaFmTrqv0RztQ4PR
YWWtsfUs+9qb6EUeIXp4GF4dStATNGs2swn9OZ1eNY8ht0fGxaysHohM6Wwljq6LXrruse+6I7Xa
NE6imfPab5dRv1bF8MUYcy19tlUuwa9AdYp1oawySXXvpOxgdbG32/6nM+E44S/8R/eDWJ/lbtCh
fgoZGoEpyeSbs0uYa9g3Ql4np4lPJONN+WVPBf7lqmKM0cmANe5ImBw+oY/kuUS/bV8Hjd0eMTd/
iyHBIDAMJ4w3KECkNXZjAdM7FugYJTYrKsY/tR6xs4jqrzmx7p5J4hUCVEwnZjw8G8K99h7xQDhL
9GRY5TFpAXEoc8ApbjqGJstT2pBXGLBCcafmd51ejBoVuM7tTRabXyhKOroCNSums6Q7bieXhjz0
EBsThh4XjDODtSXT4WqJRhyyeHn2e0I9of7FivKZ/PiuhGpgs32HdhfQUbdwQzFpG8V7ZvRusm/Z
6oQi9zk+QJX/UMVY/7857P/YHEav1/+lOewr/9OUZfG/tIfxK/7dHmY4/zJ81gRo7J5FetU1/6s9
zPuXDTvF0A2TcYXuENL+7/Yww/oXPk/6xAhocDc3HCq/2rLv4v/5H8a/HO5iyGrM/gEImKb//9Qe
Zvju/9YeZhgYaHzqyxzfdzzDsvj3P1+Q5aKWP+1/6LGTEQM0gyHyHrSqDnJK9ratnUhC61wgQizs
W7LzyGnbMelh+49BgQSYlTC17ImRQWx/s/V+qzmKY3absOMkNUROvrGZsa1jmR1qHU6p2Uhs4jMB
S8v+g3b70pcJY546xuyF/4JTXb+ysYaRl7SNVTVkz0ixy7FrG5Zzi4h/XN91WzKCcEi7tdFzbkJp
yix7veR29WipWzwn9Br4TVB10Uc9RIjjLslSkkFxZWN+rW6GEPDmbLKLUvvTa+WLT9H1fipd0uAN
B1Jmtasoy49LMn9Wsv6IRoYSTFbzXV8xRcArvHXJu+YTdwSk8r1c8nsdFns4+OMmxUa+GpDYQvKw
QW5N614rir03eyRpRpkRj/HwUzqwkf1gsA8N6Kx1KIyZcTZ9mcgc58S993KZuVTbZpD47nYauJgu
tdhh7z1ivl67BhKQXWfgh+tjaM5fQMMjNsis5Qaj5c0C1MHrtinpFaOLxCEeyyAxaWR2GPobwso3
5pjz7XXPi5tfbe67K4yd0bpx5MllrKFTgzCly58Rn/+e+regebXq8gVeX1wis+ZAZIldBFmZvmRw
D5Nxfhm96RY13ZvGGWlHsgLUqhvtOm491jSeGpig92m0D3MPErFZekq2MkFoJbJ3WkpjUWy+u9lU
bQ0bwDT+Fz2opmXnmsNLZhbJ2dR1nEDDjz1bFVkQxA6APauhoaHCj9OtlcD3sM32Cavpxu1clnZ7
+I1UTbKWxxtBj1nuE3bkeGed+aQ2ZEp4BkscC8lHl/zzjWjfve2+Jzm1uURBSigG+qMoPmdLeT/n
9i/ljNnI3rrUy8aaUNEni0FzIqkDok97Ls3jNBXvcZElO6gDHf57wXUHfwelcHAZJSiWvno0EsWQ
C72TIRgblfUUg1PJDgqQt7JSPduShDsAlPS2vQf7Jpq6szmxHaXNy4TgsFkGbAKz/E3hPXElGvmZ
CnzXxNL9/MYFNBjy4quqqKKj4tNxqb7wtnZbHex4XPtl8wp9BDGHkrzOab6rjhsAsjpUgT0JvZsN
O3zFRqae98El90xGNlrNVtDI+Rk0kLMWSWphKtDFNmy4POKRtDglVwmsOUkcaOMyo0FxnELtUiun
1czY2KHihpOsYe/apuczac19MhvdgXq8p9lhC7MbmD0EIQN2bQNWJQSwfIE60OTaNxHxV8JcZDs7
9G4RPtYFqo4Vsk6E9tVcolurQtoUIA8+WIZZ6NWKzAGN9u5jMpNvchnJtJo8dgLfUJgKRpKrhe9d
nt202g0cYvqBK0kvE6w33Fftjn+KKU7bTeUGYvhL4XVPruYVN+Fm+zS3KFgzRzqEYa7S8NtueIOA
e0oZaGDlp5J2t0K+wOHZpdTFk8WLj7FlnuK6SwPMLQfVXJi45p+KC/l6QD9bIekjC/s+Cyh/RztJ
iQMUXNF4OgfaoZpw7vZjbn1744fXlldjdB86ulxuranppLnkTx0OuO+w2uR4DI8DNqGt3SUjJP4W
k/l7b7BOVRTheVVz0uzIfchMf417+qLR7/7XmAeCcIl7xJb2kAlCYDmKR9bkD1GTmFuahfodx6KS
jjG+zBHe4EYzXDD2OglG5kDsAlFjPhsYcAGHaN1XZ4+qkLw82zFZGXD7k1QHH3HvWj43i3HFGghK
ufWIQbQSiKisGH5KrXlspV7TJssoujlByXFOU0rXN+ae5Oj47U2nrCwoS0Ng1mtkYFV1eeAStKd7
kXbnruHmpBsQdwrb34/S7h/KvC0CLNTDU9E+TzFRDr/kDaYQURyE8vXkGMZ3+EkvBlccTFSA7wys
vp8MHt7kYBorkrxnYVv6ozb/hOlPLEv5YaHniDg1NuOoyw0+B+KYLW82RYGrpqq/7SyTT7SPO5cs
jvKV1CN5zVL/rab3mhtNO3KpNkbvNXedN12rPh32Mia9zcliRoV0nsFdsbv8SkSJD29AAi08RAMv
soyLbhS/GlQOijK8je7h47JmWvvUWdNGQp2WGDyienKQ+qBV13eLJkHohgubsW5v8/ZmeBeH9j+A
VMSG2pI1hpqGBwIXNQ8ASphrt82ODFjW+4iZLfgb+yYnOnrsBmFPa5z3On7Im9esZwXtvZYxQ7vp
IvcPtOds4zDgpjh5rWUtKjW5JE1tcinC7mQ5G9cc94ImZTzikNPThD0sj24FSD6RGr+ZZKLgaX/t
yrjRahMTSXH+ztSwpU0mt04+vRY41Pw5+dt5TKKmhHM+TVLnkVcu5KKrwKha5lpw0bnr5aSOcQHf
vBorJ+jCveWYF7uQgTFpP2XcA5jP8le9SX87/5M2+tdkIZcwOdPZi52/kvSME+315pch80ej0esD
xCI8hAiG2CT2jpi3ejjNaGu+fqjXtV8eh6nciXxLpp236Fz2iLxYw2+mVuA4YZKGK0X7lhXyg5Yv
9ioHEuAy83NJZaCa8WH4S3HpmKOXBZ00HI5umZXcsghKL6abMjQZ3zVZwMXjYcqjR8e9uh5tMxI4
ERZYTNQ3GVXHMB6/OzpfCDsPRy13vt3YDzJtfBa5yartTHedpo4kHa6FC2VUL/wH5tIbMpbH1u7v
Y5htZ9n+ON7AzlrW62akaqFDc4xrPnQjI/kQj5QhF4hxKSvzavCivyQsC2bcLKasFhQiZS1zP8Tq
0uY7ognoOa57/MaxuPQhwMzGugxzcZEWj6AVd6eaDjj6Dr+Aw1sAZVER6nlktm3kXF+qH2r4cBuQ
SMOf3B3NLjMhWDnrruEcaXYpsk9IfLyyR2Al/FNGSw7r6bgAgV2KAFLesBaG/E6xVtJEbc3Pdp58
WylvXleR2uAWb0QRx1XjVkiH5qtK29VPY6FruzljjEP6nafWTJl7tsdsil8Hq013VkSSyG/f/MRA
QogJniWUJC3hH88exZawxD3H50YuaN5H3vDgeEBAhZfHq86t0RCZlVC39TkIigs5Z4ivkr0MjSaM
WDWYcPHz0BcAgaYO0zUNMbtUVck083zvvPpYtqwKQudyqo0TzNg2aMGIx2llccAq3xc9uTc1e7tq
NRUUJXCpzF9p1XEdDwuU53yZc3PQHfpI8oGnB6VjXPXROx791ZhzexwN55PkBOE2ZpKFvVy5329m
64k77J1Xc4vi2tEhXx3FCLrNQHbbcVwi7iqSII/yiyzYuOLU+xydR2O4R1Z4rnzOsOQs8sBNi1e6
Pb51vVqXCaQiSgGIO3KoWEWsynwZxjem4h9bUkfksF6TkvHIvrjIKNG8iraiGL/0sSvW0HPYiL0X
Q0AlTZ2vPm1wJFT6dxuXV6k35grcZxE453Z2AIxoOpAazd00OWYfpnc36WThrnArsUo07dqoWrJk
gP/aOMtHb6tuMnpLO2BHDdss7mlw+VZ2agaHI0WlPy8ZAHPDqlY9KCtHozBwjHioM5zlVUiHo40C
Z1sJcALImisDMO1kIy83LjZ4qGfXIVf7fnGwYlGRlcOcYySYHSL7B9GnYLpp/ZkYERCg1Q44gFnU
q29M9jlOZ+tp7I17X/HlQSRmD6cmEY2D8Rdo7XvGFkitAmfvpiYiAAE5a4sDiXSQaZA5d4kp051e
cIgH7bR4+Y6z22vf60+w5xPYHsVnSiaXvuQZcBoNAgCqDhnhAuJxM4MrvCcaQIH1qBcT4jMUIxhZ
Kw8RXuP2u2ngsCsfW7XTSs7BSVdOW3/k/dF8949MdftEAGRtWpC2GtvjGZLYzNC6fgY37C4aBZ5Y
1IIx816ysKNVzOmDUiJNpAzcjnhqrllkXeaCWL0POHilARyppxyqQV6CC4jQ+UEPX9T/EoGGSq7C
Y5kL5SmLotPsxhbeRdbmPItu+AioFVT+r7K7zHjPQTwxWio0Xi2DH5LcICDyPPuztNo5lvQXTz2z
ZTW335mTl9EAcw85WAJgK5MtFi4MzRW/ZI7WJL+TE8TOLpn7fVHBO7YbnL0vQxMNO1BjEbGSEJF4
YqVb4DVnicjWlGBxKYUHIbMp2ZbSC0zYh5tOLz9NVSZajIzOtEvXTdp7PKQPFYYbwlvP1Gm/LSZf
kBslpLYvmeOygYvhVOMwhJronGtlrkpN9yYq3PANAugkuzu2lE+cyDZS4nkQsicozUWrYAqwqWJ9
jc7VYy2Kgq7tDvXEDYNoQHHrTSLcgvvNmg6I/URw4pg6OEjq2S2gHHRrr+Zi0IEIuvJ7hE78maAl
otTKJijq5mp15UVSi8RNvca46Zb3YgmWLsGPPlT7ns1mjfOIvHMRb4qqCFc8i6lZb5o05xPvKJKp
XSRGvY3frKrwQWcNUeDq1pPunZaSvzWshoIf3uU8bhR9wPnhOSOIH3RFAVNMZnTxQUpFFg/753Do
/aOfZGebxqsyG/NXN17UXIFISJ/mr322bwaDq7XpOEFpYT2ScdNj5BlkICnDbT0yNf1ionfD1E9H
rmJGax5oo33pLNpKQpE8Mzfy4dr7eLZ1AgaDsWw5g33CCaIhiomxzie+rU22LUpCryzXcdcWm0UQ
scJd62zRWvDjYwmpTLEZhxteSsJPcffQUB00t/ObMU1cilJ+uyorniYvf6tVMV8h8MamJLIAWC3A
SyEhqEqZ94FkNkUPFKFVI40fvcG2sSRq16VaLQYMM7WXWaQR6SCG5sBLzmUTiQd/Nrmellestq9V
x+aUexOLTho9FLDA14R0PjDLrIk7vWUxpdmyz7ZObFzLKI33hLjgW9G1HNJVXpnlJaa8RpreLizh
9TMC27cLgAR6V4kN0EMcTsN8sd0iZkK8YrV5ZpQSku9IEeEqCsoz11klnAV2yJ07bE5oXvEmdPmg
eye7jJXk5ea5ceAU8VheOaHjtM07FWyxLi0uptSe72aTPYRN+1B7oty4wjqRK6O5eOz2QDQCb5Ik
74pgtjVI53E9Qjqe99jUr35LtMbNMv9Ai5s8joPFo8tLUzc/U91pj6mMfn3rT+vMmzGrQGqRCwon
ahn0yMQ8359I17Rwx1CIJjyECMi4+qpTBwRBVu5fmUY9BRW9z0/MrjmlzVXmxrWHhraqj16Xxoot
mm3U6VUz+Gbt+q3k+0CDf4oc9cPaaXkCn9Sog3JrDqd5Hs/xQBCFkG63xsG30aeP0a4v9Kw4bEaY
qCyg+kAenVGMK61pN8ywhgCPPQeaCTfFKO507Hy5WQTgrC8/MwYlXKew/UfdiNA39TvQNZD50ulk
QJlk/kXfYtXT6wWxuE5/Ky29dWocXzCXl8znWwUpLgXpp6Usvsx1J/T41DLRR67eY9XFSMpVxPCk
GfCm8u91OooNdGh0AVcJBML/xIyvwP9IB+bQ3JvQOy9KVIiWioSUavfxBfOuieOCfu2UEIGDCPSP
tRlQKGD5utAKES1mJV+QxFMLeRREDAtXJRpHr8SOVMkeQgkgMUoIdqZdo6QR0vALDanIJSCy6K/b
l0pGwX8LKVZJKyMay6DEFqlkl0EJMIv9CqxxxdWYxl4UmuwfqQbNJlfiTY6KU6HmJErWYeAptn3/
Y9nQCyOT5Q6euH5qYZ0YxbjRlDxE9zpCkZKMdCUeDUpGapSglKIsLUpiWtCaQiU6ZUp+8pQQtShJ
alLi1KJkqkkJVpFRflVKwuILQLpUspaFvpUpoctG8SK7Nq1TNDD2TkFaVMliSiAzUMoyFLNJSWes
o4dGiWmkJb9qJa9pSmhLlOQmlPgmlAyXL7tYyXIz+pyuhDp2L7nDssDHonxzSs7LlK6nBD4DpY8c
vUORBLPNHBXQQQ2E4ZcHEQXG6KKI7G7y10M5tFAQqfIQ6wxN0VfiYqhkRko1HnMlPC5KgtSUGFn8
I0uGfyolU2I3WrNF8C4qCdMNS5sO+XqLK4na3wRgqlSS54D2aUVJt2UJusV0Tq1qJZDOnvmd/yOZ
pmuCwFDwwgra6GTtJ9TViPN6quRWN62p8V1OeUYRUa5P4VpHmy2da4ZSmyrJNgrbS6lE3FHJuZYS
dkMU3lFJvXGEjthjO6yVDBwrQRgqLesf6T7mkvyIkfCeuR0+RAZKj/xHUlbiMjnNRwe1OTSSrUKU
z0qGbtGjvSKgygLUKzq1QK9udCgSTI/SGgw6enaMrl2ib8MT4tbf89Uq6bt2udRsNS4RWhRuSy08
OMQpuqwFvKKk86Qy3gENb8M6+82UuG6hskc0tXLP5jauBPgUJX5UkrweGs+Cc5SpxHpDyfYu+r2j
hHzUqi7QlLifo/LPSu53lfBP1Sjnl35tK0tArswBmbIJ8Kct505ZBxw8BP58hutZEAzjk8JjMCuz
gYfrgDAeln1sCI4yJBjKmjDhUWiVWaHAteAp94KyMXjK0ODbDCIWPA6pMjukuB5sZX8olRGC4cBe
V9aIaaLHGaeEsky0eCc8ZaKgYqx+6vBVsMatOCAO+wTHhVTWixoPhq7MGKOyZYz4M2aBUSNUlg0X
74aDh6NVXg48HZYyd6TRmczznS+pV9aPiGvHrsQN4lvjfsAdkvGLgI45O6oJuaThIGlwkkhlKcmV
ucTPXpJQa4JW5zBmThuc3fWTwCxlRPKmIeWsa12cDOVYwblisdIqI0uqLC0Sb0uqTC6FsrvkyvjC
xX9DmwghHiwxujLHiBMtYL+Mprgj4J3BE2ozVMRO4xmS5Bx3/FhZbUJluslw3yTKhqPjxymVMSdW
Fh2hzDoDrh06WXG2KCOPpSw9rjL3VMrm0yrDjx9j/YkGooV4gWxlCupxBxHP/eiVXUjDN1QoAxHW
889KWYqa/+ToPLbj1rEo+kVci2ACOa1iZZVUyrImXJL1xJwJpq9/Gx60B91uW65iAC722UfDRY6m
jDRuBF1MLgcAadIokmLGSx62+xtAKY3QSnUCtkTFFqc/GmWaYZo62Cb2RpgeoJ2Exp5cDUAl4y3T
QJSh0SgJI5VqWMpnazJofEpxECvhqTINVvGZMemzxnNdEoJhIU9Eg17sPvaQKxSPzoCSI4EJcWm3
5PiZ4JljQnq71DbT8UAKBM0AyK7P4ZtpvMtJzCzw24vupo7Hbz7/7qKK5mKxkwPeWuJNiUXl4NpR
90YI/t5oevNC8BSr0MzIwCPA38DNh5W9+FBvIxxAVZ38RTz6OFvYBLKIQO63azo0pORN3rl0mKF3
rtpkZG32ZZ11wOBwenHDazVixGgci8aNw2llk4PQMGe5zqZ1yOf/RsjR7ZyYr8O87xUFcRq94wQo
ZRQMjrfA5Qn5it4SRHx6hIwk8jFDolptyQtKQ329xvscDfrxwe9jql4PHod6gSnHczeaL5OFoiil
o4+oSvkcaXQw4WdjqWDv6eTlbtOA4QJpaEIcknJK7gcYREfDiC5UItvJFOYPUBEJL6960MX8H8Q4
QcwBNRIDkSEOzvliQTzy9VBsoyHIQOOQ/aJfaTo1MMJKktH96TQ8OUJR1hqn9DRYuUBYsk79KTVy
6cJeZprB5NukBI5xoMYzHQ1qwh4vuxl2kw5ftZOKiNyycPI6IizNuHERB52U2yrsP9zggw4J26k4
VDOLQ7y+FQ9oFe19ksnMr8ISumwLDvgaLTwdZoMwjp/147Fdxp7NdrFu8zdy9ljkuP9I0jrvnkZW
00zDqxpj/bU001poutXTnKs6WkCvhaZfm9W72eCwqeZiO03IzqCyqWKGYCcO9Cx11PibqFmWArwW
fsG01/7iAd0iMjjV/yhcnmaz5nJbHgGm2Nma1wWw5IcjCeWOCDqJghwLNVQ7Y0EMoTTxSz3lftUM
sK1p4OofF6wJYWAjfGZAwxnwcAJEPAMTr2vdhIPmi31A40UTxxz3/rE1g4w6riBJA5eMnJPgJKSy
1MxypenlXHPMFJ2yTMjq9xlNDqkHQjICvb0KbjMte0dvQREu1/skRT5OOxakNMuRbU4mN6wMNjRW
rc/lcJQR7RzJu0njLkbtHlYqQEO1H1ypniV0/Vil73Y0k1/CTTy7cbWbHIVHj8V5Icrq4gN4j5r0
ZiJ09TX7rS3QOzTcRuhoMtwHEa80Ky40Nd6Dj6dg5FbgEx6SBTNeTpI0aZ5p5rzU9LkBhm6Do9dg
6Qgz+DQ0qV5pZj2WrRum1j7RNHtfVjxTuwbaDdQ9BXkfBth3Q1PwdSQvMQWSRyS2BwjQ50UT86M+
de/+UfTg9AVYfa/5+kiT9q5m7tn6miG+c3Qomsj3QfNXzei7xJ/GR9x6mNxB+D3N8uN3Ebs6OVqa
8i8178/2+xQH4x0rJZ0E4Li8IxwwEhKIMw4qqaRNd4tOEKxECSydKcDNxdZpJmcwETjQ/V3Jyj7K
0FkEkm2Vzib4hBQY5uKzJbbQ6vyCP5LnJc8wWyQbViIOvGUkf5eif5u8MWRv9VPrRERCNIKDhnzD
v4FuPZ2biOJzqXMUI4EKXycrBPOsVWctOFDTScWVVaxOYiBSK49+Nx6II2ZENUqd2TDKk9QZjkan
OXxiHRnxjvxfzkMnPgKd/YgIgYw6DWI2ioMAkZzaSRxnH/k7i+nuEInlLTNpe151rqTWCROpsyYc
n59bnT7xJ3IoE4EUT3z0Op8y/kuqqMuokyudzrAshFkwIQ462wKBZG4H1p2Jzr10BGBGgjCeTsQI
nY1JdEiGaeakUzMW2EeuczTMDj8y9VzqfE2zUNwgYbH5XpjJtc0paUrOdznuL8ybK5l32fmgPc0k
d2yd4Sl0msfRuR40MhnfLFmfUad+OPb6MzXkgBiXblSmk0FEhAydFWp1aqj8jBz5vBAlcogUpeND
TcAITxJmZRWKpTur3jozSUdtcC6IJTGfZrxJg83GYKlYNjcvBR0myESQ3SvPnK3JegLCZUyQEnpq
dPqJsU+YEIcCQtNjhfWD5ofvmsCU7zVPnDsnGyOdXi0iVYnOVsWspBVhq3Yh8ZUrVEjrd816jUkW
skSdz6KU5XcmsKUIbukpa68kgrafNvJT9kYTin9OXRj1vDPdJAA5cn5P/jKyivtIp8MEMTHOXrjf
WWkQHxt1jmwsHvUX0/PsYfb/xarmEW7kpObhqI8tU51HcwimqSS4MYzfBqjPwizjpVXIu44om60z
bRHhNu6INyGeOigG7w0yo+WgG6OETSTOJK5LQM4jKAdce1el0xMRTrgPLAV4PVns7RKdsDOD5onX
1m86Dca2GKznCKMAkbzE/C9eXphEWKhM1nrb6wRfe3ED+u54iGErH5IDp1o5lfUE+so8eWE+o7ZW
nG9N+lV5bjOeICRIyh0vts4NophmeGaqbzZCI6rnYMcBwa1qLDSM2ber04dkIEkLRM/1MhyQ5qUn
ORvZdopYgeTPi04wGm6kmLqz5kkYJGAFandq9gJ9DvnpE4FsiULizbYY2LMD9b0ThcK7Vacmh6hP
Q2zp9AT9nUhVdjpeOeig5cCWk8jKEUMXD3yimJbHZZaRzrRJaa46rokx8IOg4BsOr2NCnjMl19nr
gGfLUAjtJ+doy1TwusndfasDoRbJUJPEIutZvk0yo/zBnzUZUtgLVtbDvS1xAuqQae8U99iGNybp
U5FcFps2YHvE80+iE0Tw4MTTL7O1F24+Dt7IsY7kWWlO+TBKAxCYr4K4qyT32ka/vY7B9sQSWnKx
iZc+od//xGC2sBrkjkjwHlB5zdLLz39Thzxl8ZQ4rDtjhI0D6EgxJn9a0rhdbNNj7O2FjulmJoFd
Q0d38cNxSseLZiDVy2tsWzGb5ECE/xaeYSD/azYEgWsdCUbkcGfpkHDvTEQ+aIFCW60znJMjP2ZS
xT3p4uBfzFgHjuPRuioSyHzQWrzHPWkSTjZIKaONIbXpm7wJrB/axui35mDasw9RS8yDCQHZmwJ5
Qsp+jDXWDicdl7UORhs6Ii10WBrl9mtfJC+iZgReWQSqUxLyPg3n1YqXK2DqYWXBTdg02w6ksQdS
2Rnp7FXHtEvy2izHQ9hAlycMUW6lQ91z9Cch400eRZ+7Yq8Zm19EXieedZdUx8In8uFNhGDcJR6U
uaxGipjXIVHygUx5e63Jl3c6aJ42ktM/7qWN1Q4TgEb1QH5KIArv73yS6paOrHtk1yMy7KZJqKkA
714lfpxez+5WF0ig/g264CHGwCta9aB0MN4kIb/oqDwmLcIlOj7Puygklt9sYNvvAxL2tY7aF2Tu
Ex2+X0k65aTxO1L5mOap2GF4yOx+Ye7sjdcE36E+7bx4bfeZ6Xg/qDEd2CT+eel6DFCeYzUxPdRS
AHVfeSlxV/CEJgvY+yMPGLRGIOItEkfRB/l6XsQTpOy03GcpgTe6jFjE1Kl5bGbjyGrQxBOkVQU4
CzotL5BaYyC00CDJSIIgOGCWgOoA50Gj5Qf9tSSCyDEeCEfhH309W5/bH6ar1J1MiIxaPAqknDjS
xqyAYPVW8PNSVsTQfRbDh2unOEyAowq8DIP7ta7L3Uy0bZtqcYPE4BAXbIIH3h2ezVSlRhC2UJTk
YX0I4KaB/s2/caCFEFoNEeGIKLUsItHaiDX4XBI0Eqyc+83LqOUSXXVqcU1UTGx8YlXVmiYkSZor
tE69t7WgwsJUIdgFanFFqRUWPS4LqaUWMdgIpfLDl62FF4lWX+g/C3ata8E0+8W/4t3pD8x0OZlg
hKjwZ7Bs9qAyCHbTisleb7m6DIq3CMqx4cOxMdiJfJ4UBl6OeIIJ67Wqgwq9v3gmfnLOcTKfH8Qc
uZ1oiXdS66vVug8P7weilacRD0ihhSAuZpASQ0iXVvoOCr587muRKNJZvftbUJdLHPPdrM1XL47O
M9Iduuqb4g6egBUaTpIAN4mjJSW2vv8dLS7xMZhMcXzjHfeKK5k9uZacGNp2orUnqS3VPhiykCe7
ho5iTirsixpYVXTujY5d7kYelRY2lQCrSqr1KqkWreRauUKty2FEcE2UJDD4XDm0TKZdgqdlwteS
63R9hMBFYHKhspYSBtwuWEUzcic4YyOAK61/abUIJk5N6lLMb04Qv9MVVcyipTEu9phKa2Q6LZRx
tVpm0JKZHtuMiXVG/NPPaBGNi5FGaDUNCtYNx+XbAqZu1vIa2N7X7J/PRmi1DbfG0vF7zK790ywJ
Y1JV2+fa5G3OFqnRhhwPVU5RkTuDUP6B40elo306jTbrmCh2MlQ7yNqDg6/i/5py0hYe9Wum3r2t
/TzYryEEUfagmwEq1RYf7pwL8RK+5glRtOlfOQmmCdR06rAJzINnG8WxZHDEZBlNVerfYstnqaV/
qeVabVW/AMV4Lzo9VjNB2RcO3evL0panTDm3jgNmQiRdtzVbj3B+fJJG9r4KH/QwR4DS6SDn2Fhh
NFofnt+LI0dC8YBaefUX+0r5u7l3cYzDVAjtTpItR1KGtw3mbTMV1ha4ZwmzwP/LycqriFmE+U2Y
JoZ/rcomuC7dGlzNrnzssTBhdK852IIlSvzZOBuDSWUMy/tipCptoUBnSAtx5IImu1L0v52/3qzo
EjOwkl3z2jKz3lLy5lXd6+jnj7LvaVF2lk/kxAiw5cgI3e7j/Tx9W4P9T7uDzrWwfC7NAeHUfR7L
DzcNbrS7hoznz7Ydb8t+uCJ9JIM8XGCV0LhSKJLmf9fE++BTuGtN7xuY8Gyz72Zz+O33Des6i+jB
apLdmozfxffaMAMfnGYQw3haaaQQtNhYFJUlDTIKTzLO5ZfEcH8DU/wYKUFYIisRF1vzJ8/Q0WV0
kzYBsxZUPCwGoldfRUjWjVPsccDh19Lnns/Vjrg+hjTEV6x5KkwNaOIAnhD3zIhy4R3CpEaeW0c7
TxpvkfLs6+NoZ489pHqsqNVJ/GQPL8eSonF+2kKjEIDa+9HrX+gkeRSZ4nB2Yp7SGKxKivGljcef
1dCNcFGMVtViAkcopS2yZ0W58OIxZlbZyWA4usn456XBdHXxihMDk49JEJzjVt4L/0D5VBfMF0dq
mYph7YYYEXXcQb5GKBEWGiS6cSQhPRa7wkGGnDXs3amYyWNM39ZLzvJsk4lIjxTwCYP0VafVy23W
zMsFZ7q9eUND/JpQMsppAcenjQieGrqKM+AwZaf3gJoPavV7LpDoMR6sD1NvU5t1JAoeIRaKOIGl
khWRa0fc1LjOwYC+gpkaG1KLMVT0aHnqNfGV2tFoSko5MzQfdp6M7wgfILAkRUIQYGiuvMtQdJ/p
SD8o56sLBHWc8vDLWGQOwcTtwwbCaMWmmKNn1+s/orQ40uoB+xZ9FJG16xojLIPyLsrZkWdkFDA3
KZY067YoJF4yzm0cycZeAejtUncILdLbGxsYWQrudFmIj3a+jCyxVJd9pBrPrtddrB6tAFGwZ3LG
33IsiBeyROKY4q6OZ+sRXcwrcynvPJfpPUojGmsGhguOb+3obyb7Dq3MC8Lo078+thbUPlzQDgv5
wjEobB0DMndV8OsgURqa4AfwP7uaI9q/wt+OBkcpTcUz3lt+ksLikZj0x7TrzjQWpoIdRM/DpGhK
Ts7Qd5lExL18RWrejJ8mGR7XPttW9JFimSHiSxgqudQejQMWh04oKUZiu9251yJyY6mhnWLjT9q/
KGXdhsDXPLra6uueyRFzV3PhIcP+jWVH6ZbfVDzUO1nZtJR73s5gTrjxze7m5JbgaBc161JcbRkk
Bxjg+6G2KXbijab4elbWcFYfpzsnYWsSd9FhdAosvXXBeRRmyKRKXKJJdbShtTc4uMTJmIPCFdYc
iafA9ufKY+sMenukqQ0jYnVyMI12IvvNo8/FtJaQTkMyDq756ya/FiGobBidrZnB3kWy/zQTuBkc
7JX+rh5WvwpT3T1a/2QcQN2N3X0bq/YQuctHYKKiCGbn27QYjtdeTXzDeaJ18olGl/eqzJzLVLoI
YUaPm4JTKwowl2BP/bMEwZBcuGXJbrx0gtBGNxxGuA65VdE5tGx/x5oxAC+ZabdgPA/91CW8tQy/
LPkA03K17nVJOW90eUtt91gUrTz1ikHIVGOfiLnMYjEg2I7ezRJkwO4VGVAc7CXNvvR9FADMAZo2
PZYxB350FZ0tX7Er7X20G0XWbJ1yPam6kntfGQZBtKTeDtVwlwhR7+IyQmLQJS92A6BktxneDwiy
g1qY2lq1yY41krtBNQsdN+LTj3XXbMSglG0rnUc2RpmsulYif+8y/qoxnX79UUQbJbwNu/B64wxM
hf2cBriVtve8hX2cg/htLU2fAEN7m0oMoCstRoekqkPCGxTGqq49lE56rhj7j2wvtmkf0NSWZyfT
H+XTBAcYcMbv+AgqKiMxNpC3yRwjkkeDkmSqfvBmi7PIYgqHEs8VhrxjET8SfygPqxx+xilrw0GJ
z9iZvqfUksw8BhAWi8kfQxfbGL6h6R+GJr7zCvsrV1TUzyBAWxPKb05N75yV/n6xso947H5KjyCg
rEPkXg7cYwds7t6WMSAFLhCvYVG0rIrk1Po+5k25b0AvVOd/VCmj/CxhXz3lby7+NtzO3WtFr82G
hpFNz4TvbHfVc4mRnzOgdUdy8g+fr7sxfaQG/35j5kGSxvS0+Dom1CGkb6D4I7bNKgkZZR1LIfvN
uqxnE1k0e3S6jDibZZF2p3yKN3xTUI1Tl3zu3WnqguZs0AFWosU9xN7ymeUYAy3TP4No0r7pE3qG
w0Nv518Qt84H9xVImjLC7o/MmRg3c7uf7gIj7zGvUNAxN53YThZ7OJEgcQNi2CW98zcIxoPt0WAQ
RVwWqKL5CZPgnS7s3ZBjz6VE5SqnYTh0mLyX3H111IA5JxH5luRbCFtL1N0zWEcb7HFT12V+1gbs
ISEP0zLijMM1PkXjNqHNbH6r7BbHd/aU01x4V8fJf4AjX3Vtf6jAY8a3IYlBTUZUvMx5NewZe3u8
ndu7Oah4ZnOB0BW5R2L60cVKHkYKWqlZDEtj/J4qCEeJ1JMUGgEQMue7xmQAIBJiPang2CollUVp
MMVX0F3m6LKrdtwlBJtsdu0w3taoeOoE2qe+ICDWBgHiCLqbkZE6mPemoNlRjIbBco3v6mrkh2X+
0PGHFkBkIYbPDRuu5Q6qcjsZ6XrEgLsTcbccBwluPwGfwF9NlBGY2ZNqGGH98eqxvHMwQfOx8093
XOvLsZYPkTLU9gcRVhb6RQ8lBQI/ydFUoEkwHgQgSkzBMhzVBUorJbFxpA7G69nFZRHnPQ/KITTy
bLrYS0Flh8p3QHf/0aN0tjqZn7zqD2KQ5d4V9b2qsnvsRu4hQGrLj1CLk/iNa3GFaOf6NSfx2May
Y97W8B+Z7N2eF7uteP1NAnduRwsJO5A8uw0VYkM8N3bdPPoKIexcD09rTdGFNyF3MWsEGsFwqjjT
H65BnB26EQVOb79htx22RuzvjGTcNT6tGR56znBe0/7AvgCXVoIhUGVRaIy0dpS0jieQgMUT1La3
xTtBSQO0r2APz2CmI0qVQiF62cuY9rwbl21RUePuUM/Ee+N9ubiy/JG9seAicqowMD2UgpGTks9L
QywFCQQd+0r8cuA9EaJCl0Ax5ZxPnnft6uauqQg/8uhmf6C4WNwZ36CoO2KD/Gml7ZNs45wdaCui
m83hIvOIECQmojlht/a2ZijZ8HAEjmDAzR0Li//QRRLvYVA8ZRSn8zL9NJXYjOPIWV7KkVunoiul
LbdyGb9t13vzMvXpMqXn0FzdRh8HAgtHh/nqLAleirl5kErs8POtm4bu3bCskm/ptEfgSLm1TQ+4
GbOjnc8sKqtn4bQzmQufDtGClOaUh31Lw7Goks+GnqF9WeCNSxAxj/VPNfnPXUD9jnDPBpITTHDc
ugsIWhYzczcG+iqmOQwMRho1A7ag4jlNSpWvJfseY1dTg6beQTX7NGb9a7C5GKaesmPeIJlfZedx
UrRil9HFIGJ+8jjV3ySOc8tId/Jiki+5BBDq4N3qiW+8YvZvBlqWUFMonxEkYTAD8FXNFCwHXx7L
UkIBdBG0RYENhxeN7Iz/WuF6B0t6XFVy3Ds2+HGRGvcWIjRelbzsY47pdomoT2uMHiiLWFQWw483
M0hzM3rISrBroi7uoVzKl95ODnHbvnKsiQmb6WI1iDUknERJPd2QGx535d5pvD/GtKacgv+KqfmV
lrPup2flu/KwRGu5KQf/KEZY4FEk3lbW2cOwHnh3c3qVPaTThPAmmK8T9aJ5uzD0SiaqLFlFUCpH
O4m07sDhkXIAPE5t9+WV/leDHX5Lx8irxb1Rci0zn2XhPZS0MtjevWlPiCMbC6qCh08U8FJk05in
1rSzAHq76D9Hlfcyo2slUHyDvfEwgR0ENEfnQbTcMw0kuwlzvKv+mQiZ7dJSxQkSZ/oBbu99zcnx
WkbD0XCbJ0/KeqePrcKmdp7lSGDSWJ1vhzt9vzT0LnUwS2I1PxdY83AE/HABJNn3flac9mMhbzeu
0FvI2TmnSnz5TKKuNZTkZMczR4VGGCVMfOBfAoU3oFrMOUza4goYl24GVeBWXkx285pczuiZMawZ
8xJnPH5kfYhmePVFxyTcD6JNvL4TeLpvqG1l0ox7wOt5AawNHq8uRyfgZP5DKagOqYa+OQjsTi65
/tjXN0BfFYfKhtZeHQZOzNUJheAi9gk2CpJm9iI8amFk6LL0AqHm9NoFjndo69pCz1o31OZ/o9zX
8veoPeTpsnN61ICQbZz6MnJI+vqYNYbeuZcLAmQKiufIfkkNk1UMkpOpTSjASVAhtSLAj289YZVo
eY6Ajn9XkaJjaaQGArgcGgPoJrkbfXYh1RSzYFfDAekz9xB6ti+nxp0pIhyQxiPbXeyDqLW1EqMK
leXs+oJjvmIh2Y2U9zJxckNzeEC7mR7G93l1zzzwY5lGk03scG180lyU54CIDjqR250XiEiCWC1b
lMx8zlPKcCQnQMiOgdgkEweguG3kx/95eX03+92yQR0R7dlscDz72FTFzfFxqXWejXyx18paROAT
+yyZnZJgCTbtZF5Wd5r2U21123KOlp3tLgYx1eQUZdxwQRrkbJSKnava5aHZenV2jGJazNt0dhHy
r+oe1v7qtmZzMilMumKXtfe1sv5b28U7xyMnKZEpPAzg8shp+o78nnloy5iDSKLdpFI+7Mb1Lz6M
j+5UCsKsDFiQxDPVGksB+2OzNCDaOZDJILZHx8TQpIdBWdDF2ftoZv3WkjOfGxPaKP3wJsToK+8Z
pmZPAyHrcmZ4jR9gBA4iim9z0sc+3fdPSG7/jJLXUhb155IahKGXb+zFA+bS1W9LSILMNR0BjtPB
WjjXSA2/SNWzi5rSQ4X+syZcwuSVwgPRdWE/c5Us+XRtG0Ir1ErfcKi7u94wxJGCP24BpR4qj3oD
R++PeZsYIbHZCDJGhMOQgGuIdtfxCcDJ3mdmS7x34s7JrdXd1L1/Gl3mvwMIf8gwUEvW+C5XE2Bx
oKfczUuICy0kHDMqLVvKHkaEmIkfn52F2irO6rpoglxn6IZwpS0ZLfGLO80nPDLJSWbufyMVRvsV
uKowQIKnZE0ubG55n5RofMRqv9V5xjm2x1tljXvu4NW76zN3CgnIP0dO9esxSgamLF8a+48zsfqa
W9Pexw5H+2Xbj+dWsDLE5rV1AqoGaC34iRdMJkJnKoY+2Ast4V2lLHdO68gDjBn/1pWDITPizs4D
n0IXojQbTl60hWrem/H0ppyEn84qctREEnVO2UMCDO7NG71lP2bBX4NU+M4QgBFLkrnQsMV305Fo
M2TNoAkTSzLU7WWZwOQc3zEPPRRH5FHcFbeZEZI7H5+TpDn/lmPFO5zfJSnc3oBofbdOs/PbF0uq
YGM6bCDZ23/m0/IL9s4ADpcKA/xhvqe4gX+D33DhpUWxdYT7J1bFz5oQvq8q8dnWWejn2cyAmLdu
SnPVAKvTZOtVTOLBdJ4qIM+wHvKV6lNrv8Spu0PmEzni0JqswiIn+fLt9js3fC3zh0pfvbOa7Ic5
JpcC4OXuYMYpH8Shsm1s77MqqOb2qks9t9XZdZaj0F1fjK9H3DerxwbU7nfKB3gZ3LcAF8bOq1tK
xQAhsjXLD0AFDZBw9BCkxhn3vbeTq/rwM85gcgOEuYH+eB9c7OOGa5DbX7nbenkXDBDRYgVM9NLy
x4v7J6bB8Cg539vE9CM2GxCruzxGhJBLC3lc/gL1+jGmMQBZF5PjrxkQ1uxWEONabFjMJqRAJJuI
DPNps/HGYOHZLVJWmwMaV9r3s8XfOeHlMUde7XPR7PUHNfCwYfP96s7jhQbLdsv/CR+dKeR2dUW7
bRJBNMGdXjplYfug35EHLMDPTIZD9GkXxhHePNbRjSJvXfvWtCXiQQeW2ajDPAR/66D9kQImr7VL
nD7pGFZu9FRFXsAWP3qpZFXeTetlHQJvY8fqqRXFG2QB81LhniprHs4ZRInMhXGRVvpcOUhzeXMp
UY7skX2arDgC0Z0gLbWysXIqUmXeNQpOgprNFAkSTd00UPmsF6MKjJ56g0/qPH76DOK1HEYFCgRL
tcTr80qhEanc0sdosO+auDqv5J5o+PiMG0DLgrdg3mWvgVNeZAuIsyhI39XnOBamgoXXPBAeNDFx
sCkJ1668mmx9ZmgwQS17lUN1JT54fADd0pXMjP1+pDRmOkxGc6gzMsO2R3HY3JUPrWx/rIpQA9rl
midZflikax5lWvfbNqEkODO4XnH+VecisVmer4vaMtHCOsXp+wC76Nf2uo+n64gCnLPP5uiImRqv
un62KJ7BhaiPvJhMTDEWbCK9vcUXWirvrTLRGy1zB8kRGZy7FVa+A84mpZyIvZoyYx9xhTvGcqNt
7ZYbjOxn742FK7Ey900GjcN2lvnjyFl/Aq3CiSqdEa1onXvVkr/3FvsYp3SsqIBG8gpNUozXCrUq
8yUVMXcNhEuWcDr5jfeWJcWje1a0wnAgYN5RjsoThHBvc46ZJT3HQ0feMieMoeb2QYqc51V5x2e2
71ooAeSqzAFHuuYlsL2RJPhpGVbHy/hJxejRjJyCjwjgyMpfbd1sU/OCHym6C9KVE/PC5jFVmg9q
8CSUdPDKnZs+O4NnQECs5M8II8VL0gBEi5eS0zl8h8l3LyB5ytc4J2hiUvE5xaRAx0Jex8BFi80E
JA+lnG+lU3xDR20K0f7GZQLZ4c3PognOU4//BmaSZTiWh5oM/HbOediWNpHqKCWSlKbQ0dBg04B8
wXftY0mEEVJ9OlqpZNAJjQ5cz7lYRgTAsryt4y1vQ5T+upXzhofmzs5oki7blZJDmlxWm5WhE480
UeYow4kRL8MX44zpoW9WcaxY0Jv8A24Ji04sAAo2OvYxxdjhIAPzaPuPnpUxjcrN35nCnm41Vl1J
z3MBOWbbB83RHLpH5gU+ACQtJdRcHVM7CFt/YFdmLndDVJ/qyIy3Vce5ee+vmOpmcSCvyBaA98ZG
lEVwz+syCKkembd16TzIjCdhzcB/O9eXxkw+437c597cnYxkDbGqpfuutO3QEeuD30F09j27nZxl
awqK0UKxoMzgRaDo66N/gCcnz7mBkBXuXR3wbhlOWn1CabH7XTnwL5gf9hIq4dy3zi6hR/Gc0uLm
FNZhmfMHPUKl+M3F9Ng5F7CtaZmajJlE7104hpG8sTfOBN0QN3H8TMQYbMgU+Z+EKVFjimuQZQwP
ASsdx2KsOzW3JvDfCjGyoE9O8zo9M8TrMS7359x4k4b92hYlIYDf1JpBeFiwU6lzKnV0u6aBvZbn
GRje6K0bX/XXkg/M45GptCP2mjYogPzR0cqEzq0qyL4XJOXbCpyBNQd7vaAnoCgmf280Mxh1K7ML
3A//o+IQUiTjF3WknIBzC6T8AcFqGaHXBwlgeoF2ZZ5Qh8wltUwM3WEqs1Nr+eQoh4EVvQEXmjvL
j5d/tkPzPJPpf0INZDOOxxRRGh4XLLPnqF36/TTRL+ea5ofbYf3r2ApWrN73pjFSZRCVtIx6bETr
RHdlzm66E4RN1hJImwP8bRkwWsK6HEHKgaN080uWcOK+ugd989FaGcocnwoRIUCC4xpQLjo4+3xc
zjHrfe7jxR+o1Wk5oRKIgKZ+vdFHRnHYxNiEhPS0scqeB7+hLoWKX9eSVUVgLiTNE555lY8ttDf1
sZU5Jvvd82TPYMPcGIOdzEDn1GVRzBZvZcOK0nT6zyZOP2xGLlWOwto86qdDtSZPyuGbofkO7TEr
Qpw1P8Q+UUdkpHAy1+5wkXgY4QiKXg0A6bhnwMqim2/qWEc5R7hiiS5uqfYlSxOTVQ9r/+SptBcw
eS5/MU3PLGOrTVsSjlTbTnhAj21Ci6eFGCtZ/vZRepC+pLDK0rH4NX+JFd2OxdR9+EKGBF/vLfw3
c5G/puyFkxH9CClX1KIEbmZEJmSsD0PivMiZv2YkST9jtlMRgZqmPPAiNsKF/p8Qo80xmTj+d22U
tEn6I8f6NXO83242/sv0WJ0+MXmpTaoH5jbr7+q1pPF6HKCUah861wSqzZdroNjH8kSD+UHa0FbG
A5gABQjuGwGKUxeDsCmTr8G3f2SEpbv3SOQzrY4lQxSh8Fcl7lv8p5LLPm2bjzWoD1zb+ozDNkJ/
7JtbJgZvZxUBgFaQ7mvqfx7tZj2IxqIj1+Wx2xnRXWz0DxSksodcOYFVbPY34LeMMNeda7U7YCUm
xlNMqRg7P5c9+8b1Lo7zZcnmz9z48KwGw5t8PLRB8l5moE22me84/n4bxxKomXXiHAB1Szo0288s
1oZ9+y3jW5hThw0e48gtWz/u8PYt4+CQIQQJ/pL13RSzLZ+USwZCJC/EdndCjQ5L6bE9SBtWbl6A
jsxGhDlKV2WelWFG+9Fn/mDTkfkQgHwmkeCJBzY0MRM8UV+IdbngBjIkGIaZXKlNSzcjAlmWVWwe
Ra/8g7AZLKbelFGE2XHjMagfeLwWdsWdk/cM3aUj0P276c3vUhABViAj0xAMuWxES8jm0G99/1b3
tsUgi7yGZNcum5Y9o9vVyKnMbe3IL5to23/gi3u+4hbulWt/yecvf7Drg5Vic7Pt9uCMGUF8fcoh
Of85TG3unK1yepoFTYEQr8umVkRro3G5+5+981iOXMmy7b/0HGUOwKEGPQmGDoagFhNYChJaOYQD
+Pq3wHotzXrQ857QeG9V5s1kRDiO77P32nmq0DfICHFDdGEdJfjHPeL8v60peaR5Dnm6B3XXISxy
sG6blrViyo43yK7LXI2p9WuMMYC4PEbNlIhZUxhMoqUiZIctH6ti95JE8tMxEugG+bHQ2T6eEnJx
nceyxSaMy0MWlN0HnGcYljHLCpkfJh1iHjAJnfTcXxgT8PI3LKoQgMMnCnzDVWFEwaHmdWmlQHMS
BLrCcjhmLu6KUM74gJZvci3Xy0YAUMH4Mio/JcrIfZX074NYFkK8iHtvRo+q87g/1smCaM75OdSM
SW4SNceWoc9zk52aGI8vufBeSyOpTmDGyrtj1zPQ0lxIzUtqX7symVfsZ0k3y9+NZ/yhgobfr3Je
4XphU09xlRGWKkzXv5gT26k+urb0RuL6bZ4BkXCmufw1A59qEzcN0101TQ8NxoR15oJSlWlHLrKK
Fe7Hk7KwJatqKRep2LkYjvddU6288Wvy9XP55g7WQSUxEoffDbtkSG9RyEpNF6QhpWNfuMjC4sEL
hqUUozKO8/far7lDwt1kdz+W2Fuw3vCMxw6VHoqJPVlZfVseo+pk+/z4B/8s5px3PzF5+ArWStXj
rZd/RMzFztMSwDztry116XRX3NuDQAhoKqAm7MqRMZ0hvRo1gqCc7yWlK1nHVmUs0vtOynxTmbd6
JjTeBJyqwhGvhi+S7djiURv1S0BX2GjEl3F0KV2l+JxVEF609MmfYgyWZFg2boO9IakkanvPwwxN
PbvjDpEmGNUMhTBXZlm5ehEmThKyJdTl+PavCIoBP56UZFkwyPWoccJBH+BRVKiAsxmiSg0yoSRb
tgln06DbAyPMhCE/metsjRiDs4Ml2xzqnRCjXpkRS0I5UktiOyG5IRprac8td7PlXQbNtcCrzORA
nFUflS0ffAPbF12E5wAL7ZOjpLNGUh3XdaJw6umh3rbdstr3arbGbojGS0EHZXbJtXNb59Rgk0ws
TDoyhAJn50X7MNvVJp2jlCgVXYL0DPJOpaGQybb8TYuVhLdUU7zHcfEQVxocxWjcWjW+Dz4hPNMA
19ZzUuIgsE4h7ZMUOcbY80PMGvGMrA3aBcXNAN7o6gG1h8JxGLBtufMmhfUWu+5H6FXYGlTVYmyK
3H3sBS47pplcRNscTNBFxdrr428dUeFegohYlRJY1VSb93WS2i/TkANQIyCPqEUZTTcN91NCr32Y
wAPJ5/ZiV6P/0NT2Y6yn/tUU48pyG/lm2+7RjdyC6pjgl5GS+GCWg02pfLEy3RATnE67u7IayPea
xTc1THujIhjbTz27P0I1q1mOXLDbMUl3Odrh6Hn5GgeG9eJM5qtucpi3pdsxFQLDeUohDhyQmVEq
u31gDyP0f6Rtl1aUcxopZs4IkrZn1B9xyCs229GZ3YPcy2G4Kd1nfBN/GJBCMMdiczZUeF82QbfO
2rb5XTF2M9yaXSiuEirEw+i60Dl0q4cV4zi1RzIbtg3pDOgjBi+JWTEreQYSNEdGvCKbw9UQSW4F
YKe8ldriQC/K8jTM9smaMgpuafC6MzN5q/3KfxQybC9JKjdWaZksVhM0drtsYVhjFdZEaY52Xv3q
sFs9lHghSHg2Vwywf0ywxSvmQ+7hvtVcE54/FNCChAa8RkzKnjdoqNGBIF6w7jAQHJzB+90bXnSL
AQqCsS7FtsWReA8MaEOPh4lAxJfF2Tsp+qYJQd1xjw8u2c9fKw9Y0LdkcDfwBq2zO9g+LU8aEPlI
VHBED3jK2mFm37SYikGNyenJtfQfTNn4TJvkNVS9camTCozkDIjGCX1qtQnCuVZRXSzBU3SqHn0X
jlFHiQbdvXtCFySLqm5fSiUv9gIGkjRZ0tRc7PKwlxfDKvHAdvWbqZynrmJsso32cY5iaHsW+qaf
mPkux/v0ZrX2wzh190aTqv0Ikf42qwQ+SXmx4tFmQcorVWsCB3PqezvXJ5LjhF8oD1/dlBkvoxSw
UHDKbigEIa4cNvMj3r1H5rXpRQJOAt9EuePR9gPnVMyC00Fgk+hYER8d2LioQgg4svXVtfAokGYu
SX5HSl3jMlrbeDDe0oiUSjalM40YfHzCuE1pHwIahGISXMteONtBqovvFvrk+SVTqafUpwi6/RDM
/dfkqJ3neLwty/zSFcPwjE3WuXOBhe8lt442GoNrqLX3ECDAGFPz8PMPtNq0e3jE1yoonmPqR544
8Ien1iacBm/roMHGUI89Yav8ty9mylyS5scsGzTIrzi7Rjhy9qTSRjZJgIqsIaKtz2IXJ/jc/Xz4
HJls7VLKE65g+2IEsIP/+VlpveZQcgYQanTh+Eyp5521YJVWJNPNiqrxvo4BtBPkjNYdCwdS9zk+
6E1NvA7A3ZIjKJ363gBQl4+wfHhYFgEMtv/2LRryKa1alz9vjbTgwwZn+xII/2M2uJOm9sjDMGVO
9ty8f+xVTbHn0wCvH1V+PuRpgUm0L6+Qzml7NBCpE2mB9de3tAXLVyyZdm/+EzCXWlgrTS4UK89x
G/yZ7IcLHPLGjOIn/UM4szCQZfyMgf6So3VD+l3bpf9gYLGGOcJDTCB8MXwU5k4kzG2D5t+BMlqE
mHbD36yjPKvp9vW8CFAZdNRIhhhAvd8aJyTvTKgrdkSMqgMRGAsAcSWoB/YFnLX5fi7hRzgS1zo+
mnjLnpm7AUncPHWfWZpygGTJ4uv6FTuPFjfxUzIYL71PmP2VGMd24JInjO7Nixj6gdpSRSsCiC1+
GUpuR986TKK3skTYrOwNb41iH7Yxduhu0RdVmLzIcfHb4tu1PKs98VAFWxcVe/RUPidgRfxes7nt
p93Pr/Aj0pxLyK48/vxzLkH+Vk62h7S2XCAkxTy2qcM1ophzJPmAa8oDdBMjqVOJiwmlI5rjZKAX
267iGPUROKXLc8Mxx/V//A8/3/3zy4+/PQ8/XcgQB5oCxFFWVX+AnynQH5x2YkSNveb48505GRwd
9cB7k5TtsW+QcQxcEvnq51sOI9TDTyL/yUUVEZBJNjzaSfydO6kdk3N9GIb+e+07kith7NvlkUmi
PFosT3ZpQ+nt6PX7GeJd7bA7SVTzORrE+zMmq4mbFoaTfW/3T7nLlDgiEfLDyO7CrKYYpuhxvTc7
ZWhjTT+TiaME1qzDCozYftMT4YF/GW7xQ+3sBaBAI0w0PGUSQM/y61Cnd8UCXUzr+cO0NPhbNkwj
zURJJLg/xfkrpC82DBicvVyW22aYgKRN1kCdBJ4D28JLWtV7rw3QaKsUVaz4W/bR02D6XxJnQxZi
ppopWwfzWSWQu7IzCyTzQDnnp6KiJ28VyiBv5JKLLvLXXRgS46TnZV5uqr/KfDyS5SYG/xTyQMTO
252koNyzm7vvYpzPWt01bLJhn9Db0802md56WvFewzMSdvTAs28wuhnT1Pw6WUx58Sy3Vs/IWmWP
1iQZSFyJP+i9xG6sxcgKt3EZvrjeeYXz+ZPZcSE9lgnnMjVzNEeAIoivJmriTtOsypXvglO1H3u1
zqzO2Ypk3irrDflXr4BIn/3KxHcnXmO7+yJ4f9V5uyUegUEwNunKszia2O463nCDsvlkukuQM6qO
ae79gZF58GLSAaa9xjZGape962rGc28DHayce/tdwbUY2mmDnWWpI8L1rObhozHGR9ab706sYOmk
Jeo1sQsm9OhcegCgTT+pUBn5XZf6TCfBfuSnB6u/OSZ0LB8b+Yp6HU1Qg5vg0ffzR/bmD1yfUasy
51O65HCirYjpAl7YOI5QcKjmN37qZ6+AqAWfMQnuxOPSTYmzpq/bd0/WO+4izA0G0OkS3K4BqjUJ
EAAq9t1RfsvgaZsYp4uJK0RI19H7nCFwa+oqeGNMIBeN4Y6g0z0BOOJf6QiI0f3CdnAzBu72SXFY
0ubUim8ccxknqvcgwgQ07UC0DSs54W+xvU3LaqfM+TJ0bMFgOnPACbxLGjevdvRNNsMzeFXoBWH9
e3RtCtJdhMoyPbUT4Ggqf6glS4xrGFIGFIVrQh0FcfihZ8mKTVIYbPYGbjKYpngeiCb41nWNcpO+
NBrNPVFAmyv2YbC8/wacWJWGDtsyOlYVNk4rEveUoo4+23QoHp4/7EJB5saYgyNPbJYkFl165t+B
7e2VW/3vaa7o92tx0aL9ZfwN2C+Bu3TturmUDi5ctxxI2BlUtAadeiSiDk1/GnsuVDa5n7RHi0pq
rlymz7Di2GfHCC49eQM2xaj1TVMdQQnqVVRR7xn1PbcJHDa+3xNOoHZbIsbi6b5zmoolssoPof8w
eOZrmhCgjlEBKDcbuFa4Ec5tOe7V0FOMWeHbj+ebP+T7iab7uziMt7g2jXWWApVhn3D1quQFehXp
rr/zjNMrpvV9BevrNar+NLn/5gzjSE0JwqXMfbltlweWEeVUOwOjDM7CzV7qnD9fCFpvFY8QBl2Y
Mrnnf4VmAEeh2za9Ud9hCURHc2Dqk9dJdLALIkjqNAChNy8DFSgsVINyybPS3Rr9zn3/l2UWV5b5
D67u/6oDaBUm6exKfyB+Rb3He9eykHJ+MaRxnFOW62TTu+RA9ed+PU8JfxzQdCKbPrppGzdi3kAg
DMie8C53bbYTpgFwohEfteJ3dFtl7xrnVFsxb8/R+VO3/nlYMEwOWZjSVZB1o89pyFAOOn0cbRwp
qvhsGn89TQsCYnL3gzZfw6G4LkegMZMhrazHke2klwoivT+29fq9sOsjKeqbqzGttow+ejZ+Gdkp
cNxnEfhvZltjtfMRfZjCzOkzzikTAgX21BfYijMSCSjSMwxmz8R/1PlnO+ES5HZfWeeeO6L2cItm
vAEq7W4mzc5VWQ73kTuc3Z4UQ+H86cixtcq8lPhQRVENPE2CbZ26O6/JAL7b0SP5l93cJy9LW4Ho
bRA8hwLGjE7u+ZnfnKLe86m4b9r2XS+smVTcj2XEelP+6Zn6Fk9a6bCtZAq1qKDHOE/0QyQV11UP
msg0tU+2b3zZmoG9t17D+UNE5SHsSlD5YpN1GgJsB9EgdwmUsKehdB3ywLN2BovPLu8YrC/kPLCD
V0O9a2vvj+UEz3PCGzDzweS15APa4JrGzZH9+1/XnmkwjuAAGEP3EMSCzcXCVSxn828q2e/4bEM4
TmzzKEWRHSasCUkcr0WaVQeV+oohyCP16dsUA9H5eGlTY9xV6FIbS+eINLbVHEesT//8Ei3/GE/D
I3uMJwL8i9hfduvRYGoUPYG+xsfr05WQcX8GpHEZpLABcVb/fOuQORvZa28znBlePA5UW3aAF2HD
sE8Kkvooly9JSNh8sEk+RTbWwqY5aZZEfK6JJUiTP1Ypeq4PGFaPP19oKgWnzWvFWo/RMEtChpYW
gNzkh0eSkrieJJ4pQJx3fNMcf76In96uNhgwGjnXojYumkQJH6V0o7LqXbVUci9Riqaxd6Crj4Hl
/qnn0dp3QsEHVI5cqwEJHObyWlQ2XkULsExnPHTLnisK4+felNy2C66CcfPuCzyDDHdAkB37DxU+
B6bMd7vongKbqYC2CeORzQxV2xnSWjj18SYeApvejHTxw5EpskhsvRs5x2kbYe6Fo295W5gE1AbC
+FhOI2+kDQzpCg0yPqbdzCzj6scaBBfDLDjY+t7Xs4eJnF2gb79YfVI9CJ9odMmzPSWLHxgzGrd8
nWfUwXTU8Z3nJQc3Dz4woBtWGt+HZUZKhwMswqSzxS2DGRfeBtPdLAO15snDr4F8Lqzi4Ab2/Tgj
V0vuzBy1p1H7Z6cNnsMlhdUCv5h0yvTg96c0NL7ayKIs4K+Jsxg8Px3eA/H8u5jIXhnAaa6cZBd3
8uzq6Y9pm68Iun8dpiOv11hTGrkjsLwzjL1KekLBqn+aS5urm53uR4sa7kQCHYaKeyd5r5M7A/aG
yBmPKtgaY/c+cbnipeYk5CG0kTlhSDUmB6JgwUZZpEL4u/TkcoouavZxXL4EMfvCoh1Z/6kdXGX2
UyNvytBAmuNkXQ8hf5vJFvd15V6g+mMS6eMlWph/t2b55lXcuHikwPkO2og3GIcLnS/jyCju9jo7
g2t6dqdHx+MVEUwDvQ+c2GwbFnSvktZRAhgSiqGgaq5ioPdKY+TKr/+4OWajUab4p732vvYdfz0M
1cFI4+RIxKFES2cUNIa909PDjlcXKzIEKejF7LPX/aiedHefBknxosZx15j2K8RWYu1sBZOzdkp2
ufwHZBb97ieug8CseoCM2FLNhG5CAjE82jGM6XJpDv30kJ2wtGMeMvHlVLXPPpDYGjrUnd3giunU
sKqT3MatMDxVuWTEZHszR8q9ZAMN25pp3QHqP5FWwtvjIymxocV9JjaGYv12IhO+mCrwzphIX41B
DqNJAFNXIrqvU3lx2r9m0j/OtsDSnne/esX9wWj4pA8i2Ji28xhJ+8VJ+c+h4mVeQ8a4k/eB4z11
pEl2XUlosOv+soN+drFSrS2LP1KkDPZD9u9JRkgT7iWcGX4wXkd+xgJGsnCjCDlpftGLznOMsN1I
s+Y6zB+A9tI6SoGbw/+x7gGyaCd/nUEjEtm3WF7yTnSY1OIJg680I30ZJgnNmihOPjaoc1W1K+nQ
G4jdH2fDKNceNaLrXouD3cptGAbT82Tk5tY3wnM16SeS4Y9pAUqwUX87w8xW5sBAMA/8mXuYi+CN
iFv078AzMDME1lc/xMiIBntM0+IVY7vV7swyu5R2pI+Grp7DJH4btZduUmegcV6rPbXW69ZpSH8a
NjCDkaIX5JmLjK+qy5jTrIbHZV1+4qz+nHy2MLbDH6FuwAD2y7C+SFlU/Zi0HDKApPPUEiFB32z5
Qc99TSdFkYCMy/j52KZNcpIxV7HMwxFh7KqCng7LGTXOeOOS+GrtzqRbcFzJk5x8Yzsk1BIYMQ9p
r9mDoUCBrTsgEg6VbYQXy43IWAfLHlUDGwKle7DQ3oeZq7oyNflZOz9z8FJQkBRMrDq0j0DVy5FL
Y8wAYjeEolKb26l05IdvtAdQntiPB5bdvrBAGILnXaeCniQEtqtB0fXQBuh1XFUzDOFONz6AJqZz
wErACSWs3HTjfVUTLAssWl+d6k9M7M3d/7Wt1V//+i9//qe2NdOjgux/rlujePpL/eeutZ////8v
W3P+ETCf2gGJNsGzOaBSTX+13b/+i/iH6boWtWmBkC4ahevLf29bs+x/UKkmbGHaril8fvV/tK2Z
/3ADN/ACjkWP9Zjn/2/a1hzbdP5r25rlS4klEq0b2C7PIUlP3H9uW5uXgsG+rjaJode10WNNivrp
AO/gTc4x7cOqyG+u9VEKySXJ9OpLR8D9rh6LL6dAlPZLZzs6lnHII+Na7IN25p7OtUbOobrUIc/K
8VBiDj3GGp4YOdEHBrBAg2tP+mX2JaROwn1v0tN7amzkQY4BCrohBt1195ZekkkNbQIhicp4iecG
tIG0S17v2NZTyvETf3tVTcbS5YJtA9bdl8oRl6x9QZ/Cc0Gdl5PTWjEaCgUVBEIcswPHi2ngNxIY
x42q3oiqoQ/CQa7P9HhVRfreeOF4qIQVnkvwg1Zkv8SRV54AqMV3buLoTeG/Re1sHkPFl0znpyZJ
HU4zke4j0+BMF/G+iTXew6k5tcg/FLsOCDXVa1WN9NBmQDcS5B3MVDw5k6h08FHk9EkMI8MojE78
zThOwLo4hkE+BSusqHL4d4W6kdzqccOEH5UZHEKcx8eIGHqUqmHD3ejONmPqyYX7VDe4rePAxRTd
9ekayFV/ViF53R5E0BBkVDoQjdQoNNdwbvG5yoIkY03NjNMdjCJtbxNuqJan5yqzPhj8jLWjLAmO
i0euLvx3b+izbRol5FgdiDoO+tXoY1uASryLWSE8BpZ+BiwOwnzqcLlLh9QbsHFeK7nV2HE+5jxm
jCoQi3OA5IyS6yqTDbjL/jdXDneFD+yvH0L5rFNPXqr6S+CQ2fDLf4jniJsVfdcxliIcez154qF/
Nob0mTWEu/ULgkMkldJ1YUquRM2oLmkDAQmg5k6r/G0SjrOehk4R3gJ0WZpk1ns1eue4eMnkkiow
pIBIJoKjRyGfDgqXgtQW9nwdbvNF4Q09u9oK33rUMmX6Fr4ChG5zscvQMtpadYc6AIOX5KqGFibH
owFE5VgPY7QpHTbSPBj3MkMYcZfEq4Sx4e1CXJBHjWXrMMEhdUv4KTXy2XYqL03+Swg9nMsUg5SR
9XAY/OGviPNv7HFfbeF4l4DG4nUvPYi3lW9vGq/FT9fmh9T/jXXfOvPTj7zp2LGiWMV6tl7JlYGr
ovot6RNJ5s4gXBnG32FuP0cu2zZZm8MWuCPSQli0sO7M+FjO41ckRLS3KH3Yz0m+duZOrWyVAmMa
CBQ5/qYFg78dEV1WolXZJSvC96nI8dqmqHJFxO1MIZ3kqt9ngMe2YUTVn6sSLnbYeai0evZ0xaSj
srUd9gvyO+jOLf3q23REwRNTWh9F5BzHvMkvtjvvAVyXXrqj++FSNO7jULo0oYkK7ZjfnXQf1t08
BgU1xJeZ7Ql9PA2YfTMjK9DHO3MC4T/wHrXUvIeF3/0JUSIJwDlln2xsL4KYqT11wqbQBIU8mYrY
ouN5/TrmM4XhdtPHKVoPMi/Em8VbAnqKoeFkfVZg7e9V6oiNjLhxWDGfcDstIa2WaAO5gUQSxW4L
WmikMsGJ3G2i/6RxDXYnklyFreg1t5nMu3DL/uHmRfN0VJ68p4O+xrM41fuisT8yA1skIRq9mwrS
87IP7wuxxIQTFp0keulkNi+B2WcfnsD6wVAwFV53o5/2iL0VWJ5rEeuPaqKwk2X5W5teRpKS8TGc
+FfWTmCIb+3uYSx4p3ZxqtHRiBYtf4Wq19aG7BCDvWsaSFcSUzq3Gaft9A0UtXiC+7lTDuJ6hwFu
z97+jN9LnmdFvwcuIvYBqLpG7PpgEzv/KQ6Wz20b3Mpg9m4+oeWOj+qdM2XBOgjVbabF7RE3V3hT
yWuSPZiGrCAIdvXDAxJLAcjoGPG0O+i4OOOGPWZohg/kUkFdg0PbsXPivqm6h58vpR+Rb50og+DJ
QB+bfS10hz5r06MwCsaxNIoxb4Pywsp80JAK0Fa96urDSY2CuXlhX3rnpSH+KACTeJ4QSHwf8dbV
3mc/B7Q3OM8lp6ueavtYB784vNQlcugS7se1py1rU8uBITZTTyyRePYluXMwIPkoq8dciaPJ7ah1
ZnudNpA1XFrYob5460nOz2S4nxSffVZ0I8yWAIJTYBcsotzMf21NzmNZj+NZ8VI/2xAOgAl8ZO5n
31LK6GmDGgErE1tIq2KV5VDrYZw3OxO8LYZ1AKduw2Dd2kqiK1SwOPplrTgV7cmSWbsfij4/dxqx
TYVVgFEGnSdLKwrtPbpIsWZtQH9nD/QdtZugMdrb7GNs5DqQZzH5PwsF0Rudx2bKHRihVAHYCYO0
ypOnYKj8DW/4T1cL9SAW1wqtiyT2UZ0Ah7ZZ8F2JgQbWJueZahh/ZZpZuzgZgxXmPmoDqCTdZHVP
1Z1tPjOwb1xYRU06y4ckce1bYz52ljrbljwh0LTPTpC+sa+mnaMp9U5Z25FM5nOH02jlxKb72+qH
TaR08M2D7VgpmlYgsYFLkOExHHCYphkCiWvws+uaYT9URrENp8RcezEuonGCxmCn6uhYnUtdNN/N
EvynHnPEq/LC1csAWFkf2QIhI0gX+7bv79BOUZ3oseSc8DmU2RSQWLUpryzuHWo6zwooF/1HlsSs
k/9102wt0XlZvKXvWbCgERP2dqEm6tMq1a3NWFxBc11zYs+YRzPOhpa8lqdHAHDBMeU+T3OtZeK4
jGfxIVMew2P+oXWN8ui4X8Lt+tPcP7QQh+6tKWrhORGJKgBCb/lEEZ1NWrXPJU44q+enwR16XSQH
WRUmxKTsaRgz/1Z3x8qxyj3YxmRDVrmIy6cyUF86JBhBXOg1soczL75cWSMWKTe4JESZOaZxvc82
n5cJYAAFBC9a1GSypKWuZSA4k6dqY4dO8LBgpXlKPJpxspQ3GAcu5SPtZfs0YRbqsFazCUq2wTwe
AzAnJBdwAnyHVpNtggDIzTSf83o8mlGz66N6uS3766hxP+vOuLaBMN51GrO8YzLeVI44gAhwwWtT
3U31KB+IGDad4hmRZ+W61slxjMpbgARLuU+BZr2m14fsoMd7hNHjsTWNFyzrRHS75kxZD0v2IiZr
N6HVlPe2ggZdO/ZtKNuXMXD1Dv8iKygym6tYmb8rHfDjFkiyaf1ByBCB+y/qormds5L13lChBtKF
dc467EoVLP0166+QLQ4bTEGGp273TNmXulmg06FmwLWfSshWYjiPTqHBfVGOa+VHe0wZ3WDyrYIK
cnBUgNcrMYBjraY4h7rPNi2qY19vKBEkSBKxcupmedJmRhIK1AIwBMrZE+BNUtHfELgpOwg+PSF7
0caNd8ZEr7vHpjrBzLCq62C6jqnh7yvOE05wIFyafA0K1hGqs7tyo07wktAXYi+A5KgQahskt9gl
v1dDfiwZmNYEmgm2zkv9Hzsg2g9fUuykSVBvrZDNXlX31QXF7Fy3Lg5OQg+A0F0G7I7cr/eLEiqb
CE53SgMBd6vpikfjA3Hos5eiPIzm8NoVgrnKbUBueZRBedZE52XA8BO7D4JFAWYnR6GHQZlOROAB
BDE/SjO/D6SHhyVlt5FXeMCwfwvynxP8GqPc0Qg0wdMhUSayx44W0B1CTkpvrebDFcDJZN+IUd5Z
Xn9TneYiXg7dweMy4b3XZkTLHNRLabnvnGnmujG8EMiSBYYJU6E1PUYRP7Rprh9So97Az2e/4Y2v
uI7xjCEiw+GwLrFp9ofQJhyJJqrU9IsEI5qiraBTwZhMxuUNBXEgxm61z/3xvSAaOw+047lFm9xV
I+t5c3nnKVI0vpca5OZIxMnBXXo1OqhVfa1Yc/E7gETB1BVDWVTjvaeTYhWyIWAu0/F6apBhZGe9
ijGmoN6v9noxFIMnMtBSLpZDV2KCnFno3DjGKXH3zKi7dby8fkaGGjqlem3Ncj/l3iOZy/dsLhnD
a2nvw3LeuVF2wDPz0ArwOVZc75RLZMg9Crc+tNXk3eVqgFom+6Ov2XuTMv2Wbn0SaFpochDbA4g3
uMPqkjhukrJtRxVCSfSK/A5I/6117Y3RsToYHagqeepTqB0YDstLrn46Yk1lFzhYrPamMRHtlb9z
6E8mYYFhqseGvg6XH1+0IKhsdrNC5bB9W7c9Z4nDc6Km9meoP2EANFsy6I2bBtvGdx4okOvvvK6k
rTjC/m272YbIwMLkPrldBKKqdaF3gUzBQwuPvoVDdQJ1d+Yz24F1a0FiVM6hm6bxWavwrwkF3ES+
W0sXbH9Kp8MKL/6es6x8ho4brV3Ol6febhXuHBaK7HVxp/jmvQtSFswJTiswHGdQ0I8l9vLY9nlG
YgZoWG9wWpWHTjPkSoFxvZEZwRfSdNuW9PQ+Q3TNa/sL/2v1lNvdk8eFow7krtGTuDTsbolEXPEs
ejuMhsm2SOsXYddvqXLMVyB4hPObxQre5kxaqXUytJri1dprw29JDIuM8IiT12TIQQWuWasxOWfb
0KGhouI5HVvBuRiLKwJjdABFoEl43pkegaHMgOrQk9mVXn+QiSZCNA430jzDwW+RLFqn9e9Sj/2A
Ec7XKIqfCe6GRz8jClbbEzBhoTaj7aEKg9N7cnsYJmJy1jxaciJOYcKGH85rqSWP5xygPvo+tyKb
vBb84bl5qAMo01rMF9kIeXB7wIhOyt5ftxiK6ac9xSYEYhdP1wpjd076tBzuBibfuR3wbQ/tI1cP
oCOut8bwGK+siGsrxzFIi6S+ZTkxKUu7FFiLvHuM7FzcZZ3AZ4cRzjJ/pz9/hRQjZs4Tixl73kOd
fHQMkazFYNPW4Vo3Mfhv7UToNQhjCo/gpSUUp9ArgQ4x2zMUYjwr67FpDrkbFlCmFVe9nKS80zJf
sTRD5vbuQHyNi+15R/3CvJeY/EADQPmwAriXyi/e8jn+hUs+3rYiPBtK+LvUwbEVzwbDKquAgMpc
b4imfRbN1Smp5pF3ae+glV5EE1G41fTdtjUepOO+DMK64SWKd2IevlONv9xxjJst1PPPZfznSzZ7
iFHa5F431/dzYjg7x8Vy2/FSFVhXwKUkuzqvsc2Y6ylpvvm9Cw9bzM9/7edLvHwm7BS6ZRySOF5+
kehjh6rsqLpreowjQ5zZR3vq6ZL1qn6DSTbbNDQaEHvv6jOQhmKdQFq9U/ZI/qZFMyAXY7jxdbTe
Jq5wd0afvhNG+hsTSbhfMn+RpR9i9Si4fZCa9q+MiP45tnnmx5M/nFpTeJssl8M2vZsGjmuvD18A
s/NYokWccCo28bbwSFZxxhahCW93CQQmlUFXgf1gYmrNxTTv8piDPHX9eD9SG3sIdfDW1sYvqD/f
dicZ3kw6Tfn0w/WE31unr3FGzdZoQo+Mli68Kdw0EJDYcuBIjIgimbXuLz9fuNj65At2wdiC/Wh/
0WNM42E0vzQ8h3BaQHWxrHE9S8BRhvp2UiKIRdXvoJINf1QCT3e0Cculij0i2f+jFxjRAfrQtz3w
AI14D9J4rPONXWT0xfb9/2PqvJYiV6Jt+0WKUMqmXst7qrAFLwqgQd7b1NefIfaJe+5LBU2z2TRS
pZaZc8z9LKPRn6KEXnvw65NDu1VTuYgxrLeRVliwR+Vrr7C6Db4Bt9Z7cQ3tCeftPe+efYlJrbHQ
2HofnduSSo70ua5zsL31sJFqndHUhRgPLFU9cDZiIYoLfsYWHoDhlOCnxoCY5uOgB5+yGQgBLTEL
KdbmG0BzOyZzhz6dPvKOf42lpyBEad6hvVlatYCU9mVp5tmpyeGV0WfNxhtsRbL1h+kwyo6EGXUB
kbkDnO+CvjFfMYv9+FahltaQeuRMrLw4+CUpAMWWr11toZ6YRF/wW68b8uNDp/8EI4bEijgbrP0u
mL28rVCFVJzjY8A0Z+LeEO6i7m59LV6I6KBuaGAoWACaaLkPiRS7kqyCPqh/Ey+6hNkXKOGjk9lH
nSGVaQOpToaHyOI3F+bRe+Lbx1FQtYdMCtliGeusUXu9gEcemWtF4FqCLLnDPNJ6c3lSO+vAj05I
ZN+coXmoe4DzTAZ3fjhtUqd+x4d4SXRbzE4XDDZC22SO/sFzGxqBATS/0qpdmSawGarw24U6ejZz
potwYA7B4F8S1T7IqGOe9OXo496NcvBbHuPlrNpLy4azi8sTwdWCwLAD4Vo3oQ9HeIj4aav+IZsM
lkuZv6lTDCnKWprRwIiutA9977FBAm5gjjl1I/4OtFuzCzT7LAQOoqn6GmAX9LyX6YSaqYLwAu+W
cAN9wvcoY0TgxOws8ItTF4NnTGmKhAN6LSsB2sRZeIwdzdhUA1PylOeWsjVrSVH5aJCxbbYV0lPz
CzMutDUmxQkevKy1PvFjnKwceYqil0Y6AY+t20ZIihVIIXvwrVXcYQwIQomfgoDDLsJWMX3FJZti
GDnHOhs3XTJeyZ2EINAd4OUyxWgVkYeMQZXpDes5dzZoxLVD5KPqFxrex5zcPQelaG8ioyROkU0u
uToFg4yFbXJaTElXr11mNVM5Z7Xic3c658PozX1QmgAoTulUcoDCM43j8cFE7mlD1EqchGWZ8dAW
ikwHgGwapXERe8dSmfBlG/ocYZ+GkQDOIYI8N6hxWZGTYarxLWzclV9lJ5KScMWIjGdxPO2Tonsr
0nYbZrbk8PxiuLJETA7+WW+NBbpwRmOKqwPe/NJL4hGSXB1BkO2JMj5BTKXZQVq8NSrmLvbITwss
iIMVoHWNOdx3cN0gAWUzci1wLZfpnEY6kbtYgWyZHQeCbtN39I3lPfk1+4GpQbfZYEBeu/XwUIXJ
2wCxECwicQHFBabPo/2KmOeY68klVuYDFtpF05QvQBxYfpD4bbAGkoRPh3hGVnE0bkIaZyC1pgX1
FQ/JR06VwUzBMY4BtD8BLRaZFoBlY/qHn/JW1rBkpRd/mx1sPAv1eNRv6UDWTYjKg6ESs6JN77ZQ
fxK5HBn8xWW9g2aYsOKlRWTUgdUQ2eVKjc4HeRRo75mGKvGBECRYUgQMa7IVKXiTtQ5LO+y0M1bX
XyssbkENOS0s9m3gncJUo2KYR7wtamIK/3Qw3qtSPvNe2Emdy4ctbQQL7pxT/EuEDWo7RfOBnsh4
xCb0SYUD+swUM4rYAuAgphHcEy42a4rfIW0eXMoDyI1Rpa5Yc8Il9FIzIDwtcsplnNnvHteewIRz
iLK6WzP7ugUdemZPmE8kM1wMi9FiUW6jon9L0vIx0QiEA3dZJojDtMFa24NLR10/GOZIVqKNhAJG
MRoBqJK1g5yE9QGgilihNok4RmDQkYHJuhhZup6S4KLb/ULo5tJIGBYOY/ZM9NLJDD0YApV/Elrx
4fZOva6acKJH59Tn8RkZJNOwQ7dEeUPnT1/UPnZJv3edbstpaC0tqhS8EFdC/N5qc6Jfj77J3mBj
x2oQ8QYuTfc0tER6sIkGrR3cC0mnSeoIhi/WhZX5b6Dnl9yyVb6V8EuSwrrWZfSLNbXnLeqji7S0
4kI2erqFyHUm9EtEkBvbUgJnCJgk5CcsKse01/jHM28W1KccyW3uUl2kgH8FOCBLzcP0H8zPPdQm
wozBJC9Cpj15wOOp1xFHyMp9tl2H6bTYOsXYUwG4p/msRhVwSiLvBZMmFW36q8X2b2laLwU6qDXN
2FY0+qFPkEWAuk5kbyxjRTGfmoSO6BzAqZ6dufOfS6oH6t/bwM3cT0hlzFuaI0N2Fcl7trjaQ9Ev
rQYdteKNZxreszChjrT6twx2U3LSQeTCiTi10Yj7sByTbfZm6867OWWAWxRJ15N+poAD9MhcKEcH
74Zdz0EffKu6/3H7bTo+jYg+0ErrSN71R0GMrvIpFlTHbq1QLy5c8kVthcsBQMQixZGBL6U4Mtll
Tq+g7GXNxkO/6lTqeTQfu4ZIB9TQBOxRwZHf+OZFAMXZp4hFTbsM8qNakVd3co3kCTbsJQeH1fng
cyzdOcVl8dGFVbT5z/oQANnXJuAtboB220+9hwxpuXdyBmNGdyRb4D6rwpveaq3+nDrHWCiNJI4m
/E6nnO2e/YHWm6VQCyYON2LbUyVU2S3uAIdlNmOUXn54X2oUksBQJ1642c1AQ3hIfXcX2cK9/L2g
JQdtbwF1c1xvqbnMkIWWsm5D6bsdwVLAAY36dRMwroBYYx27nvOYWDiBUW1+8QGbFWz5t0Ytr1Ev
FNA5jm3Io9bieSBLbuNIwkyROWIFaLF/LkynyTYMMUTb0KKwcltMkUqgn/wyz3DhkxFDK1PWlIG8
9Nlzqip5rtxKXgLPitBXEzUwEL1dZt0hZvfQmVTRmabYn+Xttmxqazn2erUuS/fe9tmbCHLJu8xc
aFmvbQIZfaleGse4pDwg7BGhu4hxGkLZcgpTnIpEPxWqJBKCUd1C2T0ciZQxILE91Z6qZAYH4V9Q
6XxpR4tleoNaUQ9w8oY8Fhd9ImomW7B5jO4BeCCDDJVWJGsXX1JPyl0ekYJrVBmV5LSL54yEEWYV
iaMdMhn6ydpc2qQH7qrabzdlMWthKn/efGqPZD8H4fQTe63aRTq+Qda8gDBQEdpeerDpPhcqMis6
KIb9JvDqSmIdqB0fJ/QYo7ojgveYBYyVGkgvirCdbRk3j7jeGKnN1JfgB1IA/gXCVfN8no4P+ZvS
CLerUfKnex6fv4NbtduqMebRPXPiOMJ/TwmMLpWTpwWM4bTqX2LAQQwzRoNxwEwIcAvxZDoxjlGE
0yt40HQoTcyB53Ak2vfARt1vu99Z7H97Gf1hboXlczu0hOWm5pla7R2LGHMeAfguYoN79E3rOwmr
x7iz9wJeAW78LCK/28Jtm0ekqT56FPReHn26CVgDacDR9uKGiEwSgPc6N+OZ6IW4LbV1S6Bu58TR
VS8JvVIv0dAt9QJwvpHgi0QzeSyTFw2V6HMZ4zSSc/74EIg3RMoW40pj3JKzQySxaraj4vHHu9lY
iQT7gOUe8srR1yZG/tz6sPryJ0orc22Z1Y5yc+UIta3abniIR6oY2TTy0/Z4lqBl67cWEDjUdPcC
q8DKK1q4uDmhTG4yrDKjfvLKCMBCwy9PjQChNfWBpKGfiuRzNIp008d9ubcH0nFKXX/EH/Fcuew9
UJyS2NWDEm70pro64MiPA3eN1LitgbZ1WwpMQq3oBoKcdGlMuwmSA1uNhMwNuA7twCw3aHX2Nn4+
u0URF2LvarUkfW6YhvEWG3furjN87mEHSzkG/hC0JdCpB0MAGnFQfXGH3zpqtw3Sc516ReRMUn3Q
Ff4U38gsBa1S+m9DQzoRe4RlVl7ZTGrPvJUFobOoxphIX1zujtVoOE8ikZSCvnZM0klhUsm8R+Zy
zIfmj5o+xJlg2jgJfbXPNOOs6dT8owDi0pXajZ0HjfgQfANQScBrNWwNofWtXdPPr6qs1XoaeVaZ
emvtg352TWvaxlMTwYThdMxlsq09NKf+bHVKAZhrPnBwHW0fiE1fbsYs6zDVat7BjyV7z5DkIWNg
ykf1PB561SZHLe+KnSWVfVYTv0NNq9jHTOa1MCBjeIapPcUN1Ew23PEKZXC0a6tgaShUIbmqv+BG
VDcXRKNjMNAOw38gVQ9FXPAs0+fbOBRAruiq/MJ+wTxo0UEiC6To/I4g7CPt7ZMXrz1UhsuqBpXh
I5OYdM3VyK9+RSx1o5WnJAUraUpqfA9I3ylWvdhBeE+OVZmwGdcj5P8tVQNLro9WqmpVKyciZU8D
r+cMuE8dvC1k9nZXqwMs0Ax69ZgWqiNmNMEl4ObPpFSQ0YW1aMPIL95ooDJhY8TBe/TX19nEYKvM
vlb0RKTWkk5uVu2vS6Bh3sbOj+P3/BSjeWTg9TQJgs1MFLeiGvHae9DULJcxk58Z16pnKB1209c0
Bv/MMZLvWPiAQXuifEsCiD/QDSvShSx/Sx0RrljI648TYRyYuqrxmqCdNc2iPaB+zo+4YPOjJxI+
aLKFbSvmv+hrSPiK9zTd6w5D/762x/koQKfkO6SUmMV0AJc8HcRY/JZ27TEPLKfj34sjdlUD+tK1
s+e24Flf9SUYWq/E3oG+a5hrE6bGusWNHpv6UcxiUz3clnp+ickhOjLV+f9f/u9zlWN/6qThbP6+
olVYOo2iPMP0ZY3opej7Ud4nTKTwLDN8kkEyHEtMLKC3eSkCp95nJSjFWGcDjvuTxG2zOLpaWxwF
uo0SrCYVJWFHxoZBd8R9uzZxQy2cMoDeBC1ktO0MLY/9rdVIRYzK3f398vIcQGiRyV05/yqn0QZP
LGx9OUD5snaabRPD4bfbCALCEf/peIyCTADDf5pMLMfmaHmHv48oJr0DmDK2L7r+KQwzg8HKFfr7
6O97k4KsFF/0f3/nz18QayDfW92K4eXk0TESfnjspiE66vRWDM97mwa7Y/lrW4y4w5/GqasNw3zG
CAbZfX8f1UU+LWVcI1RonxFKBacB2E/EU28xtN+yj1nD5b5OPYaLE9mTe8osqmzZ2XgPhPPi6+KY
hqO/thLzRXc9s+N/HNPVmyjycjj/iyqhFQpKGZ/+XrJ5sBiP7rI1ODdJrGN7oTNzl0lxdFilS5ts
E5NwA1tzzQ0p3MkZqPvab+rphL+vETShRWHogLHxwEJEbqlvKX/BABBixwJtK5zoN3ID59SV1Kx/
H0U1/KOepIYMlzzxaNrdh7KAqlnOQyl3NA4OOyA2hvhEMFGvTABHl5wLiZ8LR4cztjdGcWyUoL3D
BGWLyJsfZn4y+GeRucHKNzT4RlrwTVbFxW572DAuHmt0l8s4LWj6+vZkprhZpOVj/kSUyRpGcx7d
1sbxWLFUaZz+GBJ2sswTSITKnr5UIFKGHnV6toBOE88UHBhAdKeWTfV2bPw3XDQHoHTaOogkDHzD
3DcBOaat2LYTpm4/LIlMyfWagKDK3rg8h99R7h8TkQTPvW6O5xF7yaIbGnRFRZHzF/AWIwz8ZmxF
R+Vk1V11X94Qg9ixm+Lsui2y6zpHnD1IwtqrJFxnmBLpr8F1smAd7m3Q099p1XPcO86lA++0GA2r
vxdePK3RuCc7t1jAFBzuDVlSk91jpgso2HSn8H/iLnzzHNG9tyliTxMeGFme44MVAsGdgjTdMJ3c
ogExHhIQouzINHQypnMyDagoKDAZUE7FZx07DKFUfWTuTMpIPb5HLMcBEATNoUaNs/aIQLJUb7xZ
/qud9cYXzhFGXsMQ7eXA2Fb37QPUBBpbA2N6SiV98qnedjK2oPpCVl5n+LAgakDz1Nuq+7ZIbq2d
11C61itCe+Dx2d100oZTy6ZwsJKdaIhc6WQN54WBwgp3EMUYrAfkAds8CL6aBj91G+QzlItGB66q
uc+vUQopLNQ4/sno5LHXZhIkWnWuO318hIcNFxFR7uvI41NQlytwhZCifoMu6q9mrIljkZI7S47J
IgiG6CN9EK4cQK6WzEiSNGBdO4Wg6CBVprXwboieYEhJ91g7SjxN5MQ5w6y5GPnNTwQAO3HNfkke
3aBlZQ3SUyvr5sZiAMGbCUC3IyR5UYpWQnHxDCK0wUkQ2th+wSlb2fFUvA8VLCDeAWKPOKmg+iM6
biQD2JVx9wXNmHthnPw1Ts4OVy1XDy9du+4MA8alLYctiCQFAlttmHNChGNSchtCfc8jBFabHkTH
oSzalVvBMe868SL9+hY5Kt0Hnba1nIwbrsk/h/BNTlCP/H4C6M/0lAfi/GfTTZhb2X+vf5/lWVHR
6QZ3y/I//IYHUAoG5fD3klURsYdets20xGCWL5EP/7+P/j7X1QTohhNcsZbwdBbfZ43oiRO38XIE
rXru55e/z/991FukesbwFTcRAb0EP1XB9u8vvFjkZ9JsEmXGJ5pPwtiVv+Kx1BAsK4Ozby0qhs7c
p+G4KUTBvJbMEAXT96I6+J+Eo9SI+9Kjb1fWIbTYyxq6tmJRiOjKtC2yYNAHX9CSZZd0aNdcrMe+
Jyz879Pp/Hck5bJUbUd0eO1I30rf9vf5yHX5b+avgM2eXcg8f5v6jgTRkhStsonIHuZlyiIUWLok
2AIwwlKP6ZtJn68M/gFF/VbkXn+xHdVfhq74349k0M4hkB5s3PCeVOFNd3VgiczDdo00Lr3eMMah
ZN6EIW+J1tC2SUm2Zd2mwXaKKu0pN+z0SL29nloAT/Uv6xNrX4nuiktoi2hCrIrMvjAMVcvBBS1r
Gv2NWsu/trradhmxCsIczCMZOxZTZgPVg63HWzzt/WrsqdljOEKXbN6I+da1ZSho9ZjIyOkbKW2t
4bkVOjt0U7/phTc+ldq1LMSHz1aadCQBQeogURU/obsFVx8X1tpJxx2G2fHia8ORaeZHYODsLnra
MuoC8Qzu0LrZyliZWgkvO4yDfUGi8EMOy49T5arVzmPmNOUhHzR/VYN/X4w1GyeROuE6TaBW1kMa
P9uOlx2Fg7s8ZNq7xa2arwI5xs+LMOihWiKYqhdwEctjEPu/tAv1Pph4+3i4TIfSOqTDjJcBHQmb
0ZWES2R+5zIMZ5fYdRhztZHOSbPeSvTyK6eJp0vk687eqnWLPj3eMFVGZ1uNjBzwEF4iE01RYqhP
uxXipoeVuciEcZrsOd9XaJ9ePl743t2t03HPl5lxo/aQ6wQdGbpChvg4y5D7agBa6qp+7SIHDViA
owap8sbs8S+MC92Oy99KEiuHslS+JKD+1wPW1XOe2z2rDLaB1nBLtaR6Alr0Ec2p716QTMgOAKpo
PrG7qv/pKwZKiT0mx6wnIdPOogQXBKw0trqHvqnyW1/OMFnqepKzMDSC/UAn4Xv2oVB2BT8Awklp
ta+ZDYlFx9eQTPpW2OWxDNGBIJyo1wXZFE+2CTJvHNZeLbo123PjltZtt8eD2yArY9xB3sGvVnXv
eLKpWRX4sCBNNlbPahLok74twLXIZixPRpElJPOxwySDfT+0LsG5TtusM/aLIDeIs+9ILAGD5d4a
eygP9lDXBIJ2bCHt+GmUxGZkHXZmgceBgVGB27AqLbbuPmAlZ7IurMHUJX2DGY4nygiPKB7KlNS8
WgfBLMqnZujUeTBq/TKI3tn5xvTx96c4KU3kJ/pn5hjTpZu/oLd1ghBEVrPH43OoJ4zTPMCKQVrv
BpWjklu2HYa0dkQboxAc992rNYus8WwSg+VoHitcWZqX2HTdJeXAu53m0cKVNdFoXUx4MukTfsUP
ZEXmPzMs2EErD5tKtitEbHGUdz1eFqNet0OK7jivzympoBdqoPbijG7LG5Pe3bH3jV/6+8jI1UPk
U+bSPCUAz/FQF1MguKO7YD+Ozl1QlzpMv/GmlEdqQ+ruSK8urllWl0xmxsYJvZekHtaOzyoAJsJz
0/RbRMgZTmqCb0STX4uGbT3FkbPVzaK+uFPZ0hMwC50z+kyoTkZV0p17BPL144/Er3buEufNg6io
xcykQ2HHJ9+GNJUO6K8mJopdYTv4RqaYZhn3oeReXTTxnCWQoj0c0W8urKxOL7Y/PwrtTFxQ8xAX
6qjhpBqYen319l5DtLqknQGCPsjJ+2yHZz1iWGCMVb0ZUw5cR7N553VDtRnbgfmgnnh74Q8UgIn+
JsvnLCqrV4weTp08xLn+A7B7fBtlle5MbRJoEjUyVob+zZEIQZECE6EC8R5l7DTsS18dyJGZHrU8
Mx+5abDN2OOp0/E2hAN+fbIQ41UTsewpgY/xBIA3wRnLdtzH4GNqyrxOnftqc6drU56/BJalHtqu
+IeXa3zlPcg3Jxi2r11cS4l8K6U0MNzL8PyXfTe4DVQxQIwQH948JiJnfURT5XV6+Dw400Y3iXKf
EPhstaCO71rMxFsivhHjCMYRpeqTXkXbDs8JBBFpM3RmuNkSRAG1MxYHAf0J1EDkw9TPpkONYfjO
6J0QGEa8wDLlsWBxAJwQPb8tZHpPBnxCcmJX4IV0/zyEJepP/T22zPqa1779NIwGun21qpygegkr
nnddGB6lBW4SNxBtfdRkRzMoj03UsgWw4vjs5sdQ6dZrLbZ/1yazmwXERcLdrBTsh1nYxwAeyDLx
u2FFsQdCgFHYaoxYpmZjfYo15vrs5cW2Gev+VlXl04xIBqLJwAnmx87NgTZrDZfGr7PuhFrgV/rY
Y/L5anmRnz2arnMKvJz4UB4Hp6ZvYBOWyWtmaCgZnSm5BwSbLvp5Z68kyucqSt9643nCKnQPjcFG
qEhSXgUWM6g9880BOsQufdxTMSB/b9RwzyZAoJr0X5ogN7ZmGP/D6zf3vnl4Z60i1rQ7/naaXPNg
tTWE0kh/shVxd81IFozE4EpbNINBXiaIMvzosUSj7Odrr0heHXy/gPf18D53DEvIktnp7zuHBqRX
iXKxRnFH9mI6X0u0u67Trg3yu3Yu3M9Nlzf1Vhq83QIEVFn9qmVBejMb3dmBhAdS3zlnAdZ4Jdhy
7A0OFLxwxqbUYAbEfVfcwawTVpI0y1FDXwBmJGLW778nZTFcDfs7wLL/UFnxXbBdJmWWEaoFaeIt
FHxhqXEOgJ/xt8pU1b1MyqteWRKtbbvpQQdezUb7GEpT3MupHFambW8wJ8Ewjvr0brM8bdz2iKBL
3eiIukXjDtkucyWI9F2OI+M2Gd1PCqgHeAlGJlt43wk2uCiVzi5Kot9RG64ui4bHrph/2J6UuboO
zsxFSJdMIky/XZpv56L3Tu/0kta8B1vU2G4U9DfBQLBW7nj3bK4JuQGQBvA1o/fEuWSYD01cWY+u
3Z/r3GqPrRH//P3Udf/Z8dxeq5BboZH6c0Cgy60AzJ64HDpqvu1lUZXXcWq/nbJUd9TIvR4Na9uq
vW0EZPMetePWmrA7T4jttuR5Kp58Dc1RbDZ3oF8TdsNBYzqIVb+abH55bN+bqXgmtb5ZWBGlqeD5
y9qOHz+27R+ZzKxvRoN73eUUB8ExXBJuWqPSYOP0BtwezzpDKYdKpXMADE5CbgSN8IokLH/PU1Rs
SMgjyI4Do+nUWyRD78jwq1uCFuUUGIIXU5H/FwYxDBViDraer+lUo8h5nUF7qwPgBEOICHPSue81
ts5sZcpTA/1+oeafDsuP9gACXYJISa+YHR/jsRT3APX+lgoFPTJskTvy2BcOe5Qt9Mi7KVbF7PR8
1eJgvNeFKTdxHV4ZqIeIVJVx98P0yS9G//b3CMngVcFiKv6JDLMiqzh8USipljwceFqB3Fswz2b3
k5OUYtfRTh9Q+1MoBAChwceEPERpi1I8NFw1e2INr8Pv3CsdI2QMvZfntbViYla92C3YqYCOksQL
1d4l7841hhKe6MYU7VMD7m0Spis3itSrCIiR6usqJUnR3DjMVp7G/Mci6I3c+PCjsV0kHfM/ZpEH
Vb+AQK1f6D7rvV3QIOGB+PtxEn3keaw2ZJvbJ+Je7Rez+eIUY6xh3QuNbCjE1xPQ0KtJyfauCEth
AHyOEyu4ZXF9tROvOsIhfJ+8p7TE72lHNEQlw4s1Blt7F+v2g5vn2dUR7VMLYOQ0tfAK8jp5ZUAz
vGg9c/Og1x5GG50qV9S5eRNIztgrnzWyXl6ZKayMolAfJoQh1IS5f1IbL1GIAWzcEwCfp3s8sb8Z
43DXyynckyt7VV0wHvSs/o66AAY/ttax0X7aBNOnnfCkG1EpFI4Yt+2rpJhnAAsvreSW3ks/mMVv
RIqKtLr7mk/iT13/IkxklYSiU0JWfJpw3yyS0c1eUo9ropwhvDgNhn54Xt/OVJLHl0yUkUOIsgos
t9bW2jXF4AEmPty2keU9127/JB3T/ZXJR+0Sh1YQAPPUpelTZEbFJrE4i4yMGX9MlOVJCGIpZcp6
l8U1m7pIIiLqYUX0Q0n8eVht064sb/SvkN3xSN6k9F7DKr12usx+7Ym5TOXmX65mB0vdg0tcRU20
N0sWNQ6r0nMRSm/n0kZiS7G2STu5D/B2nSUwkkPlqvjZcOtHgwgESBjpEzUwQrmu+C54Ay2GTICh
0stbVKbdqjBi9dAhrGD/02MEc4MDk/0EagetZtPCK1HCKDcQZSAYgPT9wLl4xWsBwovVYEtsHTZS
0VDc3zgBxndhgpsenDF4smrNWSMR687lwIXqNDS+zNAdzoHAOsvScnEjtP1jZFlcS4+HR+VLTIZD
ixSK3B6WFoj46KI1WeCtmcp/TNr7H7vWfwxZZW+VbLMV5oWXqcqGg2ojf4uuLju0BI6es9kF62KV
eGJ3QLrtRLpt6pFhNhF0H7YGe27+6ylo5n9HVz2koxZ+VoKdXELuDc8jS9/rKZGLg9a0SM5db2uP
Qhwqm7IyJFdhWWWFtalVOvJ0ipDcmDzK3Cn5NG0BAMgY013GsQSbmKHSujZwdf3357wakm0PWBGz
sOef9aILjsyBtxz3/Em5DghcrCuA2xNjnZhxdEmEfyXSHgLsnhSYYDdahA0wyj//vXAf+QBNM4L+
Zsp7w9muUEUilwqVBnMvx4HTR8Rf9NG0FhFuCbd1z6k14FklUtildIv3wxhbh4ZDmC+rqeuJmL9Y
wtJP2N8WVZXIiTMT324LkxtbNT/3f5+MxXPC3PYkDCvGeSBZvqbOOfR4XJHdl+c0eJwsoRY2y27K
yv/+PWz5o0uXpdG5714AKOAMJFR5HZNOiUyHKZNoEgeHaIgQCx1BehFZTEvjoATta2gcQcJTC40k
CqFgLC5/H6UDv5guaH8tlrbrDL094iwtufz37eeP/AaXk+/pZ2I5xUYV4IH0kAFKrxf/+5JH/MaJ
P2a7q8NGZNK8nibM21WZvTRctU0XhRUJSzo5JhGMNW1KWWF1DlILwgx5XNiU8HV8iIsWyUkrHopJ
EIFJV3TImwgIzvyC51Phf1TOcoKzmpfY7ERMCUUfSBsZoSNnjGWyG9QQKTOWITeIFzGYr5Ykxyua
/2QpbA3cN/htZYsJlDylotSCoxH7W9Mm+tzqADSNab+OU7PS15L4+QBm+4bV9XBw7HxZlW62Hy/g
dDCrgBRY2DL+BzQ2xoeyy2aLezTzVElM7vd/YnkpNzUOHKIwyCwTWbdKK4eVEeM6FpRm6lHCVm+s
itXB7p1mgzj2uXGqDcjHkCUz9peGdJIVZbO5cAb7JWvHf7YEMmpFuCTjjDYh4GIPlbZUXLvDWJb/
UofhImr0GmPsFrnR2ihxWGN9MwiIpL3XnOrgNcGrHxB0E9cVLLJKN0kISZDqhKDI8xivNkFkq2wC
ncpvCnoOV8XIx02gVS1BpdaenPWlb/i4dYyEXNMgA3zQoJLRRZYf/j4Cq5Ks0T3OV54lsxUm3rJz
xo2WyzmvKr6hvKyI/8VW0Et5awaianUU73jZnR3v3wWHfLZH2d7O6AfwPAsGpvDXhJBLor3yJQtg
jKLz5W8iDYLjGEwrGOAE0kdMtDSWi5zo6kAmA6TfekzIDCdbsQqIiXanl7/rNDTuBnyMv21dsges
GAgCW+GtS/FvmnrMyCz6HOH1LvqbcrX40I7r0u3ouC3CPS0zOAatPxzAHmiIkzATx8S07zg8ZqMi
6O5l6wjGV3YTPY8BNB3XheDTtJRUtiaMHds+axc0nOLcv8ThSduhG56ss4fGbdLjw2BY43rwLAN6
AwtNoNmKC6JwM/BGSuWjYoqxTiRR4nGlDmBWaNzg0zpl3h3sedL+91GlEeeleni+btuuMWv/MKXP
V1al6KnkghBnOgu+Mxa+lIj2Ah3k338HoIMktTETq5H8NiwLVPkCaObolgwDI39fuyOChxJHBvrb
PoATLk344m733/UdA/RrcdS+pAKQnWGP98IyCOxK2mUJk2xN9unz4JdPxA+QhlSC9rODlvl1NiZr
N1/nXvuiZQ5NmV6/OuTq+cNQbLhLcIOZLNgNn8BrDsM5PtEki6XHsdiZ2o3hbAHeEKziZLAxYx9Y
L92oLm+I047JWOi4wqBXgCcbF0lQ0KJ42Sp10ELx5qZ4oeWrPFT7epqsjKYBUpA7gDwq7dmM+yfc
3DoUI/MhjnYUMVh0FGVWyqOX+4TUPT9xz4EWPBid4sESkulj1sAbbIOERyD9/ZImglDiwST8VuNp
qFOycuS5R11PwbSQg2Gn5RnivTxwe69jjzcrcUggc6WfnsuM8Z0IMCri5TwEWJPoY5pzYBUIktp+
mfZNupsVEiY9Kf1Xj47THo91TXNmiqVKP6xh3JoBlm2ZWf/D3pn0xq1sW/qvFO64eMEIMkhGAXeS
fSNlpjrb0oSwZJt93/PX10f51XvnnFc4FzWviQBZjTNFMmLH3mt965HNS6xC8AXrriNtx/DBUSk4
qJBV1WlyhF4Npj0ylo7s85idu160B0fYL8iBL100QCt3QiwwTrdFlQJe2E2HRyNEKTyDyVK4BQ+W
qz8EVBqI5NXPYR6eJ913GxKnE8JhEE40pFohbEKvrWpUWQS0w64h3/Gw/BeKcz52dSc4KhuAfhWj
NeE6vdbD9xHFAdsdGgAof48JAig8DPeSQ92+US/1XBMIUe19y/0A3g40vi1QZHQy3tO7qxHWcBHb
+TXuCKXrzJlT6wJ3/q8Ps8c2NTtAdusQa0xk5VCP7b0xqgGEKVZLp/4uAxhVqBqwchM+whSVpue6
7VmOMMUlm8Eh/Y9deAIolj0hLuL5Ug8MmaeN6mEp+gtVsk21u3ItVrRY+TBp6cOve6sYEOasVGsZ
J4ri8EAw3Kls+CxfPlTCOxKkUO0B1mvHxWbp8ebc2Go3Xlz23EgdRWhDinqjj1kXEawdZVy8CS97
YpMX2aNHndDL4dN298yyApra8mOchmELbw8S2hybDEs83lfn9mek5o6ayjMluAO9kcjcz9+HNhhi
9gDJY4gX010Oy4SzT3tOZ5iRLKw+Rnzum0zXqLNaFv9oiiSie/uHLgh5ClP5Iqbpo+1oYNE9fp0p
e3fMLh+6yhJ7D0jh2R1Z1jLceJ+/SSJmRI1YRVu05c9THGIwDKPmLtUZgnjdBruBlIN9pZ0H30G+
6cbtCwR0LM7YMTiqjc5O6uF709ADiFU7bAFoO4cmGY6uh1GYGJYSpzV1wIoDr392MEkNsSRoxjc+
Bp/EQFFPz22OUi7B+bEqdPhCm4upzPIhyMlOihP32bQaIlHUXFOSPXtZ1JzC4sNH17tD2IPjcnFi
R3Kazp8fKiYJXAyK0JZMjdiJdpiq3wYY07smV69F278w8Mr3fbBQfDvzmMf4/DLdjmdh1vo0oGeJ
POQ1yOLPRIpvqxgYgGuGqLdpIBwnkHgl0U1kcI2IOqfm9Bl1ZydgNHCtEfhpGXdNjt/Ud4MDvFMI
6diJw+CWJifDGL94MHkcs/IOhgmdJSUVfDdAIF1JWGzrWrgKUaDesPU6e2oecLacO0KBV4N3/hVV
Mtog5qXrARkdN6d5hUBRHYspQt0VMsvJh2zLnYuMs+N8nBU0t7WDi9QsrnLIRq4tpSX9sV+ZJH/K
bEixMQoOt6VovDtJD+A8u1O4cbRxD3Q4fdbyOXGRc0EvVehBrPpa5vvYDx7iuBLf5p7zUFza4RcP
eCAlK8tUv6RgajR4WOOBi/pQL8gRrSQt4LuymcV+Rm8VEu2w6hKMnE7rvTldnZzJYuevlWBGZcgL
dRFfckR2I2fDDxIBEH6OJPmAv9oY8JWddPghDbaR2iDe0Q2Tu7wov0+D1Kdg7F8/4H7E6y4oZ1BQ
BI30Uc5/F/WEHujznCpjL7LkB0dTtl1BizMJ8JeY4kZP5jWTTX0Igp9eRbRJCnlyX2fJWrHgcctz
G8SijzaDFxIh5sB/1IL8zCQEmD86r7YDkmaOTHUYXDPfBT2N5tSXz10GiJTQ6A3q1eo6p78s6CEH
9KE/Zmzrd5OgFC/R7W4n/cuwp2IPN5GUDUNNa5YBlnH0anrbUkGtC87/6DKZVCTAqcG+X5EAgNAO
DAPVNC2eMrpnA6bfgIRlmxhxf05KiUCH7excE98ZENBO1g3CYqdA8W92hBBYmKnTOtEHX8thV1a3
wf4yF8Z8KXMUY6Nj7zKu/KDceGP3zMzrAHVxitUhnr4zFHu3IzzfTZF6xzRERJl5P/zW1TvcHwhk
YHoO2z7HRMrqhrMAg1GGoWAbcFylg7O425xErWoT24RRgtywfEBiY8lRrY9OaYTTepqAOjh9dg/r
H7dC6MHJmtSTBYuRozvXtg0LDGGW9i8IUMxVmspnx+3b5yFDm1AmtKZE2O4R7aC/aOpjmzoI4Ors
lvTmR9oW3SFflu0gYrXu2p8wbekdqRQ6ZLyBLQDC1tXYxYB/xr71Iw91xyxZfOGAcN/FM3zJ2V+b
Hs7zQNcvgACaxY9frNLGl0/uALKz7sHb4xzZTuZ48keKCUyFwa5R9Y9K2cWebsfGGGPIn2NrIQI1
90HVplTDRJD2Wf4RRNJcOZgwyWzp1SbxANXOeXGPlSC5B+JFu4YXFwL/33pk3uLTIhDcDr0JNkP6
M7L99GwE1oftQ+/UornDuksPxtLbxpjP3UE19k9a8vFKdvTlGREVMw36JMAs3kRs7R5/YjBudFSJ
E12TZlMA1Xoeh1LSYiM9vp/6fVOhi4HQpLCEwLKwZ1y7kX3tg5/jOJYEp5CwCfJk1Yq43rcsaEYn
HnmYaBrZ2Q5Tbc2G1hJpKMMVhCgCfEvvYYiMj3QinbKPMYvbvvbXYdxcjBoUbtuIl6lteq6UU6K5
IIMmpHgNjeKp7ftfdt+dkDitKp9MRqeHUFEFYtNT6NYh4fB6sqoHMlHvZShs6nOoYHAz1rTl/N2c
AkeNvYoChhDPyLE5x077ZCRV269smL8pfI4QHNQmWAI3WmZmO3MIHywDa7CdX3LZnnumo6ve6tyt
0vUDsFnuyhjbgheEzMODIF9rv7i34xaVNg/72vVNkGwgG7CQqIcGD/qhddQv1zY2TRahcRx0uG58
vJL9a5lb5EfKfI9R2tt3DF3AD5EQaAPmyDGfeAzH9lM2/NRe799bWr0ElWUcgjz/1hbJpZzIDqgs
bFU9ZsGY23LTuT49ftdaMSi31hlhG8hOoJsKDwFLXR6RX63HmlBrArILLLBEJUcc2+rW+ZUom5Sv
CNW386vHVHiNBFyN0EoO3VxehtYxD15DrThPrxQloPLqB/RGmLktxAK5YcFNY7S4YV1au4iU1409
oPzibJ1lRstagsKS6DXcOIzWtl5JI3GkR7qaR0dssEUUBFiPJhbMBCRVp4zsvg2iDWtwug7c0WRu
SRxNzxEhTDA3Yx3+GkXN97JsFTcfZVM2Q0Wo8+wZUgdkxQBh6zAcMzOf0cIhKgs1vv08oEaJYyLT
+m9TDBFQx4+MkYk6CFyYhxmWs9Ed15YTW+vCg0lYwqrxzkndfFF1cMhoPm38xX+dmHW1YYZ29Tg2
eO5w7GnVwtdn8tQPxjKtfsi095aEwIeliUh0LiRSlZjHbyZgN9wMQckx3O4Az1QO4JnqyYDEsKNF
XKzBbm+Gqr3O1VjgiUASUPH0wtaDRez2lFmGJs9Pwno4MYNfFqQALT6OpUL5ziE3RHGqDZcRAs6p
TSqLCQmPSvdZG6r9fzWPMHV9CyG04PigTPY5xq9DoixOda5+hnRg8OZjx7DNjk6BnOGJ408zw+Ca
z6Q711jr6MCAOXFDjfx1NnqqwOopK2bQt7o8t7UHadM3wcTJjv2li366RA3ZDt5fmyAiwlDEycvS
n8IqD1aBWSbFGbWBAn8kKqbZWnWDstPzfqFq8i+oKFjAoz56Ky2DDe/UgG/4otPgW6fS707rHode
TQ9+8sBiyoP2bo6VuI8JoshKdUD2ghduWRCmMAWbFJK9Ta+JYkhX5WOwawHKDaV+1Wiev5QsM3h+
25XqBvsR38MHhzd/xdfCc9mYgu4m+3+HKemaeel34RTPVlPBwel7D/c7CefF3O3MvsIGoQ1xnQr7
mZHje1nrbzqDAYpfkVOdH+r0PLYkOCad8TgP5DZ6IYflSQXbCWfzyojHBsl1eUw+PW6aOa9J+3fj
xEFy4M+JIMcpqaeB1Lj2QIoDilzM2vduWQf7GBtFi9e4FNmrSOLbSKCg0xMO5CIvjz0fMRZhD/tK
quybFyBmpcxPLFw0kengC9PEtxi/mHUfdGLrVUkYzrrv4pvultNza5PuW/CNgcDSFUlCUA3vOHsz
+Bvcx2rgD+1ii4HGgMQHR9VyCNJYH6AI47hp93Ae2Jjq/VQSwUkL7NqOGunWYL201Aht/EktBoIi
ouQrIozxERoirZYBzkMQ+gdyZyU7RE1/ozGqjTkunB08H4Wb0jgNyJ5wB00qjwZ/xbgr4xSXVhuO
VNsmtdhlTD895AR5iJ7a2+TYQT5mcIwKqz7ostt1HeXPjLG6SrITovRm9q+tHMgFQvO6KyF04+NF
V2al4yt1sr3K0KKRqmE+jAGz+zCL900iYD0OmJSWOzlpcPpEBHTgyHfRt3OQBYlCU4vXyfqZJtre
0u079JZAQlTN3LznynjM0oGAI9E9BJTkqy72DhPicKxx7pv0PyqHA1jvAuGyMPGHrctsfVkcBeak
kfkSudzzVSTzj9EkHbLCIheaM495VvxqYMmJdIFloGkPJgR7KqIvxMjKxymTc76DSFhY806G7k3U
5biavf5kIQ4vWv3LchjkqodosgmWJ4XUI5JlnPN3s8UZ797V4c82QvKbIWHZ110QHluveOwCl7ed
E2Y2iiQ/fHIlNHADYSKsMsojqIVNR3Dy2ond8ogW4EcZYIPjWl7Q3CmUfkH87KWEgxe9EW6qogkv
BBxD0dTyq4lWe0cYSXPqEq1uBfhOPIk83sbQ5GeftCncH4/WpOz32fSQluO+v6bllJzRrGlwIUO5
lZagSEwx6dSDf/AjireZ0LYs57/UVl5dc2aPojPNQxHoDcI9e8dQGcqN9WjCKCra4gnZONPIOn3A
6n030tezuMK9jXmoiOmYIlQu1tzmCkAZRLYnhUXQp44wdf0kfRpe2UTuZLzYtxZZddzQT0FM5pA/
kAfDCzZV9JyG/E5adytfbD2yThI0bfb4YRibb4MQObydPu6K3OM0RqsksNHrJHNHgTziHce1TSu4
+jI7Hh2XhrCHfkkmaT16034SrdrlBfbY4ndudp/O0S1WvcubmWnSAUjdFWPNeMGeX4O5Ge+0aWjE
0II+X9o5R08l9wlD2XXpRBMFZyjuypYQ5cyuDsHUnE3h37klZwrXgfhCFAAM5miGiliGBA2XMW2u
iXYDZEA6H5FnHzyMz6sA1Psqs2l1BHCc2uB+TMRrU1ZQoxh/eu4LelnOdiXeyeg9EDW+GhcFTBrV
ZJc/DSJ7c1P1iy4qZa6aTpGg3ElV8uYLLIa23CVSsJ9bi+JmOewO/pxuuN/3dmTqVdG8h2V3yoyn
ihKTjvU4HZzGfUObfw40IQwmIk3gN6xxqObRdQNyDUu72+J2bY+RLV9lmV3tGgc9rrotjQrC7civ
xIUUv3hheAe57ei542Pmlqe3zhAmklfSAjMAq+sG7j3t1mZYWgkDUotHK9DMCWdCS5C2k0ji39dU
h1s/wWzm22l+DGt9aVrl4BdC+kvHjzTRKcMQw54RyLPDTbfWJZFYVAsXp7KPPNHlwbeHvQelAXOq
+5AMPwpNtYK6jgZIUQfnMZ+yXeeYP9gNY7prut4Cgar3ZloSPAPAa5PB/b7rhPk+O05Df7WGhh8o
WFfoilhuSLmIEvwIQ27cmS4BCWbHH4QBrN6Xk7cPBCcuV6MfNZMYNpUez64V0w0gni0MfKJDOog9
8TQwT79mVvMGYhLyGaXhueaxWjVD89QwlamRC26LUGWURf2u7rHSNFhKIb4hWolauBj5OVJ30n/w
VfNtVoRnu3mmz3bwSi+UaS5lc5Hp4Oy2zYfX9lu0xeVxnKput/ZN9vLMNduvfg/sDOpZ0Y7L2Rug
r6jAOrgJsjrWjjkHO2pqUz7K0P4ymC2HbJqgtqxf0qEZjvkQHapiuNad/c3LquIgCqHW1ewfYkHU
Tq4zgt3RRNvTuIlh46QBxLukRhdKJzDL/OaICABrh4qLg6p7e63ApQ8TU7M2n+7DdjwxAVuRXnU0
E+CItbEbIlrYlranTWvV9LHNFsaoj2kJrgKPrDxiUKTPzTHCbEv1IABn2GoPHRjgG8kX7OX+s8Qa
vIvd7p7y69swftQ9m26ZpvM+IEZIM6UyQaGskWA46LDt84zCABljeXDwjjsxzqNASVzxUQ5KsGov
Y6gN6geCkKwFq4j5KkLMMCfzs93vfSZZO+R479xfcqXj5FdFRxaUrX9LDQefHA5V/oZ+zBT0rWuz
8goRN1qJvNn+/2yCv80mcJy/iybYfnTffxR/CidYfuB3NoHhqn8S1IxMRLmof7XpyP8TToDq+Z+m
43pSWUzZPOkJvpQXdRv+6x/in/yL52Jk0aaSDPT/M5vAsAk7oM2i+QETnZHtWv8v4QQu2QhlQe5d
kR9//OsfbAauFqbjIHlRWghtm3+OJvAD7m5SMfTWDpunOsudM+9C/f4wgg9l8PGfn//Xl0vt1Acx
2wwFoqj4AnbDgXyYdI8TIuTtWGjo/GEHui+KaYqXpT5KEppQVfY4fNPJ3xlx514bi7JgDrrmKajD
fm2Fffk1RccOWtmYvkvDvQ0EPf2qkfK7+MCjlTbfpzR/zcim3dQ1EnSGPdmN+O3spqXazbTPWK/G
byFMoIPZS2TZSUgGVjF0ez90i/N//FtTX/pRsimRNxXMbfgfn7kJX8gs0zm3UHp+/yhS4IOPiHpF
j6C41ESkC+w1pnMP7vf3Z59fWFQqFw2VGTHMZlq+lfn04Q+31e33RfkfeZfdCORum3/9Q5JI8edr
RSKEVjY+EOoj5drL1z++P0Z5wHeL/6kQ0nSg+QkGSOkfJH7yQuukA2BMQGPuu6Bgh9g6DDZwohSy
VdhDyuL7SUsIpgl/Z/ucmXR1MuCiZ8dn5pZkZPMk5kxuk9Fc8CTYW0NQtwQiZ4Oiw7gHrolxvWSq
WFBB0jpx8Mzp7vr378zi+fjLOxMMrFzH00JJJeQSoPGHdxY6yH2IYRLbkDyhDcLzbaNyijaY8kBs
SAaypQuFMJv1Lm9KrF4FJBWeD+NrHzOpK4pzIMbkeRbVT7QP0aZqUs6uJE1CAo1Jn02A4iPb0XvP
CejR6vjb4In2mYdw7y02LY7VNiryMSdEmKlgnL1RGG6qsaYBa2TmRpeN2DWB9at2vH71b978Xx5B
5SrQtI5WnpaOpRzFMvDHN28HnLhcfL0ol0lUsEM4cjWk0jpM76TjDgenMtXWbMK3tjLhcb99Gsum
ot03TgIypHXTkz34e9N17KeyyQoEkYO7Dmv14BXZ+CSgiECJWpvCMJ9IfURYxnnG7cV6rjl/gZiY
kIrN9RHvzFOHTef3dvEx/q/gZ/F/uW2Xxe+PFxd0ksNi5khTmoC0+Pjn9+fSSeu8FjXdGDOLBRmy
y1JhoRguLnHeeWdYB5TgTbmFzqzheedf6zmJLkPvtWDG2rekoKx0fe9RldG8N7S2cY1MbJsmx0ba
XVj24o5NG4/4yV4CxROuWs0UZW44fcaKqtu1uuxiWt4PNfyAByxPblkdumjMbmDml76vv44ZSyK6
NSGpAQ/dRhSPBM0SsctEnClpj+PLcQLV7ND4egj5Hw363NffWeHJbA+PzDZZprLxNseRexdmmJo7
7SMwxq73zP14tWgdEU9WftgJYM4l1CmshDqTO4f7JYJcJ/TGHsrqtYuHn61RnP7+PnPd/3YdXMcV
DtsQ0HWUm3+5z2jhEocHdWhLqDQTRKvlJK6BVm/x3p8s+ydgBwU6ryeibEJkiooldDcB7NPX1nTo
4+cT1ljL3Aa4Fx+8AZui1BWhWZzlsi7/IkkRQzNWJMhNR/shw87jpXLpCNRcvqi0Dwqp/NWeS3hn
SxSAwjAehU2JCpoNog082g7lPYnYyalMx4m4ZoPHExbF1qNxQdpCcXRGMmXSrOK3aj3eiiTQ+3lZ
DD8f7pnuCEO14b61J4wsgzqng4EALL5AdsedA19mp4IAiP/kXcjg5ITeMmhu6A8dJilPRtMNZ3Se
qOwLFneiGpM6MU9N53yjZVDf6Tbud6QCx7QEZ/MOLly8dq3xqzU543qi17/tDMnsBsDR8e+v3VIK
/OUZcl3XlFJRJij935b+AbWv0RRKIB64ovPN2fQWSiSax11vQ3QeOx0igTMRa6MMXVOC+mfaXf2m
cYFZ/f2LsQTlx19fDWuVpLDRqGZ4pv/8ROMkHjkWKIdUhWm8xUYVgfCtmyu8zRHLSCUQILq/VGZY
txQkDwmx0nwPRxwCaV8nSJAW03NW9cdwsaeHcf2AoLTi28zXmYSwMyE39kUQz5C4WUoQdFAiGEjT
Y2WQAaRt+jMdUEG38sQq0zEu8KTnAMzwC+DkufMuTb74MAvffE8ie/FxuGJTs94g+FlLwBjXzw9M
B0KOfdwmRBgiKZzbdJtLEPYDOoyj1uR32CVnGEMNLVk2Zn0clHkIyq7eBaMV3IV98hGD/eMZ4bNg
fHB8G6GigeOxsyJzH0H/3NVowpBVj0/knLcgt9aN9G+wT9ncRPiUJkw+C2M44rCFs9ZGgXWIJ3V0
O7KiZwtj4rqe7ONg0QSe4Ek8BTFdNRe58lq2yr328we2zmnTqCy7Ro315Eu7/WL1lgPamIdmQhh1
SAfVfpvpr8NJRlNnVf5LEQVvDTEdQPGzox8SzOyhUZ8rfiTUefFWTCerdAg9s0cAn2U7rrsKNEBl
9fktdfVr5ETE3OoAzTeUw/qOgzi3Zu1/tTPA/8uOWqCiw0+QPEx8ekC7s2uqZtGduurYsX70cQcs
qx5RjWQc5fTcjYeSad1hxnRfoavcdX5lfSW6wI0evRQP0aSKZFtMsjsGqvsG2Zwmft7eU3kROo5j
8V2AiVu1SS5vutXjOhzIU85wniQoj68OB2FvojGt6ODZIfo5e7rRpNFbEVbzfVP2uw4BFLO5OiEp
KLIfhrHczgRIx3NoXLLQ+UpDMz9baBU5DmPFGlqfZkPXt1A9WtYU1B5Ho+rdLetJeMZXkGD005Rj
imDkRliHdqO7urw6HlMDMaqnvLTiddxQbuUeo1oT63VsMEnQcSvXYQiaEXXEcxFgvvZLFWDWmElW
z11C8EZK2SZ+mFLPvJORyjY46MYb7qcHpxb1g29LdUo+V/nGBGNWz/mrvew+mAmNuwwgpGEHdCRq
B9R+2kaP7Lx0Hh2UXJmBSaCs5D5oSIgBcg1/xKx+gn50D301Y7B/AeZt7XptxU9hLs6GmwMr2UGu
r7a/X0XfbpVl98dZxRXmlYiaJnYqkKN4kDxIwGjYrJdcQuTPBw/dS1nYZ9IE3PK1asZNDuF0a/SF
3JD3Mm3SbjJRN9M3FDHKrQpFzn9sDBEsvmaQBpPUJXYeBNKWhg7O+PTUkhpjR08BlPJdNsXjNp7c
/EpmiT2kX8gElEjVQYdAZTNjgOwz2pmVo6P6wRWa7VE0+r7yYzDs7V2GHf2mFg9d4aF0dGqjuPeb
mq2DYIaK8FtTa6S3CEdNw7EpWnS+bgtkabKf6eMkGcQZ9tFjVxB8ZRjtR4Jj986Q4Vvh0LVrZP49
ydrFV1ZNqzg1OcXgud5XlSRSY1mbRmGTA9FnqCwKIk9nxWY69MlTPRu/ZgMZZihjWgyslM/Ql66l
46ILpD0JQ9aj2RwEyGc/TydgeqdNnDA0nOck3v/9nuCR1veXLcGT0pO2qThD2lL/pbig3khniYQP
TdJALCwkWPLk47tmXE4NAff3HClKLhtVx8QOcQt73NscB0mmNGt/m0cTjtXWYt4bq/qIKS96wjue
boPDUFd67+cKC7pQ2JNwAvxeLfvWO0ZN09B2U3oz6aVPZBHvxlV/UUrZR6BSoOQ5pq5nSv4LdGaG
9310F00E3EC0UXdemsCuka80mXFEdTJaO+5060Hwf/F6FKbRUqB9fpgic5P07hlTEa/GsUNekjbv
BhTyAUjNoMDe74KvjfKO2TjBWVwpi+FcckAeR8+/MSVbM9DtJhjJholRcX/WN6PfD/6unKfwJKMA
dmPY9jCd2lWqfOgjjj2dIXXsfM+tj0lL3g1yOX7UqWZkIwkJEk745IvvrdCPTBqjpxpk4b8pPuw/
xxcqCng6GBJLHheYXETnL6ezYrLbNB8rhRiV0pfUIW7BtO3pOFGIOFpvFaacruwGAJvc/gmqzJVQ
VoMCDd2j4xbVib41Opw0eQ6C4C0Ww6nXPJG6JIyMSdW7L8fwhD7+ykFCXf2A7dgzYCozKkOMNPdn
VKbpzulavqsCA1STsLAiHM1jsBI318ZcIP3+FJ9l+ZpyA56xyYptgAzZF96zNBSyXPT3Z6Q/q86U
0be49vrN3z8CZE3+6RlwLJuzsXQ9W0phu6b711OspxmruzQ5GTDpemcEXX0v44PP4eLzL5VwfAVe
TCJx3qGSDgW98L4Z3m2RjkDiXxPhhpe8dsa7rEVIUEVfGtR9JxGzcsBZ18QpUDaIiSHEkD/gaD9+
ll+FGU63fKqO45wW5P5mI8ObeLrpVC5j9+jQRzBqlKpAx6QTGrUWIRIa6lMQjuklGOnrN+2Crpme
Cyuarl3ckJpo2ffIKGYwfkhB53lXTUBJsy48Z5568Z3uPp8o4hKzCnFJkuyDaYdkJtvnjKAQjI4N
j3MxkQLcVMgJbZ1+gD0YdgVoUSpH9UD++x73+/i7fEfdz8mF0fhkv7tBR9olVGZUKZcpRr1HKAFD
BCCZG9SHxAGMdwIvG5YQi5nugqiu+wud92FtpUgD20YuL8dh3Gr685FaMFhJpPCrFrrHI179b+3M
8WasyHpmsdwCF6y3Vp5lm7it0m0VGf6uYlh4T+goFuwmv5kawsHf3yzyz4exz3uFW0Fy8Lcgz5qf
vZ4/dDyyKLdJGUJRWct5pD0OBEHl+n7QQDdqI8C8kw1QB8imESTNGnLgxIavcFWDwdNJ0K3TcgBU
sixZgeldemxDm7mK7tjXxQVLNY1vneH+7mfzIJ0GdYppVDvHbaxTLoV1QmCW/ptzgffngz7vCTqu
ySNu0aayaegsX//De4K0LA3LgOrrE29IQoYp4/cET1+HRA77otMeAV1Hwk5fP2tzmYh+rYbhXXjB
fECjDywvT4ptm81vom6nG0wdeUSy+1QU3s6sp/YxIgBkZSZgUhgX3ZD+7+oAQ39acYNMIz4sI0rs
SyOdcGdl/QiZaRkK2D/RATL0SqfHwUzvm7FjyTBSCRUNcHZc1uIyqXUzfcuWq52GVkcBD2YK+8mW
FCPj8lmvjzr0fzccCSFeTGB6P+VCPONOIoqrteAc8s6gd003X34JGbPuO7TT214X57wOzTMKUtW6
d+WMZrhBb5CrJ2fKIMugaR90pFGMpe7Jjb6WLCMbmJAOxCQGEirpkztJyu0h6hB9ImB0rzNDQ8Su
fAfjEdIy7HxfJPo5hGktdGC9+Jn38m/uWDrMf13f2DRxIsK507Zje59dvD9cX0Py4BDnHWxtoKsN
2EUiVasjeWN4V6BIO9OqpqW9IgYjX+WJKDjBmKewQ0sUm0gUTeIwJw3OTJrDxcIddxQxDOraVReA
cgEha32nnUMA0XE9JQkDcb2U6TwNG86hOORDHzXSLIIdb1WuHHJDTZXCgbD8nzO6WOhWTN5It7iO
mtNBG8k72vH5ChnlcC/dZjv76LHjZrgoe8LMMM3jdqzrWzV+L0nXilpmNujQgi0+pcNUWwpzdfdu
mOUe6XwBxjB6sbMt8ZCKHKo12kZyOybUjg6a5E4dyoIWURl5P2l/EGLfLOHvMXHZ3ovHmrLtTbZA
EYWvifKbfS0RZwRiy/i0o4Pi8uczS2B3M/f/gCFwQ0T9rfWhZlC/dTdcCDk63rjYIZTyGCCW3y3f
i1nyVblqemPA+tOQo0Nzke0XCwcPRL+uTRJoTLxm3EsECQUHAkEoIFLpEcEY53tR1MQyxmiXiJoh
ddQBuTfTRZ7ane0pf1fIVKIkBBreRhw1o3wtshGWVbQvQJOsO0v0HHGqdInehmNNO46YATbmaPlQ
zzxTxBev5o4CWelhjUyenY9avZD46K20nzeY7TthvCVO+XXwm2QtihF0ZnoaGkkgjfPkYvIkQUgv
BPBuVwxwy+jirBi74TeC/2hNxUkOnnu0WEDxuomtbfAnCER8jCILGHdd7yVLBVK60Dy0RQwgdXxh
h0BPU/XmTtEMXaFyeAOmCy7dkc0mOGC61YepmEkfL42nwm+9u9pEl+TOVItequBUzrkP+SSIF7K4
sxVIYNaDgi3KgvBQKeAfhu04/D544BCNONZ7uBsimM+C64uhCRCnnZMBVm0dWYb3IhiNTW5eLPvX
YAziVrfZO0Hm0alGmR0N3ioLqq9oEuQpndUXtB4dE+oAefToAnJ7Z8mfwKJaEVqf99zLGg4f0vlN
8/Qq964PgaprdBzr0uUa0aY9TVV/X4At3vsTKsChEjenIVCBhiratWQO+YN7x6QU9dYYo1NUDk+F
EbX3nx+aqSYV1yIxfeCx72ELI2GANtIxxy1ApU+z0W3IaCqNsdm1DI0AxC7pIaCJGbrYK2ta2mvF
XV/TpC+92dggQ1/XFbHybdMdEaWPG5FFZ2J/UEgmUX5ojPgeUeh3r52HLU3wVVcCDrfVABGxit7l
YHxPDX5zZGVrznXQD0xKraAv8kOvnCfiuUi3QMSghhtPjU8nAEQPJ4sUZQtQJAjnaNPsRm0taxZM
enxmELaxd11oJjZBFR2QTayD1rxKJYJJUEgXr8JVOvYsOAmvWZoeBJclcYijTsWoPxD3PD3x1lL7
aWIua8Zxg/3OePZc8oLM5Dl3x5loYv7fhtIKoXB2Mfz8Db3kG9bYx4nVXkQDXm0L2DCZCRhqUhZY
OqvbqMLHUOILu/MTjph0utfO1KlHMJo7XRgeYnDuToq+jQaJuvb/N2Vnsty6cmXRX3HUHC70CUS4
PGBPiq36qwlC3UWiTfTd19eC3qsK2wNH1URxpStKFAlk5jln77WtKWF1LUlf8dJhYY4VKihGy3gP
yIhYIWyi9/PJjJLeT5XJFSxSTB3GGvT0VW8B1VvcmXu7+G7ag94G9NgjRMZODDC7RKogJRJ3Ao9W
tl5MJ8MDeG+13s6jEUqZNi6p3DgGl/WJMztlTAL8aQoVVitcDEV/7ExKIq2GZ93zNO0hearVPK+w
ITIgeVtF9UbZovsSHTAk4TV3lgd6woWInANFWPIWX1Gu1UsN9ABKluiSqggelFU8crHg9w8g5jvO
kN3LaqXPwR8VZ4K9zxCv9eObH03msbC1k6rxWtEIQ8ibruKKI6M1iWolUxZlVZnw52pkDSXMb9Me
jp1PSQkc+ByAvb4pvKPrlmnjqiuynZ2LcypIZPeFFx1B511zmTW3cAwPga/Vp5/PRoyEF6hXC/Mm
o+jgOWaMe5yE2iGq5J7247jvQpb2wsX7iEjjPLl2f8M51998Bf3F1Jao0mzKCxI8A5atdY3ufSVy
1a+l/45xTrt4xZxvkDnPQ8bO09KrONsGUeK0T1sE6Beetn5N9WaZ+UYBbcbhSgZP58suBaRfTDeo
ASlitzxeNwQdYocy8qGiXNdXpRPnt54YvmLuQZMdbFWvQRoXuGXDaUu7Tb9JScwndt79z2eQVrsF
kJNyDyahROKAsDlAhrMoAjch0cDkaKq3xk0MDLIgKFKHz5+iaebSHeH6mQkWvCYocNj5SHZ7GwOI
Myy6zDVuhaw0UrJd4n+XtBFPOXQ+WOXiPY+how+p510NRL7LXKacEu1iwjUQl2gT96qq9I+QqLuC
C50GcH3GrlmdwIPpOx1b9U5rS7R8Bk/eaEZFIFyUoLCblsgSdQlJQhTIXqyE20qr5aaPbQKIqHk3
ehQ+Gf5gboTlljTMhndpDNVXVtR3saw+nbhDPkgpuFLC2cSUXXcyGHBUxrSLisRo1qYLEMaKOsIL
Df3LDptb6wXtuvIlBApyQtduPX2ZDmz5VzNoqZOI9AD0zGFXTCUbAmrZMuIX9pqxGDr6TxjgCQ9X
1VdckTaIITPb8Rs9tKOmj/cBdoJy6uE0FlG1ih2XTN7pqpP59xwagP4Tg0NIVvn9Rg+6E+cZBT8r
OGjMVTaanJpl2sR0m+uIIzdI27XBNHZlEryUuUn+ZljJhHQ2KE5pSqGe+YC/KAsRQdeYzXBhmGVa
HIps2en52glrZnRpTeMgy8pH5TRYdEVk7pn+rvEP8WxjV0Nax54a2QawjTa37ovqBOwx/jQSfVwm
Maa0QMBMq6ICi+ZQYxLEHPowVLeh5onSde/vLGXYdKVm8zLPJgjfWtF8xqL/soemJrfYrY56gAO3
qSf/6tVAYzv9rmnEbaQt92y3xbeWS/MY0E1D7q0TFWN/Y39gUt7Zn6pxT1GAELGbiGkBGku6g7/W
Wv0AsQuxbpU/wuOem77MnVXzMJgC/7z/FJvVsWP5FB0uYDsNik1aiPo6NqY8MMNIirewr15l7LUH
crH0a0HKw1UN2d5pEu9ooKRbgkdHvizz5GrCiVwEqnuP4CnjkY+w9Bhk8RRmPF2bsI+u7rSezff7
JEGR9vObWijh1zBcBP7MxULVuoG1xYMdfdrIJveuPRcveBdc9dSkzoLrNLijL3xu0rY9R3G2Godw
PEu7hMjlWyv2qWhN9JMeMD0gZIh+NHUsoHbpg1slDzbK9hZZja3b0H0VgLq3I2/aJ3v1KTQ+cOVM
m8E2xiUH//WEd8QmC4/qIn4byuy5Nzm0qGaKl+T1gM2Q18RnKSpidFZTcjFFfy6QLQIKLlvPZiql
bk1RYk7mUDCmuwlCytKzXoOhetC68Zj47UPE4kGVfJ+0DHOmdLQ3VpG/Zsgghry7TJlXLScBEkHn
IwuRt2Qm6sF6lN6hsp+BOq8Sez4i4rBkdiN/darA3s/Z1lWW2Ge+Fq+09JaOX51Dg73z8gsooNmS
DH6wydetTjOxigAPgAZpdXiRTVn7HPXMVTjGv0e93BaTOgTCewHp/FbH9D+pfLlxgcCmzZ0bqqe+
L7ND6WcT0rX6mqYcGczkOrJJL8wm+HSwM2SFXLCuGSjDk1nj53NTCFhTHBHwFFK1TNgFNc/GqDWC
gu2HWxYD3pak1tWBe2p6dTA80Kwzaiqwcw4wJG6MlXZnOfEboVXPA8N3xNEYhXzzA53Pr542mBwF
FgCKityGQjewCWt4fJ2IIG2X1wUF++xnXvrdsNNAGhSGONVAGMChiG8YIvT4CgZiuvjOIXkMfb4H
5JTDSdFevMZsF9WohYjMJ5910qAA1J50iffdywxn49jpjsDaq+u2Rxb5lai5JVwf22foAcW10r0T
BL9TxLnAuY96njrUlWTfYDZfFg46J3d4mYZqU9vzbVjD27SZ6E/Tmu6+vwAONjpoUJNiWFuxWPW0
iTd9rl9plRN4F/vvyDdJyLF/ZV1ZL7o4J3KK2Ire+OxtcrA0ECrwdrZeLm6oT3YE2OlrLQITmHxh
jnzNPbIPkf23PYcw/N+Ax1T6JpwEK5H1q9T1iptafI5tt7P6xFq5edptWAwuaWs8wATFCZmTt6d/
hirKjqFeP1cjwcU2OKzRfc3cJliamtegnzRPkYsPOWzpl+f1qdE5yDcGo3FeIduH6CACcqzae1XJ
AjgNs3+puq+BeefZNc2XvC6jA4tauoFeSxcY+WzjxePZ8hJr2dAzXTr5HtLetGBQ8paXFI+lMO9d
t5oQqIRPrm+XmxrQiCzc6SBq2h9pGmbsChUq1Mj4rq222SZGfHSyp9ZQW8Cjv9psuuc09rvqywdr
wllLzPY20UYMbqjIw4L7x+8yMOal++7POEaO9sSm6gYx8GKw+oXQ6kWm0qepwi4b1UQ5xx17oUU2
j9F1DMRIkzAJScig6mEYc04mIVJjg/oUb9yT5Qzx0lTJgaCBrUi5MoMo2lZNctYibsrMGYO9m39K
NihUAuFbAl0EVcQdIzVvh6GaW7xBzhRa4duAJpfzyA6s/Ie1Ro3CTKRvNpNUd6kuwk3bFZ8QAykq
q9eyVdvMChi4C/11UNq+09hDBj+/mq1PEdAZh0DNt+qwldzxgd38KiAwM7rqWJP3LkQpbNHm1vYU
e7WXrz1QUajfPZTnFmLdBvOn6tYjKIJFaQCLKVNriyyNkj1CV8rTYIgvBtRUX35KQL1PyKNHklLp
0XvkjwBX634OCQts2O2iqum3NGyZ/lg8hnnw4yRdMISGgz+2lRy35vS50H3CyseGFi8Db8q2Vlkh
8iM8AMlyFG59+Ut2+ofyaJbXZFy3ZvLa18MmaDk8hbERLHk3SY4fvtAc1bM3HosCVVUZcO4NZb6r
UlZ/Gjl7+moTM+0uX/XmePIdzCiUpnc9tKN9RcZYZlrE7RqozSKaD/i9l4RxLxVnDvz/IaElHN0U
5QB7PIN5zH8G3FtWfhsrWz4c6qoCkzD5CHbhFjNV3Q8tQdqae6zSV6ZP6ikxLG1R181375smFE26
sUliSjKvmM3FtO/JwprwoPgdFVtJeo1ZTPeVVSK0Zq6NOAXjHEsH8mjmMpo5MewgBavvazLm6eGE
ISu3xO0hXV5BOtDhNUHTBzgP/kSYNIik226tXPGgNTSx+qja6HajHzSsT4RkYdUzRup6Tjikx2rt
3k1xSKXtraXLczFUydsEvVJr4RjWmNByM/nQKxvMDMDfMSbtPLJjZEF+t/KjZqfn0Ky8uILBLR8T
GL+g+/GpOxZDm97aRg3hrONgI3luedFpCMTQxTeIOHYqsh6IbJJb1QTBstQ6jNUMCRFcFZAbDDwp
xh64nIlzbYaH6i9NL9ib28FfjpDMeGFpzoJAXeLKI4Q31ps7+EOOaHYhXFXEnzSSsgI2gXwfHRik
fdmD3MmmrxiS6UrVpr0UzTFKOFfREbMWBRYy8NguSDLETItUpCz4IjBAFeXnrJJ4ddppr+VAboqU
nhQ+1CuEZ2yo+LM2JLZ/D3Go32GkogqasGN2yaw6i6ulpF5bNhPHwaIgx5Vpl2cqHOjNjqkLFQOb
MxEH9w0Tf1r5ydKy8ao4ebaCwMeOwpXLyQ//sLLv86Jvd/KDlKz4rGz8Q4UVGWtVedV9Pnb7oSY8
HhvKtG7Fh9kp6yGbirUOvPOuMN1vB7gtXu5NmZJzmltAPFrC0/o2X9QO4aMZlewmG+CyDht7coEj
padARvlKIwiuasVJ5fHBrYfLEGEDncIruTr2wvUQwxPCW6+kFGffc2hl4O03Sve1trg7SzU85nfI
d8H21XRXUS2pDarQFUHNMDddBgmwE5eyPKa5PA2+8ypd3DDV5JKhCGRyGBmGgg58pdV1sJPo2xLp
ixGrh2Ae/zTQJRDK2wtyOQSWEP/3EAq5JjPAjsVHaoePtj+xAmi4ozyDsG6t+65i9BIBqZ92Qmu0
to7KhudcFTXX3cTeOLqAaNStaggmRWayTRnnQvJ3fqcm5kOWqxfPqQ517m0ROLy0klzJTCveNCXu
W228pTo/PmS7QwyHsjGIHkSBrgza2Ba272sM2X1Ba7Jxhq2YAk5gSh5N+JFIUeHD9umKgJ1LSx9r
GIe3QQnsB2Q5atRDThJyGDe/VYMtRR+68+B2ON5NvCtVprb1EL5mhd5TLwWne0+Iq2btZU1aBcEf
ixiO19KVVzzyXap/ljOVgoVV4mcC4TZ7jDNFilXakZ2RG+qm9VHMoMztdunUP4Q9wmhj1OWK5TBY
SaqQpShcD0V4sDP16c3DlUEyK8siLUCSupkDABRcVT5r/0AT1YqAOZE62HFCfPQT3ExcbcB9MFlq
egohEhIkZ52ReeraGwDN856OejNuaotjYlMqnJOkFgf5BS35uBkmD8hWys7tZkBIIhVvmTtbu7Se
4s2QsU6OzuhsOyPU6cCVN5AdOIVtutetZ6Xn2ipWju6nRyBsS7+EfakEp0xzZq2x6JNUdECX0VHo
cGmasXTwdSxGqAaH2NOw4H6rSSTrXqqafBiwCyH82m2DxUPpwaFo7JquPWr30sErBLWGpNk4fKwG
ygUtaCCQ8H+y8UhbDhWkA9+vV9nJGviqZU7wHDHHjxFqcMMeSnhW3OG2vnNaJbg2KLqRfI8R9DwK
uWtJTKfeAMlOetYIRiGp1gXrBOnwxi9SturMew7sjhm9MwwnkhXlLAUL4ivSGrmZHN3Y2oQUL0vy
uwOB65/RHXuBu+kxsVu4lhe1rAlhDMVZlZW+5ZOLtELegPFz6mK5bl08TgD6YkR7i0lvvx0k9uyy
CDrIM9Cr7KMCRIjUmbvV7/zPXMOXZ5TlYVTOSHs1P7kRLePGj9IjU4SygE7TPqMwafa5bNASB4+t
NO6swmLsURpzV9UoOahiVusz5gd2CFsh93Jrn9JGRwlXYSHXhoUFLXqfTyUsvj6Day6DDUklC4uE
th1etWbFzMVHFN7j/W7rlSE4Gxau6UK/dO79slchK8baCw9ycK0vzRD3pZutZYUpN8sLUlnAsxia
yTEk008D+/QqKPII63gI5iRzmfP0nLUqYbxqNmx8p4VvUKcoAOms3PA0d2c96c6UbmJhgsOv8VGt
LHEbfDHtXDKhmZgYS4O4bEpi+CGNHZI+kjtvGVJQGBuQ8SZTPyHq2uBAwSxvGc+t05aLjup/S6m/
5SxKpyVC3DdM4kRiB55KzqtxgXbe0Cm1HU2FEJTNAr4azA8Pn1rGMQfEKurYPl7rZnKEcq8vvEeR
EFLpDJyYIPLO7W7xktLbglYcXkqPo7yLk9YPkIBZvVYvCYnmrioZmnk1Q/6hZizGnAClt1zrKud+
5W8ns+1BGC1zm5EdqAiUvXfIx0t719xFTV0SKZ7dB0TCHl0IBSlxjLc+ZSfub9NYiN3YWQ/UQp+a
ZtTLtCaZvlXMwXKubrcCDdCQjDqO9i61A4m+pD42evh7kAYOLHeqd6No3/gxhFLIgFMHy/uThlRl
HRh9t20q6WA+jb3VmDrmlpSZbTirbQNiTI4hreHt2CcPMhgVFX2ZEnNWnuMOnF6W5TSFOJ7ByY2c
s2vnsHZnXIZqi/GtSeOHKvxVUmzMPKbnzg5XZlDVuMeqDcY8cTbD3lmPBpcWt1fR1uUHZmof1lkU
L6qQR/QWxsCG+OCfKXXGIUa3FEBA0Zr0LYW9iiYwJLmRaussYj0FffFipC9xmpS/sFziqHC++pZu
qWxIokwM/dBWJuf+esruWyM+TeARL5KRC6oabRkpY7rFuqE2DLDVqs4j89RJE3/trLtUwfZHnRlM
7qGdJp9Os+9duAE+/hA1UPnVtLCHufAGDEdSYv9EdtOi86LuBXtvBNiOYgLk61MOXfBWlUxMI4n9
VLM9APvTOeMPPACYBw0RCiiGOjqIvS2Gh7EwvK2e9eaKk/60RUGQLdsG0Gqe+DQKeEZLUJ7GjiVL
HQga9uBOFeVW6ajSpqrFqKkG/x4x6CEpQ+qukIXG17PHnAvHboaNX0tJuKYiQ1b1m1SvuVHt6Urg
EckzASFyKXRos4fePvIyIIioSYbKuPQSlZfU2dm06Vj1cR1FHxrw8ipw71qzhJtHpE2ZyROdHwHi
YxZPzx8y5qq3cUCW69r2MuW8fg6S6n1I4nJdDslDOdT9gaKASUjRyvvW7Kq9E1t0IqLAodOb82fN
qoORUU/AlvqH6EA+aPmHWQzDtfETcSsnKQA5WHvBFIMREeCzJhD58ecDx3J1DK1+5NIeH6xaa++y
KieqwwsWxCs4l06Yag3o+ReS5fdqFlo08wfNtPNLdrXY3JaWoYd76Xd4/FPNvwu9yKXmLdMj+bn0
wT0OuiQjIrxwB7yxDIrg0S0MFwFx7Whflp48pS4T6Th6jXS6zF2TGpdBT51d5ackQwQ9Li+42LSJ
gCEL4F0IWzsWGg58cT95VD6M19sMS9MYBtWqNLRoBSYyWSZ9Ke47ogg2mYvXJLROlWCcYqM1yISW
n0FJTmiXvfcCjtQBZDAjzqE1T5YKJpLVycsTVoYvPaNRhQ0mWvouU54pbl9ipmh61gBuLpP6D+vC
FNCQ+PEe5TaKRNsmVapyy7UAhr4jIIlWXTxkj65MLhyoOoo2iUYYSc925MzodBl6IGKLIID6AfwE
u40eXV+9GROs46kFE6+5sK660XjrW7u+DPy9ZyQx730aHOCgybPRe/W9k2IyalT64um0xXMNiY7h
oI9Hi+BvEJYicLYJ0Xab3Fi7IgnODnL0JRmPxhoeRHSJBFcHmK8g0rxfesqg2klYhbmddwCJT5UN
frlFarf+UdBYPvufb2TqrnPC56meTmvpFPYfesvENZ07HyJuTf7P5+y4c23QPUp02W6QVnMnQFu4
VisfzGbVUK+QN+70TDx04rW0qh4RDXhQ9lvzIRx641EfH2wQi9QofXkOI3kRbu1vUfxYlAPkq2ou
wQzlne1o/UmEBec0u6H6BIb2CHzyV2qZ2UnoVvgYjd911Lv8NsO4uCmSFtd2ODyVBM3p2v1Qllxd
SWq/jEzHFx4JVMesnMQqwXg+gMV5KBpiISazuSqLcSt8/RvyOibJvsF4yOMizW0Iv4N8SECvwxyN
WwQcP/aVzpoNYcL4jFKn31qmbqFpZeNMW1B40J83vOSsZmy+UoOob+c9Z6mBwBik4hNtdlTqU58D
OuqIYopzY9jUroXeTxBzhz2Z+tuSUEN+vpiPUXDU1Lum0ux362eLcDDGRQ/TmdmJIw3GoNlNmXW5
p+cuoEXmcp3jryc19Y9nzzhA+1N0LmPTgc9hG3jKIli33eg+eBFpZzAMj0PHkWKJLJ38S50hg26G
4RFlPLKgQN0KLB5aQ5Rz2Iz3dmkP1ygn6NHMEuslzCnDEYFsOwqLR7eGlgpCXywtLThLf+yvP1Yj
B5HLfW4TJzf7h/QiXE1TfEeSyPjWyfLclvFJClbjpGLMGKDusY3uhbUUNC6M201LQ+ZQzAP8AfGp
Csxqm7oCPmnUAuATyY0/eKCpuGtFXlwm3R8feKEPZjqzvxjQnGhFJzRqs/BkiKMbZh0yffcLZ3n9
zoSNJA+j8/a0Yc+BnYxXvY+suzqtLt666WwuIBOEEzwJ54EQ0GSdIosElNoccNBN74UvnSXNSpB5
IypgLRZAsEPFyBOF35//Mu8SJ243UVow3tEzmDWFDkpYuMnSbBv8QZ0tN7Iikx7fb/8Y1GjufYRq
11H07cZl6rlkleRhHiABnzC39YCbpGszbwuuKF20lgs8Rd8Du04/zIEmhKF6NkbsygvDmNWLaTe+
VQba/9EOf08Dzsm+n9SLPtgQylFkpzlP1iAb9yhHLv1kIm3Ymt/pikyARVUMxasX5Z9Dq+PXa5F1
9SL5Kr1hP0bVm8f2fxf7YXbpK/fNG8UjW273WGNeXRFp/sUw0Nj1ne2fjRIOj0J+mKoGAM2EYLlg
CPsRdfG+s54raU7vPbHpC9vWmSQRgyCaTDt2Xv/ZcQXuqtp4hDAeXgKcOgezaIDkIkBTTJoey1QG
l9Ih523+TNPH159d2gx8YvRmXT+tzvBEXeetrESSS20ugkgwfdTDet17aHmxUFX7kvn1KfD0bI+k
WK3RDYF9Z7OGFxN76gV/v74NtPLcB/NcjV78QycC2mqKU6bICvRHhtZX62kQ/gmAN8mfP/tC6bYA
SMy+vozFC0na6aEmD+aphNIXe2PMYlHLPdEL6TEy2R87xWyvift8VxbFPh/9448H4w9rY+5jODFL
r8I2EhYkl5fps4s6xDHoTYOorA+241DRptm4NGgJCjP3n9lsNm39GcInOVY0Hy/eGBFxFRbOqmnU
APgPpKUHIZ+8+2CBBiFb/qzDPx/qMD57bFW7n3O0QRozGbA6pqAYWWzshYQTVo2/8wLY46QXjnMS
V3tSjrPSYGELM9V25exjDwCkIUr0i02peyYiPGdbcPFskabSBKpCJkTVz8viUazRgPhxDraj/ZTQ
Fj15uLtI7elQQWDCSFI3X/yx2BogRopRQ98Nre3k2fFO2bOmzemtM4sAZ5ksfw8LX3x5yFdMMO+S
kN1VklXBU+z3p6CxwTdJzFWV0oaV00tjb8UjgV7AGgGqsyv7sGpXsrGsebNcV1kPQSe42vTRN5EL
3sXurTejH5z3hDzshROVuFeqyHrJyAlYNAiDTxYe1yfheBsPyTjnrGa4ai1vNdaiq96haWh0Jv5F
NT65DMSgtQE1HcxRfwZ2v0ZL9BwWQOYEKasBabrLkutlZCSnYZfvkX2BlObwwdS6AWVF0sNVTtrV
L+loT1n9pNzgQ/j0NFrd3tItUjD0CGP1y/yLORtdCsSZVs7kLOmuhcPEKmp+6Wat7XhpEGmVRr0L
cQEvtVID7IYBL2wKyHv6rZ/yt7mRyAz44lkV7y4RNQuVu5+lw4bb1g4MQe2ca/I8jFJs6P8R3dRH
3oKJ1DNROxxnsmmb2yVIKEozK/ts28ba+/10LEK8MoX49sOOKsugBRSU1W2SBi9M6D3b87AyG/ND
EkYZqvo304TTmPvy3rNq4mTDs0/oMxMFz1zS2e+Y5WOCKFvt5gfOqYE97CLGDDI9pL9rLn3Cq1aj
HuCSpfy367mGz9Bl0QfWOADjD8l3seQfSVs+6Xpy8OZoyBHms2pCgkCr4VAkI3iYqEDWZfuM00sA
i17Xv2e5XDWkFGPbyj6i1mHsfgTGP5XGXK2JC4aTaCcyLgZSYX+7ekAd7WinpKuOEF8JR4N/SWuC
izQZmwfhaIcsjYnSy2e9hjVRiFNQ4KFAYjYRhxJee4nOY4qaG5gzGIcTo+QZU20NDTz0Jjw0Krj4
eoi4lSsZFpx4qZSLYk1eUA1/5Rx4jzQd5Vzj5us6L92t7xPAoG0yNGAUtQ0w5nz6kGep3G0alb/N
kbSUIL3UWCRWLdwKxsjrFOM3Ip0N9otqYfqcmps839GCPXaZgRjc/e61JoYp3t5N81w3iIuFYwlj
yUH/SUQZOj57fM0t/ygbh2TSlOap9NbEv+2mNDsYUUcVoLHbBWGxFXGXw01Nib1oX1irGHCwwns0
7EAmkd6KZpCeAJslkbrMdtN4OypwAsH0oof6MeqD+U4M7+Oy2pvlVq/9u5rQymNkaY9tahEkhAzI
meI3jj4WeqC3BI/jmvcVDDTKkexCfHiePevKTFYw5jh0iuKZ4JVKIY0sR/+TVenDrgMa1NmrT0cs
75huwQZKCVwv8r0Gc2Q5AKRsWzoPVdDtaBJ1W51khApYqQsbeaC+BvEDNaraoQm0aSwvB5vfTPuE
7JP8t6E3zxHEa8cvOjTORnDPPNERdAIdmf7WRgMbbWh+hn7/MRrXSfhyZaHwZMwDls6zqzumLgh4
PHNn4k5B7QHEX2vIE8zjh07ZS4Zln/S8P8ZePkFgJomUn3vQtWIzciVZnFUZtsScotsrXrldIcSm
5vDRyOTGLXoCwvTM2H5nVigHcrXqMvSXCme5Ii+aQSHezDT/7AjGwoafCA9xOSQs0QBQG7uHSY91
tIrGb5qURzHAl6+GGfHsKLCY8+tNeZZbaAfovvUUDsj9iaceI+p5Acwc2zSKifKipQyOyxqiot+v
XI3Sz1cNpET7mUXuqsxZb8qw1CtyE5Q9cj+/6Z7Jb0F2KMDdDf5jh454Obnx2iQxrFflo5Eira/y
E3ldsNgMpPEZOYRO0F5DsoNLj8QPZ59x5AcZzLia4U2fvpVm8pQnRQKiZSGU86z3+ZvW36As7Bt0
6BjhFtZDq0NVUuE9gJPXvGBWaJclV7Eu71Wh5MJ0Y7HwFMS7QXcem54hl+I0Xo7E3TEjvU0ZPAAR
qbvAymhDdtV766DuiuJdHSCPI9li68IVW9Zd/8CI5YOK7Ak8ACtcVN95TlesvXogFkcvodh/KUYS
3jt8p29bvFUBWG174t6zZMNce9/3DNAhGiMigASI5YULtP12M4y2OhQHJsHJcdIGEPHLPNBeyE87
CItJph/Q3ayleHa0AfOZ310ZCwFvnFYkIwqmPg1pEkx4HV0SSC4RTMSMW4B10sVVW+q/xUi3Fe3Y
9MJ7sBi06pcXaHTP5yVd0xVW8QqNDTz6b5+jJhpEAItY9bY2QUz0iSQii6ld9qak000e58I0AoiM
9fYHsRs3FKvCzJYDLLZll27MavoCePsVuHPdyN7bCddgH/eOsvXpMg4cpbtoliiQFquiaDmUt5AE
2AXn1QGNZ1FixQg5/7vtvgfluii8BF128E1N/SDi6APLwG+thh/W0hJPdSbeZQUHXMWEJdOFmaSJ
oNxZ5XXy1qPWqHgP8cH6fvxkazzxoMmfoCGgBkt5X0xIaILQA1Ql7Z0Ya6Z2E/ccOZcre242eua+
jUO6HwqOeO47z/VcLutWR+9p5Qz2jubkHbyXRftbGGhE5qy9zjG8FYYRJCblvu5I1ykL+1c7aa+V
Z1SLomwuvBnJ+UEjeBcPLGu0Uxi3ZgixW6C/S8a1QjLnASpnPa7qcz+T+ts2kcvUvTIl8YgfqLGJ
zx09Ny25PHPNPDThS+SqaiOh1bDSNlvAEO0hyHhYhNpxRZfz7KZIxyq6P0Fllydv/mBW0Q17ybmC
+bXW2xbfROW2n7xkU+Js4Kcv+pjITUD3hIl6F2BjK25pewmGJFnmKkQvJhxm/ujyl6ipIrPtuUIS
OjzWM4FQ2cYz3kFE01GC2DL5xFb3kqEv9lYtbpdFz06CbmkBcQANP5BJ4L7A4bAUc+Du9c948klf
l8Lf64yEE72/JjpIWlpbcMT728CYrsStvXM56voNAQp05SeYceazpnR7g/SeWGRmOlmG0tZgOtMU
r/EINc3EHsA26rJ4Vy65MmOyz1wX9eBEZGCTmQC4CcVwXWZRIY2WZV71V79XjwhaL6gBMxbCZZpM
3OIkCcacZX6MS//5+Y8Amvrvf+PzT1WMVRTK5l8+/ftufb/+2/yI//2Of/7+v2+/1fk9+67/7Ted
HjaP//oN//RD+bV/Pq3Ve/P+T5+s8yZqxlv7XY3333WbNj9PIPxW83f+X//zL98/P+Vx/Le4MtvE
hP0P5q75N/z5yPlv/K//2Kr0Pf/L7vvnlYJU9vNDZxzYn4/8A11mOX/18PwKzzBM4c/G3/8hl/E/
rmFZRGPxRWG6Dka/P8FllvVXoGRgZsD8ODqPxUNWE8cE08wy/4pkwTCEDTnE8Uz9/wUuM+x/dqPx
az1f+GjKvNl26zjev7gNC4JviDnyddo/iBCZx5srih0s+n3PvKragjL3CVOhsVHHWJQL9+y4rYs2
zFy5rvk0FPXT6E5c5iX32ej4OzhJL27ivsOdyOi+TjsqtV1to081GnK3y+rcMp9clLj4+SlE8aUd
XsfGgeGIoJoj/ZoM1OG9SrhViQRntl27OSEfRvZcW3m7SGiBvdoDPajJnv3q2u/KSzZdNaYIQ7jx
O6A3zCytgSRn0eIoqnsEEYXOEqxU3XGLe33+ZCEPC8LSPptjyJHL8ECMo/M1Xr2pJj6xRvKOlnKh
lNVXy7zQSJzwwEAxBsb5mDOPdtCLrBBptQjGvFvug2wZyQEDcjw91S08BeO/2Tuz5baRNk3fSt9A
1mBP4JQ7JYrWZsnyCULUgn3fcfX9JFzz/7arpyo6ok9mYk5cZUskQSCXL793s0VyJ2gZEthACPpV
PyJyMEvjCk2qu9asZgczBSqVcdVge5gGFIAJwozU1g6635iHcuAsFaNU4jzM/Q0D+RJN5UPeDXcD
bTygg2jgeTW3Nc7gL3XsQD4gILpFl+CNxVujbDgyU05bGm31MbRk+pSAR1O9NDwX0JKdZozf/Sjp
vk4mItlg0uj40Loh/WTducODOckzah2UbsmOsPBbZ0y+Ab0qWpr9oEPH285ain6Ks8g3ughskUmn
EwtloYkgpcHzIWKaApexJhVQkhp9E85GsqM/WV5P5lTez2PeqeCd6KaIOgsBLiJlr6LJj80VzIMh
p/eKTshCKvvDZ+F/djF7Joe3/HiPXv8vWKx0i3n7v35eDH9Zqk4fTUGwxc+L1PKKH0uU4f1hOTZh
W4ZEkG5KjAmGj6bFOk/+oRm2ZqJGdnSMiz2s8v5coYTh/mGj68aLUUpaIPzPv5YoYWp/OKwrLCYO
1p+a9d9bonSpjJD+7a7o6qxNDpGhGvR4+BkovX9TRNftFNCaIPIvmmOaD4RJjLg0sBkiYXC1qIbh
U/SbzLfLjUOTJsBsiwOvcyztEF4n3CZd282VfJ11ekxOVokdYasPRkXhnMJGoaoIDnXUJceqIcHW
q46uAQCX+z5sEBjgq3EAURetdWpEHx17J/7SFNA2TGQegEaajijnCOivUy8Nz1qCIATpLJTGybkx
Cqx9dXjsrE5SBb0g1JhwHkTtFyjOJqoEg6TXwjNGSkFluOOm1hXJfkfZUyjWY7ByXwZigKjH4bOb
uXdFlwfgQ6dEj0z8KnL9oc399BDl0M2iDtebpPqqh25An1jnVNkO/lZbWzmnYb8ZaCNTNO9wVBhQ
glch1J/QPZpJjuyoaAW5ewg+8YJJCF/jGOrT591NGaEkmQaG3zq3OEtxRk6YmNIkjVsYRr5zRXZF
VkF/iiilvJ5A1kS0l1kUzX7S71IQpW2HSA6Vxb2TF9kxjvfW0CV3tSFeMKdEfKW5t25pfLVx4z3R
0bszyF2O6J8LvI1WxhyevUp/ljw3oCB8vqGKIqjoDtNcPqPyJjWBrAOuclXJAVghCUvCQlYYDMHW
HrJjrbHP2LCXj3FE7EpHggSJzwOyWw5odVkcTFgIdKZU/5Ie/c4o30ra1Bj3wBJuN4774MYxHLke
fQrqt8NQIK5uBsPd0nfS1TG3CVFGer2D0LNwUGIC6jsajIOSvqVv+8MeLJjTujIxKiJxNfTpeaR5
ttJQRfK7dYj4bvKtVyMgM35MIliafXwBit2OpIc8oRDRi/AGnE4ICy9qsxSPkLW0q1LWhxivCoSm
J7pyw20Z2ydbK1J0oRn7V9DjvOS3NzT/J1QmSDwSCVYY0tnmydK7gTFL3j0YLEkk4IJbfLvFzoJt
CBcXbmPvNB9hOzXwEVzwGNs5FCPZyWHUPJvzOfBmohlg0kMstqDvi/yq6gn6SD2fvA0inxvtc5Le
pq99gOESz+Q8dbbSwHC35tStSOkMBDff2DrMADj3cEoR+CS58Dax052BBLo9LqbMckIO90V2G3U4
qHMIgSkawKaC+6LnLkmVOrFWgWJuOp246nzP2zTC7GlFpMGmTOwX6diPWTfs4i4L16ShobEuyx3a
WhIRJ9IYzbBzbxogeE23513S4uclExTy8UsTVdN1klHRuxZuYlH7hSriaGLpPtbDu21YzZpggq8I
/uPtbAzsndgjrbCqyFeWi4E/74PMCs6En2CPDx/hO2Kc+xkH0bidnzgEwaZwe/qPhoQw3ehwf2b3
GI/W9xzX9isxESjZ4eryPOu48tQRVZphDsRVmtZDYU6PEPNxqvbODm7qq0GO0861v2VoutDkJivk
6M6GiMAapquFWjvtr+eeXmAr+zcDae+qxvHEyvgO0kbohd5ZyZxpAKUjoiP01MyAEVlk+QwiDn4s
DzXZZ7UF5Z5XrKKpeIFGMezrynhwtJswyZ6IW8LR2d4xcc3WN/cwBPHNICJrckOiRBLyQong2gYj
qy822yfs+zdG3T6nLhDy6JZbL+J4SbpHyknMIM63rw4xjvMGHYpjbXB8rMP4mz5k2pXtRN+tYi7p
ovTvji53mCOA57XXbSDeZJnAZsLia7auMXa5kgK2N9vWB+Wm1h+82iLfxlpXyajtdU6kPEbQD7+k
d6DN6NhKq91PjRGtSilPGuNoHCODxBFFyHNR8jTD80CrfeMU2aEwVCZslSTHkaYgEWcXzxIpSkEd
I/u4u9MiUGIUPgbGhyaxjsRN4Janch/d3WSY75ZJ2wB1JYIl07ttiTq+9euB6HaIaA1N6U0UTIc6
gIfpljHVXJjddsTnIcbsFZqDk3WF27xuRy1rmtzLEVEsa+lTQl7MrjHaHQaCeyTB0SYvpg+jc+8m
MqI5ud+ZfZx9s6pxZgp7Ib58A3xmoOIo6Ihe4amNTQT9Ged1/GGDtaRu32Y32mC+o2OMNzo5yTvT
MO8Fgnm8Xx1yQqfkpp7bDu2GzIANj0E3MQfr6gWx2KbHJ2A7dJveRAdG1X/xGRQJVukX0khmyF9R
nV/EQFc+DqEXORCZroLkrQxNEqbQtKkH9JKWaOIaaJQro/FehYchH7FcKED867LIvUNtyFXeim/o
2LOwPGeSOWSX9dpySV+N4n0BXXtTOWCqXiZuuq9mk5CJVlX1vnTg/aLdwZ2+DEvw3ze7Jo1Uz5wr
jBy/iFFUWzeyh9U8j92hCAkaEiaPfq6QwurjA9kipDEQjTYLoFC7wUG2tRWR+cGaim8ABkh/EQA9
MBMxGSqcbdd130wdYwB2p4MXPWqlSVhHkN8Sw86yhIgHn3ylBdGvsMcjceEZh5AjiydyST0yVoNp
QZq6+LVOeeTLaquB7AfuUYyucbLtbiszOEIozuQ6A5nCPeoegzMcH5PR2ODhUhKfYX8UDY4KSQxv
t5zZQC24uKvCDYDZ66Mc5UyLNa7pgaH5trIAUr5DMqqkSAjaYK8HwHBNXFwTmnGqmu7gDiPfzu/8
Te8WHxaLEnzGJEdSAsljDKc1aVLXOicsd8JhEauR9Vg8KQ9bizsPBoh+oari7207Paqp1BbDB2XY
e+Hhx+8JDLAJQKpTYpAl77+yZBevq46opgRvhM6Qr6H2QgvsiAbb2mLc/CLHYt5bZrax3fpo+s4m
kkQbklgypvG7IGx0D9veWkO92lUBLKcY5nyrJ8cyRQThoWfAIK7GIybdmo25bShDsG7Tt7mmf7o2
5PpWatwo/V2f9xkBNmshKeYct/Z2Zt7SkEFhT8Nl3tQ+q4mVrV3SzmyDXlsfASu0c/qqaeVBmIGx
krXEHru991uE+qhemnXWVQ92473YcXXXhGZ6MBporDPmJSvb9U+2VSdfOvvN6HpsVBPiLEKZnTxc
2th+yBaRSJtEigmnk3nfA2D5K9fh2Wr3ZiZJmCgBo7P8jPY7Okzt9ImuECy0J3EhGvSvftcT5BMX
m6Qsv2DhYV3Lrn1qdLDMDP537LPuDI9hPfQHUkhf496ecJmFvt27DbmfmnZrtda9lwKlEiCxthyU
iyhpnoIIEQK6iD62jt6+qiC11Jku4W59mmN/HQofaD/qz2mVfJ3iEkm6EN2qE4W79jNSCPE4daNV
0UR3REqudUmsUaOVDiff5KjV9VXkEcrThDZx8Z04epH5WFbk7XgZARXr1otPftA+lpNSNzqczDHP
NURpHzRuCy7SPi3/OyJyv0XuFU8Rzk5a3cDHvWW3++bXjAcZUcEUNHatoW9RvBuvuE+8WVV709ad
viqneINTSrPFf14jyVG7QXN/aLUIxO8cDw1U/8DCacn4MFKywIgDgiGTn+bGP8WWhWs84IyhV88i
h8ljZt9t2zf2SEMJBSzr2y7sVjjpfCKlrH1/RMqftEr5sU/qmPtQw8nhtL0eNP5GDzhhF2JlRvCD
zYgdhToQvfukJeMbpKTmChDns29hc0EbPBeajjxVQ/5gVfU79BD3evAczMpAn8eYDgVBr0RShS0N
SsMuIaVP72lxgRJhrKfUTM5OgGGrC6mOmDjt0PXtdykVXxJSqNkjZi7YtfZWlX34zRUJt1u/lZe2
x+N0GL9PEDh3ZtK8jO61X+Izk9mvRkO4cRTFzOvOJNfQidEbAnIBrNpbgpCIsvLuA2Fh/wqrZEM+
B5z84a5osF7ui+k9hoXekBBYG+B0UU4/GMCMZol2luWtqyE941C1IXvd2ocuhrs5MFOj5ejmjNjd
qSPNJh8powzI3p5FEnJbmC+gA9xwiyxphKagdXm9deFOoMy4rSuT6rxoKvD08sFuM7mm/n3sK69c
W0Yf7SwMufoRWWxh5KTG6genuSoDJerDXAzdO+FmhCuGAYUxskuENDP8UO0h6DKxCruiJnpQJ1k7
psBIb2gTYphpwK0Zh0d8cl8G27tqYU5hNuI+TwaeMqZL3dZm2sWfaza2eJt2PixxY6I6nfCU6VuW
RpPNZ41XYx68+QQEr12XvZrO1bGQMfLY8GY2+0/wc0BOUW9fGo/tdIwdRq52w3QuCFUiONAHluwD
tkGvJ+QwN86dhwwBgsMbID5uhQ2Uxi+dMSqPcXIKajGch6J8sHxRrmKJgfc9wvtv2URUlt3hAmTA
65840imbY0GMUxzThRQOJYKd+jTSQZ3zxOKkDepQejarh/A+8pAtptXhmlvhi17NRBBmwReCV/BK
gZHWWgXSXLQTFJ+oXogIDMn7uHEJEsMQQWMd6MTJYYXfTxIWfq0Y/ZkTIg8D9QWmE1jOdPNJImO4
DkR1ymCNT74knlHPMP5r61WDHm+rkWOzkQViv6zPb6PZ2ZVDc+0MTKPB7Ke9Cw14Y3r6Ux4Ksdb6
j5JBx4CdT5QqCOXyEZqWFU7H3kcfHE9huW5UAsFQHLIhghrc4HReriut628x+a3WCX2JfX9ji/RL
GUzXmCdbR6dFOuZ5IaBZHeMZFMubiSWkzVroq/QA6eqs23j8KhJxhUN7fEVo5TQREVzlj81oYBcE
uRx/GpAG7xhQneSKgKsH3b1ZxO+DN0/7oc/PTjjSljAkvV0r3Sdc/0bawaiCp0+ahWGwomiuKqpz
YknlN+/DkPFtTto4D9feZ1VNCrF8DqBgrjahh2nj8Irxz3s4UqTYWGpBcrEQfzl3VWh0mMdHWAi1
0C50fMJ6/ITTHK1hSe9q1+tpdDNaudgGHY4UXaB0RFFa0wcJIwarDsvkgMPXO+ieuR80ReOT9blN
IEkFpFUopggg0rzyk/CKeFrA3BZpuE9Jp3B/PLc+ksRNcRuT4roebvTi2g3zu8B08eHtz10M5zzD
CatVKT3EE7+1uoX5jCfecNu2VyLNOKOG7imzW5cTtIfvWPsFeifHcKhUCq5v4/JxQBU5QFK9kkPu
rUmhI5QCGNAEDr/GZM9/oGZGvhJkTXyKxWxs0mJ6HvEDpcJ6a93eueLEupka4j6aAsg+Z3gMuhjX
BhFiNWqXrT+QEV2P456EA3zdtUmehqkojiaNpwz3rh3H+jcMFXn/afiqdQP81wlSiYevzQ26nmRj
BvZ9DSpHf0FsQCvhS4wQxo2yOWUFwcp9ty9zHIbbEt6Pee5lo+/pzlAuxkzotGvr3aQ1x9bsOCnU
zd4ccLLXAxKdRYeiDWuso1/uyXa0OSfE48bpKowbfDidoZe9lvgDDbrFh5rlu5EF1y5qPs6tONcW
ZmD98Jj8n+0V/78EfNmYbP6fW8nr1/LjP54+6vePn7vJ6jV/RvUYAFSOQzcZ0Mjjfzx+9KOdLAz7
DxPnQ37kOLZt0Gz+Vz9Zl38YGvCOpmPniUsuxsh/Al669YeLUyKxHjbBF8ga7P9OUo+h/9pMtqVG
s9rUENNpFj1w3f3NdT+3YKWyGdFW9UYB+LSCKz3vhg6HhgaxN4xkB6wZRsw31w4+yzTpVvDpj/lY
QCrVJ5MO3B0kKw+aGHr23GnRSFfy2LYjsLmq6V3zuzRrG5OQ0b8qTEzvk/KO7MQny6Pj1mokG+Po
wS4onLMGbD7JhhI2P7pZwTSPGmIYBC3Wxobp0p6KSHut2nbeiQlH6CZn5S2uB6PeIfiQa72iPvId
iD2Aiddt7T3aPnl+9F8OODQN0ICLcOcWt5EAPfKLa8/U2m1aeZTp2nTQwfTI9nRQu+Q9lGb/car8
d2E3xBwjyTPcvlwFM0dADC3aLZQwGopRF6/Qknh0ot1HM+XQn3EV6KYwwroUA7xFd4bENZnNKtki
3cGDpON1JR7peCB+ySznsdTc4yjcx3Di3Di25Q3ZSDtyVE0WTf4oWZ5i/VUr031eUpnqrfsYa+K1
n/hN2CaxB7mFngZqwEkLoFnTQ9XDi+R2miFeqCMtuRWDCaZWfehnjFnmuWu3lt1/TTuctR2JARJf
vKx5n8gPslVE582nlKcRR84rEsqVbvEEyNclRNlAB99+V5+wfLD6Fa6ZGq3/6qUcAkd1Ndz45WP1
RB7zUj6NdUC3IlXWGRc8kCIUUvZx+dSu4sKXq6sqG/I6n3ou3isSC3T1e+MQEpjc8q/BxE3uenpj
skM0rB6VNQYX2ZC/x8Wod9dDrkOqW93bSvZcuTe5Lb5iAPRoR8mlVJ1BzhSeTBQ0eEJrr3JcLoNl
nS2AlFzHomYe4bAzOLHkW2eNS8CNH3wNSbIC7r6kIw4AM0EVhKh62Abz7Iu5R30uogviaC6ywKg6
q+wVNmpPmeft1Z0wXe/o0TOGQ1Fj30LTmomPwS5NJNq+QAYYdkzmfD3X+cs0u4+Djib0pzXp9q8h
T7r9l2mugr/wS0dOApKuuyou6CeXVTsd2YUi8zMo35wKPHv0uYHIiSBU8ATtN4+eSuMyOCw1Zowu
udAz29gmOgOrYqarKZibOKFRD4wteAMOgqjf52CTxO2h5e67qTw7Yz2TTsc7TIWMsLjwHzNI5naZ
vSQWY3n5h4Lbpqfhiye6vZr0y6VEPj9Wc0iH9pU6w90yHNOMe+RhdlpQIlQuQyUIebzkJEMmHY/C
ypgkPMJlFbESRpKWHGoobj++HqrGsGS2BaN8Riq3+jFVlC/18lzShNQmQx49Hz+jAV8jwSQBArrM
I2Cuk1wSv/zeX7Jg19v2wZ31g7rAYrDPLnTQsravJ4ubICDJb9U4XIaxeudSXWkcOOssMg+aF1yW
f1AzcnnBnDM6p4hM+mW2LN+r961zEIpH6wtt4R9TQzlVmyku9o5NtcVTSnT7WE32qa2JaRS8h5oy
6pKW4V71Yqs+osWwcZbm0aedMNEbYhapdyFg9KLehESFV7KDWCfsD4FtDa+AU6QZIDe5WswoPZCL
VUx3NZPdQX+IbP+LiL9bFXBCrJ6iGqQRQ375/STkGah38UpehIkHYZ7WCS3MI3kFtyjctjjBn0UB
bf3vx7Tig/wEg7JzuYxpmJEO/DWL9v5vQzqoEFNBAfg0UqM+BsoTf5DQkwbuvbq6+Q2+abCOjZjT
l/3q0NmF9uAeZ3X1OSuKXqlKioMGzqFsYyVsahlecpZXsNHjsmRrjKDemNofy9oxdMTryIAJkuAq
I6Yn4VwGTMYYRbfCelRb181U3Aedc47UOK1M75F245F+MnI3aNLMj24VDkiisjBemz6/U2b3U+Se
s5jWV1SRPwM7hSdBL6rGCSjyWYKW++yrbUMNrr+/izpo9q930SMiDSSZesK2TXDqXxeGfkzwuc7m
t1Ctr7l7KZXvZW8zw9WNWgbosr4bEALXTO2bir4H0o4mydaD7FaxLW7/u5dEbiCEHkkMkGeZmP/8
ekltEWgQaoNPv2dE4X2HGn5MSWzjb3QqqQJijjORUewMUx3J+OflD6vObgUCMmVuxPwa2IT/4cLU
B/8beFcjztOhGRka+ihHt+VvwHuLfRkoq/xAKYI5jQ3jhulP2+9x7Il+YiIGOU90jlj6pnxQdF32
zuXa1MxrExaOIHmXOWwWVpl/uDjvL08Syh60BILRXVNaXOmvtw3jC3OAnPvhe+GZYNsrLWYf0Sp2
f8eNL63yEzL0+SYKnV3qAGr5mJstqzgKX3OloZaXbHbLor1MFr+KYVFSfXQRC5BehgeJeIFFqqE6
MI+o3cmTcO0zkm4Tz5jkYMJBwCGfoi5yj0sxlVfZhbVkDR3p1DXhradkL5mqYpawQb0Tn3pd7auu
e0VqfU4jACFmSClp6dYYva57iz+kf992/NeyKDNxBD3Etb2rSbtYa7F79oV4VfO9KaPvZiixBpEQ
RC3nGDlqdpJ4ppnN8UdhGjYqwRZHGtaBWuMtnck5LiMFok+dwobo6STjQMxu5yqf+RALWlGyW4ce
h+yqT/fLdG9YKNRGYQ8wdnmuK4zIcIbjDuPWif5PLYWpnKIN9F9no+oTZfiMR5T7aE8jlK5Rnhun
eTZdBAO5wgtiE4FEYtgobUi6Ub+IYfl766ZEIrAELJVgKOy3zMe4Xr1XI+BvJ/k7XOmDXk/9snmW
sCCQgjwPcfIYqaVafXSA0Gs1UNY0AsekZUanwxu9ZAQzqsYCt7pErNcpSSY+/mKJqmvUt1MbUKwW
IFq19/0AJzMTT8t3W8pN/IUYG3zAUpaqpRL8GEvyZth5dEXoIF8hp+IZ1iX8TWWbW8qb5eP1hEHZ
AnSukla7LuOKclnVu8iCrtKifC2BwMNaBx0TqhjJzGvc50+24YitiXEZAaLRqsfkbzPl47nEmWpN
mtqEkRMd7KTXj+gK3I0aE31cgMtDdvADjgGJM7fbMmvarWibrUehvBRik34B+X1AMon/QWjcpqpA
USUduzy9CKDqKuHVXsn55h/mrAYr6NcVhSRWT3KbSV81LLIbfp2zui+nMJxJQHbLxwQGTJjmZ9Ey
OUeTZzwU+NUE+RuJf+k6w8Ns68XpVjrGdyRmdFss8RVuoFhFHgFDeWTjIDsPB1vKfWEAC6jtfEnh
wJYQF6HJ27K5YFeU4NKRIDFoPUDEmFVjhXTj5E/OU5Q3V8jrgnUkg02X9B6u9emnrUWfrSzcTaGh
qROeJKGDsHjMeymEM/aBSJDWatgvE8tCYWvO3tSKk9AIDPCHL54v0rWr42Nj2P0uZH2uiA/rMogC
dVFzJQCec6S85SCjHKDafOL4iJSeXnMMAaMYATJ6sN0AgzGsELQdeZbcBHeCuU9q2kFPPVx4jfhT
hgmCouarKcuIHm7xlqWY0qLd+BzCPCYC6lrQUTQK++CV8dvcIqVa3mVqkk8nQQEZDw+DhHxvgs/5
qlVUizX2md7W9GDh17HxNPKrudeHW7Ma9tbY32d6QAJ2UkKRrHC6LrVbHyI+ZMdUO6QknKOo7W9w
ANn9w8BRrYHfBo6OK4TUHFsDU/sLB8xNw7Lote4CQniShDIB+/GtaxdHvdkbyxc7qbyTPcXY6vbY
nFbh/QiCukM/HGF0x2bVw1rqtRcRoWxPR8mSlB+LaSSEkg3maNGgqt98SQhik49YX4K9YTiHaSXn
f9T7M71gy9hWPvwOp3c3RDIOq6bqr6q8+JCZcZshSKajeZotZ4vDE34UXefhruldj1X4tXGM58Bm
kvKU3U0V5S9zcw1emaNLsoZVQVtxXcfxXe8CwODlw1TIO9wKhSAFSgvOUGdc9BMr4eHEaUz+VYjr
CCKMGZs19qf1LNA/ogXMAUDGTy+roj2VAd8FMem2m26xyCPYJKalTW/1xiZ1Yt8kPfyYkQNkL+lp
QnJfBYOONJFId9L34JZyOFrGyzIuQr4Kce/dl1BFcaUPYZd+qtHRNuZF0+6bGu8K+F6CaB7eKR3r
dUA8yW4ZQMoz1EGkOWkfcOU/TTR3OGfUT6VHWJsH6ml6fc7BE+pPM7n4BfiQkorw03VKgXtuvwGn
BZSripXD4rYeVK5rKoxzNdXd2tOYYdAGbyd128IkejHtUMl7VBozTiF6xG0PJt9ZjQbxhh++cCVE
eR5Di0/26u/HqfVfDFPkDBq6RRtOpadYkT8fO3lHb9Kr9m3Z7jn5zo726Fs4spTuGLHvt9Blim+Z
Vrzg21NvMTtIsc3X1xp9VUBVoHAWi6cG74YknfZ155hr3cs2alUSXodSMbtDBHg/RhlgoJE/t2aE
o4d6uMDTyEyjz9QKa8R2DGQONNjKGDSUZvXuBBGvHZd7ZHJX0Pg7m8lglVUTGs2Hu7Fr+t9BOn9t
/qFSc/9SqHmGDsFK02zHdCzt98ST2nHG2Bq9ix9Z6x4N2SENAauTOkRggmHCXhftioO4jg+3mzLM
MDXeRyQRALWncLOJLTmaZX+CTIyRprpjtdO41xMhicJkoUcQNXO2GG2YU3G3b0ccgUrofarphOUj
FOkAq+o9FCQHj97mxe2JAsTrg5pVotNpnU9136YARC+xjPNAFB3eIRYpKZD6IcKoZgjeZKSjJrxL
aFwFrZ9u9eK8zFFZYaYdleVDLWoYcmXN7abdsUqrJ38yQw7ZvKqCv7AtPB+Drw32QPZOgqbuYtFs
nYogEOGhO2rAGf2yefYR66Yrt8XpKhH1JkMmvR0Qn2GdGER73K7E1khtOBr942BhN6NGcdaB/yzP
lGRspKwM+XFENUly7trOAuu4ZCEPatT8/YDXacz+vi6TOK2zjyqiME3VXwe8k8+5NcTjm65aath2
0OpgcYHffVCMPYw4PtUZzqYghyj649SpGjARDb1/uBL519rCNGAXoISn3aMC9H69lMi22RMm9zWb
6Xy6ar+sSSbnsrFiVFt7S8gRf40+O+q69XJHqvgxLft211ZkQqMshWlQagRy4U9Mf7hcGYWOW8d0
n7kMSzRu2drsWZNI2P3zDVid6OYiXTBHtWirKgXzk+cER/E9Vsy48SFs9+4TzPg2QGenpGckunP1
gL+4ZKBjyYU5g9K2kwc0hcnR18y3toW5ADSOr7AefzEQ+K4I/oXt2uIPhtoUQGuwT0gOwLgsF25/
viPTvNq1+oAGNSt38AIqjFCZ1GMKTTgfEzYMDD8nh33GVh55mUHMcB49usNcb4ShsZogc4VVI2+g
JFJMeqc2Ay7HlJ/VvMzqAz3e19DBxVobCT+W0lkv92PsnfeZ+FhID9Ht8oteXOnnMhleDaW/rOhK
bpoJgwK7Crp1FaGLigkAWmZUGFASF8P1YL5GKgI2Dk0DVHNo15ZgHlVNAHe6VjZJhUfxH/MpvflF
WKLaBAZI+/JbvSoW9SR/qKfpEBPsyhmquG47iiu3K1x2/VOpNer4x7dcNrROqO8TjM9wPSnDJl7f
W83E7Lc7msaMkpLsqaC+0fCJXl4xqhuXivKEPvRlTCOGgPVsOvm0x+Ty5MTcqbgTwS7C7EWVV0lF
JImItDsRT++oBgUmz6yzy3upnVNIajgZ1ho2ryy6FT/zjKLcN2F3mw9YcOXJuexVqRCD4YXxm93V
NgRD+EOh8mLNy/qGfryzimImfs3pDB4YhZmtULE5/FSdcbb65m6ZBuhJwMdG/cURDO44LgSZoTxX
mOZkWxht+Q+74NJc/aVv4Jm2ZuscyelTmZpCc37eBcMMqANFwev4LWvBEBCzo4y0omydC/gyEOBg
ECeW3GZELRq+dhtC7do0kJY2jKCLgZcJdPMIVuPYpYx9GiTrpa5nVM6xHR8rAzI7vhjPy5SuUrbN
Mib3o9R4sIVhnMK5exlgMQQWiUn2zJbhj9hANgm2e1BuSIV8m6u8PpSW9yUX0CqWHYB4xCPgSAaW
mMqVr/YWVT0vm+3y6JbNtLbiq6Ib3kgs4Of1YG7UfqMGES6H3FkcJunRcmJbIs6Xd8F4KpynVWDq
b6DNHDJCdux0asy1JjgW6PSkrsMrGZpvdqATJKSGIC7Ol470iXVVs1rlVKCwK5ESq+JdqzrK0HIn
Iusbm8UNWinx46j2/2HPostbpR4MoiL/BcJku/gb2BMzmLpofn/BD8zTsv6wLY6MAJo/qWcs8w9k
dWj7bGmSNY6C5V9op9D1P0zH5kTDEdg1mCmUTH/inUI3/kBB6DgacKdH5BGqm/8t7Ln9Mcl+6DJR
Pf759/9gU78torxt0OxYvzbxXLQ7pmtbbM/o6ZFKOb/t0H2mzYUjHFpWIVZNPUy/dRY/tym2ukOx
LWc8ftTOTK1Jx8Ag0qWcE9iZ/gv8ydtpoHOx4B8KH7DDEIM+piTkoMfZpQU8k6gMkx5Pz4lTexjS
VlbNIwyhiRNPvpDRdAjn4bqXtOZQtTU/8Ix0eopMGjSRTyvDyyfs8qxrS3MvJMIqLifttzyQNMIS
LgxP+MvSoomwKMIrTnsOHGZ4wucs0CLBFQ++hz0InpoLpLj8q2pbq1fCuUo88gkdiw9fftyK68IL
r7NcUQhxrwUwpHPaVhGBIolSxtABBFfgXOlicJKYW6PMrjxMola6QVs7drNLm9fnRla4gFD0RFW+
G8fpbPgOBt/yrH4BFiX+CvyjS9DsdvkuIzXrxpoTghP1bL18IcMklLiZXmbqpvWIfH9N4zFYja58
V2+yvHuW9h+GZWzyGK9Tx9ex6uzbiagoLhxw4qbImtsxSC+OpAWH7QcG6DqS6Uw8StiObQTWkaqG
mgYS6c3lu+fED6rX1ahu43JyGG3QUdXWinsx7RSC2bjDF7sdtwpvJFMA2MtgN64rTAriKIVdjfQx
F+W9CYiMtJ82kcV67PghKIv6lp2N23uHkwpqDpP9ffxWDgj5VSHYxX1PIJxczz1MjwUQEEG/HcmW
xa1ptq8r3Z1ulhYyDjyqezXgOkB4mLPraBPtcPsVo2nC7mIsN016WT6iGgKMrDRgYjpAGNCdXA0t
vUVAJB8piFg08P/qXYby0qHWE+cDWSy1NOB9mMYLTAvoF5fZvvDMKwIHH0UQkKY6hehg8BzO1Thp
FHSvEKeqtJ8z8M0FrCDJ9ayaZwteoX7qQYs2glbfLI26H69EAREMYj01JTEc6obBjbsJAp4Wk4wW
BBDeum+Sx946JyXc0ra3xFZ0Jeh60l8IluAI0A03lusSp0mvlmRqhiNeG3bcfktVmw8F6qYcVRq4
NpEPiCxHvfFyu8GyP6HgEtB+WjCrRAE4y3UligrUTPkXjchr1VZcYKvZUUJXXPvVl/YLirE6arat
3zza/dj+Q63wK6ilVifbsi0Srw3puGgJjV9LBenAzJ0DEOQFgvGzP1HFAX7A8vk/Ldr/xWr46xHh
z09zYLC6jg7TxP1tLQTpYA3SOT0t3fqBeRNcp4khadUOiEfcG9HLRzVo/v5jfz0A//Vj1c9/AqPH
ZGoIIaZtro4+3PML3toKNWCd+/sP+u049ucnSdpjDjnTDhYwv37SkOVJFbU57BOTlQg4WqHFC7ND
4dNFWEL/ABhtPIAaxQOAr7Y2rQQzVu/4D5eigLR/F4E/LoUELDTlKCM4/f9WBA5lgzuYBTMr8r1j
jyemFVf/yd6ZLMeNZNv2i1CG1h2YRs8I9r04gYkUhb7vHPj6uxBKe1cM6ZKWd/DsDV4NqkppYoJo
3c85e6+993o+2/Pvg0GRIUCVnxtG8DNNznoiI+LAfpp/u8yPdnVMv4uH3GvUY6aD7Pnit/uoD/jz
tzu5UNBetUDpPHdZUpEWoF0lJQLW41JWxc5ZxwI3xxos4nLc2ibCzS+Ob/3tF5AEgPIgei5168nl
8SZZWmROM0phkt7UjJT6hDGeajDbHWcOx0kEN/MHfP6F33vnjef+aDTGNcdBBGNzdKy59fM4ZKGn
1Zbet9hg1CTjO0eY97Nu5qgy0MbS5/tPB2ge2tJ1j5dK+9ZMUbVG3XCuNzYpXogK52ViXuVjZiRD
V14hRbnUQGstjlO+Zh4yZlW3I7bhME9Kcsns5TifBKzahQY3Ohh+dRoNjxLyKFmZlxojdkOmUN+K
klnmcfZ8FAQ0gSQgx76yc5jnHhyw+Ss6zNdg/j9d8r2165donrnE82I3T9WNEHdbanwv7cvj0lGX
76khbrOUZIgIMctxGAcS8X5y0qsUqVGl3k1SDJEcsjAwVaDPCXCbxHCUqaT6aZezHkYP0jUdLIxr
fFmPSw/A+WkzTvwxOV4ykKq6eIOchWCHZ+J4mPkhPu6oYMrGCGFmpgGJl/Oe4ziRI6gNtYXjApTd
dDbLsNf0u1mh9Wt74yCjyc2noYaHM09ujmvJ8dsezfqmvJl/GtMxW8flr59iDRHV3fHvff4sMtD9
81XlJeVDjGbGE4Y4+T6B3MLO5EjBDocNV9dj8WmsABQZfyqTnjcWEzPgQv7EIHGerspB3oR+8VzN
K9d8KUg3R9RPJNDIAzNfhLzpru08uhtBgBOezuayFqyfx3f/imzD54aIjN6DGIvLhJw5T1sLqeGZ
Rt0yDxbjlivd6tmlzY8ehS/zj84bzyEbabLQWImijRMZl0HCgnoc/uT2TmQx4xruKlCj1xbW3gLR
xOE4WW9n6RUpli+ejje7CsBZpa/pfLXnf3MnIf3YTXmtswOa5WnHHWONS4wP2PzoNzyEGGhusjx9
znoe5XpgH1Sk+m1aNAc+gQzBZ2HFqMS6DEOiJDZHPdr8NMOqZLcaVARXMMkFol7V9f3xWXfK98HG
9eQk4XaAnnrckyiP8WolbiE7/SOcKTzvftSde32+JfMuo7Z4OlOkRvUG8svl8fA4r++lE3PZ+nJV
yW6OMZ8FLl2+Pb6Ms3xg/loMBds2kuKOUjcrY88x6+604a20YKodX/mjGqkb3JcGj8TxD2XMpyXr
1T0p3PvjP3FHHvy23mKcONAQA8Muzdf5q3Mcd847SgDhPxRYrrnbZ034aby7HJkgyut75Iz51oEB
IkaG1UBtNHvwZhv8rKmcH3w2Y5g1OGYN/ZYZT3iFhoVEFw1IxDxu9hC0Lx313Dp8EY+vaWEC2p9N
aaWhXWNMs5fzRN+eRSeEtjFTJiseWXq4yIba56byJ+gm+N/bqxbEANWEzUvK38ZIjKGtYHPo1j3p
gsa7sDTuDMt12Yj745sdWQqj+vTehsN5ZjIVn/Vyx6m9l8aPdW3dzV2Z42hVFHu3Kuiyzx+hbHiU
VfH9qHk7XgdY3jmOyeOGto/5pPqMAzSBYqnG0OrzXDDu5Bk9vvP/v7z/n8p7QVn8P5f3eMPL9vfi
fv7r/wB8BAAf02VzahuMlQ2Xfc4/eAz7P4yxdc+bS2zHdKz/LvAt4z9w2Aw50zEM27Utfuif+t40
/uPxHxZ9fs5hNmH+m/L+484SfA+zdAdxjmcTc6YzIf2432tc3HwVgbMLZCL5VWvr4tIcADoUKmQQ
8Nsl+cvmed4S/feG7texBDAicnSJrf8DFTQVIGmkj4sMxyB0wZwv2qA7639/EEn3nusq5nnRyb6s
c8puNKcCtxPzPJhXbnhuDHW/+l8che4MSnP6L6iHPl62ENWvkc8pqukQjoCeguxcN8lK+GKXZ86S
vNNLJn87zonYDOiQjnMITLgVpOM6LFDdguFjtm+5aMwr80fXqheNxWwxSiO4GZ3kFsfkgxtOP1MD
qDwGmwOARsxjBDCtMebxbXc0HRIC1OGyfowz8fD5lfm4a/91k6Wt6zh2JA+ncfJAIVpiIk084YKp
MGFkwc7rjSc3mr/0RXPZDPVrmAUvnx/z9MGSujlvOihYSAEAe3VyN6pQK3Unl/Eyq8fiJq9ILavh
DnxVkMw76t9vBmWRZRq26SCg1Pmfk5uBHJ8Wms2cmvRQdVF4LDoNoQ8AIBW9/9R4I7xQrSRN141A
xoCyOiQFADM3oLli3PZD9FW5dnqxj7+Rw+fFNqx5enaiYHO1vlKuzsM+ADQFzalvGTEyDHLqtcpp
OlU6ewipdp9f7tNvxnxUZ37HuMEYj46VyW/VaFZZwKSGgOA8PK5hXZoLAj6ZrWdW+4Vs42NxL2mI
Woh0TI+XjOOQjfPxNRttJcMULMjC7wiRR0OjvWhJ5a8Me9TI/kHt8vmZ/eV4SDqRUuoG0KA/7rAz
IJ0wYWJCEG53k0PjBjccCjkszIuKUuWL0zNOX2/OD00uR2TIYVDqnjxR8y8hXfBW8GTtTTNgaeoh
WRyCoXtuIkavk2GuTOKc35MO6UVBCtTCGOBifH7Wx3fy5MGmS8wiMC8FJsEvHy/z4DC9AB+oMWAI
gQ5Aa2ePQ7z8Ky4vYyEiY9phn8VDSBWJKawm0hLVxRcX4y/PMqsd1h66fjRWTj/cRjcO8SQYgXsj
4Jkuy9YketjrdipvSoUmMIcdY8J2/fzc/3LHebgYMsGvks4vdNRvz7JsdA2HmD4Px8fgsobQsUGe
Pn4PqHP2ZR7o4ouL/bGDND/SvDemMC10bBzv9JVF7iNqncnPYjD8TT7RZox6627qi0flRc/kw5ZL
k3iHTesjS/n8XD828udDCwfklmVJUgAYHpzov20jzIsKwjd48PjagFbAuDCyNj1uVcgaxjYsq+CL
F+qvh+QbYbCLYZIhTg4ZpjjvgGYgkq11RGCBkVyI0R7OJY1ACCpFxFyZ4N7Pz/NEos2JYh2bqdHz
f7MTOF0PkqF3A8KwE9ipasdu4KKy0u521Jo3U+XBEh/1Ozt7OJuQ+3w0mDtN1ekSkTq1Xv/iRM11
77Xi/PPf6o+vJgpjA5cl9rV513b6S/n2lKEasmb/iJFvykTSNbJrGrgkKHyx0cIMd7pU8WE2Zosc
rxJfFznfl98ea1H35D5qmcMegdBvpdZ864YJ60mtA0ax9V4S1mOCESfuLPQ2pkMmzxpheYAGwwuh
WrUjMpglQ1OLogUag0FsSMgyvoCNRM5vYboMF+19lXbVeox1F8R0ROWvxdZuJjFcCN+Sq7Ikptkn
f2jNGFXAIxbJgagVNDW19SPTgHcoXb1kTf7YKXVnldOqTexvpWZsq/ynP91njkk9P6xHO79IRyCA
iFt1g3js0rxxnPORJFnvVTTVOs37BZa8QwPMNe3pScfJzNXf+ma1miVwZtER1OeDFuAfPSDIQNSS
bHunWoeyODR9syu7/k7kkP9BirN2b82oWzoGHFPMXumZKbEpJdmeVIubvK7vXNw1DOAuEpDujZlB
siSFJS+J1nRtGAVtsQzD4WBX4rJww50vH7t8Oh+dAp9ssyyH6BKQhcXp0CcPnLzCEkjOtZeVdCHi
ey7/LiKWj50sfleceaVaZcLYBFONNqC/DPRd34bQpu9b8QZ3CItUjOJOijMo/28RFsSFoYKbwlVb
nXXLTbSdMxEsH9T1uRItx41atAfO2dhDtAHMY/bfLJOWURStYYpT7xvEi3YbDTSyEvY2VsGuBYYr
Y9LTiUz08eF2dXLoiLuLoflEXrmFVkWKp5fdDFa7HoWN3bxg5zG8+bWDukgivJg3rNprb10UYOEq
mP/Wjk0tAgRUSzYrYIXcgjhmrdsl44pmN5w5gNJkWaQe8AfieIf22pADAuoYqku3d9PozJXJ7CFf
a0n/5Gr+toIRgOqZHt82rfZOfOiEvgJgs7TjG6XAkZi3HUjcaRJPQzUtRX3wizsNvShWlHSrqker
xteeeODOwmXcRMS0BddhEI4g98Y1ivvZ7x9vhKY2SUY/1J9W6LA3RtFuLEDJYBH25WBfTQxL3T65
1fWK87ufxvuauU2oY3xmkxiY96bf7ZnZvKQVfVff0detZW8jP1vWdrVKPUVOqFh4gC/0fljPoAND
PQH5JWmBdyzVNshznuJ+7lOdFQET/NlXWS8kjWiNPmhnI1pxb6tSlijzkIYIMSYoCCzeL70QGzMt
zA2pTmiR+jXGFaa0FAVAAQjOtuxYLZLcRa8q4w09qV1qGZeGN2zTVi5YPVbplPzoUbNAlwDVdNNJ
VH8+J7OdXHs7yhAZL8/7ZCNA8PdumBJKT9NL04qrJq2uAJS1NCXdmwkLqmYWN9aAUM6PR2D6HqKK
QG3TITuwad5jWD/Py0tTyx8qLC0BXCapNLhUyGsp/xYTrTCdbTal9yaHdG6XtELo1SWuOou0ajEy
fHTlGn/OGdy9ncDk4dhXkbkjAmePttYKSHjwO775EBIWjbqvxm7tjw8+DJwJPH25Y25F7wRpjbX2
gt1U3athqzOMLja9uRf9qtcBa0VbQbQTaVLanc3zHLtvhcQu2R5yyTRoHRo/cJMxVUMoRBub3M2u
RrGBgj9MkBNisi8RCy4hmucBgsBDVT+Su8QK0ZaHydhMs6J+FhlxHcNwa5LlUeZqI6ZXMRjfjTG7
S8z2csZLBgQ6VhVTgGCEalURvDhcVC1Asc47Z0dRLhGzLZzB9FaaJTaNxUeQD/ozX/ONp8QtGshV
I98MIHCRIRYDAKz4yWvPzXZcD5QQPsBGOIHSe87JXvaNm8a+EPQ5+m3C5Kv/AZWi8q4VGuI+hAh5
bccPFal9vlq4NvJgBF6+9Uyuw1gDMvhR8mEnadzzXORa3DkiriCjK+NlLO1FgZ02jIB2RN/04NmR
DH5Q6EqSTPjf1l26LlgQRrk1VAzkSsjv8hI/K79feDvAerdwAdrrvIH1s8WtxhbOGN5blg0vX+W5
eWHDWEAGsCE3b5H5TL1lQ+hI+i1sxLlbmWvPZrOtNf29BdESkfTgrRTXbGElqlyZbXcbCR8IpP0t
LK4JkIDX4F1INz2L7JBe5rc08ldsJNetKC9IblxOJdMFWyzmzn/YDUCnyPR07h12uVEJHrILbSS8
9ZXUrVsrJfXUvA7bS4+04MQXxE4j2TIfKhfkA2rOJKHZqHDU1fKp6pPL2PSIcfPuUJCoTTmnvBhV
cNfbLf1E6ywbjNvejNfxRFLxdNX5d6IYro0GZAu8jjId0XiZRKT90HWdqXuwDtNyZZndpkn7HaK5
FUj8jYtuODQvA+3dqP1zHSx9zX4c4dF5EheXGctqCb/KdF5nNuOgeYsMp03ByCP85nivZq/ODafc
EorILjMHcF+t2qbZEOVxpYG0oHMf7oaWJKu0uhHjuO/6YQOnh8XMeCHd7zA67a6X04U0wCj61R6K
+0NB6z/0oq2XjevSnPfQTSMWeotkM5nyVyedCkLc0COGmnoXMfGc4cH2z1p/b7f6qicZWumEXGkl
3nPmczFL3tJCtWIOw3qqcCKYXTKDz8h6dm5D+9Gt7rTJwMuebvwmWekdKSEyuIVYhCKXTxHyEZfJ
lHmhQersQh1k3ZvIexAchxD4e1sQJuFV38GQBoPEYBM+pXp+6Eai2Ht9HVj22eA8F0667FL0lSnQ
k0wXBWLj5KLTOrk0df17PrxPjs7GwmHBZldgbca6eaPcn91kTDxCtH180Ml/6EJ6JavUiiz0xGRz
iznUo84eY02FTbyx/HQMEQ4SYqVnuzgRI/OTz/e6f1aUFJEGPRkEfJJiTsxl12/7T9drmiq0KnCE
UG3PtKZ+F4l+TgTIRe+wrSirCOFQbK+HJBrPJqQPX+yA/7L/ZRSFr8+BFOESnPrx+HY8xS2qnWQ5
4NZE7Wh4V8kosk0eDtP+83P9o4LkVF0DfRSyfWr5UwD6WGk2fgO4tUNEeBgZtGRrxlp8PkW1vnKi
Ptn+b44nsfLaLu1b57TZZVfRoJP6CkOXR8fTxhUBxXsRRdXS7/WLzw/2R/02n5xpzzQOGkyUVR+v
Y8buO8pnKC/Dm5WqgPEQxMC88SXFl5IX+RfPzV+vJZ0eOWvhLKmfHs7UKhJOKI7z1svPJoThjAJJ
6mbbfOU0xT9DDAIG/q5tO1E7HAtFl4oMGT7nOGvmPp6ewZczqmsqYhH4jMe7uzzIzqI6JdcRee9S
skosh6yOj6poMNBk0iTWuYqAGk2pgAX5+dX+21NLechA32BnQs388dfxKSUqY06TSPsnWuTkXV4X
8KQ+P8gfzdL5lv52EPPjQSJXEQZh072zcKCViyjr5TkNlviL1+KPdg4VqMtEAQUHbHDUOR8PI6zC
chhp0WyQwOynOUW2cCaWp7A8WK1zGxfDK2i08Ysn6C8P7IfDnrz4WiQtBGAg+HSn5yC9VtxOQaSe
LMiGrGRejlMwluqL1vBfTpZPgHQlZbSNV+jknSTujylhoUFmrGpAmC1lVr2KlbKKrV3rGlR7rjpS
PYyS9XI0yAxef35T//ri/HZTTx7kxqa1Q+WnLaT0wPanoOzaYd2bZQ+6Ln74/GB/O1vmQkJHmkqb
wTg5WxENpRHAeV9K5kYJEWRxaaxNwEyNdluM7M2S188P+Nf3wrO4wLODz3VOPgtS9hhxFatZqWnZ
sHQtLDVnneWl3wl5Eu3lvz4aslns6nCE6NPNo7ff1648GRK8m0kCcAR9fVeB65Uw76zC+fH5gf5y
08juwIyICZ0n53SRcnwv5xM3z8Pw3R0qqKf5zhuK5A02S6etyWAe7v79EQGa4C0zaN4Twvbx1Ewj
JjoJ7PrCqqHc5eq5q2Crlim7dj+XXzyTf7lrHvQmg2HQPJ75o6FLY4lhIJ4lkgXlzqc3c6Go224a
lZlXn5/XX956TJb4uJBK004/nRPo8TCWcAahG0vzG8E2dJhyR8efSgRg51Y3RtN8cXJ/u3fooWku
QoEw/5gUTEaWB2R7+khmtXUnqBcHD4cOnuKdSc7s56c3v1Af+vN8UmgaM2YUWJOQOn68bUXdln2Y
MFMrTb0+oFhqtyrOndvPj3JyShY3yiZphhKScZKpnz73+Dm9oiEafFG0syme6N9FGuTnhFjSuhvS
Lz6ZDIw+npXF1Jn9EjtoMAwWH5P5+fltj9iTftDxGk6LJrd6w13oys/Uyq/YuBNjZWTgLLTUuqo0
JQcE3kih/Ar48tAnMUjBwmTXOgLbN7Ld1DgGO9q+93P2tyrtzSpcyoKtoX9g5Y+M9RCUImRc11pJ
dlO3tqFvcRVmQINJNAmTaQqXdtT7T43mjchiei/Nt1RU1PNKs+0HBLvBq1u5GZboVk3BmnTjwFyC
3XMSGneUDms2Q0F3B88erbi0uypb91bEYUJYEdE6Ux6d32ksuuXU9LCbx4kgqI2VZkN/Vg56+op8
pTavxZAjrEcIhurlLJwiBygw/sB4laI1dZcpaD5sPEPtSjoYvtHdKXJXrDdzKDtKkSGmwqJO7OtA
f0IfjeIrybK+2ria1qCkCtHp7OKoNMZ1OqLyPHcHW5+2stPBYCxy4hnRYLWD15HYnkPugExrWeoy
t+M62hl6WShID1WcEqaIPmCpRqulIWsO1XcjSyvt2haRF2+yxjR9rDmZ0FYpsRvA7EOBH9hXceFf
UnLUrPqWA2iY9LJhjauJU5jWLJmZh5s3vHahvpiXzZiMAX3YvNAwPDMkZ1pRWCj93N5vN8rQupyC
bra0+BFUfvS/AYkLtNg7Ok5mLYuzMe2d1ZjJ2l3aldFPy2j0QXCYRthgM9SLeKpfbLdL871DJ2RP
h5maUIJ9vXB9KdSVKB0ycRxf2O8KRNoGXGx57krVvE0dEcKL3mTyvpj63hvID6qcM01a5WWcTO2T
ntDZ1w2w/MgRasz5QLl1PQPCKtiTUD2zJCwdvhurzBpysRxD5T2I0i1pWLSkt+WY1Q9YoMjgaUfV
/exHP/4+eXlBtxYfc0pTQVT1dtJpnSxHrbBvtFq1P/xIZHdAVq2LKIjhgBkiWg8ZwA8eaXuim0hP
Z8j9DK5rpEdgmRtD7ozAhDXR2H246TO6CPxLe7piPZX9EsIVuBFTD4xN5A/BdaYChywHocloZZIA
iu0o0xWEniJ+hT30TE4xo3CVN/N19Pf92NFLtnvYvCGwTKW6TVAY5SVZzmJt6V16E8dBpy4iY3Cj
s6zOVIyFwSEjkIiyx6Fph02jl69089WbQ2IJbaucmU2ZdfliMl2Egpmkecawy7hxVG9fFCORCU6e
M9IpcmOnOmFA6EX/QLgj8wNiKV6bPm8OQy7bxdTSTrWYWdCDTXwDw5uRaOfVlLc0to2qDFcNIrSd
G7XDszcZcm8EqaYvlUeg3GJAT3+nRW3GO9ZXtM1LtyEyRPV6TV9It4mE01vcLoGZbENkurtKtNqy
Bu6ApVqOPNKlhO2Z8x5ZhEfKpZvS3FCJnGlaYXg5BmV1E6gcxkjd9saDZaXpmUQBeyso38Ff+7G1
D8OU/F3SU4IX4eNHDIswXsGMg64eZ354zQY03mZ57d8w7G5Wtp3WxMVEOp2+aXrt0aru9dF2r/Su
b/QVorEQO0bjvmi1F303fKvDwZDPgjh4+S9B29P/bqoCjow2JLq3RyiPBU0EabGemiBbtZbI1+Uw
ji9mG9DokyabfbOtcwwzlnVlmBV5j/pk4U62LHx8lhpWUZ3ky250qlstCtyLsjDpZuu0kWizp0X9
niek78wqar4NkaGhIO1sn5Bu+Ar3YuqtnjFxom6lkdRrux/Hu8i2/bt44vM8QkBamkaOXy4ba7UY
mW8+drUJB3qMSH8GsgvN1jOfEyXyHYP40TtUpbgl55WBRZrTYwNEkPB9W7upLswDMIIJbzxI1J4n
T3OeAyeiL4v5WiLCZRBH+nEHiAT0RZzz1hczZd/R2EFcVgQwVAenDNEIOgA5zEVoJ57OO17ZJE/n
gdvuoqSNLhO3s6tr06jinDCXfAxXSqfHflcyGmDQERasxCQPxs6lV4e+foYz1qmhwDYlkSlUYt0S
EJeTXYQB4cvLTnOL9llLsEnAPxeR5r2YTg8uE42iN6hlNlHxLsI8E92mYh0bVg16SHICnCzPt3E2
SpqfcpiCtlngjk77R4tOZFqyflm5g/gddgYfyqhQ1YZFq3xrzVHhiR8Q4qxrZ8zrq9QCstgTrSQv
lCv0HnuSrmaqOH0A+qqo6K/qzmcaEEsTE0HS2oR/6nnifVO1iP11UrWQgjG0qObdI/nlEmZsGu9b
ngsYEU2GVMEhco2kF2O8Usosim1vTKZCWRo4Wz+pgvtw6LyVF+rTWeNQ8a/6YBh/wryRBv3UWRpe
OIz7ELaDhmmxISHdbutliBqXHHHDqOQtNGcYctxtZTAFccwg2WlJqO1Nt4Za5tRasq4TFMDLwajM
ADCu269STCsbt6lYCdBGlyh7HdMa658xJ8GEC3A0AfMl63VX6dW+HXR7FztZdqEqWVS8Jx0OX+DS
VzHLo1ownSmAVde1Tw6PE72k5kgMm4+xwY3I1x56j6dV19uJ/XxCC6EAWjkttLBnyUki5kQzetQM
ApJTSXpjWOMb21JE/dPQmC4TuNG8SUNZgiUgMSprIS0IjR1TTUTUfRgluE/HzKjZn2GPXM3CiFWS
hxJaf2DTu0/BYxd9/kaKbXxjwRa+dHA7XaIEtzAKJDfE2hcbP2Ip52MVwiJqn2038dBn1+N6KnWx
r/vsu+K+4Gwzg8Wkg5y0Rjs4aJbT0yTuekLlcxBmuXAtVnzyN4K0dW+dxtdv9dqwGZtaEfQR4WrY
4yIznrlYU+p77ZXXq9LclGKcTNyH443XjO3eqMHZJBHQhyxTBGuXY+vRQS5/1oEi9VMCcyTdVyz4
/r1ZoEPPrKno3hISPZk4JkSwZLF47T2U12Ez17wV0QRN43lY7iFobOlNmk9RheV7FUucEguuPx82
Gfjua4aqadtGI2nadu3dVmHJ4I1ECHkB4licJ2bUPBI9JbfASnhRkEYxODK8sjwPBxsqI2S/KF1W
uafB4ihMZGgTL229GikfZqVfr33H3CGblzQ3ouRaFBPj666AiY9H0lqiWWM00ERc/0NnRHn+DEbA
EI+ijEbtllcT948Y7EB/rAPZl/u6Yr900cVW4+3zeFTRmx9ZfrxqS6DeapNbw2TdYh3tnJ3vskBm
mwq8Fl/QLmt1czGFSUFqBnPucN92SctkaxgrprCdzD3xw40qG1xZ0AeMqLSxGpHKs7Xv3etGBTIH
nkllwRy1LQmW2kaFUzfhgpGKEtsskj2+fCtnx7kxZSGLWxHosqr5vndVPT1PXlBHjnjUQXmD+twQ
+GBWmbv5d3UTUh6Uugb+XJS60O5OiuqQu+H4OsWnV0NIYGduWfgtVZzdNrndrj4/2EkpSBLOfDBy
7NDvmPYfPYNGeHndDjhwWhlNJbbzAqiBiCq/3X5+oJPq/deBKM+RREmdFsX8i/xWnalY8/EzU707
o2uddwbpOqEYTVLvxVdylZN+EoeaTwnrHipkEIbipLydQI2BqAeV3gfU9kzRI4Z/ouva53K0yFWL
Kp5CZfZre2hBxH1+nqdVLwen4qUTQQPY4bqeHFwmeK29ct6Yd+O2Afi/GUt2l6Xv7bKGmKrPj/bn
7eNoDoUnYGvLIP7w41Wl0MtS0SLYzKeyuXXJ9ARq77Vf1Nanfe35iiIp12cbn0d8IhLxDzfP4ruT
JTQe50GwRgpUlaDB6K58b7jzuhHESt8/SGtadhaEH3so2GYLLVuMRXzftvqvWcz/HavAfJT/kxb8
/0awr7R+u+d/pPqu25D1Nvr+uxlg/ol/nP7yP968D6RTBTlciJnB+ssMQC4vTR4XVCZkUYTlM43y
n6zMmWBOeiVvB+88b6LNu/qPGcD6D90gmnno+WhWMjOx/5UZgDYnT8ZvrSZ6rB6kJZtIYToyjJhO
Pmaqdno+/YoRfgf9jGQCQCTXTlRVsOcsAnqjMqKmoSTsq/bMIU7Fdmt1XfX1c9JVhEWKAXS/ap+L
wpGX+GSo5/LgwXF+WMpM3jD3oMMotJ+Vzf7BCAHkhvZPwAHIj+y955cuBkbvQR9m1pzw/aWWJOFN
kLL/YdfUrU0jY9jPJux+wvl1ZpRYu9wpMe4jUFXAvcun459aNB+XXhwxhi03Xpd7gHxjVCZZvgmz
wTmT/kMPl22Z9RCjpnacLqVyvrVx7z7Mk2OBp+6QD+67SCP3oR+K9EIzO5Ie5z9adQNJKjWocPmZ
4w97XSIOJMcR4jT/jRoIJjxN6W+MCj3Hz2Co4LEUmX+WQbThQ9Yy0AojMi2G3LsOo/5GTwmPcruW
XPdsNViautAhg/uGSVZg38kLx8suIohxt6qojFvodU995P/MqybYukUw3NEFUButoTnQ1ukqmkOt
PAS0+75of5r8e9eDQ7xw1tR3aY4qYUlq3k/QKdqhpV64E1DFdvGU44HTLHVVRO2unv95lr+DDwlu
f/0lyPsrM4+MjUyKvfTL4dJLgI/2FmP93ruiJPZoT/bWOvGmd2sywuUUePbOhFC0Lh1tSRKxhbQH
/miU2oRL+i9e3CQLgnuiq9Q110lrjJtMRGJtzLyiWMb62nLzcmENO8Amap+V0Kt6K7wrDedi6OHj
UMRCJGyAkCUgQE0tuy0Qhe34AFdLt9Te2NeF+0Efz+Jhl08FLaLoMqPxdUic4bmepmZNmUbZGyux
dGJ7BXmlXbIPt1Yxs/tg0N8kCMUFvcU7fybU9/HBUFO09yb3ShIvCEOZrfiAiMQOXrpCXqRJli/z
dzdA22nFj7Zs0kNN04Z+VNCAiUCIE4bVZprsq8yvtK05RRd5q8pd0ps3KkIbEojo1pnXPM+KFlmq
fY8TGqSlkf8IxvCs1YjeQv1DZ+za1ohORvrGS6mSLLkg2D6C+XSNuE8t66AE20fkKZSv8IkGzPMs
eV9b3QiQPl5TBpqsOy06DwfBW0jWECoqkpnJDkGPAYbRTO1pAZLERVYJG2es160knHkakLtog/bT
rACPsSv1J/MqFvl1Pnn6vmh+CnsWBYrmvhDpQ+MMdyooZuLAQupVRRmuT6so634I19sZsbw2+/6u
Atbjua1apCyLjU6E4SjvYo/Gs8h/TmGUbQxR7+N43FqZpi39qd0HGXefMcZd3VyxH9orl/aiXVb7
BFwVIqiSGshyz2DY3xeuQznuwcNiQrdRaOrHsnlJsuIb6L+Y4sl07+efzCf9IPIUL0e+I+YqEfdF
AbKL1v97UNEo62gfWDTjNPlIACX4H+m4O8N5K1tJGLdPLG5VazwEGQA+vjNrDJt3VJrMeWHbV0ir
NFzEuUuIWZmzGjuZ/tDo1TNUcrS2qf4ognqRVTEtXhf17ZTNcWXUZQEimKAnMaWo86usdtplTuam
NEr9yhl8YljlGcO+aJM7BNiOnbmsCcViD3luUO4SkUR2eExcpcQrseQ19dYiIFKmiCG66sFFj+IN
ikD/PEh8m8aUXNV9cNtBdh+84XqE5dWq+EcZWzSQl8PY97suSrZl7b7DW7kzU3K4E4L48mrrjt5r
QJgTqY0BMLMgBU9Apiq6gcF9gyZ5W+fRQyvHO1PrD6Py37DOQkmaGYNTPj97FIEcuSWxMXLU9RDW
25RWnULmFnjXNEmwevMZj+ZM1tZ/KDW1Ksr0p5mNdAn7ZutbkLREmGy0oaJEpGxsEprY4YEk3zPd
nSXE/b4upNjmASnhqGteQudnOTn3MR3gu1ENL5FxVmQoKLH+BFss5TBJwm4paqIzEAP4V2Y5/7U7
HrW1oYOztwoUF4FDxaq5Zk37bo6ydccXlMS8I2ap3t3hQQ3aSqa8f55K15McX3A1E89ToJDCnm+v
eqclhoxWeAtnypcKTSlIwcjhGxv747Sz6VqXdkvHjJrJWAy+365aYeWH1K7LfVk9T/qUHbqpyg4u
erIp7PJdXob8yy0CJceerC8socBKRaLOpeKr7JsSyiVdu0p3tvRX/oux89ptnYmi8xMRYB/yVqJ6
d7dvCPv4mGXY65BPn08+QX4kCJDcCJZNy7JIzuy99ipvFQE6xxKMy+ngLY8zTpkpUbRDOszbCWnw
oilyO8A4et8abR2ENrBF6NZvKUTxZcIetdST/tWK+cSGLnnFASElDTcxH7oRLl2qWrVK6j9dEnsP
VfygtXwTp84oaHRSABVt02hD1pZ68qhcde7LP7VXautBnTNT1UEtyLLjXqv2ZqZXey2301Una3Ir
w1UY9voyZVCxi8iEdqLKwT6GpNok0bHKzSoGc13fweMdyZY3YFGHGSqiaOoAVqo0PDOyOVdhk6zM
NK8RBXty1Y5JwzvDXdLoZ1T9DUVH5OCNalNJYJ757edjd6jCPKi8ZNrWicoXnek/j/jttiWmX5aG
3yv+KIRrPbitNp+LHpYxWM9GhvfZRbMiwPVNItBbuPfjQ+DsoTVn/lRqYrlHhIuZNRtzgmiP1WmS
hNgMzBbG0BVJgEldQkmGuqd1nrtl/NQELlaNIHP6m7LbHFsCfSdx1l0y125eqwo3WCVjsWscrz0U
M7Pmtpy/PfhKZ4y+/eew6F/NONHOldW2x+Je1piIwJExuGfbJpa4rNkWPCTpx9+n+FPf8kqcfbfK
VyQlwBetPWh7EqejdoYxaxL0Z+GxV+nodubey0nRZGkjF2yVtFV+5qbRrkRva9fYif7C3cr2rCkS
24djH/nigiog2jBt1JByW5BQf7/p6tMEDjDYG+UX3qUildM2w7NpN/3FmYwjBDbuiKQkUFiMZn8Z
TWftZFp7/H1GQHt8wEKFUMv6XFVkptadsc7SnLkLGRzRAdMlMqD+10NVTBHHy/jAVpgGJLyGLJJm
fOhjjYe0iw+/T52WxJ3FZBu3Jp+19b9D7j/9Pe6/p4U2De7y//y9358395f978h/r/jf89+vjA6p
gN3BX/3vJX6/+vd2MsnFQMEZ9bp3AS5Uq84L0xsGMSg2oqJ76AB+8PE1rMeuMe1llcMHoQ4tl80g
xpfMA/yyezd6GxKAazdO1fvg6wns3yb9LMv4o5Km+QWmdMuzqPtWYXcoxz79UUoRChwKmIgtfoJU
BwQdy+MgGqi+KqaMdeBrKYTwvW33MdBkCcmgNH4i19qNgpygxDdgY2vFn6EpXqNB6p+gMz+YvVBM
IatcJJjQvo1ajrzQTKPX+2VCGG48PVPNzktdG7OnSim2xjF3H6pJmHeXW3XzBq9elQAjV1UN96Fd
kl4KVGdr14vCu506RtR+Jo41YNPWbSoH7wHiujPpOnt74N5qG8fdZZOVHMhjDrc28opjK8ZkK4s5
O7X8EyBPfnnm6iAPHHvgi9dG7iqXLmbWrSnRwwz+DcBbBboZ5o8E1WtgJ8301FvEvlOdas9j5KK2
S6r+dcyAVpMu9N9IqcwXGi5KH5Gc/4BM4kGBawNyAItqwz4JLve/6Fxx47YZxMwGnQpALMPy7isF
wSfPaPHv43e117ptJJ7vuJBl0mmiRQle5rX29DeTxYlOE5b6nD3B0yy+utD4KoxQ/6Dog7iulcl7
CpMYA4NhejVLvJZ71WJJABC/rMrEepLe7C8j3aof43EYghBrsAeJ/mfV9YZ9LVrPWkXSURcGYP16
qmV7Zridb8bULE+Tk0XIV4b8mJmt2IpJZQfhdvZOpsPdJW009/MQlrvUN5i3gDUzrxbWkY112jgD
FQnRX7jfjp12NlyMueLZy66z8oneYnR+08rJDkimNR9KN8wCRyvjJ25/Y+nXcf9cK5Z+DT7BS8wa
tWCE3LwRl8lePibeu8ssHfGHHD69MWbDZnVjinOd3cj5bp18b6Tu8NPWxsqJsgohFBGhIouB30jj
/Pe5J9gQaaZANCCAkNHRM04Os7Xet+WPr/nkKjjqu48rav3K+0q17N13RPEJQ4ghRjMY79xFOHa1
SfbmRaWDO49jvMQDO6tWGMUzPhysBNUoHh2NmtROKvWAJkUERk/Qqx0xC2sdBCsGqQbruh5YwrEh
Wjt2CuedQeTGsmYSIjsxbsPUUQeyrbtdnBnT3ihG8s0bAiepMauDk4TE8Ai/Po5j721U1nSnVPXp
Zg7RogCqNmsyi83L2EYGy3pIsq1292LO5/whsaMuiHxKf81qCBgbJu+ufmnoSer6RR/QMnSVY7/q
oH6LnnSn91hREM9zIT66hhDmrhy+mjx7DLM+/c6b7khl5f5N22KjHBekfcCevfAYlbEoP0gfM5lF
iTkI1u0LE5sLVkXscGeauDixw5874kCmff7XjPWzE4XjHym052jsxSejnG+oFNUHF/U+MnNK58fY
cdfuqPL1OCYpWb5IfmetjhnlDf52HNFrwQ1Jrkxikt53N309MzqoN5iieDdzHr0bmxzFEmDN6vfp
oNfmnhkRU2cbMyCv3TQmXmwMtEFGQrPtSUPxMK5SpnsToexOfsOJQATX0WKorjBXdwoulx6qmSrT
jmFuzUdP2zHDMy8VHgqkvBTlsnPq8FaKYkM+Qswdr94cGzx1Tl1jq9V0qI48QS9xLq380rUwvnVa
7+1ScQ8wJj35FjNdnadZbGzShSmt7HoFFy+H1BcNVxn+pRtdlrhdnQdZOrcYO+f1aA9o/Om0WCS7
oyjTQ0RU62aMw7+ho+2kpxe3hNlakufJRSuj8jbF9kRfmxnrluLL1ZEg8dY9nw0Z/SV1YJHHQWPL
vw7+2SpBa9CrBqpAVhzbTmrX3wfRdCyXozluO6+fDuxXLzWTlZVOcADSJAjDWBoHmiGTLWJ9ajDD
qB6M1sQFvP7E+7/dCa2ftcXQqKMakgV/3T6QOGzcsBI2bl4DIYUhyXmqUncnw+aPlpdbWeX+KZ1H
Fh9XnXAsvoi6r48IfbObM83LsvLCczyaOnl8IR4/zbiuOpRrHs02pALc5DFcJutezXAKffz/8rG+
SaH6wN0NnIVVwl13M2xZ35xwdIPa4QT8Pi3VWF1qylExD9kKgTRxmfdj49IGCZj6cUudtbV9MjC9
HtebUujtrfYGpsbmVK3VUCX7qSRpQbRVe9Oie4xn3Y0bwGl3Sa18673RXRIsxkfSUIvudVt9Tybe
+Laog2aUmDu395ug08cNs3HiTK0Kqntao9Pqe3nTraTZxRVeykaWZTeNRvvO4zwZ9xEprjlY1m1V
pse3Qmrrxg2r5WzXnHrzcca0d00wob3UlWfffh9cJnNB2ql43TCJHGLr2g1VcTMscwhGDQTj92lm
We1BKOtZ+Gm1mu+fGFSai4pi/cj03F7roaRoGLNjMSIlckeCD6ABQFjCaesWE0WPiBMVQlepj/ou
jSPp4H/evuDpsIdcc6mZUmwiIpevsH3D0+ihAYpAqIr7amBo0rtNwngiC6DYN1tu4XBTWuqVgOVT
W4Lo4+kNh84rsGTOo7scNRtuNAHDzcABCjnp+IDvUwA8ye3asEbuVUhRbZ8ag5s56csrmP3dx6FC
QVoMSOrcTycpm7c4oXtnNgOZWp7L2IVfgNIzq5EXRuMqyROy2yyky8hy2Z3c8eQ4WbF22bF2rQLL
Gihr3loQtEUXhfMLRprFEqgQMBNRylFjdrrM0D4+9QyzkTcSBqLetDypzkzukLoUSfnSjojWDDxR
n63c34+2IP+wFt4jH0wehE4xXxXWlsMQHZy0XVOvAJfI5nM0k2HT5ZyPOzq776ImDGriiekbEChe
vbK3HkOJGzpDaHMbDyxGkzkcQ097ZEtt8Dgaxp1i8r6HQvEuvOo7bar5ImwtRzG5TkxbezXI0TAt
sqFVF9IjDdea2MzHvDGNVcMMKqBDoJY0UzRENZsBNqh1Vqgg7sNdi6fXghayPcdIeBSf8f3yoJkx
4hgmdyECUxI9eI+TcZMUMY6W3bPhfyQWPhsLOlmVGWDdctJX8ayTu9JWZtD5ubecMurjahbtivUO
zdz94ferAgbWSpd02H2U+IvJ8xtkU4az5FL9rHK7XFSsV6fYQMWGQBslmDReOgEN1MtwMEtVmZ5Q
fTAndwaT+C5crmTldwE+naxrRnsrc/z+aluAHdgrGRnPed5u7Q7jbmrav1JRILpWRzseKwTP4xjM
mXy09D8+3h8PRPk5D0kkf1RmHGujrxe64r39fjuGvbjVZnJDhii0H7T78ZUVvxKFmKPJ4rODxuxC
PhAFy/QtStsOe1oTEG/O94qC07OPedqPG7foonO074WSayDW5CFKGD9ldq29Jsqi2UiyzaCKetuo
4kPO1rc0RLM26/6uRSzqQ9/JaQkJqMJNF9aAnfjhTo4Wro+R2z38PnTutIMsmi41rM4D3Zqbiwa4
GYyR3a/zEEbC0FfVFgMM8wFEbkM4ME5zdvIRd5O+1Jqqu7hZBWTUz7j/zRgHD+ElqpvdBG11M7TR
1rWtbFM2UxZMmCfBSAwwyHcWZYwOkQvx1hdVoM+aCXTCaDqKFjJyJ1jCi8TNoKGi9vW4DHdNkhnB
FMZqQeRoek1B8JAJ5vm7pic+4cWZs83En7yR0RNGIdECDzJopH0NLkPTwlg1wQtejzYNQYWAY0O6
5RqsN1moGNQ04EjlnZvvhVq9dJU1HU2wxs5Vi55uZ6hDbwU6RnxB4uA/Mnjayujs/jJk8VefmQeu
1eJdpqg5q7D4sdJQ24dt3J1oPbtllDgMJQAL6S34+EPrdM+ID6XmbHutLvZlfNUldrtKS77j0Pns
JuslvZdBbSyvQ+9Yp6rmdnLoUzWnOivmrgtyIWYwFmhHE6d2FeUVfd7QLHw9D09EcZmbKm9LqI/g
awl7a1iJZO2JL+rLeWlOThSkpr11POeQtmm0C9PomuRfSerGG8NrR8yIGTkxCgV96YoPa8heuvle
QtWE6UCTD6SdoJrzHTzkPG814u29JxiR1XXKSQ6TipSAAcw0d3BsV0RFXBXgq9Ue4Qlml9r2vUus
DR95wTgsCZMb5yrwojz8Y1UgPwRWebQMMSHnmYPlS+VRI+4MLvBFXVEMK0xMt/dRdNogO7Wb8lWG
ugYqHbdrmsm7gUeYL7yq/CDCKQ28UueUMTFi1ftTxBQeyR1lM6J4YyNkWIy1mzDBGhTMbkZ38dR1
+/o+X7CxvM/Tuds0asJrsIOhnL4jmSlh6ZS4RRPoXqRkkSWh6wGIdZsZgujCBU7H5OAGebnesRUh
52swV86ZcLjVsayzdhVqayTJ+RbWRLxQdn6pO4fxvtDajZagDw792VnOuF/uI+EEcZx+h1OPfZNV
bSqWiLGs9WXRwkbqsUwwiaKKRpZFjfCBCgiYzBn/eVr3hjes9BxdzegXz1CNlnPho3+eVU7uYu+y
JKuTiV0QBuNoMNsf2gtv37Q/kLGTsy5m41L75bSTUfTgj7m3TeJwXdqkPRh07rLemp7oAztCxdiM
L2rMABX7+IKzMF6DNt1GnJyazHvzncSkHWaOkjMEEWIyDsrHkHuE873ES6Y8lIpx0mCVW0exakHX
EOqQpHnMrm8u2qGf9r4Ryh0cbi5ogjH8UadfMu1+H9Gp7B0W9Vmvhr02t4KAdDeQcegevLo1N+Ba
BZNIdeZMsxunWn+Z7g95p3ZONbZrs5su0k1QvA7JdB8MFYdU5u8CBJQLJ2G4FHpHW6uWmC8U1ynq
vF1uRa9SFMm+SbodmYBs8FEW7fq+d+AbhWTO6ENzc5M8KBNb2wxa/mK2GlNDdnhZVGEwISLnjonW
DqSlqxybdTbpQAtAx8tqJzrbP1WudtOshO7J+WPp6fwkwvzkDp2znNzJXZcusuEm1rdcrLhFoC7Z
VNPM9WDoKmCiFh5yc8OSa66LqXIDt8MiARsKa/ZMNvYMuNaz9hJjKYxnQrC9xH8kj55pM44LF1G9
j8JGSWyAQOSWyNZuKrCiVRp5cmPSE56HZE2M3pYsqsdSTv1VZu5fdwa9STPkBjJ9sIvxx4EDuhAx
7s8FWMbKpgJEBm1BP0LiF8B17/RZXGSZ/VSD+0o9mr6DHr87HtYRVaE53N72vOvagWirHlbc3LvF
voq5kmbRFTtaHQOhDpFsI3qnTep544NWW7BXsWmnjL9z2I2CppzFio3FCcNiZ+LUsKvT6LNoxNqj
pwXr0RfFQBHApQTBTGTJOdNzYzkx6wsYvJR716wCUXDPoNCWJL5t5s6I1/UAl4zbHT5x6XqBiZvt
lYk3PgO5X71Dr3ICo4v9HSY88bv1Sodfv/t9Ou8Gx9GC5v40noZvmD/2FXr4//zl3+8XbuYErqj8
nUe63bv8wJ7Ffyny/r2ufJJwO3X+fUBVp85Yp6qznkVukCEDW/73A50Bwq7KYe1B5j0YIrWuYPnD
M/ZKt5ZcAEbSPKPue5dtV52HbBieUyau+GMKefp9SqwBcgDfj4+5JoZnYE0A59iIDr8/tXX4nGLo
rNUETI34u+zODV4bayLg9WuNK3Hg40z8yD+MhoTa5xlCm8dcyMVS3XIyqP5u/WmO6TNWhP03ypqt
nKXNoC2vFwJuK31BuatmuADETdkrKMDmX4vVnXHvWsPW9EdA/na4bQHy+nNiNzhCeXNGb83smVRl
j7HkEO98H+p1pbz6BfpEuB6rBl31fDf3c20i1Gcdouf9pzrElKXf0n84htm85BZD0xRYDPUnP01c
9Vo0eXXpVVovhwLbnRjsZmO2CGz6JKqfYt397PF2/xPF9ZvWzOKJMZ23sTTv/+MAhz71CRnIJwzY
/+srjPc/Eeb+fweYdi6e/nsPLGb/3sP//gr/zwN+32Q4yeK//6KzC1x/UjcHxfG6ta7IMsPbtn2M
dT17sIzn3ye/D8IZHBpUsJ7fpw7RfKfeGf8dYYm2fRwLKs88aa3D7xFaVmhbQSzoUr+/4r/f8kIi
z5uB5oRvYTFkgprhDcK5aaBf+O61zaLg99V+j4D/VpKVrHDIuR+BoCM6ojz//v3h78Ns+K9FZTKV
6bk0m8HrD53rN2C24GQQmwlD0Dl3KLevntmFj95cZoRbiHnj3p9as8JowcK2kBo5fPTbOHy0+8AR
M+PzyBsPUSSwh8lt2uusVGAYvbEt07wN+qxvVr7omZSNT0KztDWeNMTTyPqp9rtHI2LbjLUvfQhf
xnzu4Ew0rPt/Ze5M63Lqyp24dYP3bijMJeYs73A4Yvhn559YNp+KeH7vIqFDqY0cElWRZMx21ZOu
TM3vT2iK+uskUN7Ufv08EFFVZjA2JjQRbdlB5I0Em36Ujwck64FTj9VKakB2sxFmW8/gM+2w0J/I
4gXlNoxF0bf0tPLF8gt/7UUQLbo2ufZzj2ZW3ZK7NYiwhs8aITGDGuvAuNjAfkffJewyMmFgyTeJ
+vEZvuCR5KHK2nhoIdoeXxgr8wj1gkOwm518p3ANxiOx2FQljVFh50/a7E4r1esx/XfX7biTz6km
/+p2r1YDYgba/M0wU6TSmZCZxRrhdSOqtmYmMpQ4jHMH4L3PyAv5fSZyrz54E7UJYZILq6v+RppM
P9CgrbLQ1PZQhfViDDBjsvNufFeOAZzUcp61r/heGTawG5jWcAnNJA8JmCzHtolN5sHuErsgKDEN
Z1bHPUwTpIjFohkxaRI4RHnDZ1zm+s3I5dKJ0vABuncPT1uv/1JIw2TJ1s6Y/OB59xI65XuFGM6t
CcMYd2MeIX6xZnSNifqhONzmanh2fJ0gU5uxAwhiIyu8WmrwigJQ3IS4sLAVgqpiMq0tPY0f4tUj
NCxlsJpAkrfAB14t0yn7lKm8dnKslxbEjAW+pwXkeCJETIZc2T1qrpmWKpxb8pYg6Idjf65cgzrL
9XeAmf5Cs8SLLpnOklbWBgnuYUvN4aMnSUX4f7htsAzSYtQdvaBjmOxdV081he0x7v0fCpRw1bxn
EiMmWfdf8302nYm04N8uDwnEdrY+2ppuRosj6yogv9w7OP68KkakQB0U0ZXyc2MNyw4TIdyhx1i9
66Oqb0MaXQB5mdOWrUBdxqwlDxErWDr3EYZ4sHYGDH0QEWZ9PC7qFEwcyj0qr/FdlFQPYTHt80Tb
jAigV1G0Sob7IKPGOr2jYVwxPAkXEc4OsPM6yg8ydmfMwChlnnAWw5gc0UYq43XpuUxbUGNDzmLI
1JAQU+hlAEUH2MMe+djrCyPjTetXkDuM9E/VYMLt64E3N8/QWgTcCTSbzh5pfHrspvytI+DihvRE
h71F7kAw1sgY3AHFyFRyqvtMPZU6eLvb65ssi/Ecw/InwkGEf1J/EFZKzHoZLoUBIazCIoNBdOE9
Vv55nKVcIc/kxsq9fVgY2Lw1XDBtLG429YMFlWZvaSFJ5GnjLfzBWHl++lC2JetjWDULNAts2PxT
SZeaS6kh+W08/7MfvI/CqqIlK5q7wEle2yDdOLpKpCtLdGkAHe1rUgx3RKHJDXqZtUqZXrSpqLb1
QIuGFcOxM7mMiBC66ga60LoFntGIkfNcMLO+PmQNopSsTndpO023YUL5YrZOMNgVlOUEfUzBvbpK
uRZmB5Mfw9y3eY0GL6Ju1svoWrv9KWldSAlW/S7Niby8FLXBQHembP/aaMbWsRIyU8E9p4ieV5Rc
/IUVceViN9r2+WOL5mNp5IQgW4X5187ZNmJl5uwdJqrLAlep2Ms3nTfsmjHqF+QY44Hjg+TJxqay
YX3ss68cEXjQ6/MxLGGzJPGd0dNhV3XPe0eblbvRsp71HwA2yGKxyyFlz/TjHsuMwdg83E06aEOD
rHWvFHDmJp2H17s6wVOgApAbjOSczHEdqEZoa7zWsHIHw7Qnznb6OFRTvxGa+gijrTOU+pIlFrW4
VSgmAfadDMfZHweAck1Ia2m61nhMp6O0QwS/SbUerfAlFiwtdSZ9YlCuGA98Iy/+0Y9Dz06Xz8xi
1TqfJ5rs+AGjixh9pHFqOuTUpt+SbOmoM5lBV/CJ5OwD8/pnMBt58EZfBhmJwzj3rBBtfdQCgQM7
i7dliWD9zS5RT2Q0ybzIabX6tc2aHwtzksJlS02SaJUbJlkClt8vmk47EnP+qoWdFlRuahKHxyY5
+kg/k+iWq/EdgShLfIYBlNC/KDLfZmeHXnIHCR4HgmzemtHwEc5k3XnyL7ZuCA2BYarvIsRNMa++
wuzPhGE4N4njLV1LbRsL0eyk2m8ra0i4vOZGksIvwkl/Qgm2GAzb2XnIIUpTAzLPxwdg/2Hb9KTJ
FCGiQSLFx3FhTp6585GbPCCrqq6sbSjM5D3FDvrz2sihtf57rsv5o8Kxjx6Ng83ZAFH1vOO/l1Km
ierMxHP/96e/f26q4XFEUjK25BeUNQ4Hhg5/xvtb+f2WP9oavMsu2vz7C4YO/U3lxvX3EFHBc4Yl
SgrW77ttxT2JcgJb+n11i8DGm0mEJ0bvpynlInKiPF5HEEomPEjJZHa/CzF8Iyd4RCp4TWHT+FPQ
V9M3IVkkvDsiXkQat2dkiT3BsQzkirJbICD1NyLx8bPKTcZ3UUSKhygeokK+hkXyHrlNsVQ6PoOE
smNY8ZG6giQczjhShq++AwOf8zKAEY1b1dilhxRXyBA49dK56NiK7J0Z/lsSIZz0+oDgMSYg6TJF
fMysgqiJQZlsmEEn4G/oTGpeKlEd7NnXnm0Nah/yhptn4b5XflvwpIvK6cg6z98q1F9J2j1USfLk
S++5n3I9sKLoXeFyNzTZPrbdZTSTDVWlzUPlTw8d8VlLpxk/u/a1VAZYGtWXhWPfjLqwNe58KQ0q
qi7dXWQlO38k2zMuQgrmUS3IA/bpsu5BvF2+un8hOuwZfZ0ZIe48BKoQmSIYHsSGfI+g04Lo8blZ
qLr9sOuWXu/APRXMC7F6jJyZBPgSQnnlPQDGf5itiakk1lQDyG+rkI2Ctv6x++boRc23FtHtO0Xz
MYc4TNmFBzo8kgLCwRsf8NnNYEyaqKqyezisWrZzem1nYT/ilWMiLDbp75OMtPak3vTF8Fw53pfm
UCbyW2KlY1EWI2G7dJH80jQfNobffCbFGG7gHZJlbRtHaVn9NtTpKpzoMSwYujaF8ZFmJKENA/Vi
6FWEp7VE3tjuBGBHQgVJaAO88jTQ6vm9Utp3OCqKXF23WFw9wm3vRK5S85jMa9yCTsywVsT2OxxC
0uK4p0tpwmMEW/MJtNtoVn0U92FU5hiXJi/S1R0djSOYkCIHJGBbBsgZFjXZmXruJLhj+dES+lAW
9HmB5+csx4Pj5pQpTBiQoBvn2cWyJpqMcW3pVQyXVkGl1c3lMCUXLmYEuT7Sw+FgAQuuEtagJL9j
veOH59M5I3x86g3ijjyzeLKteAkTnn05C9wsBR5vmoJc0PA1bTBxSzTn1TWLG4iQzqwnzlB2OAfn
5HTVg9NWOzPvYRSlyQ2w8jBb8rkwN20FZxLTOGkZSChVdtJbPzv2ZvuJPKG+auO47rE9OoXRjOBG
ttcQ5eADFUzquMnV47torJsrWUPlkbr3CLS7HixNXIRT5I+QPDIu/m6TTb7CxdP+SemnbgJACDnk
pUALqM/8lVj0W20s/3ou8rJpnO37Li2fPFb51l3qTUNFXT+aRTofohlJA42Gj/QXnwXYhVbK5Wcg
0B+iSq4LD22CP3mPOBXEOtTnSFbM5fN2ldGa7OzmJjulrdVUOACf/stYiT9plf5JS7M8OB7Sj5bc
8AXaFbmL0I1cbQOLcN8th/WQxj5iTuWtc9OrT+yoWPrJtxJ5/aqKtHXuAEUm03DTlIKv7GRPjD3k
2fG0+omBNJuIK/yNSiYyv+va3sj2ZMjsOW2mZpvMdZC3pzDx/Bt2CeEt9VRxaKzwU6OF20QVyl7N
ZIjBSsheBctx0aZQmnDWs7ZlqB57whux2HaWrEHWHbMmEVEablChjV4yT4WVG9UMYiLvUiII2JSQ
n2gJQvwO5WfT3+3gRyvdVk5oXo3J+XQ63Ggled7basw/5N3ryYeE02WpAoxPk7VoHJsuI2/OkgWi
HFhnGlvXtmORtU9JVrCWse+4U0HSLIXnEtLZzImo3G0lp0PS6jbEpcQORueF+SnAQCrfq96GA/z7
gNZobfTtTQAbLZtMlYHTYD+XqyZf8rfQoNrNbvTpaLvaiLb5RCYTdt3A+xbzNheluO8UaG9BpuEj
T0TJI+t1mtJcKqUhJk4kbZhTs7GVD37CQAuCNrmP+VlPsoOJShMKwiIZGBp4SLAXlls+zxkAJa4T
/sIUPe2s63E5pdgnFDJjQiN3XWfIFVkNkK6IcwcINn4og+lAHHh04wD2G/u32Um8ZZEyPoEJTF2a
yoNbqxOJOfnObcoLdOPiocYBe2VGNDej6e/7pi5PI9lTS6we0vXkDhGzI7eFrUO8od7YDcxZ/zTj
PLysLRxIrWE+mMpyl3ZosIY4ctMTIYyY4m6HIOKzjqAld8dj3zSvSS6cFZqP1y6xTnM07jPfYISY
4bGYt8xBnFBd/FY816xAQZFr/ptCrrSI9AgSSEusEslPK+xp/Fdd6Yex1vVlH4bmVjnwwxSm+ysa
Nq7bpDQ30kVdjGWStY/01wh4GV8YOz6WfvlxH1zccBmLLlmH7MqQ1dkLYV+5jvJWQ2HBfsqmSzv4
7VPtWoeweh/grryWGTMA5sgNg81RBDJKR6ibHgVGg7dojBvVagpxTkh9zIw6UX6HA/dPYTsXOfve
yn6ytKaEIJMzTm0IHC/cbi2nQb2FYw0G1swvNLPucV7R1RP21FriuZVFtkF/qa2TMbkm90zkBM+N
hSppx+kFSb6CPFKqx0lTPXWv1FaenE4hbh+Ew6I2a5qI4lpG2hK2I5145o4B46QXGXvmpUgxzKTE
fzHGDk6RcL8ixp3dmNIxE0P7MiR3jcdcviWGD+Sn6pOKuXmxINChmAsotQPEH7iFtsaYz5fR2vCH
fBXVQqe/FHLlo9jZjC3RVom6htJQD1TKeIoUYbqtu/ZvnsL9d+o63MQOYy7Tce+rRrgfo+d0yNSq
tXAYVtH9Ii6w3SkypN+5FV4GS/9pR9kGrjW3G9eT327cq2VcTa9txB209xD10GXW5dIQ/auQk7Vu
c+HuTfU/qDuvJceVbbv+in4ARzCZMBE3zgMBerJYLN/1gqguA++RcF+vwd7SMVehh/uikF4quntX
92aRyMyVa805pjv6HPQT/ntNO5AI82SUU0JdZpz0IqUJJMKtmyjtYGVtzF1TdNveyJlwj2z8IUIf
X5/j5iTK5Vpomf5SZpKpYgePp8PNXfT9z2jGgSWlsS4nvDmK9vk5FN6z2BAiY74uFJb7ToH16QvC
5Zsang+QCCpSf7LoiWv1HL8gQ6QFGcrffCN1P3KtYsKOGodCrLVebjL4OjQrGTGN4ZnmGv0YS2u2
mpqZA3PZurCPhReP+u9ADO2qd4qLTi/ENyYOLXxjGAPCUAbmqBcPOmOneFr0wwghhSrjGf4RdOgy
hmRcGn7otb/tabl6Pe0ieTeXoJFjd9m7ma78sG0fGvfmbtS0Y6Et9bmXDKmcZH6WaiAFM65CalWW
JZnkDlJ57Z4P9Ls3+YirEq1XTPOmUSkiJvSXK1mN24VE9wCYCJziujotjeMEjvYaazK6hlWyrbiF
ZJRk0uJBJ92ciZEaAksb6g2Yh/O0GJYvnVa7NxTLOV8QCOa3H2Ro8GlxwY+86pSG135Sxc4oAJCX
XRFwhP4URfmpWqd9bsX0M4+mfcYgHAYJyP0wFW8wLrClwGnoyUO7T+PmeZ5hI5IV7LcUdt5Ui10m
gFe5oFP9semfGtMzVk4v7aehNB7dAqLG7bZSyKUOIhJJ4bNE6Wvc5neu3ZH+q91rfAqAtOf4nMFn
WtMLhdhTJAerqX4hPpf3ZBLdtWbGG7Us/S+KWD8rhmun5HKfW7SbGDDZ68jQKp9oGfMUUsQDcRvv
3Dp5EeigL1YnlhezcFedHhfoijzzUa+Tn1y58r1yyx/UG8mhKJlf0Sw4gsGClu/Zbz5g4VNi93u3
9YatNXvyyL0uwDBUXHWTcZWiixEbLlPwW12qrP4eOviPsOtzW8yUp7Xb7AfGTB5kr1UtYA4N8fjW
Gc25WpBA9yHj1lvulc/ZXa/TigFOndaIrPA9uE1JYDyzJOnMclvaJeDghc4nXrpkg1noMiFLQDA4
PegC1v0qMbPyHhs2PaC+BS1e9UgnbBc6kzWhbB8NbyXr6GAlBBtkrbaz2kajWe6lW+SxXBPN9As0
QL9ONffeu11OBp14giybrGBMi+GY6IMKBh0HJgGmB88MH4yhnY89aXK+ZZxBqu0nUzqH3M3TO3Rp
aqM3KDKKFgJy18yMLQBnQ2inewxLcFf9Urx9Wz5a7s3dkBy6sXwVzoju2nKDYVFNYHnzBvXZcJcU
o7Y1GiIc/hTGi1tE2wL2tD9HSGqJQU/WbB9uQDsScU7U3onI6E9RyMme9bG2xb37uEhrOEke8Iei
RkMrbd/Kq+JMh6hbJ+B9A4HrhagBO9n2D51F0JXow/qEqaE+Od4S4eGjRipLtzj+9QXeBw5Nu3Oq
W5+tWTdNjq2jysu//jsSzG6zzPlrWCOVBMCR+qZrLkfH6JejlWJBIgTQIbI8GtHXOeLIfdfZ2ogd
DkNDX1AgNQ90mOW+WQo3qDDx8K/YbTCYRXQaoKP4RWSxlUxDa/g1N63DSLsARhI5Sz49UKpohNVH
oeX12pl5qqaBOIu2pY3GIpCHObXNYPEQ3Y1KDQcUtgNob/4ZK+u7YG5hDBTL1DDbdbbLjH0wYo1M
7WAHCCbRt0hBejlavYceyhv6/F+9FWvrcpnR+HarSjVn0Frlr3nB0dacKaiLYxPHv9LSeuKg9ahQ
DMQOaBX9jhPNr7Ni34lPNzHn7VyXT2lxo7p32y7x5pWR6J9W2BCSkfJBtEcz5lg2quR9CrU7Ygyv
xQAFW1hNQUuZT1gnC3NqkVcosVbW/MPT2lN1y9KPfJLrAHOrnWp4hU71CeMD+krvfcyNumZ8/jg2
x3nVaOUhrABZVNhdRAKERYXZabTEz1xpoZ/E5l3qWeWuwhiRJe21lGpPamp0q8h9VeSfqTMyh49B
2nWioykXY7bB49JXyxrxScvHET/QJ7A3o1fRviquJi9atg8IA55q66lOXNy1cY8nO5HXMXV/Yyi+
lpVJ/6Kg/+hB/EOi03BmIDufhy1VzyegDOR/HqOYxQbmWtxcog44v6UxHkM1rm0jNFazpl/EXP6u
ZYJXuqBtZI7M01wQL7gAqra9m0BvblNidtaO3keIry9dhXJ3QG6XSXTULWZEW0ciNKTC2Flmd82H
6IBl1uH+496l9lXlMC6zjp6VJZmhNCmL3DVwwfREkc7sRGb1DSPIXgFKqgHtJ7fpkXnTf6h0M0bT
rsZGCbaq2wg0XCu6J6S2ty+m8qvBIeMD3fYq7eyHm7LIR/GfbZHaHt2wpINgjPCBBtdvxPiC4HRr
eObLTLFHmsxlyJZml6nkuWSugDrtEmfJU9eoBEJkdm7n+qorBnpAiB8SixdG2DCPuqkeI2FwOxaQ
iIdCnHT4XgAFYmuNIPpNozZ2EVSkAhmKMD7dxdw2kXbFN71xnG4PqeYZ7Lhcd+7QYSi275EtEWHU
EEMK6isoShrzdfWcifnUpVp/pi9ubCfjI12WJ00fdlXlfEaCUitT2VbKRgR24XxW8EtXtoj31i2v
Ri+ocygPd1k+fuQphR77MAWYS05tju5Fragd0LPzjK5SgUhYCDZnLXnMJeXGoNaNKfYiAn7PRS2h
qCflx2ZaVZXjnhh2YkACnew6ZhnTMaMzjaFkeJwpgagw2AjD0qr8aXZeQtxymWYJQmn1Vavo9y9y
ekic/pEwy8A18+dWI5ZnlA+uXOzbKUc2dJeyG8dcQSXVF6Fml7xmYZgCtboCEKzF5ouWe/tER/rN
tgGRx30bZaYHooDHYJm6ChD7PCLRPriG/dqMApV9jP9AHZXOOeh14SbutRdtplFjw16Tjb63ZzrI
bXGf2skvYOyABp3umaGlj87+JS/jEno5KaizlxlMB+SMh6b9DQF1pU0I2D0up0xT0Edan1qqGqr5
oaarOL6AiiCNjNHuqovb7DiE9l2dd5sQw7Cm7lQWkW1xw/S3mlMwMl4e06GGA9fX62RkHkRstq8Z
6DmVGhHt9NhSWpKqIaiXNxM85VStY2zqmPlp3yYy/m4KD7f3mJJrZPiJoG7UwjUuai7gTno36Mk6
9LDwhRMgC0Cn8RQ9Q/lKjki2/czm7upMXJRplld+bfwiyDihUgBNGPf9k3RPyhqPrW5j29DuhoHq
OpF+mQGlsm55wE362M3Mt12HLS0y7m0X+ZFO7hPExlV8G9nGzfybHsh4yYgA3DAVgPosyCqateJM
CMHWM51Xzvv9SGvWY8q80hs+YeMZU+uvKsqg3FWZH9bVLs0dtsSw21VglQd0rkKgIiTC6LN3Zz6A
6fon6q6Oyp2bNj9eGH+ZOmm/oUYWS8QMKAqDeiEJWzcuXivhgHRPUg73o6a9qBbFOgqNIJjs5W1u
dVpq1PUslfyLEx6FPI0s80Si084q+z0cB7nTWw2/HbpLxz1HCMN4RM+4nhnDzDh0Qtc6h169V4l2
zqv0OYrz36HojiiIX5TnHqrszCNj+4RFq5XHJIBwZuygMfHoUZFiF8vVwUimverNFcGo4JoMfPwR
rr0EIjqTIUz6Gl5+wl9ylCGGybMOlYv3PHuwwMsuvMuIyhKNuqztcBgN1H23K0BDSyMJz1yV3r2a
6/iw9Bd9Th6SGcnG4Lrn5ZbxYmbvwDJ+F1r71kNsqG3rDRwFzirr1A7tGf8iPVKVX3RQfIGsTUF2
EB1LJEKkc1mB1+vPJGqxz3pnrGt3XRmu4GD6UZruwnY4tVO1F7ehSjzsSkvb2Zlx75nde9G/43Lb
9XH7LJvoITHt76GRL7MXk2tSsTWz2T84DgLc0aKnH7rzq2TShURtEuEqF7yOyYi+tLn8yQztRTYO
Agbz2Zi1dDsQje6H67HE+F09NpK7tivOaN/f3bw/ZjnTFKkO8Mke6NhfDPUrRICzxHygUazR+CkP
pkiYKJmC64XK7qw536NVp3daMs23oe819nRfLJ9VlIL9aIyXxpxLH7YMQz391Jc3YisdtKFNnsY+
u89gxASW4EXNmVlsLCrx1Kv8QRTPEQ14f27JJdPQj04AoMj/md7mMWYgFQZ5751vyzhKjZMTjsc0
nzdRzilepF9WBcJW3VS7DYPYKJUBLe5AUqXrsXiNUNlDitn0HU0izpUzWeE0PUy8HHq4vPYgQfCr
ASflhrWq9V/p0B1TA/k69JSykuUKAOyDrTvBggwkrHhOlzR6cKKgpomi2URPN266xuL0MyTnQmM8
3GbmrSDSfumt6axabE4rcxn2xN7tFCcw5BS8CLXXVcFY3cezxYiuf5gX+YII+GuI1SGxBW+iNl0n
Hrmpa/a9CUgoKh/Yz8YAfjeCuMj5RbboFkeO5dO0LIPZ0K52PD3mvfg2PPVejiUaEhCCuApoFWTq
3LRWIPTlgWGz3rGsYwJv8cTGd0oVP96AE79tCUj1Uh9Z5knTSz+ZkhsA03zPHeuj40ejYVtvEUiu
OqID7jlOiJgbdm6o4CR2zOA4zPAyMQ0fSH2aYMXyR9btkMOQsPiu05Q8NXj85/DqDdUeKUwZRBo6
mQWWzbagYKU8Ej5CG/o9+FhyxeOd35w/3s4ZezRUMwrGyNjOagmGocs33lKi9Ufw6ny7nEKGmRFH
WbFZc3sWm2cc1eVZu5WjXvZVZTVDwFzC87gH4eWnkrlp4t1VBXgPJIfJhpZhoEVIBdkuTGRaLUfu
xk6YzLvobDryEvc03E5LP7xbgAxutZLRTQxdDJRBrQJxyXpQ0v2BdJ3c9IvOymsYy6cVQhH0RWtp
hdNpyDLdr+1oay+EukE0fssurpO7K+ypX71Wv1eIiXlod3mcA3AQ2huczWptT6x/abxOSXaHduMr
8ox0bZq4SAHUzzNGT81jA6dgpWNpfRShQwRAru+WFtiAMBuUYsyn/KLW1+4EHDL6GntBg1JWe2vK
OQbu3az7WTTQMA47key8YMT7MfYGLW4L0zxIniZN4EbATAvgvPrFDKylx/kcTFr1NA1M202XCmJM
Zyo+njNXpcfBdN/7vAaG4ZHA4nyHsfFoetEP3UQmpeWF4LCfqo2f2zC6w2SHtZBGeoMobTuLBVBl
vfCkpqux0OVBx/mtd9FyqNhOfNVhgIOdOl6FSSqXIypjzegkC7RZI+8ozBmFoTARo76ukzpwoVDu
q2bM12IouLA3yVHmFa7tpr0MA2+A4umjL0JGHG60jtglmF2rwVveeqSj3IZymocuM6H5LYQEh33n
kuremzKyw9LpC0L8VG6t+icN5YW2XrsPuYTQGNuMsf6cK4bY2YtrOg8xXVBOsuVeTfNxTIhuLb0P
AclERdMxSqi4lXAussEMZCZon6roeQZ5TifgVMSnWaMZSu/oNLMx5N10Hy/1pe7HAKPcq4qGoK7Q
Fo8mU/Gf1khfVGZJaN/0TsXNMuP9cExvrISdoSFIcpWmhgY9LP1gpv4b6AgPpqYfwdyu6mF2mKbW
e6bWZ+VpjC+QGWZ9uAsZ5LfCXet9axzzml0krOneoqyj5a/Z7aYKse+X7gzKHKyBI7RgcnBDVmbh
rVu8WoFcTN/MQhrbyeTuozLEqU13yUrSk7Lt71jQNXSN9VA90LlrfiqJ53mZz8NoaJhXdH52ybNd
OGdKVRRYDoBUAdOiKL8M3YSdgX+Ettc86JxSMf2WyHzS0qQ7hHOUr2uzhLfjMveIYtUFQwxQp+ge
x2Fk6ke0J5cv49EgA80x9otNCBlzxLcypQhMR+ASSxLjWW4OKClf8uY0GMUm6zNYUjoTSbSdWTAk
7O9QQ1aVuF0b7XAde1jc23R4lEp/txgA+vRAvPpYVnMZZGitZT8f3P7DzrndVd50j3qx3uY0AGkg
5puR/x3Xwp57NBwjF+EZV2hzVZTxi47vmYwdkksH89w08tlq2ZVdbkh+ahZ+kVVvkc1sAjQxbIlM
nnrD3nOTgYTbiIdx7Bb+31SZeR5+ehB5ey9zrrXPG0O2/a0lnbSncVm2hqBbiwHnw1Lmk50BqSY1
6+YmujqEvTU26JuoqOhqhmpj1s2mGordgOxkH3Vlv5Wi/G3Bx15q99NAz2d5GL+UrjSWKprFDmP/
riwTiGua9QhxWfdvTBM9Gj0fSJOOw8Yet6NjQWFittuyy8VLOmwj9HVGKiAetN6ZKnVDX+LdwlJi
N8uxz+0TOM3bNk/xNOn994REeXHKr7av97YRB31RxXdDLe+5XZ01b9jUqvfWKmqCclhOUWsExsge
xuB9b47aTgtdB2KHgzT0LZTZJRaUj9ZLmdhvC9HP2yGKum3jcoUTvxf7Jp4DtbtSNTft/tGLrOeS
/i5Ze8u7Y+Z7UzfAN4dJ9yuTlLmEtPRIpODQu12ZbXlDkWHp7a9Is8ptYWchZl2+14mi/Tyl5pPb
QcBFVnwb3ln2W0OWaalxfuvMvMNFI9smuiXsHZLRidb8GG/50Ii7Oq7IC1Dq3ZxArxajsg62xd8F
dBgfZaS/p0jjQV6Z7WGcmtbXK+FB8nfaPQ/pQ9z1m7jlB+uVmVzdyv4i3Aw7utg0xXNZag9xBJJf
tb2f5KFzG5evQJAcAH2/Li6UeKZ4OxEJaHpZjTfYi7cwA9g3J5O5b93KY+MkMLHETSgxFI+9mXib
uKutQLbZrk3vS3K+glhDMhq6dqAjR53N6s5O2vEGGGLDQiorp3GrzaGxzovI1xZ0aRFBY0YZAV7G
p9+18zZsuQ7XFWHSuo2Wt3Qav+ldZ6N0+8H28oc2jY9j3u/QVZQbkYrfyJ+6IE41WiEj2zgyM/qg
mnO1Oprl4vYIVRe3Djus//iDNNj8ojDKNc6hh8E2mRGjIoAE1TG1Szoqv+wdIymsZrhn7iCezI6N
x4xu2dr98JYtD2XcIliTelDKR0ApVz3hG5hahmBsvTWV8jmpdXs3AqgiN5KSavpNs7wI4km/2NG5
6GhPDJQGOUW6o9vJxqLdaHRptfbUwB3VGoTft1rQhREz8OWxtStgIimFIZtfYXCmD85+6Uvkeelz
b5SfsrH3XspdpNC9cZ0tAbEfDEzKS0OSpEMld4zDh3Bwip1ZRzuzaC9Wbr9MA0qLZDIcHHhsSV21
03r+DQbVQ9BEtBb18SAHVnE7imDqNDbwpZtvvjSm+lDZerftAhyUzySskyFiIXWwDRPR7S8A6uGm
LfN3D8ouKIXId2quYDp48ESHbEg3Rvm7IuLaWjDUx6ZZ+BPyWmJNKn8xC07cDLJzppAfMKVZt8La
uzq91KKwrilmWQzx+E/iZuT5yKznHgTjKjOqDO5DeoeqzTwYhf6GBN1eJ0xMZ1/1OCDbpMBDZBdv
hSy9FfI0OsclObUm+6tlhaAj2BkPxFo0hwL2ACsnHQO2KOsw92SkhXHNeCP1TOAv87LWIUk/jl6H
bwdxq2a+p1N7Bq1DOmnfPKvRin9sJ/rgVpS9McAWPkwfPPXHMI0/57p+B2dSIkjBRaj3eb6zDToQ
JTK1iWgPbUCfbUMXwiqrfcsY5zUO1Aek+OTVSkkO6MjiQrvylsZV5MdwIp51aK5YEL916oArLXPo
Egm0gXy+J4/kbWnVDw1XDKma0x0Q0HCBY1I1Bz0qJubInp/HZn/488XmGkciRj69QRtrjhX7hyhQ
P97EFQwDs3qN1cihSwhGvWPhgvyiBjSs7jBrii9N1BOHzm//+QVg7FeLZWP9zz/Sb9/253sZAu+6
ztRxHpQSAewoj39+hSI228Uml5aizMCBjBHp1EPzSdt3ORR63xUU0858iCDrHyAoLYdybF/5bMjO
uf0uWQDZAE2h1JyAFKTm1ZtxyFjMmDZuQ42sUhme1TDvtXQId7Ri6ZQk4j4JcwYBScrMNRm+YvM4
9hNr3fYOVg4IwlHXXHYPUz9EGEMNFmM27wah3tDlQoL5pkIMd70ZZptE2LzhYPTqvOWKU9kfWvWM
25TwBxTeFGtp+MoYBsFbU3nbmN5x0KYI47iRSEd6+4m6iA1kOOhezH0tadNNZKVsCpElUK6edTLv
noGdrlO0D++JJvgVDvN9qVz1quMd4axBcIBoIG93pSCrpCtgirZDSRPNqe+01NMeOxo2p/mmFg6L
LH5POZLpMo/zvVuSQD2n+Dw0icXKa+f4PbTCzHeQ4dk2BAOs3euaf2wvaMrSNHX2nkNiiY5EuIny
b5h+0B+z5sV0NEBLHd31RmDRykI6fJVhvYkmnvdmOXyRg8ryjBgm5sQMrJU5rR2lV6uS2J8gjHT7
bhS0XVUymu9hjgovIm7lXrIK7rKxQ7KvgfWAj9Fsp9ulObPd/Eo3cjgXM6fkn7+mWfGXU1pIrOba
XUmbXAe0Z8Zf/7G367chrvDHeDbsrwQ+p12b9V2+KLgBH/SPEGLmoFOBQm2dGK9DR9KSmaH5HLJc
38TxbSgBQYLtod+IWDUbooof8/qUeYwNcMQLcLHDJTWn+NUeBSVplolVGdp4E8MUX7YTXmThRnh5
xiC94TWTFlZcD5xj1dMlNyOOmGlKRpoA8tvprItiSSA3offinAaUJkc7gSMjRu6ceq8+YlrkcVfF
wBL1dU7VgHTq1kbFXBgy9XTSejj++dU/v5iVesbvUW9kLZ0VsvSTLuUh1ts1ubLHxqV/XPOenqxW
u7Rp3gc6egwMg47FxDNu1+WM9FC430UYtUG/kDNsM5ZZxG2YYxKRpBfsEokD6pXLRsA9FkPwmFB2
Wzg28F20+polM00BPTMS3936MqbV4xwPX0SXsOcRzuAvMY2HSaCHdIOQ5Icp4gbD5kxp3aNYGY2T
vRTDgTk+8KpyQFSuGzu2VzaqG6qwGdQTBydMVLApSRQRDETp7pqEPqPV11+ltos2TYyMzUXIeaAU
a4Pc7TwGJfV4sLwIXgNMhZIcxPBcFQyyVJE8kE8HHme+BVh8cUoFpDGondV4xuPYEdE9S4cU46jd
6Kjf9sRhNPtIe2WwsZUeEcmZ3VK6Au6LuJAjtl5j8FRrobzPpqCzszAa4YECl6mDe1luVg68a6uK
m6RM33XL+9Lqxd2o8uCq+OxqpnMwZgxP+iy/27C9dIna2gT+0izfaa4igibWis0yEaWBIRN1WDms
Ry9+SktnIgh7mZ/Jh1hlqRWY9vhI5GS+bcnuXeW008p8Lneov/RtkUzvSbiER9otzc7LkGTNozwU
caSC/ibxGGZ28o7ZpWnXR4OUmlHCuC4UMSjzug2dTRLLX1Ws/xpzhHMpGr+qC8NNWKY6zha+QLwR
UDqU63cGh85C3mRImDILPxCMOQgnwNOka0u2GZzmfmnYmDWFjwvVDSERmT2Aps8YhhbYtqxk3sSy
4kUs9adzC9umNQc84q+Q2f87gPh/5cP//fy4efqPf0PG//3ff/v/BkHegvr+3//+H7x0cmr/N4L8
3cfw0XUf/23f5R/l179y5G9/7y+OvObIv6GLkLbgQCPP0TJA/P8Fkv/zn0zHsz3LBihnyFuewv8i
ybt/E4bJEei4KA4sx/X+QZI33L9Z+E+I/nFM4glM+V8ByRsGr+xfOPI4nj3TNnSLcFACGXkh/yk+
oqvoyxmjEXJY4ErtfyNkreo7r7qiyi/lKe4uqDdYWwc1B4IImEFuDciplFfEc0crnQNq+A29zMtO
zuBbIeInjlKESnl5jWZsSvEXnv+4o5Elt3oIIU9r1qbzoaVX0YCYi85Z9+6IwzAHLhNeeWAhtNYO
K35xbpL3Xmxuw8noXEPvMfC5WVv0Nqb74tCJu/1Zf7eElCxUv9UEP2CjIzXlajIdNYOB5Q6k7Kps
n21x6eTeSlFyXQeGLwbGK9fP3ASf5ru7fEbYzZJNh02jHHedvRf52UKgRWU0rfXofSzOXYEF4Nsq
EcrdOcZu0N+s+nmx76kcV17Q2QdH3jfmziYEeah85st6AnT9cUmohbyD/J9Jq/+lpfiaZEn9/ZV8
/PvS+fO8flawvpMo7v9/WWouUaH/56W2/fhdlf+6wm7f/tcKI3RB6qYFqUX+tYgIXfhrgbl/QxlN
sqk0TUeXOhmm/1hf5t/I2iAIBhi+QATEN/xjfWkW+Q7CIKrBNSUZpYZr/ldWmCX+pN7+M6rB1R1h
245r6a4BM0469n/Kz6RcTxm5FGtjtstjLfFT4+9vTWu4m/b9NGTHpX8yJ288kXpDERTnF5ncAIaV
fcPjM7+oMpS1te7gnAYdpc36gXlO9ajgBdeAb4lkITdPIgc251+qtoxjJyRgCKvIyGOqMVnBOF2Z
raHt9O6zGIs3J+1A2HuDc9ZG7Vr36lChXn7LnQlbUzzJDfKdadOUSBDoTjjHKpXLzrDGL6PAp5ym
Xnxwei8gMXE6YyeDOiGmklQCYENqPCcZbVZoqBuvrhlbtXDV2ga+dj9Xl8IR5iaK5XQZmFcSttai
WccSoC2FRRdPJ5hLIazElMocqwHekovqp0a2gdv8btZd7S6ziROD0gf1Lx4us0dvjJbgaSJTCWPi
Um1HdJaRLB4y0T2mVr/gj4IpkKFNowGUMekv5p1UXvZax/XTOCf30pgkdjrxYsnXBLPFfhyoz3ub
KWEsMxo+DCUJBdzZvZve3ZQvyspvKKQqvsLtdJmk3JLAO3H0GGTm7U1uZVgJBhZ72sje4u+Z48Ms
xtv70QZugW5VuXCgPbCoBflnboIDy12gVFopelmX8Kw+6rMngxv0qtSi6FRrrXjoi6cu0pCYY3Eb
aWh4TUdotErzs5yjj2yOP51MkhxVh0wsbzmFodHSQhB5wA34NQY+dMLI6LuDDLd6tqcpMAV04ai3
4oIIysQhyG9IvbXRYbhGfgajNO83hUvdGXq0yUa7nT+rotN/990+snkK42YasMYr7ERakzE7X/Hp
1q+JAOPd247fZIa+Dpc1qOF2rzLxEdFdXprOeaEx7m6sKObKM6TYzevieSySgt6nQnukRaASS26M
hETqm3kok63y4oBkKJoyOm5rHaQabwJEtKzofTGgDNWV+ha1bhyyUV4q2EQl0Ew4SPx8vdGhmEmj
dCeZZklGirJoaE3gczthOenQLZmBNOAlNFa1TkIjOVFRB4Uyhqc8W6JHmD8YldLlkfP9mDbVhqCX
xc/JvG314j7LJGP9NRtKAsJ84v5UDWuAfTGi98he5bOpr1NR43pJ4sdW2PGjFtNw7SUwuNxB+h23
UfWUD6W3M6aT2y6ghrq5u5uh2k8wCp9UMWCY4669E0uRPGWtOAjDXY7gP9cFCQtb3BqfWmu493UZ
6vfLA11C7yirV5tmnOrQREXSBkdYDt6Ge2y5vbnzSUWkrinkxi6zJOgxpRYZ15pl/qLN8mXPYIJG
69DZeA5sFCuHHDf4PKA2zTr91Lq1vje68rrkBF3E+XhJMLGBnLxpduS18jqkeY3clZgsV8w9uJik
KJIZBXNVQlDB7re8QN8DB8rEgay3IVCmxmOX6csBu2W4rvv+3NW6FozzGEzx4p0RWKKJRq+96YgN
XM1ZdAsKSHl50dJutOxhVFZ0nqNolyhmQxyNmNbh+uzp8TzjvlMIM5hoEb/4TfTZz+io8h4mL0Py
1NzBeaUlecNM4DfKSPTu3qxKWPS9uHC59WFutW8nKyEcIS3A9T9ua1PFuzoer4ZbFMcZwUxFkkOg
hvwFjceCharmomz4eppUTxkyo1QzsS164mVIjA57Pleqeehm2JLorsCTHfulUMgiuTrOku5/350F
u+DVlfUHazZfpzS3eTtQiA20A8+9l2PRrI5OXcWbOQmnIJqMS2rYEI2kvm/s8LvMI2beTM0UXtvt
PDWvs9tFAbm0X8gaM3SJHBVdzw0uhlcPIyCB81yvK4H+cXY4TbrkWNxEUiOOwyxDV4catkmKV93l
apbTiJicsA0MI+MJBzQcMGR2E+MUmjQSpz7SVkmXZ0FZeqCmqluzbmZ0DfyI5nO70AjA4nFyS+ym
U+FC3oqASAOzgInV3SEPq7caWy5DGwnU+c8XUhP4gRKPArJ85M1BkAlcqz1Y0YJVFDBhe/jz+0TR
9J36hYgAzTa2Sdz/mostE7SftgXtOdfxvo16lN2R9xnR/FeG8d7r7Zcq4/k+phnFjAd/Wd8Ak0j7
5GALxJV9nzwpQGBI4ErI1otd7ZdjqtEfjeYh5ACokxXnJsVy5H5w2vIDsWMeQaUiafXSQ+ZRSGuh
Xe3c3qqDwdW+9JEnkv0DBBRQr5XMzU+L+MfL/D+IOo+l2pUliH6RItTymm7vDR4mCuCAvHfd+vq3
xBvcyQ7gGGBL6q6uylwpinIXme1PBAR2rdmARYrucQpy+x0EJVnSGtg+22GYVg7Mo4A/DpDG1jDD
dpo2eIchxanvGGO07uzopyq1CRxdSYU94h5CUBfshxYS6RTK/m4jUN61pfkS0s3ARJLsaS4gbpB6
vzVT2vUe8mkHNfyuSZV1KkgyCXziWSK4lLCz/HjhsHVJWmWLzAycAxO9ZYqYfwmB+9frcSx3dX/K
hn0AW5H+TKPTHTA3QMBnro5LT79x4AC0xS/NiPbM6fu9bNsj6nGxxZ6vwZOoh3V+FEEw8ibTdikL
6zS3lQ0m0o+GV10sI9ZWECrFgjYs0DUN9Tn8yztDdfFoTT1FUYDHWDIkDQaImIMAH2nzkEUD8+Ms
I92a2f1hlrJooWVuibQDOp6LepOXeJ28sdDWQfLOoJEkT10gvh4bXDiqYBpUYxWBiILVVMttYF/g
mDyNrqjtkZmrka+KPanbgSZId4XTBzeyfNHbefolVpW4TnUtt/QTzz5Ku6XyJ2zimeTPVIAYs5br
CQodsLiVyJCuay0YhSQ19kHoTqt+HGngMi1cBGVHu99IzwEDcXKBKrJAkoHOrNOdfH18cWu0XwF5
MgkWqnVEfPbCC5VDSFL/SFMTXajB3ocGnn0AiLVByAYrPVFetflv7ANnkVcaKmbmnLOZJYsGOFet
J26hXPUTksYmz1HJtBwHwyocl7kFYFZvtmFNFUL0BWpp9Akr3WAYnTy5xlBsm45GDZIR46TPLwy9
Uhl1NEaMe1X1extgCMYteVPO9IQZY9yUUwU2gWE98ovukg8x+5Vmz6777CJr2797M+jU/PBT2CbK
FvdCM3+0lE5Ir7c9UBzIX94UHuOAbcEMGXJTvq2iEgCyFybbDB8soJ/uIxkbaB/xuAIM5bMtWMY5
h6KybrBMbgIgO1vHVEQNGDytca+v2wohGO/4AZ//+G5NUbuSHnyPGu3ZmtX2EOi1vRnXhVZA/HLN
7F7jd2U+qZ8SoHDPLeusVVo7Mxut7xT6vGeDPAxcoI5qOuu1ei6aIb6VQS03euK3NItKSnlAmTFU
Zi0g8mICCr+3WU0DSFkc0PP6ltULeqzTjjHpsNLdwXwG0m+kMZ4L1DYk0AT1o/L7l2oq6+fWKzbm
1MW4do36QFSv8o8xwCbomWWDGkb/Fsy7vVxjNid551A9gSHukI0m4Kw3tkbIcsqDOJrTq2yJi5Bz
kuFgbeYfDM1F81xk4xngbrtIBAV4qRGEFuTlIY5os+cwc2iTpsc4crdBJ7CRe6JeEKL9PTQ2Tulk
j9EPkgGMx5unqa8mTY+u4zIfgOy2CgCe14HtXZs5X8W9Ac43FpJ5qPIya6fXAmTmmC7qGFs44UCL
KTdWMHpLdEKggu3R0xnRDctC87tzmmgAInyUOJ3V2Tui/Coatz1RPEWVHZ3IotGvsd6JUlhn3Ry6
HUUIkEVvCQ6RR9Uc2H9dDAdd2784mv9tJOZ5GIzHQfIGdgJAHY4tT6LZbDX1xvwYWQNvwlZ4Uryh
Cl8GHdlXEYG8WxJ/L+QCo2/2UoaxE5LLClt5kulrG5fOuQ+rvaLGpmEYfJWqfC989KqOTVxD3XKy
oSb3S85QAYNGVNFKw57FCk0ZpnY9+VpsunKhJyZXIC5d+jaYAEAlHzIjoqIfqr1W2i+1Uz1g2Da/
4yG60aD3trZOnoGT6hcPoL2g8dI59Xun+eXeL5r6ronhvWmq7N0smHbqNohX38vmZRn6Bd3957CJ
7oSTwv1xMNvYvbOMwtzEiofToLK1SwMhNqPWGdo+3WeTUR/rJiE6LHB2UmMt9Ah9X+eRj5OulwdT
MDItMGStM7tBS1qfYPrZSz9iyKQV+tkv9NeGCN6ti1J2MUIvmUtg6bEYAat/D8oNDYT0jN70xSo5
LEsuNBAlkxBOHGaZBGcQKnKKPGDZ5Km614o+sOF40wXZv9znRchUsVYnqEfarvZbwgYeMnNCTxLW
n23fDKvYSZ/GoctR+pQvomMCgMnEu7Sp+UoE4UbDmwNWiscEt0pPM62/EnfcHTToFMRJyc+BtLOm
hpcBQQCrOFuHRvrFOSE0eg9m6IxoGPKbxH2ihSRwp95ajklzGKxTlMT6RrbxC4V7vxCD00PD4JCe
REjuVArKwQtQmCtQF+ugnn2YTJy2PRpE8L7vmh8M95mUZ+RAHXlcCHQNz2Y1tCuy/BSrozeZSEOF
d/FlS7QYoXdyqP3L35dwq4J3qkDlTUXaHMX8MqEdNCa/PRebKZ+CTSdybYEYo1lUQQprZVIxjhLy
StpmyDYhSX2sMfkXZH7jyPnDuDdhDvguVCC4An1poXQ4ZyGbVOyKYTsiRVx0QaAfFa40j6HFGuIk
hXUvxb0all3hTAerHCFAmcUh0buzYUtzn0ePuZkbJ6tWr8QWPenuDBaK7XCnstrHcsCIaCTCJYcl
Z6G7e+6U/Ag7idNr0pt9Y8Or86P6opPBy2g65ZCceWqVSfT5aZokBwV/vmSiWDD/Q59fPLUYFw7m
xXe5OTIvtXk78+FBt632kLPpZab3a5ELtZR1m67J/BFYETjn4vC3tl2ZNDjIQyxB2PySeepi/DiN
0Hd64j75vugA0/AihuBWjfndjO/2kMCq9nP07gOF52gwR6mje2WsfaugqdJ58VV3mJC0JfWCaKCH
gExmmpNE8pRGND1ECbfdGFoX4yDzGz+eng1uZCaC9YQ7ZoZ53+wWh6qWTGiXckcumamjL3DtpVPO
3aJBbIGSEl/b5AKAHAr50QjM1WRlnwZhxYVDtDah0r+ison+BL/I+8fPGpUkfOocHSu9Uksv0Q6i
x/Fg+PoPEItPr8Gj3yZTdqpCzHGAhnkTpo0o+Dtmojl3W9ovbYUAzOI24MqFCrkbLmgMIGnJ9CjO
9kGJkkflYqcqY9i4Qp10866mesCUj0RPt8oHiGM7zwMXmwM2tRueNOSrz2JAqosQiX0DMWQcWEfC
DRCWasUWhNeeYNEN4YLVvjXx/FfKIdGspo8nw5NviOyxEQ/akDjLevC+u8F/z+0RfbvF+cly8qNN
Zh9wUgxcJHIVOzuujCUBSVcjOzIqwA/E4Bt9knc2A44wjR99apb/AgOfYyDAkrXUrp4qLxRmWwNQ
41IahY/FN7+qSFxdsdT68kBaGO+8S50/maw38fTGz2ywc8lHKx+s9TRm30U3fk040WvKwUSlb9je
AEs3T66HEKmfnQ5Gg31/apBaK2c8+RF4u5DQQdSfuPimBqSuyRZBvzLdcbU3LZlrqwRg8TbvnS0a
dBCcr0U4DBxfaYMIyaVzwGMdbfUKaiCLc04SqOHnn6pxYn9ZRQhky+FSju1ubES96qL82Uu9BGqH
6R8aKQ9osX7NNEh/SdEBlTsMI9D0AHd2M4gBVwG+jVrPljOr9RCZQLM6NC0JcMc4d85VRShh2jSo
uOuLRuG2zIuFb6fFOtJ+4qbDzdxq3tJ2wBpptn2vXXPtx6V2KvRft1O/7Kro5bOZYdjO6+1fsNP0
jAHx1vuTviZdaZi12niLEKqmEQ+v65z1EfPpwLhdbxkjpk55zisZ74Lc+bB8bk7q4jIU4tUt3S2g
nth3Jywu3bDs0fcdpxiCS67spYn78To08rPNHnX1HBOuRbzQhEczJyUN45M51Pcy154Lt2tuYVdi
do6JRxwSeUz6RDuh+DqQefsY5VB/KihgJnjaLqlYtquCEyxeJ5fUzxXHb9T17ToHab3MUGwkbg96
wpnDMkkaqOPh2Lh9sI4dKFtl0V8bUsZ6SweXTVUMr8bYNLF1RUw39yVWtBKIcYyyfxoYJYbgrGqT
1Bq6gMHR1TTSTyoPdIQTx2u0D/AlTUbt0kf2UCJGtx+nMmwXYcM72sq9BJW3swAbAYxIf90AQqAu
74Ndwr4b2o1Sjv7gIRqeenWjC5CtChNih2RO5dElEmP7lkz1T+AWDInp0TuzPyZdSUWgnWmGv0FS
7KQerK2uccl3dWgnFUFPW9nW1nZibYzOR2KEj4WGwSKuzW1K4sQ+99F9eEK8B6EgqkzbZrHxllsd
Q26Ah8uqaShs6wyWZrNICpywnp4/JlLdAQhd9YJvl3C1p7YBQ+gcJ2SHpVh5s8klirppK3UWiH6Y
LScIyhYZjZ2yYIvyFXIZ4sWXbUzkiO57n9gqrUWKvP8HegT6yLB989iwGRKcO0N26wBnBdCobDPp
/nuHr5BDcPvmWC5IIj+9h7axK4QOOkbRiK1G77cluGDtpOgNM/8y1P3PpDQOpgQhLDhHX/3JeNZC
Xdt36svWgcJzFnQXCrUWjZxDns/ZksOwZxAOFTtyDmmoJA0ztG61n11HVRiLinMVoMKvaLTe+xzd
UOe9kxrAz+AnHzK3voM0Yskq+HeVOkF9QLgRzygyRGpB/xD2Dc9X8KQ3jUM2Tkuakaa2zRCdw0z2
cP6CF24O4DlhcA8a/T330cHRFT0azoCZEu0kVPCtXfqHFDI6jTf1Av5HJzMhODq9tSGoaMeBfenW
uFaiqXroYmuXkcsaEeDTt/qydOiJYVY6xzZ6nhh2m8qRyhvFJ+iTfWGCr2HN/i1G/loL/GmhdWmx
UKJmLPIZ99O+0ZLn1irfmASfK48/C3iIEEnSquTB/rAyaERhwkFBlXS3RT53rciAyqm60cNcg54d
NEJYEKF/WIzVZ1IFRPgwo41wsLRb1+XUPtjTGtncXEUGHzYwMrpwj1opae3i4AenTaVDM7UKn61M
/oTMThZyzq2hibRPuu6mIu8O3IBWjsm0gZifpWbx5ghhVNSbxgEnAQcry/oEqnro6gfTr/FIpMVb
aTWfNbcAJF7sxpovsCAUr760f5TyrUWXy5tOlb22vWBpWtbKltmvlWQHmpfNZQrPoVPfxPyNdYuf
fmz4NjWaHjJUZqhmSGTltzHmuzFNdk6infM0W6VosQeJHLGwEpA1MCyN7hZTT6TpB1TwA5DGjSo4
KXLf3mAuYcvBCTYF9C1mkArZzQOKEzRxhFyLFGAQMqIiVi+lnE5Jll7ZTgFQIm0yAs7+xT531KOu
mXfLJmg7R3mCdeJXZD9kYVGoiPzgZCLeVpTZRtq96rNyveKSEc4LxbQtuG5q0wYglSrRHMeee9wK
R1YcNMShRQcultY59xC+huW9mroLDQ610rOGoY1nbTkViAXBYo8RsIgM6ThTi7dKdtgS6uLZM9jf
aiM7+GOTrGHO1XgysOtzfdEozvFW+S7BP0z+bU4BkFYmDZcuQ7vufStiVebseW6kwCHKXLxoMkLx
NdJIpWOEhD6AmTFQfcY6F1tvuDSgRmID+yZqnWLZNPZX0dKZSNIHLTSAszI+XUZxeUhNej2Dlh6Q
mD54KscMkIZw8PVHxwcQNpRqnVHHJHhTKMomab04VbPlp2bMT5/KqJtHT2/fOhMTuYsiNOvnhiQO
4ZZVseLXdcL+i3SsYxcMX37WYGkZHsmf9rGNuYh0C6BzwiGdCgUnvt/uwvo6kfwaiv7kkNDjgItR
iXtXsysoK/65rzFO56ARN2WkWP9TdtWodFc1swS0W0duuWNkFQcKD31R57m7dsoeot90Ehn0W4SZ
Ut3y7nuqRoJ6GMGCUP4qecod1wVFk33UWOpAu5zinjoRG61boWQgLQUoc97uHb9bFwU1o82wwrLU
rDteBiNau9xOn1VfrDw9eCoMebJc9vDcmCeicAbnJcdqvG8vMz6zEgbmkB6IAuWOiOrHzOw3YmBs
nMbREvE66QfVVoyEkUiNPEtNdW96732HTAi97DY4o7GYBs4HY3XKK4JAPB6+1u4e+9JfYYs5aNg6
FrryT0ab3sweG5jRMOprZkCynnorvLIvJh66vBge0yF/Vs6OugjvAwrsDq8RuKIOPRSz32xRVM46
iMNDYbIJ29CzfPFSZiNm9ODJEO1hJIbbCKPnzsh3ul+9SYGTmdMEHjoyePjLVez/kFf1ZLoTBiQS
JfIgO2lNcBcEDOUGjIIq/KLD8hh4Yby0x+ynIpBszlMHVeFrgLYmQkhyO8KuszVjHAotbgkLDy3x
Relaj6hQNO5AhskcDYmMIsoO3bMNHyNyne9+yPemT7kNXmuvfDpGaNS3BI5RAnQB3sYRdwzRMrd0
esLkcqtcoreLhm9O9jbxTllyVQ6bZExtDG9vQq4mLO97ZmFgRMc9hwPvBYlagpqe/vwec8Vz6GD5
rqx9Ofews/S5TMBAWaLc52bGBiyJe9Ml87riIw+oXaKSc1OXNUtOvkScqcepEyssYssWKCYDV58R
mUXqBj1lO+FO7eruyLjuZpZ5SYPv0jGg0N32Fo/2d6O1xVoW4iyGGl0p6h1MFoHnAVIZN4H17tiz
4U/mM0TSeEl86NwCC7OD5W0uTkZU36g/apST1R7lAGxwvE1reBYQ5Tlbzj0Ox4NshyL32Usk20aX
PE2gQwoiQDSvO0bzjCJz3pgpvhVD+0bx3G3jMtirhrs2qBAma3dRmyELLu883L0N3dO1WRn4GGMW
AyZjb+EHwWtIartqx5EJkxvPVzAbc8zsV4/6LyBTi27yzt74PhbOqTOxdGKiIZ1ceAdrBvHSUONc
to9gr9PEnk6QVS80D85hidFXfCdAe1K7X3Zlf4QLd1So5zmB7lMWQ93Rrypub1mBY4LGzqLskgPx
x49JX9Y09H/c6SGtyqPZDoiO6qVysWnQYi7CDG3UONyLHKyJa2JnNET0jxTHQ1JrV8Is+EmaD9pr
LBZR+NzStKyGattXwlpNQQ/jlF4vnRFjET4H+XjzGMcuiozCt+/6RyCtYOkCBamU4jks8Ka+j4n+
Yo3xlyvi30m1j3i4RmgjXKyW8ahbEYCGnGeJsRlDaoYfl2hmqxXf/si0kCc9DNJD01KH9yPuqWKn
rPpGxuepkD8DmWG9fZMJxUkePqdVTZx8+IDSvaOxSWd+COgtkUw3QV5jEnLp2/grye1vFQKviPpz
VRTDSWJGTUurvVk0WkEVYFLzJussnO7HiM2Zu3AeXDxGiuXZXQyMdVbMmU5chscsx9ebZOOHkZUn
pnZYVvm/pPPKLO4pzI5y0j5p7c7qSwDxUXfr6XKXQ4V5j0XGdODsQACuM/2hieh7hRCypvTKGOdF
Z72bZuOyg30eJcaHMpnodCO2GOL8yjJ4d32D03GwG1HlQCZ2zlLa393oZ8t4PMZxam7rpnbZXt6p
EksEyyEewIpyRfPQposCOoHdbFoatCGB00rF9NcIUAjRrIMgeqNUr/cev9JA7pdVk8xmjbte8T9O
JuthHJ60bew0/yol7j3eM8K2PkUWfHpTRHsWwXDJsphUIz5nLEZBSJFLw3kL4Hfl2KxZNRRfZLZg
HY124/N8V7Hz04fBb4YHWrMp1+sMs6un4mfInmfYzVOTnKDIE5XZCk5WAxHqmVnJHUrL19D+ojX2
wlANiew0Yl7o/0G/2xTcw66Mr1liDVtXMRWMgwgmVMNpaMgQZ8ub1avlkFcDvRaU/A79RDxJ9jJ2
56NR7JOX6lLKkDLZZHsxsGkpgN5Lu3okjwV3mzleED+so75PIenBwtUk4w/biMoDILNNnst4S+v/
QtaMeSYjitocmnFhFjFLHYEYGWGcC5VRnVcNpwVYf1sXywcje7oNrlnVF9zSPHHxqrAg3xdtgVxs
KodtGURfY6rk1fgnjRbqttNYqMXRLUJqWGaCJmhVbumhfc42TZrS5Mr6S9xbkN1HUg/1/ECf/ruC
54uHwj03o23u1JA8ywrtSu3/0jkjgSxHWCO0EQyw7syt2T/ZBO4lMaM8cnHyU/9a92i16AT04PIT
rLoa7R+spxD4v+yARg6QjafR6W85UoFlqeZtrQIZRxsAYqsKGQTiPoBEY6vkSl2I+4XBIqsI6J83
R9hb0MedU2C6RKXUdNANm+4Wmc5PCaO1NTt4hDrCHUh8yJSIm0/mmzxjyz0ZkDlgUxULA1tiVk+r
ME5udWxsapFuwy6g5tG3msaA2i5L8k/HcjtUFIoGfKR38dCE9JgwweXTyWqt82iPr1lMkR7EnM3Q
nRDat+FBD9D7TAUdBcZ0d91JHnyG+1beNYtXf6IL4oiqZWu/SS/ZZ5yhhpASSujMndDPr5LW5yyv
B6fQidnqEzQlf0VNUFdveLIeirR7n0qqOdmz8I+tWrfAQZoXU5qnQkyPEKCl9BiD0tRaEffhRZRx
1IV7sqO+NaK5QaaGMPnrR8cdbroGK9fo9XdjVB9FRwSZBIxjZ9M1NrsfQopf/BKFC7+t4WNjaI1X
EU+bzID8OEi8AYo7p7/IFCSOUeYWwIDoqrtg1xKxdTvX2vhKeyrIo/dy+yP2lLkl2h1ZCgeNhFzM
RHvVBuOFGI2GNTd9oHOMD9DcoCPxN3/rn4Y+L/OKxRB0ty7MnRUFiuK8ZYJeG9NVE5DMIXG4WJKE
1PrXogylPG6PNIu4AFP3iJ7FnYaDor0RkmuNmgATcDhTq2KXnPvgs9LmM4Pd3iFzfuCMFvsW8BTK
Ex4x2reLZK53TCqhycNQUAcPKSnulEcYBsEqZj5xRIFCeWn8msoABgzgesVskc15xl2biA5oXr3U
xE0va6N0MQhXB90Yt3E1vWd+zwaXIWRBcaA3RDBqWv/oRajvMLGaAMXx/2/immPYGHqc2NHK4UCM
Bvr+JnAa8pHrLc5KaqYZm4yVagxTCfI/ptjgeDNS2dJOXJdGR+FQBd9RU3/AqiGMkUNX6UzYNIBV
EN9qb5vMO/pEWxz9WLB2kT6yxCOftwdAcZjtfA9n29/nmkhONt0zVXCmtvz2jYrYOqCgIB65NCI8
rpzl7NiVxyw39BWVuLswDdUtwIuealhWdPoxp2UppjWRsqkL85DTCaZuC5DJzF8uQowiQ/zWxFQW
ucOMwgdaeDBbChI2/QgJB3GUmg7YdRFbMCqmqGvXyMo+tdB311BGcWh7VdEfCH5ERAkqR2HfWooR
TpswcGbAdMWvzfM5/4Z/L8mQjushTX5Eleu7VhhrPGXt4b+XUuHo+/sUiSCdYUDIi6gYddpSto5r
Ukb7aP7lVMBaP7/8fWQ2rEpj2Vo7rbnYs3ED/2N9MFwiL/77NGNnjNqk2lH/xhySvacqgmpsOJI6
IaWItkr4ERG7RKX3L26bbG1T0cdomUUG3cihhyPzIcpzmoeTIgKvld8BJLWFoP1N5vQ9mCjWmUbi
yd32ID+NRqsPiclA/+/lv08tXU92Ys7gzHo6bmPc0Xee2RDM1HgQD3U3Vw5hV32MHCzWf19LbOAQ
5d8f/H04XeTksubNfx+FLImb88t/n8YusEdv7B5VqT59MIQdiLRtJPyGuRDX4/8fec4c2tM0c0yu
TwdT/OMYhIxLhiUTzPnFmn+JSGX08TsJJYxa++ChiW1R0Zm5Bcg/95ZWVUJkjawf7GWs8CK92hIo
Y2XI8tDML05clQcjuhRwJ22QHLqBclXG3CzeAcM3/WCrhfuJpCm2y52cYrIz9O/JYcBRSvnWwR7k
uSk4maOnLQGvRu7ECalj7SBtiE6niF5g7DxAmkmWepZ/BVNzasJmzaHokLftyU3dHzH0zYGM+3U2
puMlGN1N+OOXFF+ExJDbadMQC2Ouvm0RsVI5jC8KvlzLhJZ/vs05Y90kVDSDbLm9YXXhRlnRl06D
ZAlXq1vVY8HMyknRTaIB8YCe+Lr5xMh0WO6lBtNZC2muey1do2Ks8R8GLVx7klsdCzqd70X1rqPB
iAlsT049Q4G2b68MLhfEfgLVZ0zWCe1qeFb1Xvrkg3POW0k0K4vSG+stbdv0Zoz9QZJ0ojWQGzyG
ciSboXjQohAYGj5K0CCMLDTH3AuNnSSvKm3XTEzhW8ifKiHk1kYw6JDzjhpHvfZmQ7KVTa2FJ39g
igGKMrJ0GtVvcFWsC1t7j8C479e5qxUX4rEIvU3kZuQ0uTY6wz3XlQ4Q16dyNe9jE5E6WmpkPWiZ
2nvfPBfKbE6DBewpV1qxbliqOYwXXzQHGY1NTHCjsqmOMVq/OtPMfVqE4qSB7HOlzDkHd2THp94p
TF1kSpPe/stNKiYsiflGBNBJw1Z/b0zFPKDq34WeGZwb5dUtO9qZlBfsIe699VLrYiZzX2EGsToa
dRLgu0NVCZ2WyAwi0Fr739BIGsgV8+86RC7iJvUHD8S2lt2LSWocY9jM2tfFtLPNPnpEiNmvTXuJ
O9w4IhCaCKvea0biPZqSQ2AgnSUy1GrnTk29UowN92XGr6w5DFxSOL5h3sZ306TdSWsUMVWThJdm
CrehT/kz6ID+etBxaCBvCFYJHhu0fu+myO6ks/U65dANCbHFTZlP2gusS4ygagdaCqSZZnxnre6S
NEprctKSYzkxxwlRUtEwD417X00rzXLTbROqcNMQkXN0GLySjKOaO0D4fQs36ioNHQgd0zjO3emh
ZxT3VPh5uR5MOINCY1WJFJyJOO47EBh6tAlEEB8d2FxazPtdJMmtT6O3v3uCtEyIOhxmd3k03YsM
uXMiy/wJMtRLGHQ2QvesXdEXKhamFn8LUkDe46I81KD1riSVmAencjLImynMrcSw2lWIsGHj5IOz
0caOK2nEH9pofTGwS5aFhU+x7WXG9ch2LByIlUezXP3dYEPpH6v5F41wBzBgbVBAI9xkQzCPHMCc
gwZsCyNCKK69ptHzASq7qhjWAxC1V71bFme7R6qhoa60IwP5QlK+aF2/aUML8xJ8Z3IGEUnB+ODK
kKiNgjF8SDOgST4b8c6wA0LQAbBuiF3Lt4U2WIh9E+gDLX5RV/Zqh2dGPP39sMGszwj69Ujox+rv
nQwMtpOao1pZht6+Q/Kz90uv/eeBWFumrleeh9K2aKDoIBcL2KBZOR5RUmtnAB7PXu44GCX4LMlT
e2/G7aVs4Uh2U+Ku7ZhGPKhd7+S2oHYcI0tPrRxutW8eybNGgCusaRn5bbP6+5aj2aMXqgEfs3DL
jRtzbG+j1lj3pPctJugrAmDLtekkyHVwsnCr0vL49yKQTv3/P5nox6+zDAtoZSdkP4N1E3kD/ikQ
9UkEFZWg1z9hMgGIEnRrHxL9ImTE/TKWSbnxtPMwWeFR5aRyOADP6SSN6BCViGACZClsfpgrhV89
GEP8iRO0lKAhiJIsL0nvLpMeexsbVPtQRW+SlJ4TcvZ2mYIms3xzHwY1skFJfkrlmSfgufoJB86G
zFUyMmwqY0VewnkK6JgAkqCWnB/GdqI/yJZykBFoo6LNsg3gBGelCv1WYswwOthhHCbXYapZFztt
1k3beau49Td4mtoHhvQvbR0QbTiCqfaG8Jtx43TiCg1LynhwrHSB93if4y1G/m41CtAg/1/E/NA6
R0gGXtO7axikYbUFgalaQuBAgQIvbuhDSvUTlZ1aO7nixBvvCGeM6BKY34kx+hwRO4b7WQO3BRvI
0epEtcqahBVBSMkbDNYxBMb19yWCtf2bNxUvMJiIHvGjHbGoAulxae7t0Y+3bZslKyOty0vPZtBD
kNryi/0AXL/midneCXGimp1/+cIe9sJgSx2q6QHxXXwx9W6VlQhNEn2GYFS/Pbp+o4FUHcjQAp0Z
Yh8Qguc6JUXOd43FMHRk4BUchyyVE1TrWt4+Bdh2UmWRrHxoF0NmW++6bQJ+CtqLQGC2GEsJO3c0
v31hDXu/zv2rMQz0eG20nrOMCp8XEQvXsPS6b6i/ZO+ZWf0YtXm+lar7AeURI8ADcFDVdb81qp46
JKINCS3LfO4xHzgdI0Rox9GNIHC0TEHobK1BtWepzEf4Jj9hlqo3s1XgWzQdw3oL3MK1whctwg4V
puMtm5wnNy6JdoZWcyIBwd/9vf+OJN3btjjdyNg5+ooH/m/r9RK8yoMl3Z0F0GTR+/aj3tXTtRCl
dzJC/pHf8d1Uaju72JwLIcTLd5OkqENgtrhuzImsJfYxRJ8XL0vd79bV/pFErrvpWziA76g6kmiH
JilXcvLS64CcSQSG3I0gTzbJNJ+B0QxrgjkQTllnz31DH1Yi7h9tjqw6kXd7lsfhqNBwLnpb7R1n
TO8oaBDKZKO36hBQ0/KNDtbEk9MRErFyM3+4wCTxTyzg6SGuvc+/zwjqwATuhcV5dLtDb5KnWYvJ
XWFbcm9Jq7fsdEQ+jQ4Z0JZufCo+GAkR+/sg1HJ3YWWaTuUybRC1d280DrrN2CJkZ4cs1kUdcEIa
yuzw30ealZ24rYdtXYfjTnNL4xzoqthANzbXwWgI+knEw2WJRqnmYoePk4wRVg3yvHTjfueYVrxJ
kd3tpHwyUCAcgpoBTGxG5jbMm9fCKT9djqlNZ4snZ6jxoM0HyrHVyd5qcTFMysi5f0DQrfU6Cx4a
mOU0wO3hQIwsvBY3f7E9JgATg65eN+K3SUbozZnlaQgzm5K4zaAgcgiGHvLwWieBhageHL48w6LD
kFDoMiLfM8GWi0T5Z0yZhsEC1hHa8VGoD6/l/9g7jx3JlTRLv8qg1mMXNGouauOKLsM9tNgQITKp
NY3q6ftjVvWgphcF9LKBXtwE4mZkCHeS9otzvmMxu5jHCuYXD7SzCDu/qIm9KHQov3/OEIK32E2z
VVojbWI07nap3y4Jfw5hqKiK7gIXv0szjPGXiKrzPBXFizSVs61Z8cTa6OyarJ8+DOesgb17j7ws
8NtqGtYzYCWXBv+F3cSDGEb7w6avIdzwtSHf9IWZFsksov50UjxPMbl81zGDjI/fMv8W8AHBH1Fq
J+K5yRj5oHru73T8EbadqiNYE22LEMr+GAbm62H+UubdpdSwAJpJVZ1d3Q1vKZZRdlmufAgnEFHG
PG2V6uT3JBZO5EgJh6rxTS11HCKGe7YDHzhlok3YTPIRyVK0ESHa64mi+RQufxGTp3xoNMK3nSDt
d7MF4EhH/QG0lgwqfsDHiGRw9PTSxBwWXM2WUVggkJJMceXQ1kgibTxIdkzxE38q5acNGEvT5VOP
3NZTFn7t5c5hxAoTiP7HBnGwIgt3xPlGhdELFxP02N5brfGOwDD6wD9eJv1bF2M+Cie1I+w7e2tG
08HHZjr70iQYO9DjCyLjD7vV7R8Lshshot57FI7vs95+zU05XNlPaftiBiUD3U3sLMXWgGlGtbW0
oXjswQZiVciB64Oo8sXA6SGSGpNCLc5zAfZ2TovhyWFfxUwaPEyWaR8urYRf68jrxxK6eRsQ8WUH
YCZKO6x3hIpHBC43r+iSjI3IA3R4nGFr8mRBTlvtY+jGl9hsZ/8fRxinx8m2LkojXbxS5ScjQcLo
jG7aKwvUs+429sVm0OOTeHHHJVZs5dg676wQ7lNnGHnThng9h6l9kAPvnJUN4vjHgP3fcqDvtw/b
f2s+93+Vd5/5r/bfftL/EBiEdP+dQ3312Xx9/pTtv5rUl3/xTwyE5f1lkrpMhokkzcWRGkCHf2Ig
+Cvb0mzDtVwNV7pu2//Ppi6Nvwxw/VyD4B5szTT/BQNh/LV87HoW/86xTVzl/wmquP3DfA5C4x/g
in9+/H8Kld/KuOjav/+Nr/pfOBCebnn8Z+qOTmSltDDEV9+fD3ER8uny/9rCrqJZswQpZB7c7s++
dDEK2HsFflrrDRQXOKHAgAv2dbS3aOPyTZ8SvmQlXyXbhzVJnN9F5ZAH4eh7puHgnFaGmaudmvOQ
6a+7q3T5PY6nHnotuq7yWlkvTHx/AapkVzTu8gqXQtRFv3AxvxEERJQDbF6cMLC8wJOGz27NdIG+
lx0D4zCxncKUje28hjd1EWEBkifDY58zQu59RTbrZI7riQEBeOMN29BDHi7S6VdvmcKAiKkB52o5
CVtRvRqQAnZw+vr4IJ0MJdJ4mzEXmla5G9KMHQdW40DbzmkOhGWJPdFWHP47mcktvfmwZi9/kNpD
Pz6Uwwr1i6POU7Z4AtNtrPg8PX0XgMgTgS03v3OIAyRE2cf2vCGeGZuos6tMb2NoHv0dI+maVLwe
P5+R+j0pJPDYH/mY6AFnt8x3kJGUcXSZPcbco/OaNj2RC8FXjVRNt7RrmzrbBkhqdoUF8Gty1ZuZ
a/cpcgog8sBg0/u6/ygHnnius3e85Aq4fmvz10k2JmwQ23czXUIe4QjGKVvHMTONdVXIFVERaMhq
Ei5+J218sNEhEyR1LitJrnt4ZNGCtGHdetgZS+0WBhOFsXnEo7A2aY4ckAXLb+qyp5izfZ7iY4+I
uRbRlgc01V1wlEya0Aje1W6LxWBCslNBFbZSx6/JoitN+Z4sRsy6e15+Z1XYry2cAo+IOSXmB8Ns
t25DyaZ8rR93qnSQ8IyfGETA6WEFlQe9Z07uduOpDmwJsDI5FgXqjyk91f18bQlHzqbkpUQcSv+K
dSnYEyP7MIt2K7l2PGK0pjl+EQPmcG2XI6KRDBvQHOzGJvdt7cWqbzUoldxFllq31FhMHO1Hiwut
EndkUrQhqwjwBS2BfGZn+QMLwq4qL3SZH/Uo9pP7YCq4p5l2HYmYdPVhP+bDvmO33ObwFmR7tREL
O0G7WS7P5XuY9CPMT8nz7ujxuSnQhta9WEeauwEBvHxvPfqqCC8CQZSi0Ba1fszRZSUgl4LQPIoq
WDWEHJQo3hmfY8x8qubex9iKHpRRiptdZ2Gs8ZOcouneisqLsVxNxNfFcik+8j2yol0AasoueJ/m
9tjk5UURN+i4IZuoLr5vaNgx7wVU3xZ7dXz93W8tKx9LTzuHRbGuqLxGpR+bqNp11vtkSDSkdGBs
uiOAnnjn1txbAoW0IbeBPV3TtHzElLYPBMNADkJUh8KAr3acHJgMxfiboMK9x6sm2VIgCzqlc7LK
UcunHpSFKlvnst/Pmbu3FXAxrfrowx9gC/exk+3RX2yXKEemA2vT049uTGo9mqmoyE5TBQHvf4/R
6tff//ZdqqJrpodfYfxfyC2cYf8G9BJ9Fp//eoYu5KN/gl7+0jXX5JRyDI4vjklwLv88Qo2/dMti
Ug3uxeI0lBYH73+SlORf0jF0/pXrmSQBSv5VS4Zu9Pe/mX85JsBOj0PU1mmxDPO/c4Tq7nJQ/ytL
ybENTbdcfhSUrSbQJu3/P0Nb8KlmLz6LsW6eNBke62Vk1dMC+lEtWUrl0yVRbsxMUY1+xFktJhCI
zH2kPgV+jSk8g/OFBzs3mTpQF2eLB77JawQBPGToNMWqMrT0TNN/HaCs3nmttWK4N+jhdItlueQX
xe25j/Sd42m6r1zvYlfTdJfoZbYmt6DaiAG86p/ZRh9oSPpSdAPK2lDQFjeHvUmeuvVZJftFRs4s
1V3LSOTbzERXp9ckEbXff34ycCnh/WCOAAZ0uHOEAcenOMcpUrl7pxxbuDFFcYQbre96TpR13vT6
2huRijaYES+4by4G5/exLor2QKzJF8h5stgWBW+wTA0Zh427RHb0LXWc7UtvjndM5OBP1kW6c5Zf
Z3Kq/jCgnoK+h2og1VumoAotcMxnxHb73lI0Q1J0bIYdLUcvuz3Bp01+y3hqi0OalCcAjrU04Ion
Wv/YlUYHBK/n0cM+C3hlfhc1m2oRHEEzFqQni4EMCiMddzFo6WM45Ih+ei89JR2eRxud/GCRbhnQ
FIdJ9JB609yjerS77cxLdW66IsGYUN0pfHFvOF/uDaJB+jLKryKQ4TqHbrEGXxr6KhnMXVhuHQk7
j0SIe6y9GHIx+uwMXfMOFrM4UWGLHesiYE/mOVdesfcobu66lBT3oTdgEdID6oXh3dlk55Jpuygw
K+QnvPDxtSXx5poZubE20yWlS9fmzRDrBLLq7mlZ4u8Mqft/LpSKuJyXpkXHQWyjx/vlYTICMQOY
WcEBmCxMY90wP0nkHjaqsa0s4V+NRTTiqAFBMbVav7OdWB7FmD8LI/F84f0x0A/2uZ34gzpgW7M3
BcLV+Cn7HWD3CEHhL1ZH0bKTiEoBtGsWR8QH1pVvfmIBAWaQYmY1q+KJnwFLt1XX5w4T4pwuNLFS
wUmnHN+ohhIsjtFbp9J91ZY5zmCK9idh86iToxHN+r01Q2EmW/KSaukzCGJsDxjyQ3ItEM6qSz5k
1WFMEaum4dBfDGqXaBoRSlXqYjtYu9pMM/feNR/LH1EQTfXn1i90gmk7cvpYQbH29QDrOLK2bkiV
pgPzGAhmdlxcgB6xPk92ZkKGyJ/Xw6hs+6xwOTi9aaj1SXOYZTtG155IxMA6F2Ny/sPEDKqcrbQ7
7v58NKQCUb5hstGw8z0hMNUhq7zmHJpsJEsBfZH7mIU7nqF1Ho4oYg2Q5Dv8xs+mEVb1ymTPbRSk
lkH3XpXQBE4VmdLLG5kJoLUVr6iJ6uveypsXN6tIVIqn+qnRavDcVe4DKHf3YymLNTfFtI5Rba4k
sc+bcO5jyJJTQyHejPoV2fibK3VyBBzc3IY+MwedVHIRefPtoHLyBcTobeoG4UtAPDUSikai2hLp
KR8Z8luTNW4QRwPxNEP9+RQyJLeofi+emZ5d15xxzcQWQcRa4hcBQm9zsqvHvGBwPtX3gdNPrMS8
X01JnlpKMidN0E/STgdH4I5m0nHxhMvEyMMky2yrJpAOHBeojgjZcRMTVo86sq7BMCLWqf0WchCv
YQuMPwbjk357tpEiceHdnsxN3/VPDGIOjlEXOJRMXsGCoRhehRkKNFAjplT3dWtPJ1G6pKu2GnNu
ywbqUOchQCLSDbMKdHDWDr881oBTkhdfKwJmELx2IGzU5ByDfGHn2EZ5zKxFtDNjwpwIlEZWRyhZ
bLIqTLtfGgoz9pr5KqyXvBLFEJQcpQDUKPWV16dfVYzMvhfZZyTqCIymAuBZ2MeWudctH9WhnlmS
ZOmB9XKtYRTQBiKrcDcyWk81DFC1h6ZxzH3COhHONGir2xyLMTNN1ns0uCuwn0sDuhrsZeRWwbrK
eepNw+Bua9YuIPKRBzlMjxABxmi/6xRuAiqd6LdjZhaAY+6r2bbXeqBKMh7YlQ6sGOoyvE+w66OK
Rx5Gf1AuTYILnAOZCeTN4DEqmgLlNQZwLv21cCF7BWP5rMfea5bl05JIPa2NdM24bomGUOm2bVpA
hAp+oBHeCH6UDisky8m3AGkQv+RkBcFAPTXN9CQqAwVbXhKc16QPMkJP1s/DBmkiGTCe2GZB7svy
rfAoajv1AECAB+KMlnR+MHX7wRtHXyuXXjHIn2sAv0PtKB+lwMWqsi+Xqdo+51AlciIuvNPEFgsv
akGqLgc+havQK9BMw5uZ0VrkdYizNTIYldf1QrmaO0QT1K5OYn6ojFab2A5uObFPiOLNB6fclGyK
sJO1awPmwcaB+FxgfVh1mAp8FdBDI0pBAppAyc88zW+QUmMwx3aEUCMLi0/DQMllRYJhU2oQWh4t
TAw7jRHztck2MkfSdXN3N2fRlTfgK2FRstGH8aHt0uAMCfxxLLkwpKVHfqwTypYREoJPkqvU8XZm
KcZzQ3Ar2ZABabEj721Hz6yjV1yThDgjjmapiwN9y5vq7VRTdweJpmPVWG5/ST2SQNLIOjaiso69
mWyVnDha3NE6uvj2N4kNBMF0MHiPaavvCaL+JCi73Klg+O2OGN20hvwWQph4BTX86wCGzjnblY3b
VOG2OjkY1sFrZ99GlmBEiRuDn2ptkCIF2gDrYUt+K3vZc1sxz3UwFPFzkfQ0zOkDdmDCguPqE2r3
C08RzMENQ9eovBdO1q0G19d/aZrCfxGihYuD9MMZLD4C7hObeO46Tl6STKh2gI8wva9diNTz2hbu
91gNz4bCEcc76d5Z9ItSU9GxH6ZopSCVwgmZG3R6AIfwXm/HDCEJMwY27thpPG8DGRhZyjTf6mry
CVEml0khkw3RDE05S1740tglncLy3TQHjYXmMEN6AQh30WwKkLsA71ZBG1xMh+gprZg/J9k9Adp+
dlBaL+02ExQ0PEtWx5YqhmMI2GjiCIYrGaqyuE+3rsHqC28f+6r+KZSL7xehtmXUX7ZeIowi/8rE
suLVTKWKwca9hHVvr4R6y7jpXT3QCWvBXIYkpxCD3A4BGzptmRpHRkqo+UIuYE3oXabm1rlBduHJ
gIqmdVb6xKA8RYk4Ako6W2VwdMr2wfJqzBNNCfKz/6lla60bMwQkZEuULI7Du4tskdPYx/z32yqI
kLQ0GPyiMW7KZtnpdUSYpfD7x0i/1yzcTqJ/HYGKC3t4GsrsdZCsYIeKTPA0odQg3ZGXMME5Rbwd
D+V7zQgPaEf4ShjJBMNErLfjiY0p1TAKjZUg7puIOpKPeWU3hOJxVyU2u/kOWnGP9zJoinptN7gj
I25p5xFtcwO83GJwwUMxjqE2T6Z5D2yO96yz1v0SSqbNZr+CoXgD/nes0vHN/TMt4z1YNRW3cl2T
0TNb8ZMhowMCgpfF9ziC3iaF3jy3RvU2mSJcS4uHem1OiFpWeYges/bYrKi2vwA3otpl6CLQz+ZO
CO0KkQFqEO6hWQaHsBJw44p22PQTaiTPUdc4TD4nHk0WqUFkmcFRME3c+1FbH9uMeJG0zrbegwFG
Dr/3/IgFJV6reqRMqt6dwLsPrmABICQN7MpD9Jl2+oJkgbCOwb5CO0JNl/54ZeetnSz6ZJGE7a9D
Z+wor8Hzy7BPNvEH+uaCtwsrVTfLF9cUSL4gR06l8z7n+WfHIQLkzmKcBUiP9K2O5qfR96Axt0ZR
6Ic082ZQj8jXGjWszdrTNpaLJh9ZyVvEcYGf9Ktn7rPeGLEi9g2QULLhs656sByAzoDPrOENjEvj
KUwYOZEgsCIXMInAYE4ltVw9OOeMdkqbRzSRwNJY/skvoVHDKgAaDenhVAr9yZ7cmyfuKQS5QCfn
pTbS15grf+JA5Uk7KL4spf6QVyz6EKgmhns2vPSAu5uQ9H56cMzaxlVcPDqjuaUxlv4cYSOeom1S
MKkN5vxDNvojM9BHdbQkEBg60NnLXihloUHiIE81Nt6onT3JVM+05ovMietuz6nNznmYjJ9siI6V
Xb0rbwpvomg+o4AgrAbjARRIzi2yjwF7TvF4TiDtzVJEbO491IAIko2SWWAzx599Hc+g6S4Bu3w/
4aCIOR4zOe8644X4YlJPyKQedMo6sQjMKCGRU1ovWpfW2wFSno0t3owfE7tl3Ggce4bdFGniTrEc
9OMQ2w2rquZs6YhNTI1IidDZgyznYCCzemuHDr8gBK8Vqc/o+pDn1nfELRuLo/JWRGp4VJn2aTVY
vyJ72HhyyvbjtEzbHY03qvpdsjzYOXjhsdY8K4oYVnqgjZqYRz38242mNagx+uFaORb1Z5r4BHoY
PpUbELtaLofIW8W0MK0jzbdB93tER6y7HE89PedeHzEqTJXzk7r5YlvEv6Tb6bNmm289eVRlk14K
ZKRQu1CYNiiG+fWZiJ5CQwzo6fWR+KxrmbbVxj6gRaLdAR21ygcCF5PgbANBUVZJxW9bryaxH3HT
ri1CvnWNpz2ANc5N3D4a6Y6roaPmDnqNukdw7y7wH62SANFEd+xjDc9WRv4GBE/EpJgly6zZAY55
juXwpCukIrTRCI5QGITBcjoAiXwuqEEcm9p9aoafvpsDtAXupcjUTZXGVyJxOVnkw9StxkbTeuR1
xS1BGnOq6nDb1vMSwheuGt359nLjjW3O16QLWpIuvI1dUK6zGX1zXvi9ifW9bFzog4MNNxSjFJjE
m2FyI/bWsiR9TnrtaOi07q3MP9iqfiD8uFWhgalXqA/8r5tRlzctaKx9wouiKAVyYDxREHyBpbVQ
pBPbY9ac3qDTbmETvtKD7TUtxDgTTCvL7T6mNDrqCgm2G2h+N5jPTdETBNBGNxzQOxhc4a5sB7rP
ANXpGDTbIdcwwnrOxRQIGiP4S0yoNtKqT4LrMcY3EvfjTcacYZFuPRZx/R3mOfWUHjxjVH23cuM6
p+/O7L6FcoI3Gfa/kk6GyDnXs9ugeuQIJvsJWEyufZjxTwXnqnQnbMmMrasuepERMjuqLbkNp6dQ
RO6qLow9gCcc1v38lujRawyPC99geLTbkuQ5ke3VMP3Iyr4lnf5omuGT0BhfY66cUHVoWF0b4E9r
6VKTQdvcGjLglvGeMV23fBdXbB0orSthcLc1nnUni3uyqm5okOCHl3NxUFWIgy7EhjR8jahlcTqv
REp8+pTMX3WzlErA2AKwJyuX6PDETnYY2i4lBQyXHmO5Kqo3MFirY2Uu+Vk12wCL4sOWMthAj8g2
ZlAKwsWtrdzbknhZDCL71E5fla09yjGnrUe8RTeos7B3s1U9cU1H9ZcuzNOUTg/ZZG3MsoGeUTwM
tP07vVYZgUCKBETOaxNRqmgRzkAD3mmonzb2GDNenEJAu2XUrxiLXlMO1Jwx/wyrD4VWvy1uKCXs
QynUa8attajCnW2oxWexzGEkElI3AaSkbIXth76FmQI7v35Y9fqmTkHBFMxVMPeTp9tzhE76MSTq
A/lMcV8x5YyMEe6HF3+HoJYCp1ab2amei6klmHNgBNbqD+yqN6NXFjsof6ApRb9D/7GNTZpwauyr
MVDRaIaBhCQtCWcedRQqibUy7otXsh/OQCwQGvNywX5aJ+iwmX7cazmYIm4NElmqbcDTQIjujQpy
76Vik7qWT8Bah+cN8LCcPjR2Cw3yWCwLdFSRF72ikG5RCMxXk4uMsAvXWa6Cs+NEr53R5wiJ8Yw3
kF8S2FsF1jOWMmhjB/Rfk9oUdU1odlfv+dpqCcNKUZ8MhfasGmcJgTd+RC4+RUcE55BH3KvidxBE
21a0fgZUriLjy0oav4xmZjSSeMopya5F4L7nOLWEdB/npP4qtRCpg+y4yeCBh+NTtUg43CEWLO/y
76bS9qVuvmnlwIg2Lw5aYW1L44LBn1s98l4ARLzNAxsadIWj36TcmYFKx61NdOQqvZgIFQ84wr/M
soUuE0AXG8/KBfbQzjyvZ8lwOZtQ5dp9dQWLslQ8Sf2QUCyZwQjrdmQmNyfWNtINinCgc8PyVC6I
HBGet/DJE+Hn0XioreAp9jA6hzmVXMlX7BNDbXQxfgFIw7WT6L/ExLNkFsWbTISzMWhQV2UGajR1
zEM1NnB0LXIE6q58hj8HkngHMfuxJ/IYG7m38YrxUVMWDUgZtRTUmNfNAc1JzM4Uu9ew5jI/5jD5
Wk9/njSaTdOw3pgcv6I/+lU6XM2Fm25M4tnEzHWajPmegKq5JfTQzUKM3dj/KHSrhzJDjJva9TXi
nA+8nqFc/eCw0Lqr3G8nBnzTB6cM7Bx6Lmx8Kf7+iXEerkI50EtBQiOOCs1pitmgI9ht5Xr6C3G3
mBqd4DGEMmGX7Cq9F0MjJLUsHHB+w7kv+olEOgJvB/avwfJHkxPQh10PCFm95OvyJJdQl0ttyoDU
sWjTAhdunRsfO+oiRpUA0BUuBasXGClBxw5jnjBeiV4ahHDHDGluGPNgNR1UYC5Bc/HAyaejIENr
gtWTINdCY1nnJvdOroy1HKvTFDKX8oT9FhsQtQyz+YmrgoU2dF/ZtI+uYetgyupyBVlFkbIkGXZP
CX7C+AmEXOSjlAAMyTqAiornbgpgFWEk/dv0wAwfc6ElebjisGSd31Ur3M1+Wo2niSgUozxbuK/K
0v1kVv6omZQvFu1T0/5YXccMIeRXtCQNfBg1t8Luj8ohLrlJ2e8b8x1pQhh9J8PGD0+0nTNgjG+M
N8NtHgdzHabkfk0DD+fR0XZmNhyKvHpGprpBvH/zHPusQc7KwvyzLWfhh4vshz4ZHZ9J8ThQlAwJ
3R7lJ12ufIka9Y6rNF/Vje4D1TpHdXYn28w5122UXrqAeaqqkGozqttKJe9TXqg+a90tRv0dje6w
1UuMlK4Ai3SEirszOdd2UZLbIAOib6duZmI2yVhnBkKTSX5Yn+JayBjTzRCnNpZDLyFrWPQRFwbT
kndVY+IGvgNRZtOQUbw2KvkhIx4epsXENB1vXYbXI9cxXgPs8bEiMypTpcWUtvyIykn6KNhfaue3
mWXRhg0K7KaQkbDVRcMJRcVjMNffhpryk07DuHIq1snwXX00BHdKuHsz09kBu9syw1w3ogzLzPlk
ujyK3RYalmS8nUS8/m3pbPGKHWIwE/hFmKGBLBkY3dLDbXXVfKSZ+1SnQMCyiedOO37owFNBEwHw
R8uBIl25xm02LE5Evb+6NY/i6tWG9u50SYjIuzOIi4yWzoDddhRlVC9huwPW0K36iRdQVs21hzAo
mxGW5h7cqs1OCMfywBinbA1fRrbpFzjTEfvKbNWMaeEbqiLBNznq6fBAYaYfNTh0RBL/otCCrcCT
ziW8L0e2s5pnCRrWyFjn2xoxJ8Y3QuQQ/x3L/BRVJD54ubZU7u4L+Hh9ySiHrIR6Cw7MWtHNhTgx
3g3PUv7Yz0c4qtVJtcUvDKTDdqJ54EguocC3w3QA6CmZBJS/2fUdXVtzDhUdCHQQK0YN9DQZoXVQ
wJ2E2Z11K++3sUOtlBfBcwVbcIfQWB1xMSzZEjx8hir57fEzI+tszhqJ174F5qnLsMa6iG/s+T4G
MmVDiOnDX7qGXqNI4db1VV+fhW1hCVbFR0tchz+lykRFbcOAkmDGCEX9bofeQuZjAXp1rFfJRUd0
vXVpTEiEzOHJynXaazFNL1M4fcpxjYgbXKiBgCNK1FdbGsG6xoO2yfviqe3an0nHrYLkmHwZbdqM
JjLf3sJi1UxWd0tM82ZKTI+qj9JdlkS+w71/iLLqNecqWdWWxacX4CzCqjs2KWOXKGAEVE20xarh
K1sif8vaAswEbOsj+q7qGIesOjVLwjlBLIoTchWzxToBV4CBF/GkY3lhdogrEq9wj7qFd82oh3Nn
h/cqQo6F+QuOHcCAlmw/wrbxCmGoKY/h+c//HSsDZunU7vuuTs6YyawkweidkabJxsHX04gaD99w
orzXPkABUQfNJ8HEu5i97cZIs6c4QkaN+23dVBiY+w5fJFD0GzEN887oEYrwwCSUe3Gi2OAlXY1p
I/kdrFLZwm6kAzWN6NoXVdXvac+2gPW1PP75w8r8FlLbNmvypzIu0eaI144l+w6YtG/B7AJG2flR
UDHGsLVxC/hyTeRms6sy/TkJ2sUpEbqRX1tg7bA0+/RP19IrIGlkO8bQ4QY4Tox+I232wAl2bHnZ
k7uMCQfBuzSb9WtMUK5fFXFEusZpmhWP/3xnRPVnjsWEXiHCmqCd20B77cgGRKSWPCqrBWo/4uCj
FqOZK6LnPieV1Ezqd2wi74B4iLDGfnTUe30bs/j1StZfhkwbX8pmQxPwxPqQUa/EQc44EyIDxnDi
D0G7wVBRS5pYyflYYvIuh3nEjJjEu2R4yBTGlLJhdqRYzfiqxPhqJPpvmagdLvHq6jSAi7U8OyZ2
mh88mX6aBmYTRZ9SScUhoIkzLchrl9Bsj+H47C5B3EXkfpd5gMc3z5BZTSxmwuoNgxr61N6k1wcw
P2hoxp0kui9Hm4CaDM9rtgdj+gJJHrtYw1jUojY3VfrWmCn9ewp+qo7aaENFTSSAToMWBk+sT0jR
bOxt1ejvuWrgURQwlkYb//bE0pcVTdVuMnDsXkVxP3i/C0raXRTAKIUXna1Fm5loxuH7V6IHCFIC
euhz3phBA85tVF/dpMFhcIwnmuxq4+n52W70nyD3rD2BuitLMYElNt5YZV2H1Uoc0INdAlv/0sFu
rxp32EYwPbjw94PRQ7SLElJNpuhuIPZ5lffpdMyKx0CJxwIKtOVO2q4POdsqKB4BpJXBNdx9lleS
4MoCYFpM+aGGHk94uwO36mymAYQni06g5HAw5/HSaoCsRxd8uO64Dz1X1SysnxpqzgQdwkY67s8E
wK5SkM8h3hA/qRBDugqrHBbxvB3eY6djZlval5YhQTeMw6nLjLt2YIwFlYG07wT65liJU8lyE4FD
sEAdqAVVFBNdSCjFM1hrYh5eyJbLDizcaSLnxrqLXUhQRfBgz1p1CfugZ980XzpqWjPmxZB2fxfZ
xheZoi+WW34aPfHaWHdeyS2t5sEDj0fUS0ThN1qjny/Gj2wZETTqK8UHuZ5Z5gOerfJ93DMCHgy5
Hi2C4rOHTNMmoo1PsVMuxkTMlR0iEJhaC2NSMaTOIlI1DMh0uYyfcDEQB+6glbEdrqBSn0+KUUUT
FphS6v6EXmc/JnKBbBQ/tWaGWHKg5g999OwwaL7lPZVC+SdTw6ypFLv2lcABualaVuHSy51D1zAp
UhLSO4e+N6Ynt0ceQ7KhR91HeRK7tLnQNuHLp/GXNNufJlbjqpc0FUDKTq4dB6Qa90SZ2XtHdSD+
hgI7GubrMUItZKj0l3Bq+mbxgnECTB/PSdzxhEwMKAySuvOdOuUe7rM1l6rJfqfkl3BZewCQ9YPv
PGWZOzaMFzsOXJNbDkBHzYEU1zy2HfksiRgnvEnbuD34koo91Ea1WN1ZwgPYFxBeJ0bLLVbXmBA2
bBLrWNaMZiokljPsJ/beS1nEm/NSC4/dRaING2IeRr/v47U5YwXEakgSvccexcZ5RaWn7jBq90ez
ps9pdIPlAxPBCY4LD9Dk4tabnM2ezrY/lxIwWq3flqm5nBoMwTRMTFX4ekPLBAQsCO8Y76+WIe6L
xE+ju77pLPz4IjFYADBpDcBpMLR9MFuH7rsTFFjQ9glPiI5ZX9HV8rhwvJoYCO1Hs91u67kOIgT6
ZVHTBtCm4+wW6HLkzqq1jzGKjpSh771ufifLmKROiHEqzdTdaRJGURLi1BIVtEjnw+m75KTF+HM8
xWjD0BL0rYYCCGsn0NQD4zgmDkPCUXGoRYQqoy615vQW5462ZmD24A7cl0U2PhPMHkGeHVwaWNDG
pbgEzpBzPlW/RENMZAjX3XVTpsIY7ybtcTC4420myCu7KL/jMGv8JAq/ey26Ei+2zmqGTCZEhI2Y
cP8ydywqVJ7cPCga44gEASNEXIqczS9bK+JnzRf7RrODW8xqrkc+1ZlNuC2WYVAaMyRc/iiq1rmU
bfRS0NCGVDZERJ+SuCDh1+jdjV0ne612uksDBIIG9UJ214SgrJg2jRoPMwUbBKM53HVk1K4U+2Oh
GSPKYpFuRV1vobr25zYTyMfDZGPY1e+oDuZjGMA7SjTvyPnt4CBkbZPO6h5SDHGeifuQdSTixLO6
CU/vV13bngKLaRLH1BpOxkPjQP+hk9I3jVWUL2l5Lc84zsHR8zuRs9JdzarTt0YrDzYvroSiqJFW
NKPcW1eqy45hNXyT3EoYqvvLNgcA3Gr6D/bOY0lyZNuuX4RngEM4MA2tM1KLCSwltIYDDnw9VxSf
8ZITmnHOwS2r7rpdmRkRcD9i77W9VZr+MIQn+MVjPVGCQ8s5s66Z5WxFgT5Pc8H5/wAYzV1YxMm6
z9DwqprBXPahDf0sehzE3OoZQHjSsMM+vaY51eEMDRJxkrGa/ybcq07WjZcIxk2qINyp2z44MWNc
306jHqbbiLkDBsAmMGyOZFOMu1YN6ykX3lq0+FNQTC1lLOhHLOR5XtdsxiQyaczwXHcmtAHftXhx
gupUdbrC+kL5H0BnELYPohBdCika9a+bxE/wLqNFQIz9WSbzgba8Rm3F1r1wTjwb5ApV1Obk69y1
bNHm+iZiJJ+IBkm9BjDO7htYCPz8hATPpCsYtb6fQhLuBcJHZnESCeCY2PQO6Pn7LGGiEAz2kyYr
dWc3/U467ufg58axqwbj+O93LkQ6LgQHXrx0wj1SrlpRp4npMYNMu5Xt34DW4iAM9gVa9ixnFet/
nD+gAqAP7v2kfnM7ImVIBUqwuqXNabZcwo11UO/Scb6YSrK67elTMoBrY8xbwqboUnmjXMhMqn3U
sakByPlLQFBGCjbXe2BbD0wGQNuOkUs57zmPRGdcOWKSw5zp/kCtt05nXrQ4u+EIKMg1zCYcUZ2+
w13IhFJv816yT+gxDfcoquywVq948Nu1UVkRQsss3pmlT8BKxqim+gtN+T1jPz46qX1FsBEfJwOm
rIuN9o2ic1pzPaldRLDBWyynra+r4cnNOheFmPzOY5avdZHtaXzqfTixDmk8pFPVY6Fc8zG7bccI
OFwZJCQRSEau1YuhmSA0DtQMMt1kFXEJztZJ2IyojE3geQCQFXhvkYfy6D9qh8GtBG2tJUlIsm+M
jWNOggMO0HeITq3J4i9DVNfRJG+z8u4DtkbryBd84dS/o5WOjkrq6JgWg1hkCHDX1lw0W79V4FGT
sLiLnaq4SwjSAlXBKAux0yO4mf/+V9ZchkhwiLAqtbMwBo/Zv+sgxq9tUJIkJUMCXk9D9sM6mmkb
3K+VYyoqlGbySImmHrJ9EyJK65RLmroDeiIUIgKDwmh7E+0Tyia7FMx2xf04Weo57WnjhjEJNmEC
fIBC3MMcHt3hN64PtAfYGWOkpyOzgbPHGnkRaFWsXYmXBkEvjRmSJEJ9rTNMvH7X9ASweB0YKnQ7
19DkOrQcqC0kgm06V92iWWV149ldJKcl3pd8i0QyPad+/1lmQ/VE8tJH0tdy8w+uE3d/RUu+Rpye
R5LLluiusf8JQlRhmCICglnVYaNcRiZ5EoVrPhiCb6fy7Re72YWKc7RxREOKXbJtfYa1lZjI0WaH
DmjbivZO1uZnHVn5uQu8RYeke8EabaUNm+mOHAfCJbPHPju6PRNdO+ZosiuWGGlnLyVH3RCkA2Bp
+x0oyM4Q8R5N9SIbkT8Q+wY/qD53tf9qBclrmtLCVnyedFkBrUsdiETLWa51lumDxNBKRFJtb+oB
/Ndoso3T78yCl3Xj8ANOPKcxVwGzGH9V5XTfVoYlwxubQxk0yI7Aj0S58ZmRb6JpR4ymrdatqbvd
FGAsGdUXisea9iA+tSJ6M4OmJCciGA9GfuvNXXWO5KDOhvbbDYVhvuRGAgyCaDCKNdosKaN1Ejnu
msFmVIo3bcfZ1p4grLNh+GsRuEzoYBemn6LIGe0LsfUoZ5DwhkN2Fgxt6HVNRKIfBm7DddMgxJU1
P2dOvxaHM64eItutmMQ4K5r3WKqAYHzpueDDDmgPdzWBXF11DAFCmbqksle8X6qhEHYdwnjbbp30
BbJluYKtOAIAtY9eyPhv1OIa4k7ivXKAxSTjYxRzOKuVdyP5TUm3TaPwbCQVwQeTuFZGdhdFAcnm
dN6ZC1eSfJWVGuRLr/J9O/TGGtpAFHWspc9kgd8Hdfbqo9dctXy4ggcCOW5R2AlDOdUeo3Y41o44
/esrUc496htP1Ywf0tE+O6XCNeYwPrMRrBBa5k9kp3ceWBPC52QMCdAvWtaa8EyJH19ZFfRvq4kf
morFsonOl6HnKiEXqhL+JzzfcYnzCuGHetFR+kZuaSefgwJ4aoSa+9B5+ZcckjWlPYlSFGsq78H9
pUyuDEKY3JJnyWRrwePBALr+7YOQYRWTAc/V2dLO8xeWEtG2QTmRqsFgyDWfggD8bkqvp8L+iMe0
WfsgYjlqjc0gUOq6t8V49VpFbNPTHoeaag17TVhHsGa1DxmFeT8FigcB2qixUJF7OUfj29AMalO5
TIdKlxiz1FFHmJsd5SCC6bnfQgnAdBrcoVTlUGos7vA0npl+uT4i2vGUlpoLu9D95d8v0g0Bx9j2
i8uF+j//VUGKAHSN2UflWckzJFd9DCKx+vdPMArk+d/v4iT47985ARo7xMjMdCYG9m5d4dpOsbev
ioyMc+HLUyZD+5I7EUrygc+nJ+ZLEZOrOtkxq/DbP/7nl6TpL04iokOQNeTZRIpQ9BsIxvHhJSoQ
LutRQWX898uA+l3mN568x+jLbV1Iy9acXl3OdC+ZsW9XwT23G9QeERqwqTcxV8+NdW8j6WXgVqRg
l+gLnXPaw5oc09d/kJpuimj142KPQ7o5BPF3OMflFdnwOiFFzE0iH9uert8h1zw18wRb+p9HxACL
NMjykoixu/OEs/v/JqP/q8nIMvHe/F9cRiopf/8Pm9G//+C/vbryvzzHMj10ZgE94C2b/X8ZjSz3
v0xp8geOFIFnUTT+x2gk/suTnsCE5JiWjx3pP5HS8r+swHapjXDy4jgQ9v+Lz8jxglsm+38CpQmS
R4bpuC6kEAxRbPZs/vx/8+oqZh3YNbx1amKRTUTwnTkjkTFEOi5hjNtsyWc2L63PuMi4VlNW74aS
MwdLOi3pYN8bdbQsMaCeGCkxcgnFQwQ7bQPK65MAa+hX9MKcjEh38z8Ge+zKNPqtuHpD7hXizyke
JKT/hQ/9t7FJNNbZM4aOZ9gHT9XwCZKGpM+m2+sSm4LV4sIF/76GjnVwajPGobFIVPU3iOghQtds
5Q7xUcokWBexN1T82/I+M1FBgdERKCTYP+pjORAtIpKQ+6R+LiYT36Tb3dWjZq3ptdsO9zIMSqR0
LoLqBbuaR89v7uDFGPvR7V/ytL232cVepz6BXpBE0RamIzzkx2QK7uY2m1YG6kVR5te4eSIj7w+R
2qFJrGgLupBZ5Bxz+djikXU87XICgn388mSD4A7E5zn2yFIg/tMHL/3htNaH2x+ciB96jmJ/BROG
H9mGCTTG+8hCO6nCcMOa+rb5Blydp/0xKsTL1KSoSNIwv1rkJEROkO1C01s5eDsOQjufDgQiKM+r
VLbPRRfConR/iFZxsI7vWyuc0d0Z19LfRXbRnltbn22Z3YG4RYzUkJ+gUv9AuTWgmJ88eYB2CF99
QJcZ5T9sw5g9YK5YFHE67ArDOWtJpxa7JhMbyDRl7U7HOoueLBH/MOTh7Qppmqxh7zQ+JaTZ4Gkg
ERkBtEoXGc0mV0wR0WLk1jmTsYXg1f+YUZNdaho7VEGMI3rsMbkmlCHtt9iAh5XOq5dhdD9wlKIu
nphQmODrK1PS6khSBV0LaYlpncak2zdkfT4aya2wzGmUajPbIk4ZFkZpvQUg40D1cdd1SDvBETNu
1ZHZXyuVP3NTOntzQm+oHfVnBwRChJ2Kz8woJT9gazMtA+6zxA2Ce7vzCcWhHqx1WK/KiiEJiPYl
OcVApyZzT08SbbuMqsePRfzUZ4ROpfMaAcDFHHHFNz0DpjAAWOvfKEC+Ve5ZduQrqw5I2Yp1DsOX
+rOukdN08mao1Q3Iz0wzo+x5wq9RVUcbT9fzTjQpxWx+DQjnWVRZHRyKZLwm0za0PPHdkK2BLOQ7
GYuC/z9jbUO5W6MLMVUh91R9+OMQynebgZLGBLo+MCOe/dYUewH7c5HxPh5Gs3qPMcBTIqAMH9F0
XCEZrHqLuDmNr3plqexosh7duDX+QNJ/Mc4RlMPsYdWRwI3HO7qAMKyXuTIqdiHF3gKDlGUUpYEA
T1QEzZpc5ZXLY5EY+iWeWyIlZIgFx2PmldlPaVTPG6dDdT4axM+JJxEgZmXDe8RrdJYBMo4JdD6k
Z2OZUjExN6hmKOfKTynkiMTaWzHGR7Mgb80ZY8ZaDRuJnCmx0B2Y5+K7hnQHfoVRcBXj6igqE8F4
yvehRvjDwAMwOfrvvVCICVD9ICEy32XHOguPV7LHdy94FBL27Qu/x1fH7O9xrK2jVJe6tp8LM31o
80NI/vSyKFxeWBmsqjo4SYQ/qz6wOcLM8Vka4mwOxiqeC0bzZqj3DNv53OnIwwH/3fURE4Qmjw7s
Pg/YI9hPlwQosXtZDtHcLoiL/fGi8VrUgbGP2Gtbelff1p1ZBAnPG9BKRTHGBqNA/6XQ3a/sjnQF
djWw9QzMOhH+rEx8Jj4pPBY3w5Jz+iq6fESHmR0ylYD4KpnIYVxdExBPo9Dy/hOj56IjYaE6avIT
lb9MyoHgXk1uQsEKKDvG7mRddG099UP3Cz/whQMnXPFdRvdM0JbGTB8QNPpn8hsWSHJYf4kS90Nm
881mdXqykB3NjnGnR7KMKHH3aNYY4HZLrfi8Tja2J895CvpioywEWwms2w5tKBx0q3AGNrvp2fHm
SxrE+xkYXSkSlH+QzhyE/Obk8KEdMMuzU28UryWzmEvjRh+txxVDxzxaNs66G7YHcNKdgdogsO1T
MTdXZkLPpikvqvc3ykzuUuCxi0wE11yR4TyO4s6wb9nYnHEMSGy40WZ439y8GSjfttnEloMGAN5N
c52m4g5N7EfPSAaAQvhB6sM7/LhiKcVLR9LcovPwTkXNM0vhlVTdszGCHwpFvW9Fel8T7Lxw0aGx
9syPBoHZG7B/t1CP+VqvaltDG7D1j6iNX12jO+Lg2yVU8uyOsh0A5XCBX/qXGKn92NfA9wBSKnD4
CgXcUoXBa1ZF9rYzkwecJVsA84sMHBFxOFmzgFfXb/0M1w7Pep8QiVKa+8qqPvVQbe2Bdy+loqeQ
fqk7VsX1BEFiuFoxHv8yr3BiOOmOjvXJsb1TobqNHGS8Hidxj52EWRj7U6Ip52QtR/mJ0PeZVd60
8zL3as7+guTC/mIoq+Iw4xhpmmtqoofLnQrRloObLQh3vQ2pB6JO4Ux31qyAbwds5JlokCdWeWsj
5DGukhAsezK8VPHUQShu3lIftlFTi+fKLj/GSqiT8Mmrboty0wkSyBgB9MCMFLTA0HyobxGMBVka
HOQMgsJTGnwas/uHZJSM+ZtVoPLyN/gGvAAyZxHkfecTEihGeb9gxL8RAu0gT7P1UsO4GwIL7vY2
dOCoMauN1qMDF2qymF6SLkksmYUqByKhztaIOXp4DMVL0vanpuFPGV28phSjq/bmrzA1BYcUd4ku
TSQc1WNoTPZO2v5LBg4/yHJMWpZyN1amrNVYt3vgIRxvfXPfe/mzRy7BLjD9ZziBn7d0owH0zHJ2
x/oecO/WQX1GEIw0tr66QyN57nAm4YdgoT5bWXjQAUaJSGUbJNMAvNkW6dbf1vHJLYeXvvzxfYCT
KNz/zAwwVKY5UvFZRyp66EZScTwUcTpcZR2OrMT3vpvwAyGXsSYZlrKKweFGjorjsnVO/VdjMHgS
zQk6VrgFu7d1Urm0vPItdEs8VoZfUiMVFDbkI/lzkW+r2UJtmEACkwz9nODqoKojSX4mfbXDlZLN
zoGEhAKDZp/spH9I4YQv8Uw0bKEjRXix02z6kmE56Wl97KfXUqbkiaUJb9XEQ5ioD8c6B1XtvPiR
g1hBlMdoJlbA85ItKXY4XvhCmLk0R/cwWDvLT8TCQ57e2Gb4oP7tZ2FSpDlrYIyM1Xbqqne78fpV
F4lshU0H1VeF5FwkxnkWbBWc9q/2gt9gKvj++6vv2gMYEqZXrbZYysnbUNNDCursRvi2aGv8ibcj
XfciAlXm+sgMul9DkD8thvuhzdpVr6Lg4ATQXhO58p2ED7I0UQhYvHOoIe+j34yrd83wA8j9HLgU
I/XBayLo3V41LQJ7/FWM/Za4YU6tg/jflPO4Ry74EbM7WfY14ZWGkxGzBMRW9Y68C0ucJWTYs4LP
HkzV7p0kPTCEoXEnIos1O5M5N2fs1XmbVjK2K4VstxgZNo7DDBdWqb303B4lhNH8Ebj6IwqpliC5
1mXqnl2SapdxC+DYc8lJ6EuW/6XDDDICzsPgBblL7G+7NETv2PTt0kL2OrB3WpAHyFXAdsdz69+s
RUFSdCgGg7QqFrOHtsjtn0F1neYAYbjl3cvOeIwKdGbfhAvcKee91vO+NAv2RDMdmn8L6zLD38Il
GqNskc8EpvPIdf8nmTi2obuxQ4jSimSMHALiVmk4cpmrT7Y0TOyH8ZuL3GPRtX21i4yO+sTlqzEp
+MkKhsVgJBfsvaETRYL7Gg0HGs7xfjIULwNq5FwHR/S67gFJN0W6NNYoju7SQl3twUDQDI+P4Dly
YhycKyoynt0OTW+TcdZ6Pw3rjvl2FVsDs0pa4k+HTUvSdd9tANK7AYVMmg4TfXxRPNQj2Vjgodjt
DyAHsZJliOTSi0p2dUnf19zcXl611A7Q8XnZGOinAvNbxfI056Q8ueFbdRNEdG2wEx0fpXrgr22n
u7FvZ64GxoAY5QEXcXfUvQFk2b3ogWw80v46HnXjqfN5pdKaTXQ+2sEidN8RKVBKFeNDa5WXXtbv
hKhHDiF3RjzSbl4qMTLLRCPt/okG0SVbNyje0Scd3mcaPrEzZ0lJOudIMRyW4sjH82A13sElB2Qf
Ce+jJ9pXz+5tnGvZaC3Kp9FJX5VdPfSZvAb1aK8CHPJV0PI6tbCQQP8ti1B0aw0Pd5SwfgTC70nm
+6RgB1UgQKJq6Akmmf+sij27mewoeJDX65BgI3JyWu9Fl/1Rx1GF3Gy6aU6J3Rp+tfsyVV8aOP0t
luZC6jPe3Pl5IpNndJBd28zMuDU8gxYwe9OFAmNAsiyRDA3qv2bHEhNOU0uxSok5Zx2z0vqLlleg
e52PVUiwRUjlJdm3Lqa1buzfPiMoI5MWqiF2ax6WVD4cu8j7llGxr24ne4yaYQDCN94yz6wn7dKP
Rmn9LHCBBnEwMVzMd7VLO232Ng2GYicQJ5vAzh0KFfQGBH6YRrX3HJc3mtALaTTs2LOnpBSvRjkD
U0Koat684kP06fjoBeLwvrWqR/Jz7sAFPAu4VRwYxZtCE7GUzvBiDgLORbQfguEdinL+Tanz2dwQ
I5z7q4qP+AbNGO2MTcIrLNAX8NneRcvoERwlHCS00Hi8hnkRavknRlwTItuHc9TvPPZmS/6HQtHN
g/0Uh99kACfL1ObkIVYWXb5YBYFxB2uDVFYpLlkOfiNEaY7AK+dreBj0NfSPquKuSIJuXcM4wOBF
8iqOM2cBq5ErKm02DDjqJb1ptJ4ivAY3TDppxow0myHf+nWrT37YHpJwJBIyF+ba9qP5SOb8ys3j
Epku94ZCTbiNZUj36jKALevBPhgS5zKh2ovOTjyUP+h+EYC4Gbc1u+qPRNY7D8Hjwgz0WsgKkSlF
NLFBjI2S/j5CtHO00FQTTbez8tpdi3okqcOY/0ZApfvSwbRp4/6FMyZWyh3oYBM+OGazdaj096Si
rwKqsIr5G7dtyQc05tlW937ZPzTIC7l14z32oWcTiB0pNMiYAKKch6b59gKMfR4z6bXjRnrhTVxB
7PTJCkuH15IVANTzczuUp0HeFE7omhri37HTEVRkdRZCCQgJAeNepvVOufMS+QDSJmfGNfCImTU9
SL23My7t0AvuIoNkEKso78labG4pwT9ZW3C7jzQ22Yg/XA3+fYTOteusu1YQElxNj9wHGy+eWPJY
DQZuEZLvZSc7Gzgf5QZFUpGsqraZ1p75jn3iofVJY1E8RmwFJ0KdJk4yFZ4s1/MOJgL/IupYYTus
qgY0h9ifrX1Z3pumJS9t6jIIG7OQdiu7IzEKqVHVulsNhXR69/EB3CFMhDpIfEwdfkiHEtVkk4dz
MiZpDqy8Li31hnkBLW0UX/z4W6h9LlmiYYnYF9zARLyZT1rNNxmEolaVYbGJFJclwiIn1TnKWTTt
c6Il9gYD5wfbOdap2ULGAJjxCH6ObVK9aXTT5qpmt3ZFC0P33xOBBDiCUZiiWW72qohJoM29lL8V
2nIVJsamafA+Js34xXJ65RgjC9huRocQ/qnilp/O875sTeOhKYedVqy+6lt8ggGq1WEX6+RLTlei
zG7mwHAqnxI+NwQdVwS+duYHXoxdCvseiTrUJfE9E7FWKIQqVb4mdqPaGXb5arXnrquv03IGYs9c
jPFoNj3PTfiHvdNZ9wPamJUdjSEGZXj32Jy2eWylG8nPu6R3OAFMgEFqpAiKnHs52G940NfGNPgY
8+QbUWmsdFkdOT4UD6vl5W/658HDhYViBWIGUmFh3AGtZlNHIbEoUr9gYjE8thlzUowBS4+x58rV
5tFsofa5TbnNfRBSKBfyhdVXT1Ongq1TBMUikO6w6qX1iFSMKmsqf0PRf3UtgdRtHb/T8Sw9Mn+7
qYvX5Q3o3iPEFcwZl21Eq6axsWJAQV5og6MfY2fjFOPFaZKd7w7hLfxoXMqJ51X6qblJsxCyUa+f
MDr/FQPA6gzvRFimv8KmL0Cv2ysmQhbVjAedDrMN86TUAa4T2ATaEmFROucIKCLd0S2cLQqOpjej
GkEZsbWLeUdr8YXd8ZpmxaYqVxrV4S52XiSu8WWMxlG2QJA9dfAyB7cTiRFLAgLUSjawfZXjbusB
O+jsXBlIo6MT5YNrqn1WEHia2iHpXMwclYNvqeXKyW4JVONFuzeLvXiEhLFzpsFE7AbyUWAXcDvM
wE4ZkQD7GLC13mVm36wNsnUtPtDkNyxnha8+V2y/HaDyJmdznHzPzjxu4PiNRkXkHwUGgOEuLN6H
CasGKZkUxv2xCXoedPR1SJSsa0ssCMG4P6IMHga3p91Ic2g/eQq2i1q/bREuuVl9LJDotDxDq4Ao
VSBbHQSc7BqZSqzx7yTLoWOgBWIwxdq4asUASAefup25t9TNfK1rbBIzGsuc1BuGxjjEp5y6ASG1
ZpLaHQIQwWAOFXvNxGwwNKY/Wf9jJ2A0UB9CKOlgWfb6ISW//kSY4h6mAuNWj1y6eJR/edQ119E3
eNpvHGQIgFAEW9ksCjc7RhDic2WhOw3dN6wmpHRYY7O04BQpIAGeHji9s3TiNYzkwS6ygSySKvBX
tD4lhXtHYlY6+hcOphuGHj+DyjqHZpZfbFfionB1uBRN5k0rrhOx6X3ihRmTXvsiOFJgByCD8nYV
RYAxUwOBYRbaSA2p7SJvLNZMf3D6DcZesDXn1ebWtgkGH/Icpa1KwlOTMqKY+6tuvE2TgCL0i+wc
ZugE8+HqTsE18J7cEZiVg+A1JSRs2879cz4k50hZYK49fxVqbL2zsLdE00CxzKDor+MAQLJvzDiW
sRz6uX12ff9BxIa/1VhYl4PXPSlrOpIMju/ToVZTQOoJQzG2cK7JpQAcJZlwm8K/N+Yf7sQD6XX5
UrvloVUCMCtTnKWR3MGqBwgfRChkyhSldPOALmRnRfVHwcPCLOxubFCiETfO8L0rWVM/OyPtSutM
QCHYWZQ2Eui6Xg482UE1fxWW7hc3qEtpeKuIsmjtChdMndhHuv7rDBR/StpYnjmLqgCxLYUsvH6U
DSu6A4o9JHintNjoGm3OSFbYgD/kNPbTexg+uiIkHaIa0hXMg78sqD6Dkll1Y9+ASRZ3QAqcmyqZ
SNDXJoI/rUc8BwkSc4aLDYNJDDDBOQi5SHRVbwluIMwSucAig4O2ySakEp7VOHc+hBJyqtiyQNZZ
jV55JhAhWjZIExZ0yGS85Q+O2d57yUs+3yBdqjfwJHItRX3EGdHM7KM0E706JGzROAXu/dCLGm09
pAbG4/ZQnwMz8RBCgWC3m6dQifbgYxDzUuJEa8eMcdiS0qapzAZNwF2Pp+fYZv58agbiV/MA5rmf
vYZiulgW4CvG85mZyOdc3WqiYR9rFHpV1+F5z8qznfcY1yZOUfmK0bY3H3CjRCtPlIAiyCyuIojT
CgkmsiVuSzQXIQ5qbWSvRZNOXNqYQjKsZKIhlb6YiTPxrMtsbZV0b6CBx8Bm4gFuBApUf7GTBMya
Dq8xeRdZi/hqIIyzkDWrs3pU666YN7iymfvJJyZeBM/1d5Zfre2sZ6vEZDAyCdOoAH1QdPefde/t
8nXcazxmijhDrNuoPzu5VxGDskGx/6up85x21yf4fXsVvAkXVeuUXhq2etZkw3CAsmOyceDyAqdz
mEhxXORVf2+UlFppO78Q986xe+c73iOssr887L4rZSfn3nI/qoa2jyiknROSIlAZ447F69oYxC19
iOw01g6Xno0siIjkxbNeyr7/TtJm3vum964lZ0pH87EeSCkPOQQ6OuJ1NEvYW7axtF0yFX0vIlLN
/zU7oEYTyCLcdOoObvtDkKc+BN72wXReyjnlGIKSRCIzU5Eawh9xwMWRkRgC0Cl/amV11sH8yoaU
XYeOHyMvZVEzAovQEJ9cvIchHh4+2QWtZf4hDPZTZXAx++nPiZjxBbp/8GMwdbb7Cy1VTg2PKSNW
FczmUpSsQGpfFQdkcwOIyIxPiTDZnwJRW+IVwIeR3AKlJe8LEu6DbZOXbXSC5J8wIS1j4TTjzyzH
dYDhlcRBXnpR9Yyv2SrYPParoSEdk7ijnin4gsSe8EwiGdS1FuomQePLePZAmMXvYY1Axg9jc5s6
2a9r3wIB/eSRmNhpP7QlVDlYVSTaixUr7Meq1htybHDm4MVpwAaVRkGlWg7nUp5FPX0lBSOCWwgN
z4vgedH2R4G+zsiIULCLI6XKY1nHyY5LyVuoOPipXNDGiUfAN6M31hgo0kN7rQfxAfcChHscXS1G
yTE5fzguQZaweLSa+Yi7iGHGgBg/LYtL0prHuE8wX15KcjeHGg6Exd4Bw9o1N9mgMVc1zeTgM5PB
0/o8cIT1hCbTbSecsKWHBW3du/qllQyZyJRbjcVIG5mN+7EGdxeuAJjtPLJ6L21uftUjFm0niZ56
A5gHb/9LGPWv4smwLXMdouqcjOnkuojivRL50MBHfc4Q9njNQ1dXz2PB3s0V40Gm8oEZuLPUTYbL
1RlBToU2GWvLZtS/xKF+EQjAXX8cmvlLAqNJrSQDimKuDFwapBy/IX9M4CIi9AxxP7F8xmuGS2eI
l6JwG1htw1a36meuqnMK3aaT5FMNKZl54I8aqIFQyQaayVhuZeRR+4feteymFBiDe8fGnqKOkZQk
biS+asMTbNpwWNTZ8IXtBmAr8y4c4npRB5fIdDFAAg7d4KT8mL328TaF78exvjRDeim1fzTIOKwk
tFaK+ppRaLxJK2pGL+dy6EPu/5a8VSUEje1fMgq+sMUb42rmi16wJxdYLuiXMKx7LMQgMC5yo35I
OzikNEGPrQf7e5Kss1XMFsjzAGEU09E3K9xifHxVyO2FhnIYmx3ZdHrTYVlcJSn2lCCIqDarmEVt
ufUH/q7CVzAWg2uWOhDQiZLsmx+FhhCJ9lOf5FeKHXOpM+/D8ogx9dv2EDo+oXsun+ohencK62BW
1Ssk1ZwWK3MZoVlI2MPs2Z7VTbjPdKpl1+35w8ssAlrn9s+Eybcs/frBIs0kt1xQXCr4oiHYIaF6
J44IXpBJjyHLb3HzIznw4aCCGajuh2bXNkReIUx5CQIWgbMwf/Dhw7YYrQMrt8tcUrCaClq1LnEN
1H5CI035htVMnADcvntNdewVyTKdb4bb9NY+pD5IZ02wT+25X22OptGW8YmRlMl7wnNq0OFoe91Q
LWH8Jz/HK92lWTX5YbbLDe1ONFiHxkPWWtQ35Rs39zRV2Y4j5XkYYzq3PvupZyL4wrxtj/B7PhmE
IwBg3OmAPcJN9ECa13eYgoasMz4XSYyYZ6gVkgiQ3HH1iyHyUeceKHoVnHRNA5SLYT+xj3F50VbS
iu95xFEtYlfqUx5DDwhkqW0adaiiitXSQgCjBC3E8ASdj6a+iI3fVBQ3Y+J7RTQKjRbVBwyxQzhU
CfVEv5EReHmvKbFyUHtngWaKai7jjLHJYKpXJ8lP7pifWSB/ZR4e8gjA4UAmOdO3vlmZ0r10QzLv
ZmQdnaAzv8H7hUOcnzMToVwdObr4a0X7xeiavNK0ePbM9id0hmc8hyO+H5Gga57+ahfHPVbzXhNB
Ps1/Zmf3m7nCMtsY50J7r405/MsX2I/5eFPnnv3ZbdcCKR3HeJSsERkeRgK7SXFJiwJph80FI8gL
dofSJDD8hm8hxmsXaLnsROUudWdtxC1cMxRBt9IVDY70xu4l6Tt27V72YaT6LXKM+duFhjeawb1U
qUZIHO9Zom8Lqa2NlHzKRkuTFJTcPCCK+wRY0ti1x961s9WUYjcK/qEWsm4mL4GSPsxad9lHjOKj
2orImKapd4kCqBJ8lUTQbWdX8KNHfbdPI7D3Uf4VpC2LfhpyBAEsmNumhw+swLkN3BlIpk3l1CeS
0Bzwl5Byi+IXlhmvp11YS/Y4QClKBLyEeT4xPob2iPFxsqsXGFzENwbVT5mNxC4w8mk9+k/uOikv
nchpLSvKq6mn/4C+5u9aQF1JAeMm6J+z8rbpaBZtQFffVBJ+2zUY2cXWifv8P9g7kxw5lizLbiUQ
kxppQFRF20FOrG/dzPtmoiDppGjft7Ku2kFtrI6yEoisSQI1r0E4gvyk/+/uZipP3r33XDOdfpTx
4kxzVxU1OqhQw7PpRFtE5r3ChDTaIW1MVf09CXU1y87Eie9soi64kKlcviB3ZCKeeH34dFXY8Kfo
kvNjMPGxiqm5m+ND4Sggq3G2znyDhbfnnDiEP7ow8B6owxuYWYNqX4Bkm4yAdUykDSgCYjr9H/Yq
HUx7Ngk3XcHzwT0hEBTJ6tGh62KEYLHFgvCchl9O+gdqjXtOpdWwXWZApDlqP4hZ7UO/f5zH8muk
QWsTRq4CBym3kH3z60xKep1oMB990cI5YH1XQYe7NGP3zWq0OPCVPOa+foxcGqMxZ6DhNE2zMufO
wkJSffdsAzH79jhXlR0fxcjKapRwA66OcJAzZ5DFaZt8YJw6Er7HWabvynGfva7F19VjOHJzDOGA
edSpCDnvQ4fYGhgUp8F/bbEBqXiwrSr8unvPam4hAYZV+WpkiYbRH+FTjjBz6dA8J7bH01uxy+SF
Xepy5MmVm1sLCo1t1Z+OkM1LAV/ZbKOPMulDgBxYjLxOOstz6S5rHO6aaRXNO6f7Z4UQTYRqTF9n
X79WUA12phV/T1PiHsgfvESYv7ahkRNtXljd1WxXPO08fzVxma0UulMu1U8yHMZVeOpzqnze/7K+
dzK4Zhib1jNdUvtIJQ8t9yiKNHnXw2RAsrhM7NkOHktpPCT1nfpCIkSZ+9hg3QVyS4SwcW5z2O7N
vmmOXthdnAEypYKLdRiV/NYZed1whnRtt8GbAcjB41DmCpapQ6q79pVH6oFe297X6yTlzxquPrVK
AUYiv2tRh7pTor00gym4u1EMTvyMpop8W+CUr6pSHTUp7B3L6aYCONFR8cLDBuyEY6kXm/jAyTRF
uaVE48Xipz4GOtq1bdCuupxuaC7Pa8uJagA7LdT5mrGH1VBbFt8haybCWa/c7KijN5K3EU8aDq0Y
A07NOdvvEoheG7ASYifY5jCHDbwjho8i4RmSjzS3FwX9nVkuqwNBhb3Q4avIxH3yJOWSXuNuurr6
Ueb2h5uxAp7Kx8wUzn6OnD2WkGLLHRqzaj+/xe6E94CIwa5qu4ttIa8YvvgoZa9voXaf9Vxu62HR
EWzO2NgMxcknzxG688NkUuoKuJ7jHkZJnERsCoR010n2MRHFWKOzv1RjAqad2YDrDyN9sxbanDY8
IT5HJ30Rnv8rEs2rIUp+r2+2mRW/znjx9lneMKxYLGlaQ53geuFpJ985108hHCY9euexBnpUQTmU
NcauoKHkzdFMZ+2iIUQ3X2oifQj/bsVbPuCnR8YbfE2cI4kWB+nFiEEANNnc4WflmBH2cKrm6qV3
vmHWjnAWiBjTIWmRfIB/2ho2eMMEriDJy1U7Rvie5M6Y2dGrsH2aMaCts6i+F6CcVDLdCA7wSRUc
ua5j+I6C8AJ3EgKoiPZV7Vm7vuIpNBf9wYFqgo1oOtTKee1rWpPBM9vDgFYa55jDQoq1exP9uBmF
Qo0Kt2xRN+5cP1jLAc0Sii1EFO/lAlaUoBrsqmrOPu6mtea0x0Df9efYtfozU/OH3QqSxAwuyOJw
onC0nf9+KFq7hVY6ZCXhagIVdEVPHs+s1d//+/cD+R/3UNtDdBXuTaZ5coL682boqdkLhbTopSbD
bDtBtJXNdTSG70aCuQPQgqS3kFVtoqSdGneWUp+c9tB34oU9YEe/gqCxt2Fb/xxz03iCROV2rn3I
S55sNBR4rDpVuk3sZueMzKk5fWG3kYN0m7cWXbQW83PUsG83J64W5kfskt6OdBQCkpg2Fo7EbZSm
7xEGF5EEmFlF+KH954Rc7GkI1aNO9RJGpN9sALmZOt9hX3/2M4U1wm9Bt+BRwrz1Pjn9O5nWkcee
i3WjyX41QkJEwJgd+XNygAT5PPHwPigsYX2YsMZqcEkVeIE2M5aatZ3Hr0htG3B65iaksw6ntf2p
WvFnWDQpw/J51GA6onO6wh/3hH/xA9zwVtndj3CUZyJkVPEEPhnkXmhapNHjRzwTIDJXIFga3Lbv
yF7ctUfxc0iwWlr9NfEsG0949M33clYGhQz2fMQRVtk1W9K24eXfTG/DNN2qBJfrotEgkajfI+Wj
gzYHHGoz9luUhRVnvreJlEmZauldKL0Hw4hVo9BjuTcp8WUHVJ77HuczjvU1TMSPHp17M03qo9fs
FxZsrgwQD/hB+BSnrRM/4lFrOOwTA04S/kWE4tIHYA4uq/AKW4NyVyONmaICi8onFiPvt6Q02PwP
srvojmg3PNpiqUjKI8hwILj/FFiSLN0+5xRLr90eA6NXEneO7BEjeCY3LT09Xm8aQIEG/9g6X4Ph
DA/l8B3XlANpLwjPsfQuZtljmwigRdU76efOAznqg++W0GVT3lbZHFORPKCXCe6DW9RgvdUhhpZQ
t++yyZc6uaagHavaZTrQR+X53SrsYwqiIUbBXAZ47sPGlx0z6SQJX2eQtuFaUQY5eMbJx8FfJyRy
kzYx1zMXuYaiqocMZZDWDf+rbDj1MlB+uNvKn7llnxa2uY1pB+ONy/JrNmi6jU9x4l7IsL/LkXp0
J3mHD3gNF8xDPPbHflQPCGM+sUd2Bg0+yKZwTlPmf8LY3Dmhd4H7G2wMr7/xRD5ETfhCxZDkPwwD
c6l/UQW/LbGdAeYPv+Zs+CIhd2ond6vZRTQygmQSBQ72nP4EQqdYNSZvFnYWN2Ts70J6z6r+rnmk
bUJzTzS+0smrpfP3aFownk71lDfNownfbB0Z+Y2Md4hA3/+BUIM1sW9uWWn+MbmegU/k+Tg51q3x
qvIYWhp3LOY+9JVv/PDpQc7Fc9EY/Wbs7S1qS/OkaVGMMt1sKZLdNrMAyxMfZlQVxxAh4DZv17oD
8JS45OmTtudJm/O9ns52ED9mvYSr7rK0SkP1u4mmr9KFrieQOB262PYS7jX0El3vrYjaXOTOk2j8
6MR48KSbYr709qYbPaaIxuMMJ1YQACky04jOAvA6axQnKGEIiSm35LFxD7QG/yYf/IR5L98T8FL7
agwm9ms+5V0KV3lEBiMLaxP2S3Q18/7Fs6PqrRBwuHTr40uQAjuwdsXJrNjm8j5NnvKoOgilxwMy
CND8SIT3zHWvdGjsav1g1Va8Fp1zEFSH7lrdjycgxuWqGyBaGTxCYHkSAdfdIZjjBwsv3F70vHOs
7opU451y9CNtQ+qKXZPmGe3vKsXdI+wUJQvLenIiHrhNaWndzYrcPi6Gk8Oi/6ePIScdeueTfslk
xzvbOeazVz53jfdKlZcbROMLAqT1mJf9JqWyYq0SREb4Y/LJSspmY5qJufv7yzjeANkzLhM+EyLw
XvYWWyCdo5FXV1Iq52TbLawiXkGHWAx8DyrcPc6k+y0t9tN+jEPnjS1WBAunDrdR7l2Iy26kwy5W
h/zY6iI3cQhh2VT+myRhdg2yFOfZwOEQzFtDY+vJkmo3WLzduqK6W7g3j6Ka0xMGcXbNkYf/Le5v
XPitLTi/fAs4HHacU3SPCMAZdWZG8TzTk8oKrFacSQn71ln+AOi6xgf5pwDOcu+0utMJj+WRC+bT
uB51Fl76viJZ3FEkE8sKS1ZmPTtxBYQwcZwXFZK+FXb62sgsfJnYtFDmRq6SGW2npyDZAx2NMPON
zuPod/iOgw74oL2Hwn6WQzOdvQFAVJNBiDV68btWc/mMA4KzPGThX5ZOuvHK9p7ic3yowZIPURm9
jGbIAr6Ri4O+xGUJGX8HGSlf4jjdk+ND7pLOvsjj4XVgNm9EQIQxvOZuNlxV0ZWEmogjiGm4iwIC
scDJbqZFs+Y/jp/uYLmQAOrHoB9nXJSA/OPRoC92aImEVKCEk3b8jtB7zwq+Q2Vdtc68ezXSRMYS
DvhBUTx4vAcO/dTnm7bXzHWxnLZBFbsHg7+DmpEIZ90HZBaw+dpHc6kDF13L4OPoncmFfJvrwNvE
ZDzjOXsNyrgCfu8i5M6OOve29Q1qSZEVsH+TAw33lmb/RffcRIGD1T42HZxL4Z4GtziCG0uOvETE
prCBPyIs4lCX0OZUjdvN6/kSzI6EZBPSAB5BYj+XBJuwi3fdjhAJrY5u1FyXGGTYlM9sOT06U26i
owGrl2iEeanoh1lKztMIxrVdCHxEGUU+ZO/9YxJ/J03x4mGuT9GJk6h6jhedTLgkL5JhIZMIFif4
kz9UDw4gIk2loKYyplHQimpTXulnpRA5ZsaDyMNt3yteq5IERGbUG3RdKiqtlv15DdkqJAK7noLJ
fhhb5UFF5nxRU/uDQ07sVD2wB8L0toml8e3zibCnyWUrP1A7j6nV9ShFrgLr4JgY54reMY/dJDew
eYpnkEy0Ggdo/UXjG7CKBR6muHVhBRBPEdE4P1u0tnYEN77qYnQW2X1Xib7aWcvggY8gh0eaanZ8
BcGcun0DkjbdcsaJGwXyHzN7m7Jyp3fR1N6JpSkvI8siTj1Kg82oxviVsqzk2MZhZPUPiWe+pKWN
AlQ6AWJmaz+Y8TRtjT699qUKgTflLzPS1V4pjl7+/cV25rW+xuxknFQjJX0QPfvRMWYjYEfBzjT9
bDW6SfrM2kgfYnYm6yT0vx3L617yxPiFaGn/GjkYcYgFb33Odg6RCfvwGL7niXUHQxJ8izM+vXtC
gcsTNE5EV3LUQnqMZ938qJxoz60Svnzmm3s7rt8iz2K8HI3HWLXtxlyujL6S8anz04GTiJEXh+lT
VCG2cB1Jjwkda5B84T3YkQcMaKpBfDFB55Gpr4ZT3wBa9XXn7lXM9XRq6xfQb1g6JhnfUsv7rvuh
Pnr+RLQ6ydp72+ITlga92IBXTtqbYJCzXMLtxhuzCM+E02kXrAAq8Ypm3zx6AGHdigaamlku0Ys3
S1TghweFq6RoKfKwvYJZrNQHLnlcv/AANLEJDnf2AV5wYDV6QXm0bLQcMd07gGUdZeNQYuH0R7Od
7TuL62bnT/NHbxgfs4sCxo00uecxGL80eouiiGZNOif+dsCnI1lMtrSFdoJtglyyG0EBv4zBHVC4
deYRgy84gB1fjx01BuSUdlU/eldvHB8nVWA4JWK4nbXiC84c95Km9afErbVpY6of5MQGqO+7uxpB
mvRzpBDLlDxbOXAi7q0mXuSLB0r46pLL0Cbb0MmgDrpfakCLILVApBDJVC3P/ibZDwagaKuS3PSK
vVGIi8zLV1UNSBI9RO14cuJNJ6iopMBdhll7ax0WvOhbel26nbomzR85AWqAifCbVd/VUYwpVmOy
z6/oCQLthCsGC5soFfxDjhQr3xqS+oVm5GxnBQP6WsVvRtRQbWl+JiQLnWCeYQNYD0brPZO8tDdC
ZO5qMOx1SyCJKKPzSlXFr9JEvAxs7GXAedbuyFtTELWgtv011CVI+CLFzmrYX3Y58aIAkr7xO0W0
acaFqpX3aKtpFWgqeEnQmcdcmvCUcclXJeYrPQgmWcp94LCuRYP3WYXdT7/T6cqKXfxRtn9NZuCB
LLiRk1Lb3pRhk6BD87TW2j+GMgaf4dirEY7gurOzbpNP4653wh9GU457rhU5pQnkBRu7NQ48QKD7
iPLRsoczWt4l6rOZe63ucZDCDR7m5sHzw/Cs7epQ0EvWhN5j4arnUKbepjIDOJkzdMh8TyTlagds
/LhbzusyBWTYMzXQDsrc4z2pkUadrPyEg//lESfdJHOD1Cyv5owgHU7B0QZhvnFCgf4WWRfaT3y4
Hdm1gIuG2FGxOB4cBisbitiaYOtjXQH20IS5Ortei6CwMM3Lj2yM/xii/pkk5veQl93KWdxtRZC8
BH3zacSw4aMlJA0SFwuYMJm4ESfaQDwr3aUbi3iFDAmmsWnxKVwhJlnzlq/8iXfMUnrHPJnWUHDk
2zTMHxQ6fyT19Ny7/Ompqo80qwJcXMhiNJ4cijBUZANgT5BoWGyVPg1uofUBY+p1NuLuFrUMCUnk
UACeuh90rlGR1DswdSCHMQU/+LVYINZ4q+uLixEFO57DcnX+2VUQ9SuCB137Urr+rZDoc1V1KRz/
GofRNZDc56XFtRJLsLeTBmhnIHE0NISEIyfvgLfIwhbvP5Q59pWwo0ai7wDV+L+CeJabLqagSNY/
WSIT+/D92zzlz1lt3ZtJPg69tUPWvsf0QMCrYxFctjfZYmbt+Ty2xDXvV/a7AncSgTfscsI+YtiO
dc7Mx9E+pVwnQ5jN+I0dypCNQ+A0866bh11ZebzuR3Vup/aLAiKGdsB2fHrDLC8k5AeLLZZiN5TM
qbmyTXkwEXdXPdECK8g2jpMEONzKW5vwaCSsvTUSENDzMVCCpwWc4s1gJvQ1G6ScZrCNVo6xOSMx
oaGJScv8xsXQrV1XXyHP3OsqfUJ9vI9jw2cwPjN6TCJsULpRTwHwUSOeiGaYvFi676IPp13a46vJ
rF3T0UeDmXSF75igrzHIM8C1EM1kRiy5oom1NlCOBIPxRrqAc0qdP/z9oE0xkUojfWOWm9ExXqpG
+g9/P7QRhrqEQC73LkJFPUzLkaUvD/dVbOYvdhHpTWP2I7XULf6swOT7W5QlJWBgOIsEQktojHDd
uMJj6MPd3GpIXNgiiU3vh8C9j5BPNshRf+KS21wfzQegX5hy3cihOAbFGi+ceW/d6QaSygFFxa84
uqZDyChDO5n1o0Hf4DCstpMX2+swNffBHNb70kDlDo1aXxWqDW/hIqaYZTgDhkuOGs8BxyOSkdks
ReDLL7EtFaeaDAawm4Q1Aho8r9f6NGHL8lNwKOCQqNeewpHrHR+CRvKtWagwlWXKkz3DbDfMniPG
LY1dPqpH3+1evBIGXN7K93ah3fbLh2jMFJVM04538C89A4qFHgXdsP3tMIgea5sErqxY06OFuOQS
vQB6XFVDwSzr+STjgMjIotAaAFBdQX3zvFeF+YyZMd7GYWuzQufbDWbRMvhJOI4Bh82KaaZzZ3fj
4Qs9ugkAL3SxtbRSltMl0L2uhnzZmsYxbZdC1fQXilZ9dbVnP81+dniex+6BuHT1QsPCAh+uUsRY
L16+bJsND6GAIMbY7uXRhh/pwCWq+i7qnkg1QgPW3uqpbwTkQkO/FHPj7ZIWXKTIWmzr88jU1df7
ySbEpXArTCK9piTwNjVZ43VSOSvKsNhnCAs5wlu2SZN7Jip8tfWvKAQCMNZBwOuxNi/TlTLLaNsZ
zVtB+VsNC+cqVKrprybHa1vW89/mtzcGgujYF4DDDMx6kqP8wSix2EY11DBkJqezP/hPv5GVa52K
NWK2y7ES7OgT5Jkfq0McEi/0x5M1z88lz/bIlj4gyOS7DUj/2iZESRJSDD5Cn6Im+eMjKh2k+u2M
iLi+Gn/UFQ8xm2Q7+cfy2/XSo7cAdBoOC0Olf0QNRbfrMYct84N39yAc5BUWxynDnQoxaZ0L3Ldx
p/6MfXwlW47bpNy5RmRyhIl8Y+j52kXqxEWdii5Icc3IcoTSHZ4JOZSoyTPXyxGy92VerVFNwsmH
yOpyCJfOQPrApkANOzwtpJvM10AEE5CMUTv8oTj0kcq0liMdx2dlFuUBQng+AfF3hPIPVuFyXaC4
3a3aF1zGj2Zhm1uCkb2HXRrDDnJp8hlqvCeVcEgwdOKDcs5gO1DN6yM4Gwn8xnIaH4r27hW5yyTd
fTZUu62jCmigb5O0mtjt4+nLzmOTftTcwNdGQLIIXi626zmBDVZzSa9d377CgT/TulptSVI/WnXA
fDuHVEImaKPC84iTB5sYpMEafctxR/NJQrEiuAoeF9LkFAO7kFb4w1Q3rxc93eHJE0Hb54yytq46
a8X+w3NDaw+FstjaWIZXggMsUfmTH0NWqCiQKEqvWpUdp4aZzy/toJg0Q0BkqHAFxIKg2uYdlqYo
wbg601GWV2O8N0vzw2zUhoV4t81oFXJiTE2DCfadcezD9cujYZBs4aamV+xp0QUnjjhDrylq4Kpd
SAXs1ZoO7oyBS0z1tE0rgEOaHXHIq8umpLmheAg12ruOXYafZIAEptp3o7PDNf+YY7MKsApiXtvA
gVtJc2T2Un611pitfeqRmwoyg+A6IHKZXuhcOugRIVqDJGuWjs0aO37+08F2k8S4n0KYLLJuCLPN
M6gG72czN8G+ygmWk0t69Ua6nJYaP5eJxurpLm3iCS0VVcuJCf7PDY5TI/e3EZ4SLCoYqk3jd7F1
WcbsYjt54tjBuIys8sW9u1rBfh1PjapeuyiDtmZ9xHHz02m7N3ofwQgsaIIJivIe7ctdlc4PW2lS
ao2+A1t5RZa7CXL+ZTe+WmN/Ccxub7XQ0orkZ+VVpyF3za2UNvet5CGB8kbDniYpj6mFzAUOu+iP
DQKP5omTIxeeRu38CYcI8Cas3mD4IEQXD0tlVY3XqqmIZZNCX9XGcHNgIe8NmIqrMe5Q4htjK/FT
N3Ntr6aF5s+a5+KR6rt7HJVGZnmXhB7esOTtONqLJFHmT7yCFlr6w8gsthJuE6yssKAQobefxz56
ckOiJEPPZTLk4kwJbVlB6y2R6vT8DiGvRq5OTTyv4IFOIjHY/ceOT97RxpgbX1PlQHwvp4/YS4e1
D79QzOlPh5DZTBy8JzSxitMCo2Joxl9DTtIgjb4ov2UvrAtvpxa/mqdmIgFRMexdZ3hmzXtuEtNb
+2E+YLRrcRJnwGOwxEUmCTZR5WI/GeM716+ArfxIH0gWnguXkFHQ+tcxNsVmmNxhMxjshbB0YbXu
qd5QzjXN6QkYBYQSO/DC/ZCrtWURdDEmOqZlOP+pMM5mAd8wJ59J8odvuCGI/GcRaq0x3jLP9RiQ
mve5Z3EHMMxbzSlPLoEz28AmuZGj+2sc2N6VLeXeHaSuwqwOMnKv0CKclXCKGy+jq9Xiu7LaO6nu
O9LIyhsb6nzM7uzm+FInqKxRT9mkopj1iN3u2Pa8nL0cwS3oxuPE0jOZ521dzDlNjDzWMz/7nuv4
QWZorI6lbwCho2UbxmRtoMC7HSSO0l9Kc6fvEvZHxpjLhlEyGzgwWerRO4bEMIU5awpTs1voTRdb
s2Yg/MYGs2e9DKrvq2ySx0TaPmsd/hl8li/lZ48ONEuWaclKj7k+Wl75Vk5VuEKHRnm3pt+V+2S6
47eHnQD9j1HATaCaA1FBDDiNQ1ptSiwQJ5ob3j0zuUYI3VissTx7DGy04rXXkFyuZfEHTTc4Dbwr
dhPXs3VKd8UWbL4EoPZB/+rWLRJMbpKw5UwZgeISyqbqjy2N/NpD2C/5nK4MUOFw94KO/qKwGfbo
zMxB+GzdltbToCAvUfRxZ2dyH8lzwag1fyVDe9QY20jmmxk7+CWuUZQnrfWHj7tNtgqSwRx++/lz
TiKYBMoC7xPYFFo4Nb8Fa6aaeevs2wnu6srM0bGrU5laBYpUfLY75azt2QVvL7h85ZYpCEyiPHa+
82TQr7MBAvGq7P6WzMFK197PyF16sW3bwmnM7OJTrWL2Uh/bFttZajlHx+uhNpGM8IRVbdpWXA2W
mOugTSA1AEJCm8H3wU2Lqtjc3+SUyK/UnFxna6J/0a8fQo/baJanv4tEvWkPN7Gqm1s0tiwn012o
ffY8XpWvUyDRw9zy6CzfcMC/h5mEhSXLD1blBYa4xU7XXbp5+tnlKTp6QQGyQQjeZc24awLjbgVD
tcdXUh3iprnZupSHJBLZWdb9M243jpcKvIUdHAyPtIkw2aMN5bJrc+miHYljE/+7hIMBvEKojWeU
j9h1WboTpJkULSipcWya8o3AKPQAyg7GMP6SetgrHXyaBg+6vGPRskQ/u4l7RTQ8hgSpHWH+MmNx
abDSNUj6bflY5dMxmSj2MjwT+KgDeku6wlttK5US/CzZaym2FmVtQXIlukTk8TZUmBVx753pIyyh
SQk0npKr+bTLU9bsDO1gcOw7y2cL3duVW4eaFqINFAc8DRqkq8mJLjuORq/cJigaWysJF+L/Dovs
wQkHYPjJK8DITzqQidQQxzd414WxqPZexEAyVecu8l6cIPo2+dGHy2bBMAXxr8nd9KRttxbWRk/q
99gJeZEaeK5s/daW/sPQ3TQSDZv//j4XKIdOLZkjyvEgDJTIIamuy//agTwiIDUwMvXIaZ1AiRmy
lIe5HdFj0+KgMNv2s/CaZxegTTSC5DGWsUKxbSk5eqGTmz+5cZ6B/BSsBUu95vu61zBB151rPQQp
idnAAv9l9gZyN2eNZd5756rT5A3QsY95rVrqaqnvtvlZqrwKD36Y7o29bTO3uybJD30xcfFifBnv
lQBOy3KWxmX30IwzPwaGHvpornOV1ZixKZMcC/l7irJHbqiAdSEqF/HAT4iO5K2S5QGOR3hqmruZ
UxyTQs7a9GVwduP8DsDi0ubYczxKAllqc5CbJORKWQevUUwZBcCvHXhUwJAlidPefO86XsxO1fG2
SLN3OG8/pzLaJ1wlKYCtx3uGk1SYjbdOA/Nn7YI7CyjW2OIVYEhZojfzm8XCYtNzWEBT6vW9jOeE
Uq0KXFZ3H6LsTwHNuGm9eCvKiTFCzIfZrikgtWzezB5H7ejzQlANs78fKgqxzORQBn2xQ9XiAcFq
xLWzV2j017aj2a8OuhM42vxAyHafhozFC8VPQlCm/GDTZ8Ckjfnd7UgvRhGVYUn/ljhssqakfSEQ
c9e+9auV417RZZCPvFGyxv/dJPhC+/mjqJ3rrDHzdL3z5LDUXbdt+IS1Dx6SXrYS2Ni4ue/+Tm4J
fdecEdR6GCw5vSTZoHm/m5AFUbBGPD9YwnOvMK4x8A+Hvp0Dsu+bD3wIGECQJj8sHErHkiZfeNlG
OJwxHMALndsdgI8Wxbr/YD/Tn0ozZmSwQMZzP1j1jsXiS4PH8un+ZMogKph2v9LMtSGkV3vHn86V
fx/1OO+nZRkNk+9WT8VuDpm/WUyjNGGOQQC8505zAYD/3Om1sOtxb3cHYVrfElLO6v9TO/97aqcZ
/HfUzvX/+p/d7398/48jfsnm9z//8bvoEJOP3//xT3P5i/9J77T+BfDQDwLwnaZnc3X/N73T/xcU
awt2phS+Ta7C/ze8U/zLky6DBG1snBO2y19qy76L/uOf9r/IfQqPz8d2EfSmb/8/0Tsdx/znP/4v
eicHTOB6EuCOF0iXZxn//L/QOz36KTqukuukcZDEQfVdsGXMTFX2BjBO8kjq+KsXmN5kQhGCBy6X
AY5bM/LzQS8VHbxA6cYo6zdXAiD0QP7wtdE923ZHDL4ksuZ5N7gsdLF5YX/3khJ2WDE9KZAjYd/N
N5rxVnEex5cgH+6Fi2Yc2EO/EQqoEZUe765dQx9pxXwmxHjl0joe53DEPu6ws88HlHBq4TepSTdm
QinROVZeyF9k3xWQVDkpA9wSGfyaFflnKAN6AXsn+eGm7xZNdhTptj+LGukFtNxtwE6G1Sdp3mpx
7QX9ddMYQbLBk0AqCpC1e+xIDeALT7h2hDM6z6DwZlRNesm86D8/lJ2dXP7+HtAY4oBxSniCPvW+
Vjs7Hewd0z4lq6U5XSegi1cvzw+GW+0DxvFnoVu+8/5wjaVdnzIvFxerMw+hNoFVE3a52oJVJJ2C
uXnubGqOI8qhaChI6H4RmNbjBi6iEdGeXvtbl04ehA+eEcUIDcIWOjtOKn6Ngr5+6MbIv2SoMa2K
Y0Cjg3ywSfn8/ZU02viexpj27NDujonTnbskiC+J1+/nOBXvPhfLkpfpufDrX8SPanwTPHJ5ROKr
iAS4CSVYkeAuk9T32U1jXSiCNZC+h/zaqSdDzvdkco0DkHwGnDyRW718Fs2YwB8BeZZ6lx7c+HOR
jBZ1VPmHhcFiXWVleP/7IXIyd/sx4khYx2U9PFCFMDzQEGEzbkHgMZp8wO104xAxLrXpXtAohmPt
BPmISYXhlgrbD3+03rx+QGVitrk2vSC/MOQ+N0YVEf2WUAuMvoF7QW/ppi5px3R8rorzLHEW+ra+
GJEeDqGR5PS8pkhTGValitwOhxhn68aS8wkWKhfFxKZYJoqMUyw8Fr3/5dcFo6SRJw+WFCAmlw9O
gqe/zOUlNFVz+PtbPVazo4j8XWuYxIdbiu8p17aiCymEYJd3ye9eh5i1lP3LMyQpDQXj/8Erh+hh
Gb7dYe+M+ivDH3GKdbPsOStjlWLLxgAZVANBhY5LgFvhL1kABv/+0Fe5AQIqvv37t1Qm/XNTJF/4
VsReTBhb/34whqi9WilEpzDVhIf9udu3QQEOWC6b28aoLlZGp2W7VLb93V8XM8RFZyYV01WfATc3
3dtoilFL3KTGPCyd8bUb0dllCRdkMDykAM9onGuWtFvfTLm21WMPqK5D2quBiDFKBtcwty/YFCSb
P9TLuJIstfgXBVc4SmwgdYgkZo9PA5tFjkvHOBvYlC5//5/fuqCKy4Ya5FmLS1AE4tLljBACsgnL
SwdFquaLIXX1jC4OlGr5ANo1e7BcLPCqEpDyKiu70nKIEUJWCbGFKoz3VkJGFz4KAJ8eOI0Qqb3F
rm5Jmnecu9NEzlH+b47Oazl2HNuCX8QIgp6v5Z1KvmReGJKORAt6gubrO9EPt2Ni7vTMaamKBPZe
KxPKzJ1toAetm6skY8j2ND3PAM9zeImsK2Ggq4WP9kFpMvpMPDAY9vlkYG+lUikyZzhLgja1pqoP
mq9echwKAK6HmryezNx3tH11xR+tATYGob1vqaKmmtpexvDbqc8hsOJuGfF1VhNnZWxTnma+y1md
pabAR+DgWQZeGMQaMP7cbeu0yKtAx7suDHkwOJCdwcqzE/uN47tF0+YdzZ2PANBLTaLHlIoAqMeT
17AYKcdsC3PtG+FRSdY8QoBR3URwP4K3lxz7PCqUk+belxqAn9CpJSJaioK1mmmRP8ieKP2BNqRu
GGmKvi9bJCwqXI88OGu9U/FB7vdFfaDXcsJ9+ehAT6acZt/5VvbUh+WxBtrfaitcA8a/sntsNS1j
XragmSb9dyD/uz2CJXsTIQJwk+HRL+4S6ilFu+20LYD8ydECtRuF06bQx0uY9TUvjJAFhrwfZuch
znAPEJK7I2qz9134vM6wSZLhQPLx2WMGT1iIrl88OQ++Nhq4Wm1QuAzwew9rVX6pkB/U2oLQDg1O
KFneiYnZsoEqAf/4GYYrX2cvf2VNHK1TN/uGu+0zxjtaul3jM0PT/oWKOLBmtaLJzkCgFKwky+hT
jGLN4q3chyonewJQqHWnDRD666JND5N2PvAuWi9e9OdoGwS0+5zKhPVOUTOj8LFttTki0Q6JRNsk
BrQSjvZLMJZrd4mvhruB4/5dLMeLq30UQpspaFa/K1QVhnZWMHD+JtP6pRq3O/gFwh+WCLQHKkSW
xtcMYLNtB8WYqzm5le+vam3HqJS/IfbOmpX5Gmd6HBoSKp9EqjGZVKToZBgDto1AY0TmHAMHAxVj
7cL92RQhQ9GgJqdTJmo7zfFbELhvrXExS7mcgjQgUka5Yqnjo5HFh0aYH1kUDpCDcMIzEGcyDkNB
m0JIDKQbQMQ0t58D7RKZDeqXPXqRYOaSkDPio+bIE0HrR4oxjGmecsmsyJlvO+0qGZCWpMPcsAOu
OYdlhzqwb+3MmGMILBYEXXti/sNQ1SJ2KUeUQ9xUzwUrAdqAuFLC7k5CHDyH/l8+L+UprUjqAjz8
rLRnJdfCFW1eWRyIsjzi/9gwXE1tZ6HjATYNYYvlYG4xtMMl1zYXH61Lq/0uiTa9eNr5Emr7ywyk
bOvB+IvIA4LMWQSFK2wxVcI22J0xyEjtkpmQyuDw8G4oMrD2aeNM3uOeASM6vBa99eigpUlCiziz
NtUI7awJRkwHBRqbih3A2jc8c5uaTAVNbbtxzYFJsDbgKO3CWVT+r2cJttWiVNqrp9hjiRWPdCIq
AlGqx6ljabtO1iPbKfRfTA5Wtnbw/P9vpdrL02hDT8iFcUW6utkX+vZZBozCIvh9BEay5Fwl4C+0
74fAYr7tK+9xQgXE9f1htrPvaOkvQNGWddzCbSlbHpfC6+iMBTxwYxJf+U2OZXDOU4shi0zRP8uE
VuWbV9sXWzFsoQt2a9EVxTOMUg5bNxK3wzp+nLTXqEBwRHSPXQ1B0hb1kYECqZ1Y62bMfo9sMfgc
Rj/CF+6lS4R6KXJz72i1kjMMwwHmLj9aHnPvKTUjJm6SNFLmPqhGPy4a/kbnD4wjRNkUbbjTJois
gvgQdpC2l9Ye3hqONuAZRXJKGJAA9JlAt2wDZU/3om7DnTHy3QnN9qTqEcCJnW+VB2eeHHR68pvy
ofGl+yxqPbNGAbIi22A9tQR3etZDX+No/gLLr1Zll8FsFwzBzBGD1YTKytdOK1fbrcTg7/E8XYOi
aA40JZrLaHXNheVIuu/x17JabN9hpWDM6gu5DV0KnMUCt5SNBAkh0/BONt8JeEt74Cs99uZVyYoB
BiC76fpbsNdoV22FtosCkHH+/1/ZLU5uaziEvtb6qcB+mcLK2Q0QB7Yk7+1TwF5lNYzsT2cUVRvo
G48mdllCOkruGoOEjaHcxzYamSby7KV/1+ztCp4C6497jy3NyOsQvfYdUnqsyy62MmWap9oTOS4O
4qy85l/KrPvNbJ7C7MKMQ50avK4hhTDsqrYdDtFLM1I08Us4bX1skocHBis9HGrs9DaetqpRbygx
xiEN1MY14oLbRgbjAfBfezYthaFPMgwNZ2t4mntA7JEdQNwbynxTZfV5pLoBQ8DeqnQVkhvdGBls
BjxiOxE52QM46z9rWpjitozpi8p8reZPXJzVLuGMMYSSaq64N7Vg0J3QzdmSmCD+OalFdBXJ9lGr
6VC4wObP/iHa9ph/mMSTW+PXZDeENfynZ7hz4rVDoIYvhYn7ziX/YFFGtOueZDg+bC4x5BQyYK7x
NZjvmflVt2CJ7Y3dLfDEnZqpDzy+wYLUGw/nOELCly3DA7xtMtv4+Xwt6iuW4dHT6r4wiMl3ZmZ4
SrTXTwv+HB6Xiu5+r9V/pPHUJW4bts80U/yC2q/CFDiMkNhmLQ80tUawwydoabHgQpVqZWnZYId0
UMsH/SY7dDa771yLCSWGwkCrCqvmCT71rao7eBVaZvj/Xyr8hgNnq62jlYeLlh8uKRrEuJbbWosR
A+D/jlYlEuuj31ecuUviZdI6RfAs4HOAmKiN1LrFAe8i+cp71YXfaRA2TIeLH59RJk9gZI2ZYz2n
bC/qBm5HwiJQszYJPvwOoS330CRYkUnKlSggCdditscKGWo9pIrVUwYkb+1hjsRMc/D6BHHDNOz7
FJHjkpXOqagKUoIApRyKspR9kFEKraXE9ZCdbUyVE8bKXKsrhejeHep57F8ZcdoZsRVmjj/REHyI
KWXfb346Ypca6rFt+KPHLYMxaCtEDpAaMF7BF4dHk388ionqQap64lyKapM+3HrS8k23Q8Mp8XGa
WswZYOhk3WPvXC3t5D+0x/T623Q93GMrpuOcj1tVwdyy+TBJFsArS2tAbXyg7MIfSoEgdBgsVKHl
WechwIbcAco+0FCpNjXO3a1jGGcc3uOpmccrv0C+CM7IS6pqpzWnAajY5NjzOZhgCHHWa1TCFvld
SK7kAHcdMg12RdykBorW3DotQCV61EKE6Pjlk9JYDITI+U51SFMbrU8NtUg110pVdiK7zhevrZat
GtwPV4jr6hVTffb3lalOsAfX1p/Vx/yQyjw+tmGt69YOs2ES5EvZrvKm5+mL6hXK/lko6oOd1sB6
xi0OOAQtsvztpzA+KfLVVcTWMWBnuPYzoS0krHB4viFTaACImnPFnwTf0TRfirlRZJ1AptVCMBaW
8C1NXPW73mSiAgDrJ+ybN8Fm3puTH9eHSyS85m02wEYVbKg2mURcwJJuWpyKZkMmuDsuDv0QIsPG
xONKgisJo6g4d2RWpn6s9zAvzCO0OpqoRPeKiOntOJQgtCdBXRyAK2NtlwhJXlt6mt28WkHET799
StMUq82S7OHjXsNIcmCF6j3v07kbn/pxeW1kbZ3V4L6NS4rAoeqMdUEtHiLHOJJjCl6avvuZl+C+
t7mlJcN8dDwFdSAM9rYRUKOV+Yc9inenZokgq9Il6cJXZYr5k3QDZXYOqOQg8n8+fB/uJ/YPrJ1x
o0JaEhUosAkmScknb5sYrrv3S1Z/DHUOPWKSCT4unQHMNSDGtoG3PA0iPFWpG+6saHkqQFHxtcTF
k+Agrb5KghOdBzSDzO1TqQiEVz5zKEpxbI7CtcWZc9Xlstlac/3atjk/dlXdliR7xjp5nlsudy1f
Gi+gKTK3HzDh1L5ZzJfKTL6SUnxK36CLkxPqdV0aEhQzVExqbDLoKXd2j663unfIWlIFZ2MQq/5Y
FiKhuDTF6+iZKpm1He3fmDhjlrtvhvpzG0r6RndwCjbgod/v/RQethGflczQKTQgJ2x73HWN3NGb
zU682kjDeNEDTOYfMh3JlgMC6y2PRXqKpu2QVuoqeeDs+S8G7JxXq4SX/iEvKpAUgfcL798/uqKN
Nq42eCkWpSXhOtJizrwpue0oOrZgk1x7XYkY0Jotmas0rj61dsU6G5mwEMuDk5mGQD3casOe+ocp
J89CkdrQ+Zyb6uZpL1g40IulmR1045Y4pO4myN+ZcOJgxPfO7N87ROr5ocf/FlkDb/BsZ832b3T3
ufCea7CmZkU6P4952OK7BqHJLPm4NWrEhCZvuWNUL+5K0a2adI5VGvnF9prknBiKn5gYHl3BYzWf
2mQbFcB66mkCKgjDH7Tp8heRYVvX8LMIg1CoLl0Ss3lINa41mJE43FSzzIfryfiYViY7M8XMjcpw
zLXNibdx7+8mPtJRlW0tl4J1qrwTKsHLMnx2y3LoYpefrhsfM5p61HVIfVINHbewClAEBAeDZ+wM
PG5VOmnIjbC6zYubQdlmpU5oYmM6fLDmWJyUA/OQGhrWy9oYuLVyKkIlymsu3IXNhShuxmV5ypIH
hAovAWvh1v7iB7txlTtv8wZtgeNLwuo28CuWcYPSwPg4PRvE9gWtUcP5smPTgzubwpAV8yauQfyH
cvB3bl19kCCSx5qsj91XHzyCH1LeHWfG0XQj3CUk1UdhlNcjUY+e/mb/HIwYp4r0LSx63q/191iY
kEl6cH43GcVn0/lxY/Sz7vLSZv1BgEAWbY/X3FJ7clogxGHuN3G8AUhNN5F3opN9IXz7XcAvIbp+
bxrqQNY0vgF6YATCBolekbNqRlyuLs/32HdQfAas9LCoVCZc0WXuPpKQAiRFNgrHmLODOdx1DkDz
kCnvqVURYknjCRVwsknI+H+Y8W+p6zsVIAJgxVHmsji3jsBX/xqn/Ya+u7Gc/DQsXC9z+ZkX/AZM
7zMrk1y3mukh5W5MbnNVpjQpqphIJySM5TC4UMnC0bqEiOt4lgj9CASXRSLRtt74JQNR65uLDL9C
ATGtMLtgTTqW5X6DIJV+xXeiegBw+jNTO+PDknSU+sllZXxzqxLKO1h8KFhsoUUi/g3Sh/FmkdJW
3LCzfMzpgiwZc1KXpwgYba+GO7ZQxnTsv2VKn1JDqs0syz+jzcfTmIDr4y25VlWN89l9TolMbVTC
77O2qXO06h4iaL0CMrYO7EtZyPgwp2mzH/k4iaKHF3KLByfAAJw/d8ZvOlDv9kODZAWtK5gfBy/T
CIC4OUdG9eLL5tcuCO528s6Yue35KY616I48Jwm/CU39EpzFgoPYsBNgo8lBTRPQGli4QJFWTqL+
FMNxRgoX0+yfpfAwYnVbmcfXHm2azhuOlJowuQxkauz4BnUaWP1rlnDz5b/2TI/8IixxD2I95h0A
FFH/WVsV/BHPD9ryZgTjPnQYiZbECy+8p18Ag3H/YFxqW8BIo5JemRlSjcmTL4IuhJsS9SkX+ysW
ChI/L6pI2gdZiI9QheNGVu6HoYwvd15gnpZM11zO5PYE3HBDd7vmizWcxvoJyyunX7geLLbe6io/
jWDr3Ewc2kS/l1qgvY2DpENALiub5wxUlte1y6H1M8qS8I9FsDXKdiuz6cNyK7zY3lsJNnaTpbxl
emSVDSFKf+aD5gCMC7L4sUKHQT2/J1qyCuuo33bEjqLQOTqKijarM5lK1CUYeDS3oshtWtIVy/uy
Gc+iJCVb5Vd/KRkHUaSe4QvlvXMnrZT/6YBcO0Fsqmc6tUSpjveznlS/95zzCHLF5IAL/D9O8d1M
lNWquo7JUxYn3x2+Jqc+ZUX9unTsxpe5f52rkWlOfHVk/Aj579gaBKASa+Z5H9b//Lg8Mmu3DpXI
qQhdh7EDaIJBoe1d8r42t8cUCETZFiF8iIXLo6GeCuwcICZVrQl9wI0XBseWRwOQeJGp6Yp2PD17
o1y7crk5BvTlhjfqClpoXDPLy2vCF7P7WDHtgAnB/ZnEXMSPprauXdHR259eQQo9F5jlqr7e5XQy
ihBPBBOoHztuPjy//+D3CEwBzJMBk7FooVYZtXk3NwDnUs29ArzCT5UHcvFTtYcYH4J/157DKf/m
csONKJLnNI++WW4gL3ebY0jpbiNh8FV2nm2gWbMiKy9mRZuHhNGXHzbvrmHxvudyYLrx/WAlHLqW
5a6vza+MzZoKw4cWGkzOtYFssfHV4aEtnDcGlEiRC+D8keCq0Xv33N63zlz8E7GNk7WnIzMBUvKL
d8t+6jmnGTMd86BgaNGMhMSm9CpKfwsGELarZZ3sNuWcH3vnKjbxu2IkH24zJ6GVBIDBzVcfX+rH
FNIWC8OSEXle/ktabBodo6zOszbSn++w5lWEcoHIZwPGQztDkAJ2LWjeI4HLY1mindXwnlAqfLOt
4dUry8PcLt/Mx/1tBsQjMDARsEbAfecEqCUKCmcNWcSBm9BGunDJC27NGIfWtRHMJy8u423ehYRx
ypTbTuStI9+PDh06MiunnJUXxmoWxSWxOHEYpjUweWRoy+akNZcnW19V0uQdO1IHz7P6ETJ07inP
rWMiYWjhueHHBUSQjEzLriuyLzDL14UBc0Bdk06waR/Zzu9L8mHJbOQrZlGfTfozBiM/IJUfJvFt
k+71BuC0UsPoshME/m1ISPiucoyRIUvJojLLD0Wdr5BGEWNyEnghAQF4jleHOlEvdYEsq29eQmui
+WWQTVpRLL8hJAMnGd78KhYrbrKXKu6e7OLEwh4wJx1hskA0rK9hE3yYY3vgHw1oZDHvAk+yKEAX
1/tFTlJ74s7uLltuu7tRFyUZN8eFe/EjbNT6PdMqEW0YsT5Vvf0Fqb8iuK5DNxzaZNRXQNJZ0zSc
aqOwZ63k82+H/G2VERswFPi504gAiV09KBYRK50/8QUcOhq862WInnHSxdw8wgsYi1PS8d6XYH5o
GIpn9pBrx0sOlew36HK+9Ec9ccqnppuXTTVyH8AIF6XLtRnxxkv3I8wyYEPSRinEVsVc/jFUKTd+
HD9DY273zFohevd8+vNoF8/muGrq+F+JYqSGswad45/DgoOTaXObXMU7aNnMfsS0x32rxzaBXlfI
3SzAlNnynd4rrgS8ZaxCG5ATYNEACu7NXKNi/f9HEupLWCMjktoUG493vz3L5DA1koF3ziO8TzWc
U0k8R4FxZYp0xsr+UE8hQUsOwo0oo50DQGidtuVT1C38Tli++t+F6dFl6tiqTMmLOTqg4hh5sjnL
HuYYL3iuQ9wNEeF+NCAVZvZL0On0mRNdU0hn7CWSlwEdheFJvpKWpWMIb70T5Gsip+4u9pqPsmES
ZozLFxBrnq/iGTAAmjTL5b3QVqcwMF4dBuUiAVvRfcjlOUWLty6Aay9FZ2xan5XSFDx4ZW7tuFKQ
gyvmX896ML3+OKQxNfPFQhyFd8kIX/wh3s4Q/ctMYFgme8zlK2k5WBHz4KdEd2PXBMthbExmnjMr
rM7zfqqG3VHlllsTouJKWfug6n3dAElDl/O6aQcrhwfGymxnHhqZdcbXTkDLmY6t5QAbqHX/FO5t
YaAENRv3auXFcLCC8it2+IJPJbtOUFrVLuwpmHccS+pF5qgPHD3zostoCL7Pc2Vv41zrbFggs5st
T4E4FswUNihYqMqTH22mWzqo/SAKIGRkzjC1fi1zsM2jYF2PfslGxyUMR9ywNqZx2w+4CSGsNAtm
MOavSBLH5yVub3nqMakwZUfbXt2NDMxchPKSClbMBTYtGkFytuICLWC+sBVFBNXt7DF4bZfoMAfz
Hf/xf/Hc3ZH//D+2uuH+dExrszszJ80Djh0x943IYn9p8432XFa5Ne9zsnKDWmJWjsmtVumDpd8K
LUfcfJ66wxAl8BY67zYXy1NPiNzwyr80hpRgG/dwFjiPZ3zWrJg1RRnLfmvpERknq8z1Lwob0bZc
WGh5HOH9hjBgUwixafucTXD/lCS64ZhUBLaX8hsAzFOEayEvw3QHY3xDOmrvB8HHJLJp5ROLtgvm
fkviAZLiyeEIctC5d6h94z0p+rMbFp9mTsbUDcoPh5hR04U8iwnriA5V4pzgvel5ngjWduNwDQji
t559n/IpWkw/29uh2+/iijWoyliSeXGKiR2if9X5X4NY3op6vIcoPq+yor0UXrodXHIzE6OuRR0z
zIibgAhOKRiicPBYje3OH9qLtSBdKobqcwARDHOVJmrv3jTIdAnkOUzEJZnTe6JNV4QNXMGBYa3N
HNFMMxTn2h33oMC2AerMhEHDyqZmBB5E3EbPxNGZ0RQmR5Kfg1m/CEOyKZIBO7GZs13zrranW1+5
b6k6plY538/syqKxeumr4YJbdlgVORWKcSxprc0GM8f+a3H9jwbxjaFbXSLrP9zU7zmAhD9JnTx0
mZFualqzewNxhqJDZEbOr2B2vBJu4a6bRF0dJ6GErBjDtV1/KnKDZjWo/nzYT0BL+fE18GP3ksVT
X/XL/zrgkwftg7BJcYX4x3LMBkExLCwBh+Cuq+WroAgNrWzhNRxGTNHo3pDAfKHPF62sH8NnWsbS
AHZAjPjGcEmg1cW4Y+lXbOy0ps5im5uEjqbJaC2u5FqSytuFbppRsOOb5FIbYB1yN0LQjhTsDA4+
ul5N5VdfNlT2R4T5hSNbecIedxeZVX5RUcCnPm26jVK8280yPC562GYMqt5SXqRWN2tf6kLeZiZI
sDCaYaSR7ZIY4m3OeJmJJSCB6bsdxWfIdN4zNISyvpgcO/UkukQXnX2MyUAoLeRPqhDRSm88yqg+
gub8ya3uM21AGqR0dYFMneYqQ6s0dG+ZIHVTF8W2TMcTaoJ+zR2GzZW/LhTxAmJxj17J7Y/CCqex
rP6u0AdVYGw04SKynENbtEdMMUy/Yep2lDHahQVdCXkApcu8qGfQlTFbvmBfxD7fbj58VSE+B/57
ytb8W0p5gsujdafNiR0cl6AwOVaQFl3pnMJ0vHSs0FsTKaVdsu+d5ugSxpTEy4m54MyEBhkaEPZj
7j01vv/FSqXZhsQSkKgRxsOmlXBZh22skK9E3D959wW73ONOjKtVnrgsf1L4XYnFbJ8Hyjh3icF7
E51DEXl/oV9PDEgImtCkK3ZM4tQdhL0fJL/UYLBl7CPvpkqfFylVum0aTNnVbnagwwRBkx4RCp+O
rbmUMbsEZzsk4om8A+09YaOnZOFUEbVo1HK0e1BA4KQ+uFPmtKzzbzrTW5jJwAw1loFi47ape7pb
8wvJLW+vmmkdCCjRc+kZGw6rR/D5EYRpsB9G9GXbkORqh9igsIyTLkR5tr+H5BB+8O+1kurJzK2T
zAr8BFTZ0EQCDsKRNKhOTXzv0hi6oDETFfbtf0lCOB5mFLH2iDqtbz7FcYufqGOq1S5Be8el36s6
2F6waGJPXuso6jfjxKrRB8ikmK1uAFxRqG/EH6GuYj8v4wf3OH6zSceQQEIBDj+wqHBuHpN8S4Dn
27dHxCsJqURD4JezhfEelrZ9NsvqkZXgymdZ75OTO+WW88p7mtdsBwcm8b7KxqSEJI1dYxrHsmne
FKAlQD+A4hTV6ZA/khk/yik9eBAnn03Km1W+NHcsEvtN7+KucebB3zDtT7dWQxycLU1IuJC0JcfM
NuFHwfxoSaMz4RQdqfd3eQH3UhvcXCU1hNH9LfpgvP7/F8DtHGgBW7bVG8DbAJSPydQuzV88h7Il
MAOwG5b7j0bMuJvmrl9lIdQjT7Fa6Zb4X1AYb96S9deFSeGq2+E6/G4iW0MKi1dhzB9cem0gAu3L
FFQ8p0dGznC/fmSYodet+7dxbp4dukmqTd5o2hgbmc7v82boWaqPIZEoBV8vhpbE9pSpnQG6i42C
MW3bii91wyhpbv17ghnONRlZjdhYbzdkds9OFd/B2bpKjppQTE7dMnVHxB6XxLYupr38mrQ3pYOd
JPrF2P5OquTNcTjnO8sXps07lhF7Cp5Qktut2+bXtOHFiNTjuWS+yvLwuCT9wQ2rM/qyaOPBUGTC
slc8BN0KBAJXDxIx7yH8S2/mJzmNzjP7qz/ZT+9dHpEfnEjcROO+IGcHSpDgDxkcbuMJbjrCTUQ0
m3uDK9ZMfaEsjF9hc+BYoLfE2Wvf9AT5YxFeAmaOHu6JqQpK4qD+S12yJWXEHnHJO1as6zpGMQez
TSwCV6plAP0Fq45jhGvsEwY895oXLCdn3OdL9Q4oC7Bq4HyZicnnXxHxmjMmLu2MoIzfPq+pKmFA
KDZ1VPPQS51NW6GW4HfwY7MLOlpB5oD9RVRhhU7HOfUQjROuPtv5o76+rIqZDkEF1/UsbAoL0nWv
M0lkexY222beJKO0Wzb8vMRZFe442H11iZ3/8Kj6qGrjsCjig0N/k5ozgzzhXQZltutz9jXjcN+g
IIyjR1sbCelUfRXdyFwHQiiErzUPt7eAz7X+JhTwT6Gs2++UTDhS9IxZYbXGqbMqUj/ZWSgRfRM3
Yl8M3xIyfZDAZhboE2Oft3jEAWaoX5yp/Ud+IOH2a9zKka4u3b2q/ucBZDJC4sspCY2YrDdLJecu
nMzfeeNpj6NWaZcR1WtJxqmGT8NXSX4bbbsuOXIEyCArbsQ85+pDPUJNihFGjnIwOcfT3gYUR6hk
ITk5ejZlO+vmIJw0UeqQNb6O2kQ5Vd99d4vGjonpeAFGs+vpma1GBJYwIm/0uZm6RC9JnHBrSiEl
EJFF6vRXo8AstQtzZlm/mtBjjhZYPuWb98Kysc9M3XYkhIp8iYFV2PIFkPUx8Rv08rkL97l6ghX6
JpziZS4mm3UK1DIXdp6TO5+OtneaaDxZvpysxTyP1vAwBTHOkDrepdGLh/4zN8PPWvtABeXAvv4b
mJ1X9vCQmld2IxuD0yDkcAgDNV2p4lpnw1NqM5iMWMcBsiGYBPQu5/C7IvfLl2Ej6GaFybvhXCtt
L83RmHr/y4GzkGE8Ydt1Poz3FdJToe2nbRuSJf9/Uh688+y5DI17yRGmpgT1SfmvQyQtQFS1VRVN
BHfX9BCjWy20dzX738A6tt+xkBUz6Y/Rx9E6J92BB5ikEYS+tet+bPQWAVpX8mlcKEdmUzVpoAj1
a4sC1uGd08fGq6fdsIEHmt5m7m8RCLpPEcj6iGTBhEJPHSDMa8dsjmxWIp2dtH12suZHr1DRSU2s
NynKmtuJVyMBBrUW6Gs9P5OMupkVdcCXD0WhILsJeqFGIbYmJplLjwo3D9GVWH5PEpONkcGbXAkW
+4X7B6H1ufWScY2TCqhG9OuzUoAwAcVPmvCA+nQ+AtGN4x6d/A+3+bIMn0fhPdr18E1k5RKM7Sss
WG5pBbXcWjCWGEqKjkn5O8LPFmSi9j4bVt2TAx1et+ucQhkjdW/f8qucituITFirPYfJcA5z6QNI
wzdMHXlaZ419V8ORshzsOyCd/kFr5JJXB1zSPT6OrBu4L2ofoEn5cYY0izPV2zGkvQ7afEx68XeR
uJDtNDstyJF7J3/y+4ohPtrkXvuTW0TKkTYqJ3x44NpDd1fW/BlkwXgsO9hQbInu2AFjGUPOzPkd
EnWIFSVE3MxCzF0Xnv6kzFidjX+RWh7BIxIR09Znnx8/X3p/g+vrymY8PA0tjmhB19LCGe0jlCMo
vSFTSmkLrbSn/dJKm6YZDWN9AD6lZvtkzyZ/D8e+0GVXhlUqmiVPU8TVLgJrk8m9jdA6qTBbm1bC
1NMY8w0wpn7jhcUHCZhqz8IkXcMFV4eB161HtOtpjpgqlwCHJ7MUB9MCPOLNKKjLmd8VNJ50b8zu
mvhRee5sCyUK+U6HusHcfob8FGieO8l9Zqe7KZmyB7HIz5qQQZ7MoDKYdd3B66w3LKVRKAYn3Oop
5HwgGBmacGje5sb3MYfb2iEeIRPPJBWcWGV7Fs7kzPnMeDFVhFQryLWLPHSxkpte+W7DBA7RlQvt
Le+s5lIzrui+Y6Tm3ojdPKgtAmUTd5Oa9MfW677SOfzpgmpivm5sUI9cW57sBm0Ojxz0KsG4jHNn
3aNV77KUM5X1z0G3XiWXVtvX8UJlAyMEo893sN3ZsWtTO8c50qba3m6L+c4f7mXsG6Qj8ImYiN5n
d6wfhxD3O3d15HPhV4AU3tV2+I5Kc9o3j+XkszCu6UdokzwhU3fH0BjJrUOFFN18qL3zCMyfE22i
n33rvjZZnjRI6lPmV2SsizePJyab/JaecX7jWMbVkOf4FgdpNQOftvn/joR7wD0H90x0cE87FaCk
/RBSZDUHNR4kE2027vLQBt1P3vvYyZmCuanzE4J5EAUh9arP3hufxCn4XdrQpvunhq9ABZfAgJtQ
O0eanjGGFPOpMSkPOraHUcwyvDVdFuQugTpOlTVcaoS0ZlNbrzn7Fytv3utk7k5Jqm51GvGrN0hG
umDs7LxjwRyS/bGWgfyWM9/HvCgHFpBRdHBgEOHrhR1htyOwYuMenLZ+1Arw6GQdrvDYVk1hPzgR
KKWmNV+N0PkCC062TxaYCPIUS9VsPZYySbcl7w4ndi9CzS+V4dD+ZObJNwietXpoZmbBdkCXRiy3
unQycPjFRdhoL0T1ZUhqY7lJL4LBdd4/V2Hd7xOTkA6rMRIEkBFk3u57MyW0Ett7FYVvyhoNNALN
QzWzPZj6+s5si2NpLL9u30WrTmWHRtHh7GmqhuA60JMHv409/eP/pjUDUHN5iMacKXzfcqSJi7Pn
GFRWmoXJpJU9GhZkpGnwt8HQvSa93PRx89rzrGWGFDOgudU59vgy9D+cLPocBDss/S8aCxy3cV+Y
aUGwlqbGyDZpn2a8sqNHrk3tyjSNBxYRnzF20tG6lwPbusIKH9TEXJ3p0b0luZRw8iuz5rVcmgd3
cC/0kU+GOd+3hctFWkAFws2Mc3A6N3X0ocb02g4ZCVSw/SRWNwukCAbDRngC95EZAb8dZe9sFR8d
Y7qS3bwzpaM4e6y7IdzBySMggZwr4uTVes7LYhPFK8KGcn+79rxk7bAEg1bNP7cX3icRzZsFAKrN
DVSUjb1+zQtaPFPA32Di1F6oPVBlhMluxI945djHIkir7foXvcxL31Ti2p4KSaFwGqb6ALQD6Spv
oXKcPky/Ofkx4/Y+4xoMpEabwZ1tbpOIy4Y04bKUn0RXjOvGmR7MjiJN6sK18Szny4lnKn7014sC
pqrV+b+9HxDdxpmy06xafcP7j7rzWI4kSZP0q4zM3XvMzd2crMz0IXgAASCAAL+4JEg659yffj/L
apmuKmmp3TnsYY9VmQkS4WFE/09V+SphDjeuc7ESczoY9XuG6H1U4Xgm5eOrDwEkyM6L1ikRF7Rr
MVtxOEXUWUiyFkkBhvNpWbmzJYSfO4Ofz0eTixoAW0joBedYMT6R2sSVh7PBpqh8/HKE4y1sA31H
24LRXfUyeygr68npb4fKvDYdly6Umfl0yblMZrylFtmVbXwsRpJUiSJ9U1HdEklR81p46o16vYGh
QPbqcutc5YIFeIwjJgPckNcl7zp+i/zTnNr1QjAns/iaFCQLOqMTec5EVe6FFXTHzkvkuuCvcCnc
DA0qaYZSQzCmvv0UF6sa6Q5srqUJkSUHapVxpbWAbWlYLbvcF4+1lrX5NxvsZDR/ieHZQbsCJ9mY
cdLg8KwvjHNhDFOmEdSRV7VTbhx7ooSMDLhWjyIU1ZciKWluzQJKhAmJFGpUCFLxdcYqjvKwLMcI
n0c44GJPPNFsiVvMGHHnPCmRd4WAxqUobOUxanleabnTZ6T0UPYRQLPpfhESBMgAwt5k9j7Oa/ao
kfycKfmsWp1lYTrykzNLFo9nYi/9K6+Hu/Ozsyy5XWInYWDhx+GuuOWW6mybrv+iu73et/M4kKXE
j8iixtnEBe+qEJYhelS2wS9ZHEUeorg32YlaC3fjRQC4FCPcsqdvlZLPsJjRowcmtsp8ZezCphZH
D8Qj4tF2AyEoAFdUeeBrxCdP/HEBZmq53CrjXK69NHyMp7XR9hGZlTT9zHb/05wrJITIsY9Vnz0x
Q+rORjgCyOKBowpDS1E0sq9c03qVE4c2s02IM8ym/dIQNeSYo7yUdFs3wXIanCmgfMtkixfuoaS6
h5Al8Gu8yvtxVGTal8/ERXHjyPbVaKSbZsTzrz24vrsQvZCO6A29845eKni3XXETZAZeMvA+yMZu
uNHR3V3NK+L2r4zcE2y35bnjYNcHnvFajw6L56dh+1uTv9y3ORPDevhhkYQ0c4zETIKVzEqdPcFF
2kIPo+cVxV1RT09AoRGcIDUjNKfufLtXkGRRvZGT/SzY0PYUeoxr0o+B7/Ll1qny4GamlTGuOGgO
VhMcGX8DZgTMLBwOiHgfiWZZVjLv30WvQ5G6Ryqh9gkXZgCDgFOdz3wFwuccmx+DHZeHUvVk+vQ4
X9qIjnPVX7xQnj0oSUQx89LJpd34EzUjjr1eyIxiEkUxXZzau0RNj3plan3scJ9waFbXPshriqLe
kU6yDQBgu+KCUa1Q3r+MiB6Vqmf1Y1BHG0zx5HR1sy8rE25JBjfokSnTn/F9QZnDuiNuJGs0FYq8
AGHCS2F0JVkCFNWt2mS6uKHFNuu/LVZ2N4nowZf96zih+1KERUUZv83YjITORAAzUFqh/ROhbsu7
WJE2E4rDkiwHyvRumH58c5iiwcfzP7viY3Z6uLpFXJwshjmD+RtNnWtKp9c2nn7yFs6knjQXIhOf
wtj9NPKzaSMLYEe4qgOeacfjexpTeGTR+8lYYgPquvdS3uKk79VNghxb75H81r5kf5b+cgoJnOFi
pntaZs/ajAVldNKRB+njWGmriqAgkqkLsc0D6xXvwbjxJHZtwm8sxB9KdV9Vlj/k5dJt/TpoV0LO
r3nu33AZPguiLCgXuBNv7uzi/p3ODF6f/YpnpGPwbigyb11rIsVEIAdbzJlykSDViKdGjedQ05Bt
kH6Eqnqym0d/AsniXX1q7f61cFKiKIunlDoEfv2JgE1LUDMwqWfo8BWxNtzD3eSjIBgUx3NzLglT
7cvXirvlxp0P0Lx7c+RbL2Z+5zZVvospQXRVddWROCrH5iZbPn2nPepvZPgWzODyYpIM59KJyYVF
PZvkq+fhC9QVdcoJqStBx5XEB1MrJFqA2e4o7kb4VM5THT1RJvPQcvUdes41kYbLoaeoR3A3oi+P
JIPdx/SpUbETBct3s9Cx3pqHmfTAiWhDKhwZ4LRa0ubkisXdiO4U2Y+lHpo16YVCBmG5sAShPppC
9EyD/yYlYK5l1Qen6Hykj1WQDYrOwFwLLuxNslRXmCWPuGoZ5nfnyKW8JWXPdh0IYwScHSUfyIjI
bCSsMqkJ1K5snGQbLRwRqdnKNOkxmDP/mt0oxBTnkE1AQ/IpExg7Ev/GNsj7rsN8bWNXIS2fzTXw
bjhrupuc9syocV9cOGjkQ7rBGfaOAy2s9dy+E/f1IQcF4sUWmLbSOrVMpDy3hdXvSdsrA36yLouu
B+vECZjGIsGPGWW0ho/o3EYaXazFT+hgQ0Nk05l6yqbJ/tbWBNz0KWIZZas59SqHtiGsfyYrtklI
3oqz7jgwNvfoppVh86TIobKCVWAWewxMb8qw9mHa3hHLEO7qQLw5Inpy9QfYnXHt9DYN9XgkmsJB
L5LXCR221xbPPU5i+T0GDE2t63LmhmfzJicxG7kp1K070J1rszKmvr83k/ZrzLIXrCUu0UcsrTok
fdU10MTz1eAVJE+nYGMeCWYWn+Guyg/4EA8xRFRgW/W6b4oL2u1qtK1V0tnzqhqZa6Jrv3JW5J7a
5A89byjnI2bIGPkRzJmER5V/o6PPitl6DezJ3Ri9OFRs4qvBye66WDzPwGg9MqNZt2TpeS+0WHFF
bgt4KeNzEvwBecNrD09F4FCCSbo1Ca2ZeA6YNBjRaD/U/kxQO9dhYZ1VXbzEhfXIYe86ZD9lgpwf
TGRU7aGeJNMI32EGQ5NBim5e41/+qMzWgVlOHzqHJL8xx5zD5RXfTjwSbuxfW6wXbO71qxPxaXQH
RBVeHk61fCKxG+cd1RS+Qx4b8z+dmkkNvQnGMkh46RJAoO3Yy7wCc12Xl/CZznYQFu1ZIaHgWVul
+zHCI1CPzV0xePdsUSYuvBYHJW+JYFxOjGDxtPSghzlxy4ULqqzQhLmkcpMvnSPjP+zRtnzu3Xbr
UKEop5reJyf84OgOm8QBiABGFAF+qKAXX51bGWsxzc94e5+bJMHvLbipMiKwaL5m8lq0NJy5dXfR
79AMYniQ87NLfBBZjgs5pIbBHJcXEXiuKwXfM14eWB3EOo1t49CEPyt4BpD3cF55XnfwyvlMiOJd
rfLNQOgfQnZz9WsNJvhu5PIKZFSCSczg0JpuuRQOcT+xNjYuJIbwoEbL8t2W83e8yPq6Tot2C/9w
NxhcdA21KZxhXVB9YZdcacP1sG/K6nECxNqYSpCGW4W31JhfJOkJJnbGsVEXn9PvenZ07bbMbqZ2
fB4G+8Zrlr0l5x/xgEvcJviUJeY2qjPGk6F/MUYuoy5oInWzJqjAZtYL5UAI2UBEWTwRvEaAa7mu
4+I2zXeWbJkNCgQcK6jTLafid6M0zzQrcmO1Fuz4o/eIr5auTLP4DkTx7kglN8lUfCUEH6iiP3qW
G12EO/xoVDisScLezBWf0DEa8MC7PQ2PoU9lZSnJhXOPkUF+KaklDDD5PClWtrK8hy2THPzH96bj
qJ9F1pmzcrIzuLwmlFsB5Tb70NBQNKYWK7+qc2fCSWXfLKZ1FjYyMA03B1qSkSdJ+8UXcYrt8H0k
BoYESE2uZzan/RINgy1ZP3PIry6XvLsAjrbO7m35aNYw9zSDr2v0A6bQLNbFcBuWDKu7qWx3fWsR
9hmgH/Z+SVCI+CGqhpfX4EEn4Xg3KXdX9pgYa6RkFVCrjmwEvUT3XJroqsocM5H12pTWmcP4ezAi
sMDhtmr5bDNTHapp/hEELJ4mq2Eq5KXDTm3hcCAJ/tfAIRx9LhPsJE0wX0gAmK4YCB/KwX7kWI37
PdcJxYZDztotHezAQXl2byn/zcs6FvZxixn8lNnqkHTy2wzwHlNkcS6dBZs42+jUyFPeMtRLs0tt
IDFZXN7WcmgvNTmfaT/vGgtTYum89kwZVp3fPZT9BBkTpW+NzPMTE20dacUCoZdEJXbzwHiTwJq5
ZluuKtveG4uDROfehTPPmxN4jHbH4Z18FDJoE+8FTFVsVWZcd+kzoQjYtW2IH6ySRDX3sE7Llkv6
sK64G2xbZFOfg6Znc2Ofg+ptFBPwQdSg09Z7XNX0IS6JIsWr3vOQfPZFXu5ZPcE/3BPOJc4spoXK
ZbM5O+ld0XHEagc6kPPhIltOeU5MTjWZ9tsigUQN4/AuxHE4Z8EzHvlr5phYVnIuE3X8ZC7hw+D4
bMhABa7pfWLqOw9OftF/qCxOC76RPul9o9/J1rM3KKQushNTWMoD0Yh6UGnJyCEbLnac8ARWQbIp
i+rgteWVZzRPdMMdq3lEwFWXrLPEtnLlM9gbeEJ2rk36Cz1cc1e50T83YU3CWTvF60XCY3bo9Egf
m5oSAEC4lqSGDDbGzQ485sw/OiIIc0obEE/6pJ1wEiVfIsS+OhLjgaZJ4UFlO49RMwBAWdET4OF2
AR9GVWCIFwMeDga0MkI77zH5O32FzJj73bYhphsXTXoEmBlrjwyLJXlHuvHXMd4FbiZg97Hdk5De
Gy/YTJ/GtjxVsfyZwZEDaaVfflEcfegRLiCUe3FR/TYb9VyO8V2QBz/Q7gXTM/MaOHoTG95N74J9
MGDuH6uBEZPlT/6KlJf3aXha4kHXjCTHosrpkAmynVoSQHSSbNkY7vSHxSOYD22NWzOhjRDNBFGS
sbE1qH4Afbuu+dp9zdi1XLhLoFfoo0N4PyyE8kcMAnwdEqEng5KsfNu0j/QrqKL8zqhJ3TFqMOOQ
SPppJCg6xtRkbWhUMI4zsdGQ4Pe+SwVLmfrvArx5o0+CNk1+q5QJAefkYFOlC8nYcbk2HXEaOzb8
yMrokRv3ueWPVHzEHCzTjBF/iY2bY/9auddeG18VhfkKqfWD9MdorfcbjG+NCXE6CW5jFoH8qbyu
fE5NoJ9wRqDbdYM7L5l6nYaMUd01hktb0lcV0uykv5QxTiSCkyRqNr2kuo7WRgDCyuQ11BC3oBvi
3YBorPMAuyp1Xmuy/i9k0xLrey7mGjmdzgxbB0bSZLkOqUQV/buR50c8GQeElWsxMWW1MLziUccC
Us4jqdvZPnFKKkszh2YZ2v/MPvnq5uWEDKG2kOHkKozPZSn4/bCg6NzlKcOt1PJwEeOLLGVyXjHa
ko1VBlu5DButw1ix+NEZWuL2yvfUQM8qME0Po7jYS6XAlhVCSNnszcJ8Gq3saQwYwFJK5xJylc9M
kMxPv6zGo3QiXEVJtnFlzWiaH6XIZ4QkIz6qyCUjfHZORTDcDsRVrroFTCRybnGsMXrWwePcQO4K
FdCSVn6UpvfNZnbP2fMguwgdmajtxbTf55DZweASCjP78FA7c6h0B6pNJ2BHB+WcTsT3e6QaJtU1
IMWW0IiXuZm54AbPYGnglRbQG+NbKOR3b8FOJvDcrj0Rn5sQsYf9NV4P9ANPzfssOSNu3LOR1Nsy
cfdBVQu6y0bkxSHb+8HCTH2erhLXvmCTwWjvmz9wn39nZXUyErhMmTTDrmM6yJ2mISCU7PIYEY0+
aGfeFxYPVhdDRg7vPbPqNUwPAqo0+y3BMphyleOvB+F90qEVrP8f5BLeXHaP//kfn9P/+iyruYnD
qPv7f/7hv/7VX/jD32///uvfh9/l5kf34w//sf2V/Hfffzfzw3fbZ7997X/8zf/bP/xHfuDj/JeZ
hJb7V5GEq6YvvuPfRxHqv/9bEqFpKqIDwWlxNChTcab7938bv9tOxxXafxOEdArPcX2TSEL530GE
6m/CVrbAb+DbpvRsk4xCXCO/BREKQXCh7wvb9X59wf9JEKHp/CGGkO9rCUtKi5RzX3pQNPYfYwiX
yhCRbY75sXB/JHQkhOb8kbs0GKnZf+TJ0l0O6E5YyfEik3UQ5FtBKdQe7fg1rxnVLkt1O/vJ++9e
v3NJrXhZ/FvR50SaFl37X//+L38s30M7spTUL8Iff6w8i9I8COL8yLXw2reKa4v7r/IR2Yyk2vz1
91KCV/N3WYz6RZAe7ILj+BbNdZYgRvL3WYyV0U1hpHzjEPqiBKbsUUAtlOhO59yL5DApRYvOTAJE
Pm+JcJVVe0x7cEVV0q1Id1d1m0P1RClCzEjePVmm0XXN/PHUKkxovvCfUJLHDbzeTP4EAz7JK2yh
Ku8SLiabgm82aGk+rqf7fozbp5iuRuCm8CGcEA1It4xXy5RgZA5s+94eiDXIrrCaMSByLeIcrWRf
hPKz6Kf6dqB84zm2fSgqvqIpgntFlZ0P6DI19XRbpLgcPefQlWAdPknRYXfq2wbtFFnKLkV8LJFL
1nah/XWhWV+XukA3WaarImLAWZuyIiC1pKw0B/rESaJtPgS9xS13nkUdbR/S18fFAbs0EO3gnaqe
yHMnrH5EBoUZbtq+i6A8DMAUB8fMv2xPJiggFQnDdrXqUdHWBEwUQTg+GLwZ+AzpLMxOtiq+0rGi
/thp3kujguuLFpjO3OdMn1u3sO8Riazk8/npW0a0NPR4uxMD5yVpoeIm+HTRIO8mToK4oBL8kbK4
2LQgcvYqbYT3+spOi4OU2ZsolqPHZbuL7a2BWrPP5vbVM+uGeELFlqs0528nu4oAO2KkgA/pRhoI
EKfBJpDU42Atc6snJvYkqJjRzeTlTFtAfPYW1XMPgutAYdHNIMD30CCqZ7cneHOh/3zVImNx7fd8
rCMuJs+B0Jv2gXZVuBtOfOja01oSK6n7TXEsvjVMOOZlzXE+gPeKfzYA/5XnfEVNfUs3Cz3szF1f
6robd5h23gk+UCt+nOGGsLrdFPh4TRyaWfLuYekoeVp638U1geug1q5BSfDZRFEYv627164mAAz0
Xw6cBTUotNhl/cZNJmIO4peoGmYm2Nw8MQ7sCTZ8ZcbEuD3yv/idwA+UDv2q6bWYJAL3mFqP409X
kb2fF3Gp+eirGM/fxqTV1snoGcjt/pG8oHuvMcKNPS1fjA8KYqtAuCe7AaQmLOuqb2dcBOVwMEUB
FVaYBONnAYKJ652gMu70moYh50T69UceO09IzSekgqehKsh4R39on7ACEiST5+/gIK/mXN96MFAU
5dgwmq2pR88+/gqyAzOUQ6TNH/C/cODjR10JDrnVYxgt+SZc2JKpypMdxO2J0V66TqvYQ6fR/RxL
TtHBqO6syPM2NkEGW7vhB+r7nCr2srrp6/HxJGJhn6vghcEiN0dp3sbVYOIyq+VWdPJHYfkvdo5P
yBuQ4ZDI+dRxmBZe+u4U9hMDJRC6yMffSAO11XpXdZZd4nAkRdumeWUswtfKqUkXbzYzT6GV9nei
bznON9lARTESuZ9Yp8xMEPq4v3St+zJlzaY1+mlTku95hEZDELXm7Rx54nW2v0T7GhFx8Ga6lEwO
Q7pV9PJukzKY3qyJG2eUsyzFxWNITZYXOuDbxBPexilBHYXp7rhnNDjUZXIIB0IiyP5yNn4zEGY1
KLYc30GTM/exYebvqltunGY5Vj69e2NW3Nqk1ulgnujGM4gjV3qEkNmS5HUSgeAbentn1O6tcAJC
cajMWwudcorbwlK7guS42xIldkPtZrcjTtq9DY3w0GacuzPGrscuznNCjKpg6zvBOqiQmIEpqzN2
mu6YhuPnUiiS9mVUkpfD+mwOP30iCcgVkjtyKUgPGMJzCxjArDP2Dx6Fyw0vACnUfOCqBJ93SKAT
iZeC6T3xDUT/zz+dhIKuKiR2k6iNekWcHafu1MLSk7UnkG/qMsApkApr8jksY0vAar5TJv2rqk6p
NmBNW0PX3bv5PG1o/fK2WZ38zO1j41GWo6wCBdnLZxooAgs/nnFjJcXByW+wxtQPqN7iJkuXH07Q
Xjxo/WKeh5Ol6KvUC+ASLsTbdi5T/muKh+3z0jlPICL+0SsqDIeew3zFd2/NBCgAm6gBLTxaAXIU
at5EAtyqIYEga+sJ62fnYVFmFlLJZ+Adby+M1ts42AKY1uNloCQA+uQWp6e66mfj2kp9QtI78nHi
Qt3LeH5wBjI/6RVvyuW1mBzudwnBpHVhYW8M7oYAYKib5EfnuQMVZqrFm9FdBCJ1YXZHrgavRVXd
sW35+9rm+tIHznUyTqDJ7tHMzDs/HIuNRRvaxMzx3qMkT1ZxdgZJXdUSUcwL6MwziYlEHiPKBJMA
7YuD3BBpM2ytyCUYMTD9dWMDPpT19OoFxasqmS10ACUlIX8oYhEwAmwYmQtxi/EqGz+mYTnZNob0
vibryV1eWwDuA5Gbx65iwwjtiDsHjgLKJskvbNidavelCn8ukuJ6NXE1rQrW+gWeaFBH0aTXZBfv
7GQkQ/s/fp3KOTn/i6OZZXJi/dNxyfaEz5XNkqAnvj7R/uG4VNfZ5PclHhJWvnUnKIepIadjuq6D
rJD3qit1zRctD55EHbK9V09EzFoJ83EdedeVzHGYjEc3fcKYr/ERNiNWyjwv0ltFerLtmG8taWrn
2napjKR4Lig4fnpzexpm/9qdm2ply5DdtmU+HmJA535JJmZl+eUOFzxh+MmGy2KxXoi5IaMtBA8P
aR6ptqYamQcH7qWYw0PZzswgmI4uCc4fdzxYiMF0g7UvbsuRJerrL7d8DRKUm6kGbFto0Lsmzfg0
0xFw5ZoRZ5DaeAwhKMFz3c00R9na96MXuws3JBd/zFrQCbuo2rBcna3CvORheQBtIdeg2fvC+85a
UApWTTZdwg5k9qqGvuXCmd/2eb92xvTBksWdPw0DnlwYPMTrdCFnF58XR8AIoj5lD7Pb8WxgjSLr
2KcI9djVNlh7SGZjPHqfdYpQSD0sXT75wQqbm07vxHEZ3zGLP1C3nBz6JaPkQkxHfQ6D/NursNiT
bTnt5gk7qucZ27GkpxuLGlEsca3HYT+dsXmIPH/amuZ8HZYBYxDsuaFoUdtUfC4Tok2GGjtnNuGK
5kBGaBfymrqxiIQCXGbSGpTzeqxpfRGgRMhmRNu6NEC8Eerxrr9NWtnXA0aqXPQHx+WUjfEF483e
t/xPtosFAiB5b+v0fUSqTDsLFxdsl4xWecgZIAs4Npn8BpshuVZ9+BpM4qC6+Bbr8qu1iNPQcnfH
MIk1MLoqVPq1RAsj1R4narc3GueliOvblqYcRgBg5uHg3me+c2hl/kSIGWLgWSrIpVJw6mhsdd+5
A9WFZHQ2+fwxzhwOU0fb90a0kpoXwDJG0p8KVkMJi7YMaKdpdq0y74nakQ/Xr5KdWYgP6Ra3Ycgn
IhjgH/l4H+qkM/bKIFJHEHNLxvBd6l+hA9+XPXHGNLkoSWWmExGIw/73YSHphFGAw4P+ok4FRKfo
4TaCAJ4GFGcS6gBg7O9EOZzoI3YRhnqki5I2YpufKW9eCFp3O5bNo7GgX4kBFzkTaUxLy0OhfU2J
SxFwl59th9DPIbSwMrTtvRom6FvMFfsah5Ook+zJCJnOPUo3jk51SwxfCVVCc1O4JlpqjXUVDC+U
pBWM8ZmjqcO7zA9KCPFt2DrnOa/ddSV1OUkboFeCPVm+cxP4ye3EOH8Va8dmpvxXYbgPC8nBoI82
Oeb8UeM6lBJ67SWjWJyTe3/KgC753yN+TuLj+8p4zwTSoJIkTMU/rbaAyA75MFVJ8ZYi/KcdEXPM
xynNbY5CVOaN292Ak0S7nixx8jIgbSf0WbDE+MPNYSfsyjpj5CNGFIiKa8k0OI9LkcQbS3D5KzLA
WvuqxpuyC4aKy0xxZdCPy2v7UNlNvRFTF+ydIf1s3XGval9t/3rh/rUu/3bV1u0Iv931udxibJEu
5Qf2n9ZtXn9LRHmfHzsRvBAGsJUTk4oy8Hcutbxd5NxLXDRjNV0Fo5PR9UaYoZizE5rnJ4eTllSW
sFkr4+egkheeuHJlGhw1W8f4aryfPswhVw9O+nAAzwRYBL8VYSAH/euNx0QP+dO+I6hL8LmgO7YQ
Uhc3/H7fIdumnKm8z46p6X86wwB20s0fGXlPIFsbMkXK8ugpFgEc1tzqJtqJ6uL/8CL+C2HiDz/D
n6QCw+FARmwsLhTeyDUN1Sd78u7NtOV05nn3f/2OIRr91S/sij/+wr3JhpI2nABIkfqgKJg6RYP0
nGO/uF8Zl5lf302raf98gZHTfq+//ek//37YPmz/Uq/bf5e3P/Lv9i//0v8nop5p84T999FHy4v/
EAP1b/hf/36KP76b+MfvZb1f/+IfDSPu3yxHmYLzj1ACFY8n4TddzzBNykeU4v8q5bAg2f9sGPH+
ppTp+kJaLnqTyy30d8IeAI/Ng+24iLxS+d7/RNjDPqIfxX9+3MEC+bSgdQF+4FUVyvnTxz0rclPG
w7Luq1Y+UCKEl2Sk4XyYSiAJTJgbh58UT18brEckYvKX0Yq1amxq/bjRSvKgNeUSbRmJmV8oWiO4
L3tMwuU297OHSSvSvdamLa1Sk+bA+BjhWiFgWwjZpiyH9RC6FyehQ5XjExGkMtuTQvtmaB28QhAP
8R9759WidfKOmjauoGEMYkcdhs6pis/CArr0tcreI7eH6rbT6ruldfhwZneBYmI3eiEagxF8fe1K
EzhZgfNpLX/Qqr7U+j75OULr/dhQbhY9AGAQ0OuJgMVoAOqOpg+f7dT4nvz6wxXERYmaFGpmCqme
LsTOLRyiDnDKOQYpeO7aO5mJdkMymij1jCKWM9Xw40y+IPMLi0FGoCcanflp2fpkUg9HsPf9hGWT
AYhkEGLoiYjHaETpGcliwoIyNMn09KTvmneFeoyBU/4YsJjQfLaZGLiEHZMXS89gfJ/gx9SNGKVy
U6za/EDiF6jkZO5Lc34OSZer9EynZ7iDs+nLajmWj3HN29rVTIaLfa4nQpmeDVWpKzZ0ce8Wq+ZM
nB8w/xzhyt8Nd+v8mi759d7MSGR1+/auDe9txlAUfl0yPZdq9IQqdMkmew/JfYLvN2tGsp4eZzHW
QoeUW2zcu3Bi4jUy+ipCj6Qhb+ZuN18slweLZDPicvTEzNSzs3DSvV9wk4myrqfRa4gJYdJWNNa5
37eM36g2iNb6SyWQtalPbVZ2mhQxz0xmMT+kFSdxG4Cm4OEphom4quLR9nIAHwZ/CQNAHMzDKmIk
mOjZINZ07UXG9epDdtKx8D51drOrrfu6JbrVDxzjSIRk5WJ7gBZfYQmbN128rZay3zmMJ4GVFMPK
vOqwXgKWTtzbpZ5njgw2JQNOiqipT9Uzz9xn5yJSC5ZWt34Cm5Afsx2K4juiJzrXk1Nfz1AFg0DM
EHduaZz9kYzRWM9bcwavpgEhkNNN3nlPTm28E57qrzIvSokXGh9vAm2nQGy98RnoDgx2ZcfsN1jc
H6UI7zCnP5eMgA3SN9eRmUNaMR7GXv01EWK27TwCymNiGrPweeThotDOh7piKJ3oafOo585UrrwP
ehJN8kidIdJPNs7poN9KAgh2NcNrW0+xR3394bq/6vWE2wgduaoYeiuG39QHuLuacfgit1jG6XOo
tq3LfWoMv3KyCqC/iCqNabR1i/Yay9mdy6Dd0RP3ltF7o2fwrp7G454Tejqf6zk91GKL9tA/+3qG
z8bJdSM785HUdLl65oJAvD2Dfx77KwEIwHz8SfjVFYbvA8Ikb6FmBmbggURTBKTK9eBx14DffAEu
oyvp6VLzPely16oonro+wvo5pU9UPlyi1Dp7IAu9ZhdGNAEJzKD/cNB0g++l6Hb0lI0hY1R0MzCI
UvMQBmAEEardWkoDVgJoQml6ojGbp9DiNqO5ihbAwsHhRzeadxrokR40gyGAMWbQY8aUajNqTiPn
FpQDbsDQedTw0e2imY4AuKMD8qg17dFr7oM26K2lSZBAMyE9BbiaEenTZwdkpNHsyAxEsmiaxAMr
cTVfEmnSpLb8O9d3uboa9h57EXQcWMoCnlJoTqXRxIo7T3gWiJEd81My5m92ZRJAiprf9wBShvRe
jaC5YRK+IzWDQP72Yms+ptGkjG/El0B4pxmERhOplWZqZIAn1yBCNQa3mRr7QJDaqQkHzNn0+f7C
cpL7NBDmSncdmc4m1/zOpEmeCqRHgvaEEYxPC+zTaeonQvghnffa48i6WqCdxh42yL60mhcyAIdq
ACJRdupAXuhnBFoULONd4zW/gC5NL7uaQRpY2pSmknLNJ1HS0YArVZpbgszZuYBMdQSot2i2CWfr
j0DVd4mmngbmx7tek1CRZqJCAnBtTUnFXrV3auI7SMk9l/Vjk90bQFXOcFdrxor2wB+Icjt8BGxj
I4Ss0kCWJrPiMnijqfNUaWYrBt6i4ecgeqZ3PCTnArwLv9a8bYYrWM7P6Bf/BQg2uOTnUcVHzOuQ
7FQEaxOSiACb9+5rjoxhAnqbZH8dLsMib2JNnKELH0vNoE2aRjPA0ibNpy2aVGOZILsYds0EYmPY
Fl0csDbqjyEwii9X824G4FsOAGdqEo5Y3sdSs3G/XlANdDVc6F3JMM3QJJ070UIq2t3slbctz/na
MSUS2AB/R5zSOzWuBMRuGs3nRZrUS4z6WOTGJcsqlwlDTGAOVF8C3meD+fngfuSY3XDMeB4Dmjk0
DxgwgKNKVV0kqCBhuXemGi7LENxMOVhMV4hlo/cbGv7WY+slWNgEkUsM6gERR4BExCwyRbt2G0u6
QLzQBFoEXmznbDVsoGVIyHUQfWUtLovmHcHwmcqRg95oFvIXbeyCR9L3RNyMBPYV6Z0PQOkDUub6
MvULrWzDn9kv1lJTly74Za85zNx+cTSXGQoITQpaN55mNq35edEMJ3e4uyJvLo1ijTeLKxvY09HU
Zw3+2YKBGuCgbTE+V0YK6Qwo2pQbymzA8jRB6miWVD9zeF5B8dgbA8V60IlnV/OnKSCq1ESqn+TH
ReFnLIBVxS9qFXw1tUfeAYBWHN42LiPOKyWwKyvE3aTp16ilnW2oMGMg4pIstKitYsFoW/6ZNxFr
NzTEPixJS8AA6RmFpmwrzdsGgLdB6MU7V+Hn8WByXazYFbbA2DGgapvy1db8Lla6a9Om8cpxa8VJ
0fnA0Q5ND/ZL65yzqssP6i02o+aCA00Iz5oVxoS2Ugw3NKsfaZpYgBXHofnYGelLDm7s8nlvwI/D
GA6ZKHHo4ulZaEJZxhBiyG8bUqkErdvTNU8i92bUi7GNt5YTvOh9g4IyGuenS2RPBE1ld7Umo8NB
HAzNSjep+VqUOdli/g2RqZCFYNWN5qv7kWXcB7mONHvtAGFj2IHl01z2BKBNAQGnnewi+4VTEwh3
Bso9BQQpYuPjXk6Th6a99VsCbXilezRMzoOhh0Dv6I8LydUvEmQ8Ax1XIOQYZGNwdajyIeIBMDR3
zkQ7qNR12X3ISn2DlJPSrMl0Ka9bTaqn1m7Q5LqnGXaM3yZZqxEGGett6P83e2eSHLmSZdmtxAbw
RdEpgCmtb0gz9nROIHQnHX0PRbedGtWgVhEbq6P8IRmRP0uiJOcZ8sOERqeTdDNAVd97956rIpyq
6tLX7i4R6Q/ilnaUSeGNPNDLbZ8DIkKRy8MJ7A+jVtDjCF73SOpLra2HX3dMp+GUI7qPtfo+D4H5
y5QAASpvj17gOo2NB09zj4LZ/VNtDE4Vthk6nNk41lrnb2vFf6C1/wSEIu3DDUDZsbK1P2DAKNBi
GJi0cyDWyrEkPfnaU5BgLqDiWRHY5q0jjlVC+w9cNhJXOxJcrAli6YPbOrwtLfNMfiDyKLFKsDJQ
wXNL2bgbsvRo1pwWojTieltyue2xQkS0Hg3tjWgwSRglS79ubRDAmABtv9baT6HPV900ucfF5H3V
nouiM91NBNBHuzEYfOwLh7tvxKhRa8dGnwVwqG3vOFWUc48VvT0Ug0QJYPVAW3Y21LFvedN7iReE
odBnY9H7tPaDoD1uWV8e1hHZrXGiXxcMJVlPgCuT0lXCCRmwMSUHTEumhA+JevaS4LlBwbzqZL9V
2q2S1xz84owUBA4HuXa01FPy6raHOfBeuLs8NPn22zCbr0vp7rRW38caky2/zJFDAXuS3bRHJL4r
RN6QjKbqIrS3JjSGnS33ZsGkSHnN24gvvuivlfbkxEPxU2iXjmIik/nei01645awKVx+uu1JFfas
f1CL2cco8BVnBNJUzlOMGajHFPS9Bg/OfLVm61mR9eUukU+xWRykdhS1FjwKlyyuULuN2jZ8SePl
KrEhLT+qqbgsbMkpFqUcq1LH7UvID4dQ7WLKq+qhmcFdMsgHIrccRHSrQBustXq5IMsh8I7MduKj
5bNNIMLeU/qUa4YhDqIKfFSxdlQV5Xx2U+7hieVL6T43vDccWIwtEYxgygqWYA33/HdL+mTjsmq2
2r+19C2HkYS9fb5GDvyABkEChi9fO7/S6bfUTrBJe8JSzGGedokNjvW4aN+YKn/2c/TZBDQ1kSd9
wSu6nTGaFWMl9tM0ozclUjPC4ehj2MVbgnrYAFciFkR5Nc61iQF/aOEytNIHgbOtzBBP43TrcbwR
HMmZR1XsAdoO52pjXMFvtlrwygnONSBul/fSRUtjeJFxWyP68XptsUNZPBAP1bejjrogibksCixN
MZe7tuh5k8zXBq49m1z27iEP1u2HXxc/Xbx9GR6/FK9fpk1/Qtv/6ghWCaNBZWEMNHAIZq41IoS2
rgLvYK89hNpMWGtb4agNhqn508BviC+rXI3agkhFZ904SbSP5JOIeYMwH7872raIj2XnDVtf2xkL
bWwctcWRcTKMHFyPnrY/JvggEfNVa1dbI7Hcws/DLTlq22Q9LpCzRLydtKVy1uZK5ojPubZb5vgu
sVxqsYrc5dqSuWhzpscYtvenD4oNGuz4NyOXmEHrV4urE56e8abweY74PS1t/OxwgDaYCFe0r0Ff
wcRMFYIZTJhQ4RtnxRQuvbWGQxYm9VtMphwrfPzZYICtanc+JTHgz8RF+apG91456A/jdNhXxQQ/
aK4D8On5ZzCQF44MAfmO9I6ktXHYdlTqH+cmXKVRIG8WI7nYof5V/ea2FXs7xpDf2cvOGUd5MP2V
UX8WmupozPWzyGqcVO7anJyPCOPS0TLddVRY7NNReYQOkl8TXNI3Rm69ZGl/WsYWjfHEqFDZwTYa
CPT2jDE+xPaWH46TR3keSQSqZaRN3hC4FCPq3n0HL7M3r42qLG5lmEdrw+x/tkt0QCZzAy/pMVti
uJoBud1NpqJdVVTkoFW/zeBR1ekVtNKLHRkTFDDv4g3hA+ceL8NqTEg7eoVwsa9TUt+PQ/sS+5Fx
aKL60qUR9TJceK9QUMchxjEO43IfOe3wylwsizNR2HCUSkKA2EZH4uxwCk272uWzX27DKuboOBKx
RXYC8OZZ8XblzgmRBsFd0cNctr8VG1Yt4jPiKbi1zQYK2YSrlzoJ+xcoPHtYO9FH50CUNetnrbZv
0TQHWE/9Qu9nVfHgjBAhmeMSrC0e8ddxBKQc671V21UxTi3upWBsPqLaDBEWWQ8ig87QIgQ4twhT
CDu+B54hkKvDm4hQCe/95TrnAELLuXfXUEdxBWGOWvkGB0ayhH8ROBGjnGFR9zv3c4TwAuR1x+kC
g/Njgb62IocbXN0KZcmyX0Jerpas7iLtyehEQjYtxHg3kHT96bSQ7t0ZCzHfQ/ML8ytrsI4ArxF9
DToUPNbx4C454bUODC86osNVwHahw8SB8myXjnhxXdna2szqfEC8dg+AoD98HUfOpruoF6yc/b4h
LaQwAzIAGpPxJ7rs2G7nG9MxXkCTrVMdd6508HmWWi/LyI7fkok+6fTKVsekC/LSReU/SI/0U5b5
h0VHqhNncmtH49tAoVzP7lc5YuSLmWf1EGaFb/2yZvuaB/WTgVqaoWj7kg/WUfp2sl/yV8vsI4QE
Yt3SptFvpdBGmCYlLsBlJNwG/bHviYdPw5ouLy52djQ7w8ZcqarclkoxIDbcaD0iGat86PU01bxV
EZvIpmxaNFk17f28K7UrKdkssrp4gGwnCCS1h0JxkTjOYrmw9DBeVYvu3yziJRJgnVv7PCGbBHID
xKqbnJ+CAI1VTYhE0puMzOPQPgRDsnNKBcyzfM0VYacupB16vJ75Cu/JF+jTvCQnewLSSWXawTM+
TZwSlUUXjp+9ybSwG6K3lxTXoQpOGAfGtVVIUl2t6+TW4TG2q/0kl4VQVVpFID6PsUSsF8TlfRXJ
r8kfulUjW5KLYgxBzGM6+nMYHeS+7eXJpC+2TjgB4HzU7svlTM48ejBrxdywKHZxUQMcJnqSe5wo
GYLEbuYSVpDI0heCy1LLvAIEeAtMZWxDKyKqcJi3Slp3IoxsPDVi19BphePeca+b1Qkrws+6tKeV
G6F8ohND3CarFFCdd8/o8dx0P0booDeeE/fkMWQAlJla3fQDhrUi6bmdpO1AY25u9f9NgyrHRx63
l42NNVXECITUVQSQrcYesYZ/ZzvLS0MgzaYhkRNROvz5cVsMXAgEY68xT4ywqPkHUascZBB/qth7
QhJAXgPbX+HVOxHiqW3xVAtcFV4S/uBue5bhsMVOScyS1lB5TG3povR+rZl7wa6KTVrZy86bl4e0
k+aOt2GQ9mYUes1yrmbTqXVY0T1FbbbFE8f0T9w7HnZV35lOaa7Q3fp3uLOoIJGYaejGcjN0eOe1
SvcWkrXH+JLlJ628ZZ1NRn/TFNMhVfddDfwuZDrhmmdUDdYvDPdzMt3HhXca8xA3H++lZVTQQZbg
h0OM9BRiCkybHvR1cwBb+cLdgyclOhImba28ttsNUXtvELEdkhr72svs7HYs88z3aaBxMXe5h1u/
MQcgGwiUIBqlhQs0oFGPWSyQCOBC36etthnZ9d4OBlazwLgSqyO3EWITp9SppQXtIDVPP0WK/pBe
m9/Rc1+a4k0BQMfWUL7KsXhJiUXaZe5PZHOAqxor2BjBJvfQQMZNexFsQjdLl7zEYfFV4L+Bq9Xd
JRN0cKfOb8OZ/kuA3msNejaDMgJSohRoBzre+6gB7tF34tYXVs00oaZf46lbH2InJYzUmh/OwFqA
4OC3YvpubVBnlJBfnZ+AhiHNqksNXCoKTVBqvvvQ2y6Xu2WyazDnunFndlMng4VsTtlpXNj7RFsf
iYQpaPan1QpIAxBHH83gV9U1j0NO7qzsSo2y7iC6MgTzPhGbh9RrSIOX5W2wiqNCMFsGxOgozBq0
0obu4CTmr8+hSp/derzCYL2ydOAkzMUDDMrVQIYZfSRXrUwDKnbj3zbKraFMTXur4yhuG8VtEMjf
49CsdNC2WSODlSmziYygjzJ9Wyab5KZ4zjc5UJ3VUi32tq78o4UDkkTb/s2am1tjoIXcQKrYmzV0
j5LkSmElrxVn4uPY8oUiy49RLm6IKaxIm6KgNSKsP6n67NXDEqovW7EcRQuQl3AqXsoynA+yWVJg
yJhm/Pyextc7AbYU6njpNyPdRqXa97Sh+CEeCeZIz58Z3nSO3PyCxmehJ8eKPXoH2xVkLA8cDApk
lbx8cjWq6TMdHbrxsmemZECCZXNbM2niQOVOF89FQbs0yZ2bw9AAwab7XwUc9HnT93CvDXUgewq5
tEPJojsgNHFmhExLuuoDjYlCZBYn3cnw0mafkHYZL+7V7viPHLG6H29Nt7zMU+WSqiNvK7Pep2A3
NuOk7ibyPm5AEfxKRw4qGcKgBX3lqsHYrWW/nIzm+pWW7SGhW7ijMf87Y++hw2yM8PVKGkshMZ5p
P1qH3Ox/+Cktx8X145MsxkuPtZfq8DH0awD0WG8mBEFz25oHJjac7SHQ+rSh9vP82ZjJe+zm5Sau
vb2UlbUzey23JTmZ9Z+2f/VD1fMjLxsrfkSopwtfzQzUR1C49SZIaXYoK30F6V8qdESgNMubaiTA
UMnhpcCotEMJAVMl7C4i2jsiFPQiqt8xbG4CqM/gKgwusXqT0yXchmR20bjmovTZDTsvJt81beWL
P5LM0LvOWyEzeIvExgeGRYhpZ1xE3bGjxstnOYVb6drZLsALukZIgvRINqsaiAWHQqqUYwxCCye5
AXKydmbiBJhI7JwaiTGuZE46ZOesZtW/4T6hgQZAnOxnJuZA+kHFHWA80M6s4MXiNGHklOY6phCL
e93/LKRLUMBEb6CrMLEzxjHjjRQqQepvhYStkP/VuYCuVPOMXRZbRb3lAtjFIwwu06HO7vv5RbSE
EnjGvFt64vfU/AjE8CvpSFQnsityOOgypyhvchKmQdWRv1MMCQkE3PIt2mXTxT3OCaOcua8N37mZ
Z9Nbm7VPTHv0MfetBP3nWeu5AkuUkqK+bnxak7UjDkOpnqYu+GW0Rgq1OYFDeSM9P920qtp3aXUs
dN+0sjCQFZFN7ZTkv1HDlNhUh7c2ZXZbN7lO7XoqHCqXmiZsSjvqzOnUHfQ+HM2ErMwQp3qWJZt7
iZv7bZARHRuxFqb5kwwfwkxt1MF2be5yx2CO5GFzyfGRzO2hhLaC5wGzY0UaiRuzktXHeYE0ExqR
2HJs7PwDy3u+ahCzncPWICFYPdhFmm9QFmwqCTYmhQoSeEG8A8gNg63tnwu7f6PzvW9HvmnB0RIt
DzJZKhpIX7f4krjz63ofRfMjAOKPrOC662qk211Bx5HrBkn0KXBRxzoaRmKl3mdLnB+w+S/ukAWH
NpCgojAxwjmPU0FyiuyA2WZR8ox0g+Zl5N7ED2XVKCoCRAmRb+2ylvc5ZU1Ba3czEGG1eNmlHznA
z/aTgnM+2O+lFI9GZfyyNdyJc9Aqc1jCaiSR5WJC4OE7TEH3q8u4zSfypXiP5aqzSUGi07DZxLn8
sku2ZfLEkEdG3anxKHFsQOtTfGltrVHrpruiRAOLTOMNPRUgK3c+c/DezHnb3XGdzV7/lnkZPkTl
+1yTDe3QWrwsoiQzmEvQAOI2jL+XangMlm7cEjNwNLJTRQwPppi9GoiHtqe1LIeQ0iQJd4oMpRvK
PafxV34enoTPQSuZIijBLQOlKGOION8aNqtaXTicUvxqm7TDA1fNqXSBOoYxn446prsxSUbM5/hF
8NcGEJtV0V6H1iUEMix6LWCFymFg4Uoseptkf+Y2qnJ/UU/A8ssmYKQ/+8uxjeS5GDzOWwt6yYY7
Gcw73jKPDrewi/aLsWCA1NrIBnU0rFZcMiHv8a3hp7dQvkYzruF5lNVWZaTlNlZS7wKwMaIWEwUG
KEMFrue5Wybm3zJ+bKO4fCZpmi6s4BWP2WpRBmdPFJvZ0xwOHwt37Nnqs+wJN0O1aQKj3lpk1z8l
svmYcfMhdhk+vaFqH78fqnr50fn9QswMn+qNrt0D1gJT4TBF84XzzAI7kA82Zrem3UoEY7xwip9f
w63aN01Lm8C1hysoSP+U54u1tqCdHCv8+quuJ2c1I9SXhnATn8MA+UuA/xodpwHHM27MsyqHc0HG
wzmd+x8jTOWjEyLfSRlX7wFsgNe1CNHkxTBXKASax6jDLyziknyschMF+bhrA7fRMVLNGjkzs5y4
nHeqBx+hmOfdJm24b0XHM/2pXn9kSvdQRZY8E/f0j8/XdQ9CHhri4sXVPlNG/CCSKn6wQ3+/tFlx
9/2MM8+8AlbXMVVN1dZxxScDKvNWjDquD7ARDNcCW0EY7KJCM/3k2L2wAGFngCe77UqiC3LzNW1G
xhNuMF2UGX0goAHF2gj1MkjrXHE967vcwr4m+vg4WF7xlHuCibtc3s2o7ugcFd3JWmxSG53I3tl+
/Bj0WfiOLddZ9SpMtnZvzSvyfhmVM23feksTMh+8y2deU8jK8qCqpD3lMZVTTvuf8ZWob7rCb1H8
RPnBjhKxc0P7o4gMxtSzX3Mhwi41nZjNXywnXOPkozui3Xa9Too1u0PVMFEdAteC2W7BE6sH61An
Y7/1ooSEuMj9PRfy1HUYJHSD6sJZyoO3E440WGs8Yf6EK9kQl1nWhyK16bPUtnhpFl5PKzeLtScJ
rMKmKh79HCyZ2753hXHGdPU5BalznbugvWIkeyoAJ05pbb/G/vg8Cw5reZcn21rIZtNdhnYOaVkD
JHXt19Tyjac8HO6VMRYX+IghUqabApDIbYmn5IiqaoWSy6MAAGTZ6rI0xNMh+gFYour5ayc/hwDo
BxwU82zTBwl9+57oXjol3s6SE0hPm4lNVHvzWfrdAtLUpvtAfsrec6EYVipDk7OADg4Jcl670vD2
vO75ttK0fN8AagGwfkWnnFrPy6Dbh2TXyIyZWqPnvizvziPDfX4xyFoRDOt16ifW3gxafaJOPynN
eoRgnLGj+jFi+QbPE+xoDgMVYoY/N4LxWFRPUE0F8pvRhY8sSYGjEDmXPXger4+ZhRi0cy3DuovC
Nrh2dlFs4I1ikhJRcDWSJjxg5ECINGVESXuQ8AevG54GasG9U+ghhNy51rCqpqSH7FShrrF6A5oG
Gizi3dfS/pjATvxWCb7R0oCGAjGH01YU3ymV+ysiV4ut8i0UM+SQnWLE3I79AWhfUq0t8b1ULK+J
66AECqPnaW6xEiwuVlZlqkPROjhZ5PjImwToIZLRLZINAIj93YzS5ikwUuNRymPMv7GuvOgDbD1U
aSZdUR1ZlzIsTS5MZPTB3Gfo9OmZDn1F5hDb1BBz7zh+Yq87+s8XbCXxDucARYvs7/3cSc6Edb4h
WwBKpQQ2fw+PlWO17Ev57BwhVdPINJvXP38RXM7reKjqHaNzIr4jcab5EqGVk8F68u1yq+Lkve0Y
HuJ7hLmSpwR5kz1r3vWqoeMy/2SOYZy41dDGZEzh9WsQl/a4wQZzA545Yx9V9X1KEytB5nmZPP8Q
IQ+7CXFuHgarYmnxgnzvmFTGLji+oTSQd1cUxkpDkLNlG24yzQPuOPYdZ/8HcBXjCZdZ4aJGcAJR
0ry1aKQUw08sx0RWLXrmlv3IUur0LFzCk780Txyrp2vWpd36+1fsTXDD/yMH/rcef8u2/50c+PHv
/6v621NV/P1//+2j/Pzbtf37/yl/JfXXv+qDv7/Fn/pg7w8H7S/qX6Q52KUc+R/6YMmfWKaPud+x
PYoaE899WbXa3G/+4Qkh7CDwLbS72mH1H/JgQ/whTHSdAf9DwW97aLL+Wwph86+2d5zugev4vmMB
AfDRHf9Fy04kxSLLTkF6LziVt/nRdtOTWKpr00/PPifLfiDdypkaFu1hvoI24FhN6TGnHKnnxqbY
M8W97YwEScYS9m/ProFjpW5LjmQEVG6sbPjlVITj5nGJoriRfIFLxKJjkwvuP9R1x3JIWulMfxK4
yL6y8CLXk4vsLLiXR7cLy4PRRlh1l/GBGChj8PfZML4XCbtZIY/9gNy2XGrW31hNN7HCOZdy9wsV
7tx0AWloke1GMfaal3m9BUB8k40AYyfqwDKiBGNT4B9niWjrx+1zHpHnA/FuXtcDPkbzkVwd0Cai
nPGd3BWBvE6xwTm2JnShSZtfjUMjbOqy30o1W1sy/WpLc1NjGWfem2rYDIqQLP9yIq9ft25wmBTe
mIhEyhunNR9hBONDZo8c63klccGHhLHj4LxBcs74h8RZS2YfLr5GnHQhM9aWf94SMjPwEiaYTRdd
wjKmY9Qc8kxXIgheE81gScf52AvL/P94H0ytTv8XSTlsBGgULhctF6AvLeH/hRYxZ11ZS++HLLIX
ErGIkyGfVSODvA1jzm2LcIsKeP5dpT0O1JkDaOvhjQvhu0wZDLqsIFeISTiKI59ELBgIIkdV+/2i
tsQS0cXLhs1A35LK07jmjn/mlGRumbTGeyY+zznncl5wBNcz4KSpTOYN+1NP8+qmIcp1/gzq4hWi
9Nl1R/C+YWPfTJPC6EdU+sz7VIqSqEVSc27KAY+7CGc8pROObI8gtjY2fziOBPvfBjtAlBz3/LfK
CfLVOK29cUaDrAZrZfXRtkdcvlr6nNO3R5sg4QLVQeAECJ1CxJ6kdub0Z5psRahf6pxnHUqD7PU8
C7pVKvLQukwcxeyRVrNtDfCMwi9o3JfKHIObquxoegnr0HTzsDNMLkGI3QQ1cjOF7vRLFfWpXMoT
cTgHhhKI82Oau1w2fQeDPW70N+69S5z7t36Ichy3lcEUKvqoR/LZ6sR+R3X9m6J62nmIl8FSHrE6
NprKxMnWqbcGFDNCs9UDb0kNH0jnnjYB/YJPXFcEezAr3gSV+wGLImDojD4Sjyyy9xkyU5Ekv50R
XRDxOe9DN1RophEom7T2QsmVa5nlBusrt2A2gtoDkOAPrQVDdPiFxwo34JD7mxoDPAp/882U3NoJ
WVPM/HTviZtPofBae569SrHrQ2jIDVKtpgeEruvQ7xqAIfPJL0rcQAalpCgLrPoS3+ME6mhq+y9L
mzPzUt/XcLWhPFMhF4RMSiE+O8HZ1Ylb+yZza1BTnXoYeuMUmCS+RONIRoaBMI5QxXfCj+ttY1Ap
xSFSgdKagg3m7zeJqetfNpnrfyWhmBp18k8bhy8AVduBh9fEcQN2Df8vKBR7QKEVEdRYlMQskbHk
G96rLb1bQRaQPSOjcHLjkYWCSnmIf3/fPP9zEPi3BwFTG3b+rS9o/osriK//c9e33D/YpEH3WIHv
SDPQe/ufrqDgD6jDwqLFxkZMe835565v23+wrwtTmNKyXShBmM66P2k/ZvAHFh42aoeDgs8C7P53
TEEwh/QK/c+ryeN3g1rGAcPjp+EJ4vv9Jw+d72RZysmaaQa9IiZ4kbnMMdLUGvmrRcKIzL6yqu+P
RmDCYbCDW6v2gssYHbrGHbDmEg9Cg6B4JCq2eOTSPPQT/WNzYm4nVZC9pqDtZ8d076apepxlNN0j
8Lkr7DFYi3YiJZB8ZOy1E/NI9zJnM5OFRJKUXbvjeXT9n8Ie7Uc4OWcYgu2WkvrL4oueJFsHgK3s
ZXKHct/a9IvfwiGjf2Xld4RWROgUnPU8gQ5e/MZ8cofWvEVq8ANwhXhKrVTC6w2j3WCHG0LfASKX
6GyAAfqQuUxkEWV5tjJa7dIzj3oZreqY+TEc0vzUOeYeziHz9DmYt7Wdw/8OnH7tjom/UWoZ7pcA
tD9DaSzoLdmvOCOtrRFQFIu+Ge+Fy3wqWSbB2AlOTOZgsjTQvqOGsqo3kIpkN8LfJZsiv3ilBVdv
MAmPGeDcmzKjog2j7qBaCXmiGOTajopt1BjRSxkMdM4D0DKMMlAvdKNaZ7Ofb4dWyiuNZHbR1t/n
7eDeGX7RrZy0FT/7QmxMs3qf06J5c4ZkhWQSxnkN3Knsguww9eVHNoafYybKK8syCLjOAhluhr+q
CbswjF2Wztkwj3aVNpecSPLIdZr7rBXnnm74tiREvHQmd500gD5kgKmboDB3rSFFpAzWD1aAYKf3
dcM2j8Y1Mqtx3ZgewZEZFWmOosd3jC8XdMTTCB+TOL/goXeqS1olamMoLGfBEDb3I62WbV5NBhrI
9qtK6vkYkwC1dQq6pLB2SNAm3njjzB1ADdeARjCWGBLk8CGjQ1NF7/7oQuqb6UMXvVXsU1/1hznJ
XkXe1hsRmzNxE9J+6IRICdzx78pL71rzKwFHinjCC1CoR2VyFxSQIkwfc3CgiPeYaFCve05867o1
4CZnNmFdHv1Np5oTpOjhlbgpAoRGKFOeDglVY0evIqwldlx/F+fKWjsK/k/t1P4eus3T1MfjIa7F
frRJPTUJb9ubVkHnzLB0d3cuXw0Qw61feO/RAxKoGOJyVV6xaV8r7ORbknQkpJOx+YFxHcj+lKtr
GnvmNSzqL4Oe+HopAWVMbiy2I9zbavpgNMLZwrGr2864G8Tk7EIRWeTqDTCB/Ae4SN2+ghfPBIi0
gkI8qCaLH/wufh989IyjwtLgyXm4M2OVcqGYd5z5P6XdJQ806kYaLKF3N3kdys96aPYMnZsrefO7
YBg/hj7pHyzHFNcq+7KK2Dgh2nhybLSh5DJ0xywS94PXpse0i4anskRXwLxiwtjjnMywgB8Av//0
/YCzrDsBJC2ZjS/DJkqm/qL8l9ilsg91ZW/oGr/NaHAhs6+2YpSY/EsY4vohVDyIojIQpiiMZUOY
nAApFkhjXXQZsdVdsiXqLglIzyNDXHptmPWzZCvzPjiTkuuEW6uK+pMZU4Poz7lhfq3sYDpLW8WP
dDghCM+Be/x+2roZ87zCJBE29cz9ZDjl1XCZZFQJLwWUtqeqsfDZx0FCC6ww9n5TO9AJShiGonxW
MW2OcapMmBBumZ3glzzhMeFpiF+CwApGy0Cct4nyP9VkU/YMYxBvSbs1l/2QjCe7Bi7h911++/2R
qZ9+f9Rx6kp95FZLQrxd7M1hcpN2YdKfNHfJGvLyHIiBA+SU5ek2DYvko5ptIjsKpgBKpjtD2uEp
9nggfP4xrZ3uYkbmuEoGYLe2WUvIGfAnJtqD56Zf8sPgcDTrw8F+jhrQXDJ9AZYaPGVJxihuEvJn
5wzb1kZ/HNntPmmC7IxuKzjYXnPnCFLDsgXlFM7SaiXr3j4LD2HC6DT5Skp3ILVnGAAsAL1blujl
+5njVWrve5papi8Oo/fnveM2RMywJq69pJ+2vu7sIyiOMMTyV78DcAMYZKcWn8uNT0dnMfm+HQbR
q9IP9hy8jr2TH/Op9G+tPlwhPXHvB1El60mSg4ZLy7n/fhgHtHJ5P82HhOxPenciZAbjGdeCghLV
ddDslTmRwao/5ya2Wk9TP2+AOUDDH+biOApvfoTwzzRqjB6+nwk3QXu+WPXOsYpFT9jZpBbLOhZ+
YNOU5A7FZHZPUAHE5YJvaaGo2PYhMzbKBmqKMbHfGt/fkPtTPwRcqNQ/40ziUCr3c+38RpP7jzsg
Kyd1IIf2yc89NIYTYuytn8Js4Wtz4GCQKGaoXJusAZ19E6rZuzO6ODzMqnqYi5Sk9+8f6CyVu+oG
RqVFOQwxsynT2FQC9rVjllvwyN6V9ighmVabPQUJ766TpzZ8CYRN2eTMHzZCO4avgecH1+8H0rBC
oE1XwRT08v0Zq76Fplye4aD452YaGDHW9cdIMiGHkDEczlit4g7CXUonnkbzXWL2FkF2DmVX793R
mlFY/kbzJ+fymLDpJFvPvWm8RIzLNyaYl933U9S2HmSfIDl/P82t+YQtAVytH5y9gkV2JoprDYcN
hZN+StPUPmKtZaJWVGaLKvmcSMd4wPUdrdxcgmSo3KdE9dMlH4zsJbAwteEiuP9+1tKrcRtZPqVm
MTyn7vb7s3mRGicDXJIY04c+ityfSUWV2OEnve/ygiznDs805T68vIHE9RT5nZOjp7Tg1xOuiZCN
5V2tv/9qcxYymn8OA36odAiaM9qQtK2jc5SSMdP3U36Fu07zNTOmJ0FW2E3lifFHbrlvC2etL0SY
64kgQZ2tVJCrnU57b+jGw5iPKEuD7qn3w+BQtUpsSBMfPkzELWIZ3quxHrd0TOReYcI7JywKN1pf
60Tt/Gb6dQ+xicTvtg7IsKXPdeP7kXPLTKx/rgP6OEu2ccDmHpNmKs4Vw3VGr/rD74eiyspzSyTw
MY6W1YQcNtnIqkX/bGpx/PfzxaSJ0KPc22ExJJUzK1LgdXn0VTot8rqKmEwZFtEbWs773lXzPRlf
08NSSiRervHaDlN+KILMWce4mt6AUfH6epN1WnyRv3jxbx/rkSEQc4Vcg4j3KliNAQyjtOunRxv4
5t0yZ1ebNxuh65R/eapmtcsWVCNJMOyqeuQaJaWyCQN1/X5owcZdoegzj0A/TqAvf2AXrrPDrb6s
DOH8sqN8uSA5Vc/c1YTsZParRHJwjnwagd9PlZnPm9Lugl1uTfbrUi+/hBz+n3/JI3SA/eHNQ9/+
Q2KV8kph/HJq+IQqQL1AkBiGBvS4M94qugomZLB12uRIWGYYXqTYIrM3LczWZUx252SfDeyahBwN
3m3rs/uHWf/SxwFBhh5WGwMnGv5lkO2OKn5mNW5vLL3yjpTq8Vb2UI2//yCARseK30LIunV7jxbH
3PBP1RC4NDCHc4qk/8+nVZe1d+FYvX3/YYBU/4pp/fz9LBmz8SHrm3WRYUlEtdqv48RcsJB+P8ow
5uNaFeALkuykrLA7e5n5j4c/v+ZfnpvldJToXL+/zsj753R2540wy+eqn+t8k4maPLM56bWu3b04
YSsv3x/lRfZZNGl3aJNYXv4vV+ex27oSZdEvIsBc5NTKWbLldCfEjWQxFouZX99Lemg00BNBlGVb
gaxwzt5rUx3xL9ZEcyGbQ0yvRVYyRvcTRYkcgUUdf5hTF+89zCQrS8Qo25NyO4yh8d5Lh8cbGK55
H04/sibbkirKe6qJ6fGEI3ezzsu1EnX9c9z6nc5/ooDW69ZzgNhZovrIsnH3/DE7QYS/9gytXlnW
rYQMBVyH39NTMdHZLZOrcIH2WaF3rQ08Mx0Z2l5OI67FloWOcpi+sndby/5NOfExcEYkuCqX2wc0
8W1UgNFIbrN+WzhAXKJrPxuDBtbDLI2wP15zHbM78K1pM+GdXhLJxWVopeXKHQK8s4E7rJMh0Yvn
IRY8eX3eM/vqNYyiAC8kT3veaE3ouZfJH//3UGImG18PMPus+hH6hN7Ht5nyNfi/ZU3H/kNalr+q
hjTF5sFPTSboBTVKsWezfLWjvjqFtlI7L6dvljsavUvjNETVIJlezY+WeAlP6lIXJRqhmjqk0Sbb
tmTaeulMk5WH0RMlIjooqybJxj6zQWOgSiZ5hMaYRqtD6dCiJPo8NizECSSYYFCdiVe3iBvf4cJg
F2Rlp0kWzYU3VF6fN/D0y1VmTM2SKLjoQB1sZwxBh+VHjempz0R6Ksk71S2au+dD//f4857BRnOI
tTqH2Lts01CIg6taUBgrnN3kuz+km4iL/zhzeyiaRVVXqJF5SWs0Q/MhJOP68LzXhtN8SKOaAvlI
7+///eD5lOcNigQ0n6kYV9MYZMgzM91AWJg/dBkMJ7csxtPznv+49zzMaYNubW3994zn83UNiiuX
DuajxtEPYoe1LR+HqPgxLxYdFk0XKBmZFsO+6JABNUE9viFXuMYZSCsIA8Rek8PyaVYm1KNG+yev
T4vPntBdX7I0NaxkupF5cX4+y2ma/PCwxy8C70HSDT6zGl9TEkn7bs+P81WL7AbHLlvLcoiQhDSS
iBlW9yIvE7ohXfkFYQ9evkGOhPas9nNItmhpyi8c6f5hdNAvPg/9LmqWo4z8nXBF+VVLCfayzyi6
0iaeiWC+N+2PJu2LD2nO2WuDy+h5ZGWJffFVfH8e9YHfEotbgmqMIUkkk7TX7IDYY+UASI0RdgqB
7uwTmn5Y2bhvPttJqOUgo+CMgwblcgYg02exhZw5Si+aMT71yunqsf+5+uVr33XOUtlu/ktHOMVz
/5ec8DZ67EcfOoTxPPkGipSSpT0iaBD6KYbyFhwoUSrCWZVVsErtgRP5ceNGeXNxnGbagllEcP84
TNSM6a6vnFUbR1CN0fZEezOPAebO6bUoDO/V8FOUesbc7FSm/dcyHvrz7Nr755GSKHD6OCWawciy
02C72Uk5/U8BfW7DlZiRQPW/jydYeFdNOcNiyWCGEMKAmSxloTr1f9G8IOAM1E86eIqFSj3f8SEu
IvwZ9BdMsemcKf6CT/Cpp8q8lgMnYW2ZW7K/jM+stMWu7vHQqzyPv5qBIGGrSqN916FzSBI5r7Ee
i1PV6GENq4BqnVuJE5cSM+Xj5nnv+dikxX5Qqthbwv8LvE7t+Y6s197NaC0k7UTADyrxwp9vz/f1
fIcee4qtqJq357v/v8ef94og55svkvw4mCR4jjKTaFNjcgaYrxCROsmbXUbdPitGEpXG6XVqlTwT
LnNwe4/y/OMGaUC+GiI9r+K6tjcucdIoAmKM76US/krVguiMxkSx8LihCU4aN7rNdcHpfnreGA78
DZ3QNUA3S7BaiCIzrl0QhKhISVCJVhMiu0vthsEFl0+InKAzNk1Oduf8fIYIEVzbU+muXPYsJ++E
DFudMhW2p7YquxOtdQ9O5+MuGoAdLot4/3ymsmzG8rrd0MprDiJTwYHUe/HfzfPQLFLaUOx1fg4z
JrP/95TnkwnQRgQ2MBMgXUsu0h3l3mYP9DwaC4Gq7nmXdg/Zfe7EzMfTKCEMm9S2FR59QolbkbR7
L+jnz8RXB9HZw6ttD9arD/IEf+78GUWMYvNQeIiyObRTVyw7a2oJXAi/Wqcr7mJEwSt7w10+D6vE
6E+BjL9khk4qe9y0Q4T/sUtf7cZBfyKMi2HO8aKoA3MHuze+kzkEFz0OBP0b9ai8IrDoWWNML52m
3NBPvxj/yCcffnsh/3FMGn+n9GhC84iwveR2vdXklnOBa3qJyJDWtMbM1dAY8a6U2ljbsKQAiVoY
hhy1Jq5uwpNxLoOMdeIYEp73FYxJ8aJIMyG/yP/m86qBbjzIBI/QqNj3xgVQYP+lCzKovlHCBp6u
JHtWn+xdartGTVuSFLpH8TmurgUCL4KNUnuXNkO0y+yBrbWP+ZJRsYXFu2zNdHoBQa9vwUNak+XD
sI94kcZU+ad022aNe6pJsp8H0984qf1RuFDbsb+ILTZ3hLOlU67CnAzB0QiP82Twj2fPWnTu9GW6
0T9fm9HCU/kPktEpRROxGwfWFphz8yDueojinY3yqROAs+pWJYu6F7I/NexUg+VF7qSHMav6FV/f
po3YyaOSe5epyneCzYel0+gYts63sr3iy/KqGTNiOJ+G8Fc5w+Px1N9aNsXXKJv6wGYczlPD/ppg
umYPwHVYm61rbYRVYM4qivFQUPdLs8/WYf2rbWKeELguB+R1uA7PWdmJMwvRf407MwuBq1yh3APA
Mjj8UvfpW+ghvUnucmqgXte056T6I9EmnQEgteBRTCjvMXk8fMHFFX+LiYslI6mEyUMQKKQaXV/g
fqWvaeiSzOzbH4OFj6XVeknUWX8mADJHGxAoaM57XcIlpzqgV0234Iprz1VJfzKMWbsU/NG6JoG9
ct88BT26kOwvZS4yPLTojOtSvRlNS0CQS7aHB+U6BCrd4ZMkVr5It1RyM0IwMf5nM1XY0T/OqqEK
2FlQjevxJ1Bt7+a54MyEym+SSxKX+GedU/wasv6og9q9Iuv5Ncjhw8wqk+JYNO2x3LPZMMeImkH2
T9VjfsxRcpsNEIIuFfUiKpCGx1V4BiiZopXInhiG6xAqejbRX2ewJaHs5jJqHQMHBykxwczOrmqY
KAVaB5BvBwImdlbvAFswgUo5SNhck0jBuR+RmFdAYOpvV/h/Clw8pJym20hm4wY7BeYQKkFFhAUs
aqBvTHBqBk4n6ZvFecidW9HIYjObROfkusWKW74gbajXtm/Ipd8gD5lZbeyYHgi6Dp2LUf2txybY
4nf8oIoIYApj1sBExX6cbO6erG9UAyZkGuktZ8xeULPr/MxexYHcoBJrUzgpPZZFF87WpXHz7NKb
e+kXqN+seVjqSR5S1h9owJN8TZML5E/vFKxgSujXbbJiG9ks7dyPDnEAYiOY1k3DUNBnKeaOuKdI
g1MiVLJ6H9zhVzQkE33++UCbIaYjFGnSIM0t9sX2OD/SaSfpf8cTu1IrwdNulcPG6oCij4lPW74Q
1aIZjKV2hnJRBax7KPqeqL5sM+zsbhnThfdlcrVAKbeld5DIyQbyU3cS9w4Rj2h1gJbsKCrQ84mH
bZ/wiYV1dqPXZ6wBwS7AhsZrGv3VInBr1HE9WZhp/avBsAAJuZnvaGPfqYZn58x157shNeaq0l3a
psy2GTmmZzO1r24BGFB1FdDUG8XTDS6bFYpiebPmKgEaQQONrIQdq8M9qdb1KfBq8+oVnncZwyPp
r6vOazmzaGtSb2iNHSmXp3Rsvo3Zk1wKRbiG1hXKQFwLD7iLpYwNwQOcQ76xZ6H52o47U6Xbomur
tdYzqyl3Xluj/y83zf5imiypBMrZHUQrAGcVmBSfi03if8hqC7MdTkMUGGQRxyybLPJ4EQPsCxbF
XO440j0MV/THnFXq9gcik/tXLyUhrS0EGXxw1TZVgwphtLESNNl4mUN3WiRZGOyqsFjWPiivqCOU
UzvxzRXveRL7K4qGdw1aDfVyuDaAy69zNcXfLdIL36YmwXrxZzIaLFKdenorANKHgwWvrRrFBiFz
j/j75kS4QVKWFyrNP9HBDgfDJ+Cq7oedL0V/SmmCEi6ro0tXf5tyAAo2187b6N5rtyIp72HxbfvY
+qzcdDtnW0SmJE9n+E+CHPu0U8fvQGSMjT37YF4BMC38Upn7rAmR0QQzOkg7+mZZBCC7/jOl2LL8
Sd5srY3D0Aoap5Pemn53q+ZCo74s5p0xxcu5Rizp9WaxI2nwwKd6MV1z3ARdEi4D/AxrppToFLXh
Oi31j3x+zBhdE+5dwA4b1QC1GFDtl/5lgF1ue3p6VTlLU4k1pIZguekIgIb+52ePdMebP+p814V+
tcruiDt+Wcy76NQYmVPMZUXrfc8UNApNYGcbq2jzmHNwya0IRS+2A/qul4zoAYgxeDg4M0zwGNk/
F0H/f8GqQ8+rCwP4/JBfQNrH32HU6OXY9dtSj3IH4/xXFNFMDKrhvZ/cmAy2f73fqrUTEhsZ587W
7F3/aFvAn7yYzJoAequJxBWytgtlTNYnuofDuh/H6Tq5SPnH0gJNSGdDN8YHTRUIuvUFFfC0qLz4
SPpB9i9FXdIKtztkdegvmzwZ177BMJ5jFLXt8kuPbvzZds4vnUevYfIXu2eASm18a5S/h8YbXAHy
12DUlblJM2F/TIaNeXP8O2SCyGAsvfeph5pNrhTgJH8gIjKN5YdjsFU1ZgTu8nEYdRmG79pfQRdv
ORFgUZDQcwWGLleIq2wkawLFMgQ9OdVECFsH1MIOaPyKBApDk02RZB9aWYDOpo+Q5vmhScz0w6N2
RvuN+IGo0N4GDTyLj6xTZ98gHDQY1zFlMlq0nXVWWewwwmLmX4kE5vTzQbyKj8s6lNvq8RwrSi0c
Os7O7KG1d4yWhuvdSDjt1klLjzirrCMF1uDMrqiGflyuomE0scoY3knG48R0TpkuDvpx/7wXCe5J
GvErKEvFy9CM5bYSyb5wKvyAQNrDXL7BO+r2tSiCxVTQ57G79Ba0qlhMmgavIO/HzBqPmcb7SOfi
BT+6yTC9y91mAbrykFdQJWJ7S25fsFG980HrXR7qQOVrO64KREyWuFRB+08H2byq8Thanq0Ofl3D
sSYuAUGljEk46dHVxx3Z0db8e7KXgQq+3K6+2sS0bxwzAgY3GQ+HJUNjXEH5ed5gUewOqYOHtBpV
sw0TYxGlhn+ZjrZjz6shzvnSwzzal3EYkl7A1+s0Y7GUkZhOgUYgFmXZhVUCtX/45pdnlfx5j9RN
qmLEpJLDjTrEb5wLFuLkTdXzue6YvbUiVKIRUXupnF9GVoSXbJLzcs4erXc7eKciR+hafpGPUkJF
6YrGi5Ns9bizy86+8QgibMtLN1sRTNMx8Ks3KrKfrtv36yn097rDQhj25kRVRrmbsgiwCCf+sA/j
CBO5DskwHlnCsFzr1pOXxuvMEX9jPOJEfKTnWmxGe/5bUfOk19oIkG+WuwJBCb8bC3XbWz+axttk
gKYBjqJfyLujV8RAAU13icsiokOtGf3Jw0DUWb8VeUZ2QXWjJw8++guW6BKsWc+Kx8GVmNAYI9CD
Wixz/qhunQ6LQ2rFZwio19nIUOfbCalEMNCNUSYLM/qFJ67bIAcrEKNGROQKwyTMwm+ZDX+nJJic
sLoZiz6BlNUa7W9nMBsMgvUpi8Vb9ajbRITxCGuk6hjPAR5upzi0eb8ccHlfJwmcyDXCXWzDKonw
Fha6UkRVzeZ6HA0ewiNqdvFWCuMGwg8hQ5J+NlZ7ciRR2glavjoYQEpl1akuujenMMV5zowPkqIM
/EUWCaE+Nhnt5AclstdeM7JEuL6YZuDhjMJajzSjGVJlcYZ6spXeiKQ2NrxFnCh9zUbANqr8riYz
X6W9c/c8XZyd3N9Adhl3dEVJrJ9KZhSxjR96ZEeM75MxeNBfBR6OqAo3AxtHuLztYfBgqqU2kU7F
IP6O9hBdrLFAD9Avew+DAVGF82UwyPAl0KKLGITcKobqaMv3KTOLK43NKxoef4cpFT7gkMAVBjdn
gXShzeCHAfFHcGB9M2jWjc0EVUViXJv+biiGz9Do3swcvTBRSaAIY9tcVlmHiYXE5qHo+1cGkT9s
4I6cv86BRGygAZZE5uOlv8LcPniVa72G3SsvAKxRqPqXpnfZVxErxNbXoU7tFAzj04G0XueE/mwN
7q56zQXcPREY3qqdcjyAmwrj4ftsR+Mqd4C72QGs1eyhDKfxXFE1X8jCt65O6v62phKwLcP10kpz
54xLcDtQ+ca+mVG215LmTbAWxcAdOQh2QkK8Cdv+GHu2WHPh/m4i19iFbUPCN0IGyD772DPN10eL
bAPQ+mh1dUgZqfnMwFOsSp8RNJjactP68d6ueqJOS+Oz4sSTwPrWDcCbEdPVUubZsE2nRyXI6cTa
zA3qXgmaqcxnbRhGHRG12KleKof17djO5yku8zNjs0H7DKVFmoT5S1rWRBpk1bCr8bazsAnWQdiM
d09AkOx097ur29OY/MXqbVz8KniX/dlw6TPWbokom0ygleNa6ZH0vg3Gcb3MUQm+j1X53UjZslIf
ISTn2RFQkf6aBM0Yypj6aFmmPomU0HInSD+t1qsPRZIcbfZwL76GC5yYIc7xst8Z5lAsMyuWZyqk
IUoXH2ovKIwvFlGHIk/xBgv7Rw26kgLDI99dibNtIAmPJm2uDb9yUPAHKLkA23yE9YOHCSEu724m
Su1Xm4LmyovHd2/MxGIIrL9zo4YbQSUmAvPY/G076PV7y7nDC1naPZJenPprVU4MhYh+3/ieqJgQ
fvynB41hSmUdG8FyI5FGtibnSRMbM9aLBH/zzhLuxQ4s8+hHiF+E2f4dU/k2h0BwBvi1G9lTxpYM
3rupiCg9jxHGNEN9SRdMeUKvo6qD77oDBc2XEGqAxiYqa1OOezWKcNXL+KMX08p3cufQyB7PMuCs
eYCB0tq6W4ICXGpyzAaGHiIavA37uQozKq5r1gNWtS8fN21yr/MSk786kyVT4L2U9OtPItkiw213
0VRaQIuKGAher/aoxQpyJjr3f+9S25QsYsH/msDEaytuXweaPaY6KKo1GtCgPZh/0n5KT7MDgcxN
wnXtbTB8jWtHDNPdmHq9MT1EZkYilrmypm1isaKMpujCFAvc0emGTUWSUTPVBhqb/71pRayXhBqZ
i8ZNw0Xnbxi4q5VnxPHOkjXZZECjbo8C3jfm4PGqrBy4toYSORc1TbxHoPeUt29wPYxFpclqoTpc
L+ZJjB9tJVaj6uoflgdorPFLzBuy/lBdWl3hPp8JF37BnhrDcUCbZrEoCkpJAxYDFdv6/GjNguQl
5VOVpLJ5ZHtBOdOed2QK07fCxPk+LYqsN0B+R2qFpM++BVjA84o1kxGv/MFvGeLCaudC2nsRfj/e
AsOZiPkiCCwUtGRxHm4GL0zX7eD8CSdzK7QnbmE6uceErzyn6LWLtBVcp8ApmGtUtgSxMGzZavIB
oKJ/DWinvTLS+IuMDtCmi9x60Y9BuIbLF14SXSaUa91g0RXxgLqw8K/Pm6ro74hBUTp44dU1ptcm
gdnVy/HVR9KwCwufWEjacDI7FUJuexPiuqSRG7DXXDQJalQTNLNJybDE/r4IS6QkdavXEZqHA9YA
iNDwvkY1nHIrBsFSv3uYL29lnyPTY0O1IfxxQ02ovgR19oYQk7ebotvYUuVHpkArQVIAXVqlYe5T
wuOi0tRnV6ECe3yfiYPZLTXNDWXXfNOHeJcLi65Yo5KfRor8XZftJZlK+yAt00YK6P2oqofky3Vy
ah6KolZ7iENjQIbzC7bw9DD2zJtJ6WU30JQpY8r1QSX+OVl47iMNN99PCPJWMN4DtlqJVPMqAVDf
T5j0ythi6m40yeqiSOnKpr9KgS/UMiLjzZytn3NUBcfKmoy3mSLBCvWqs5KE97IYiyEklZFxjMX4
o49sGNb93wSeSKHGLzC3ziFnzYm3o/khkSYs64iBNmOb67p8/JpyZojJiKt3Qibmf9hB7WzLETpO
pcjtwWKTbuKmhS5UxD/sWXYLQEwE2TwC2Jq2/MS48rvpi6Vr1sMpnsqjAt3zqk8phKtNZZfsCMFF
UaIHsp3/sHKT/5m3EbVeM1+MDkuRZOaZroEF2rR8B2eG+1d6fXKIU+uobDt7N8C7GzLAEFMR42hj
Fs7jLlxJG1lFC9HixWSjjm6G+cEEtgUxU2UvY9eBh3az7oRJigVNXf+ir03HszF+q9kfz2zTXqzx
FsXsXyjof9MD77Z2MRxCO0to3gZYRhR8PafSZ0MxqJQN9NuSCgcXfk3NhiFSNxhXSv/uPRrBqR5W
VPTBFxb22nceMSbSrIHY5/W6OvSUrl5MHbc+1UX/K3E6GgBzbJ0zh/6P8AAg0FKE92KX04WxgIa1
5+1C7L7eKNrz6BftmaZTezYKAKJsBgnZs/XDYon73kpddpVbKpas8pPKJKaasaDuppMgCC/sIP76
gYZ9lz9iL0bjW2J+WshAOWfpGyEWowzImuPF/rrrPkamz2acu0XTWeGiHBZob39JRddsVC6YQ8c+
5oxhZ98q9LpD1//ykNiz04jMnzJTfIW2NpGQzT96Rrj/jvTAizHVW22SN1k9uTl0gQc7OcyZWGWf
ky2ns+3P7hn/uXsWD83nCMAB/E8CxI4LH6QvyurCS9/YTlHhHjTXKBleeyMSt9bwWc4VuIqoG1IT
8AFV961AtDqFHSwm99OqiuwsmhH/OIONnRP87TwCJGl3rguatOj9EmAzdfcdJ80/s1D9JnFs0Bpw
i3fI7xiXNXEhKHKgWTs7rMfjm3IzvWILEDNtqUM6M5hkzXuOnnKL+rP9CGICRCev/vIi1K964pXV
hBOxuahJ9FTgerqmLm+GnTv7poKDVcgMyQqk45RVyaGrc9zamnYri1K3KaxNEGfzIjFkDjZOEj+e
1W8OI6JI9KYovX7fCzGeWFvB9G9V8K4ebrrZS9W/gW6KofgjtOJDm84rkcf/hK71R9cakPjyEMIy
kF9SJpIVvu9gVRX2rTWdFmQArLCgHM+NZfycvK74kVs2NWDkYm6LJIah72fisISMy2w61/WoliJM
u1OVpmtHm+4midgAeE06n4nYJU3CNtxPIxq3LctU0w2I6Io6cfCDiealMpcwurOhknAGlLs3guQP
NsMdo4feDWEMc0H36pAwTzwEIEOzgAkWpXcIMOUydBmAURI3ZEQUJQilMb2PkBPWSWDwrpRNsTek
pDcjwV4WnaX2cx+8ZnV+nRmcyC8lRlXqeJdGGOewbixRoLo3JTrrjtUrB0I0lSvPbX9EbDJkFI5n
f5y2sSKbrJhSVged07515UGZlbWLPDpKnvPDqm9mp6Y3r02tW2KSlgHD744QhgD6hhqqygJCgP2r
TXXH0W16bl0p3ixW1FBARbphJyj3ks+C5rvvHLqC5eDI+xSFEV1VKYdbHCNlsgPyehNxrigML8E1
b2pzIKW9dekyQqj2yhc1lKuUKOaD0djGG4sTzlrkbwsvRpMzY/Ak5TaG2TrFq7GHJRawIJ9MTSBz
SvUwT/NXcqfaO0oGPwHBgkol23Zq+DGVINhyn46YK7Oj8Ju11XfnLIiqKy2HozLz71GK2/D48Bzp
insbgFTCFhsssb6IewiudA+lbmUa+ddkNfvHEvziGSa6brR5Q+Pdp9Bw7xB/j2Nuhghu8rWAYLiO
wkEDCoAappuk3uRZtVZIS9+cYAo3XANDZLN+w86WcM69ARIqDg2qqhfaft91ajvLxGJ/RAF4ekeW
ZwaQfSmAmlCxeTpl2/qlfJxsRcBWM2c62YeeNNaznVlE237RH0S8YYKQZpG69LXvnAEUvIvhoEAW
vAQqhYZoRBV41Ql9NHtWYGXxYWJFfm8b2nhFlFBmMZS++wqro6tZ4FUz9WXGXrZOdOSHghhW7QJH
rtKdQH/dQjMx2GMBvZRWufWKwNnJuCHk2DvO9sQepRL3zGYPV6EVndy1QMO6NtypX8Aqmu9Tl5bn
WaVoAzlCCklv26H+Tf5rJM3782amhMM2ZThPCLmb0KJhGOAk7JFq24bHFCtqZMgdGAszc8nGrJp5
aXvhWxlOw8kuB/swAaRgEDplXjKt6o71vWAh9NYaf5C5N69WpWkWCCfdTX3NFf4x6yk8h6PK71Qc
8iUzz78cVCtNpZ8NNfu7Hfrxyq1HsQZKPN9l5vrbkd0UabIVqIHK29qP1xT1HwDxSUAy3b2mh1cK
mIQli7vBlPkybMf2bZa/bXBW/ULU7XrwVHNrAts8S6M5ucnFRmFBF6mt1wnBGE4tizt7OY+1Bx9i
HVn5PXgADeYMQ6ZVgwRMQoqtzBoyhhRhATbiSk68XWECgoXR8aDFec62DUsbs23/J/ZrefNIHvfw
dV0No9i2VhUvocsPiI/nM+LG4t4LY0sA0XEGwnBmfvtm7hCnRPZ7x3HCqz/M07tuL0rzJtHjXoYW
1FaGY5dNC5oCK4A5VI7k04oQw9aDEyEf/hHvEXnDt7m0XPZc0FOWfmrNryV8h6JyDAI+KP/gwOqv
UfkEYDfnSVpvWBrGu4XSYpFU6l9SVnKB//vQ1IW+UNvdu11C9x2CfWbgPrEF4UwqhyEl8+KKMqG7
+IL2vMkc8lJlgYtbhB9qwLdd61G/CaZoN3qTd7ccp0V3g90hKArv7rvBtJ0SVBc+JMIlwxyzsVWP
RwSPKTMavxHF82s+lL8qQ9MqnREwMsUYd29sfHKbkDPGEyQzoC1GnBmkEJwbJDb35w3C/pVRKusW
e8A1UzQ1G+GyJpJVQKaQit9zJk8aVHwtcTUSSVC087tNXxCGW9WyxJ/BP/HQ7IC/90faVlY7f7mA
AI+NL33GrHzntjTBUYQX766f9EtzYDT1SuyAz8ey0qO2Usm/D0hTmyQUR0ubuSAQzOx9J5nNgzPC
f/OaSKrATWy+ucE3Rpj4/fkCfTIwSJJCGPB4h66f3/KywxKdMVoXmckb7ztQa5bc6BYSWUaa156l
JMAThSkvmMdxM+cxEMN4li+mFUfLQAasH0fWWl7HVkg3Q0ywSuDg0h4OJYjlu8uajFo8W0A9wVea
k1hAwu7rw2SqU/yQBRLLs27VSPVDVuEtdWo64jYuNuXaR/Ts/qW27Ys9Hqcum+5VSe2lcjCTS7Sx
NSvNZcm5C9bPWYley9e0n5v3JumOjjFqzsq4fccP955nlnMWcdu+JwqxdRKaxen51K4AYNfXo3tA
t9K++wjHFqkr2v3zp5kHB73OK2Qij9+NH+80CsDPPP8wBPh6RXmOhMjHTymoE3g9seF//m4/gFro
6iJZPf9yWopmS1+/xCDAS8ynet4VOQFyzz8lrTbYg3gh1fTxMgI8iEfDTzRbU55cM02cBCDj/16U
JdTFt+r/3muouuiaR/buv5dUsOsc4XU+j3BeDncaNEaeEnSvUyQdqrk/f9RyCUfUVV+fRwmFnSQp
/evzH5BX9kbcRn55Hjm18yfqEvO/zwtrRPNidG1+fP6iq4HO2EXq7Z8fAeZdBBKqHHbPX42sgpo4
dcbt8yOAip2uCscvNs+foh2K1xgKivXzp0MqIPx2brV6/mUC3OXWVLJbPv+y3SqqGW5lL9CQfCAv
aS8DoeJbXRcR8IBiwC2grIdcIduMQ9N/jLTLFiVppjv0n0QwJIbeoxXIaYLrGrnU3L0HPfukPABR
gxVu3SL//tAjy3yfjJr983Bkh/2CniY4RBF6z8Qc6RHwjeD6jIujaTT9u8UsChwgokj8OHTqkPWp
l5Z7NRIFj+bwtRqMn60YD8kjVea/ocwis3sQVbwdH9d6y7IGg8m9TBsaWKq/V6rIL8pAxxg5QFor
FHnvQw4OrJw5uyB+GK/4QpezQ92jqFyiQwD338bc34aBTlZWqw9Dxc44oXiwTOYMsUGLuDApGlJF
NGraIbdNqFLEipWtkW6y2rfeEfo2NJYeaeYJlDk7/HyS6JKELw3JBzm3QW9TtZryD8+n1BbH+pG6
yyHPdxdMuY/6VHorKYVd0pzrOaByGs5Iw/87GQYuHgux2CZ5nNMEvTK3mPmxNShi1Nborqx++mv4
fJyIddnW6JGOmuuIgyv6v+bIhInmeYGNv9jbiWm/WxQPFjnLhv2cDxSqW3zbAO7+grGgXfeQvHoW
GeOlIto9HshTQr8NIaR160NYUqSjJPPTCAA5B2HWbAZBzpJszF1RwsodHvlLff0jKDQqQgEXlvpJ
eIDZSfXWxWdHQfoROlatqb5473VLeFvwP+yd2XLcyJZlf6hxDYO7A+jHCMQ8cCZFvcBIScQ8z/j6
WmCW3VbqZktW7/WQspQoKhgIwP34OXuvLcZDNGiMeriBIeVO/rU7kfHgcU+WVHbOYy4tsUl6wVJL
FtiWTrzD7s08tzUOJlFbkMUQZVa0E9nUnt2MdJlplt8cEud3UzBKMgim4yz86BI1vH5mEm7VlqIC
oeG2Bzfljm+r0n+KFOfUKeVYU8sLAqdLMlnBawRlZrShTtPX0ylnkeuHxVQeytk01xMYraSjWCKh
hMi15YGichw3fQHsTUsZszbDvhltVJ/GOKwCidosV+C+yin+cPKOaISW82gHvnOVaaz5iWZFz4Yg
ft732eLCPiYDl9t+7hWaBs2FnwODjUO0eZwUzrpCDl8IlEGWUfuQQObHktea0GrclZS0vNQTD5R7
bczpphnpi0KQElqc39tIZA9wKrkVMmR7UQhTJHEIPeqEWFPpwp9O+r3FYO5JoVu5M9xoV+aQ3kfV
P6RRHV1SVQGaHAaYZlN0qxXj5M1qyRpEUhW68gOnSfIMmqA4YAIhQAf01TPIj3gTJsYpseCMVVqa
PqsSWN2U4BCxloeinoZ40xVq3iWUpRcMoxDeRhQhDh1KImvb7JlJdLcy6xeymY8tBtq93WrhXQYn
v+xytGNdVlwyqQ+7eo5AtTjjdyy3dqQT/WA4b1C6GCIur8wp91KRI3H7+cKABLyMVHZmCBV69iDI
not25cczeisf9WRuyxgyJflHg/L5KJh3O9e6NsrnInNizGHRmQgh9r++eq4aMV3R674rYWwIe30J
sbde2ow2g4TKSgGz0u15eB5Gsc6TQV/EM7FnLn/UCnPetgDpaQrx/mZLh06Swgus25F6LUfbES0L
OMI3tXEdB1Q3g/1nLXJbJE8J0evAA58tt36Fv3mKG9q3zpDdZ3M2PFnj+G1uDHUhFIBAl3jSrgnD
SL8JCcdx+hsXOPHjxB3CxEAhxX1Wls2MvPVv+mVryNBkXOIKIEHUat2zj0+RXYXjBYJO4Ca17B/n
AeIfGqrdJJvmf9Fh0++JIfK3xJBLkb99K34GhRnLN/wbFCYNfJ+4e6SDTNXhK38hQ+x/CV1I4RIF
rJCsCpt86P8GhQnrX7ayLOnqDI9NARbz38iQ5UumxT9k2qZQOt/4P0GGmPKX1G2T+AgWbf7cMmn2
G+4SUv3t7T7KgwZg2f8ZNVBWcUkTCs32qaLVq8VoQFsf7fToscA8aBMRq+XGIntywIh2dRdcKXzg
nqSmnQpeTP3DZE6BnDjjb3V3ffkWpBe7/sIYTjQPiboz1KFAsVrh1l6P7MOx8zSJnfyGnLJ1DmZ8
SL+5MP3lJkbpbOyTqfSwWcTjnRgY6IZ7fUZuGcMWgmPxZNtHhNpkgkDOO8SY15xrUbm0MUBFbef5
nI2begpWbnPqxBF3dudvcDkjU0Y4flEls2J0v5sTYXZV/CPqvZH9S9kQSzmCOOvsq5aSM/gYWK/p
sJVfcu0YcchALL9mq5IvQYSgm7nkCvZ0kawyUpwcq9rM8RPn4azcpa+OPGnI796KXXTOd/OH/8C4
oac5SL8r3Ln1QSMvdk848bR4bMPtvAZ+SVIknfs18IFid48WbVWvbRCFxVl9EJ1gdDs9vzKlIQ2o
XIOhDsyVvWk8sY+27gMM72LVvC1xFEGzjW/Kk74nW9nR9lAp+115tkDrYyDmaDwQa4b7GohGQVTJ
YXQvPT8P0uP6yX5X6dUcXyUS4/TB92+H9h47kyANzt9oGISIle88BaD5PV1Gf6t0g7aFCEE0tajr
qD3GJWOP/pO3KN9dhCegTDyDqOM3gPQTVprkbFSXfL6SctyprcX4YdpOxxSgKppc8+jY9EgZadPw
hiuwlg/ld/GBNMz4ll2mK2QFhk+9uHFnvVibIvjhNESS+HZ2B0mkwE8rpFcm1vPUgbvysAV9uGUz
bBisnv6Xl/T71c8FWPT/5yXtuij/8aZhd2/eur8tgsv3/XeaumH9S8G4MlxhmbqyHRvM1V+roGYo
qIjSVY4jFcdCFqJ/L4OG+S/l6Kyc8JGk7trqJ3KS/i9UmwIEoyFhKQLO+p8sg4LX+ImbRNmjWGbZ
RIG7Y1lVn6vkT6tgF5HpE+XVjY2OdQjj71YSM44ifmEuzO/9GHfIsC3/6HRfnckk2CupzmlHYdOY
IYtVIKJtXzFoQOXcEHuOMNiwKxxQjSIuknD1ouyPtFLRESco7GXaAhgZ6/iEvoSoWNLFqbaLcj3r
UbQX1WTdhOTcotXXD6EfkKESuPsyE/fZRLe4M26rjuKJMsHWaNb7hJRbiHg8p8qzw0+f5O1/0smW
bevX6yIMDuaSqwMc8FciIKVErrlNiGGyi7dKBxCUZuPsGXXzrhl01MxLNSKir0RG4BPJV33uIHBB
cB6bst3GBfn0WeQY2yJX2WZw6cJYuogPAt2nzTzrTGrV97LSGJ9O/lvRS4pttj26o8YpdU1JQdPH
50hEGawmKzxku3pyiBcjycOToZ3uQDXuE9Ki17VVjbe+867g+UWKZOiMT3zNiDUiuXOG828SLchh
TN92mIdLpylvXD+ctoStnGuCa7wwhFNnuz+0MTSP5EPTILKrlzKH6+10VrQls+D311bo/3BtTV2i
ZDfhdJrmL3xOs6LK75V29eeg2A31fYMV4RrM2k60unGQI0IctH0JoKVnRiwbjRHai6b0RxuMRFqV
zP4J8ymHUfOMNKS8ljLZ5THGC9fOIBNlDDkABFkrGuQ9gPf4ggOkXuJGRq8OOgUbH5uUXUdkQEVg
pZo4IwQTco2XDnQ4xxEV3Gw2f+E2/JZsrYlotFY0z1QR/vr3F8P8O7js8wEUAoySrSsLyYpYvv7T
Awghb5oioV3hBmzsSmEjVbAgFeLtdsg9sUD75GBM6MTuoME/lYO/jWNOajGHnWJdJoTtmqCAtlGU
uusoyt61kGxOe+H4zWb6gbu+gBBccl38aPwTOPMfVg8hbBIslMmZ3bWWGuunH76fkbGFnO1gbqEs
BBbqcsALh6lEw42VQyfHqmN+1bXkdyaNOqEBwhrJX2KC3Hz7/ZX8paD7vJLS1KnlhGIxU78+sqqq
aTTbEW19vDAOitWVRtbNWsPi6yEYw1sWZBhWXGTJ+mitgB/hqEwhAixsV+USi0Nn+DaXNhNMLd72
yoa7wP5uMES66wBpI/BUZ1dq19vV5IzVo19NX7B3RSQ7lT6WQ4qDUPkjuNls1RNhRe9Fv1jQHw7o
2TD0asZ7i6cZPJhTHqpPAbFEvSFdHjWtyp0tvYvbbDBnImyZjq9pknO01YnkSjg7nrv0UYbRKczU
/vdXzmI3+XWxoxCHZ+8KKZdt5+8fI4gorRc1LXOoJNsqg8wdz0tSsSP3KJM3EOlpjHFQhJqCLa1R
6TqPr5lWVzuw8sTVLoUeioQkGTp64D7xI3Ep4SwslrYz2hYSqU2yG7JyG0O4pOG4aHnTaNx/0k5l
EWLm0piVC70/SCgk+oOyCuhxsPXXLKrVqhDc079/07/wJz9vF6DEkALBAhkOWTV/f9MNAQ0A/fRr
Oo7RzuiB0+jGLgbH5fn0QhHiR+V2Unvfro7NTd7r6g/LoPH3A8h//wAoXJRypGVxGPnlBxjNiI6J
xQC4oXPexR+ktSlNZJvJyu5ynenkYC6idf2RK3f8xOWycP/pOlj/sACx9hhoIjiumfrnzfHTM6wH
qZ26g34NG9T0LUD+Vvxg0OTcRXHY0jCuL2ZTYR0v1b1e+F8IixBHmqjTutQDmx64w75T93Lf2Xp+
NmruDahH3AEvcYNkTcZaRlLYbG4yItvA+8NsJ+rJm+cJLO4CTXGJ2uPxC94qv91HfiBgqrWtpyTz
hKj1sz9cdvuf3i+nSBu2B/UVIOu/X3Yk/ED1U/1aRePtYPQIaPIifyIip5QO5baFOosSA3ZN7txV
xyXlb+1AWfOI0KArlx4rlCDXzOeB/lxpS51lb2R2nBQOcRwT50SzR9qUfkdEhVuybhDGk9M2Ttq3
pErcXW4F06YtAnFU5WiuyZ/bymlGjyDKXW4bDDdD8VWfxH1MWsnGqMvbUicfp60i0lk6gQhJSrI0
ir6DRauCNf6FkXOF+4wsl8z5A4p94gaqU1gYCPq7AWpYODPU1Gd3bZakwOQWXXWsFRFRYzHZ8C7h
1r5b3y1D+5D+itNcmdI7N3CRgmPp07lr6ZbWcHwPGC4IsSi3aNcFhVyX/Gk3/IcNxTZdsRS/iIl5
On/5cNoBR47WXRtLa/Y6qMkVI9OvYPyqo26yaszzKLf4mld1G+nr0tA8mwkG+bG7xKlzr6tKaNjE
RsUMJA++ntAvJ+EIolGONs3yUs1iGccwTdM7vfx+Qfnc7P4fgvSv51kuC+hSUhsUaX//2ePBAW2X
tldphoQl9fW5n/VN32tgEmxo0LqcHolwCwbQWm7TDcduIrePrxEdENZG6MFuxB8izBeSH/Yk4WbI
AtG2lP54o7VxfMUoWpDTbBCYlztekGckS2qKc2I9Fl4To1M3B0wttMRLzzFpopMNPvyB2vsPOwWH
DgHyFdAq//3y8CB6NbGGltdpYCcQY3sIlqituZneyiq5//0F/acHldMR3Fnqa8NY+kc/Fxdl6oCa
rvNFBVdufS360FzqnN+/xn8UDXDiOfXIhVxrGqgFf1mEM8jsg2uaV0KTECoCTF8ZEQ/pKCAYJIIm
6QLy7guisBBzgjPChk/tkDRzTWwFWnfKaTFFmwx69kYUIbpGudPdsISrrK+Jferx3oTiUMTMQjYQ
4oqtNsMlbTvxoNXqqw+nckVe1u0Ud4XXY9rG3seo7LN+q7nRcFTddFFMJAxI5C36ZXCETfkUcjwi
YEuS6omtjyaPW62sSqeEtDLAKtPa6hcwRWiu84vfY1kjkLb/w0oqlw7Zzzc8185h67Q5OAoh/+qw
/bRzzKURMMSrrq5WPzaBCE7K14FfGTU5VA14ClvX0Gjh4i+tKF8Lm7o8z+dnK82fJ6JuzgSWIB63
9H2J5SxEXLrDVZh6qGD0bTXhKSWq1yo5+80xNNQJYBNcS3dn+5HLBC0yCch1XkrbV2tTEdpMP5o8
Yp7yQAK3hsW9I4qRz7M1dbwk5V2BT8EzSt+ijqnUruCZ2xqJO2wb9ND7Ro/Z43p9U9stdF3qRj9w
z0OSQ2ZiUSFGXMWvnKLt02g63/sSMNM0M8lVpvyrz/Jt/L/Bj+L2P8+ebEb/cGEFlT/sZIezya/1
WNHUM9nq9dUm1gfXvmnczxGiy6zc15lj3A6q0ldhMf61F1uymfGqGQaAgRwKIy2vlOO0V8dp5Omx
kBsymu2DxEMjOU4GA/G0lV3iCLatXQjz/FITS1uGA4KlBhtQIKDuAb2pNj1DXGxa/cW0KnMzz8lL
4wrjgOoygzNG7Ekkvoahci8gWWlNzbWxSVL88Q0nf6+MWKX7BXmf1LAoRuc9H4ppZVvt5A2QcZLp
aDYD7HKIUkj4I/dcwVDbYu0iJc1U+6RVPxy71CgpYCXguAgN/q0KN/wJA+TFmDVYBRipblMUO4jL
KL0BfNUBsQETItuatxMQpF0i+O/guh7qpKs9PYTu1WJWRTKXX03pROcwLr5Ny5ErcvLr1PMoyiK6
Z3Dr8iznxwoeFQVuFpLKbH9zZoQBMeGsI8FNR4M8QIWSUx+/0K5Zc6j4gXar9GRbkZXI1lqrYjxW
hBcgTjg3IU/xGISPPlf5aqOnIIEhKtYsSgcrj3uwjGigCqbnW1tk4xauPgh4RbpCXuieZWfkImXl
R2lq+zxAYVRm3SYIbHmamnaXQzBYCWInVP+9thSZQUulGCRd8IeyWf66AywPvUva2xKtQfPp1x16
LkcxO2V21ZJ42DsNq6ZPiOxOzxgfmoBg1xLTGYJz6ncm2hosDLQ7ehPteiR8q1I5C+OTp7gMShI1
9GsREzTp9pV7tpazbpst0Ylpe+NM2MgnMtDojn3n1GsfIcDBP5bQNBZUISI8LpRFhg/X1iGANOz6
EVpUfMwyPHKYL8JNpqctYd91sxmWG3GK7QdfAaMxu/k20Th/RG766k49ekonrle9iH6otr2ELp8Z
ELNy6wAP6wyFymYC2qRp/bhBwUpeu11Gu9/vRMavXREuLFQPSSFuGHDMfz2PRCCWpFVrF8y+3brv
YtyPfe94Ek8TLOtkRyvNWs+QDdsLmtc/FF7Gr/2u5dUlDS+bZoRFP3LZjH9ay5lhWr4mnctYT+s6
rJHTpCdD1cDQQnb6LjZKNIlqN6E0sEJlHWJwGDtG2ahwox9wLh164NZNNxc4nJgmG0n9p5/wH3Yb
omNcm5mQMLn9fjmv2WBvo851L0PoGhgJvjtJ165doM5Dy49SZDrCWDgRo3qdOhl67kS3yJpw0UuW
nSlw5TbozJV/JdQo/8NOyGHxP5ZsFwOkkJ9TK4LMfj1FKVtPU98uLnbjEv0mfWLIZ1R42kJ18PHs
kyMJoVQlRz8krzYkTXCmRbJieAsESKv3ZhtjP0PsjSgNRlITXPKidZ6T8Q3VPqr1kHQIcqfhfvgZ
zjvnXM4DVKihCtdFWatn9FTjzh1kt4HPrJ7B8g/Qh8GLBkSPclwvJQCKwAFNWWOLJjntOYWhwyPa
a+coZ1vUrXvcKcYWmTr2x+W3Ykmu0cnG5YzSewDHzLup7YZHt7wZdRf3DBCZ2eglRnt6pM7oyFeH
YY9RWeX7TJ5hhFwPlXkUokAn6RN7+zJHLiFcZhqHe2AZoaLbS04UemIy6TTMsUd8thQz/omJfrZz
puja4ck3+Y5TiKyVXaxmyiWKlV5Zw7HRwnzbKBiqrQI0517tDgLH7Fxc0Iy3DYhVZvZq2KO63+cD
XJ1wAjVjNrFxJGSjfAboCZCqm8JLr7ryuWyHR0CAl5HyHiAdLqjJSfbEtGdbcPDTLsijEHGGyLAj
ZfdQjH70tdrrCXaaxvU9pJi7GYLqOtQzQWgfWB70qqK2IfPBddxC4pjqfDqLwLxPnCSiqT4fjbAu
vd6aq52Za5i0RlT/s+bvcsVYECv/V8eIf1i4LTBQ+w7RL8ndpE6uCOZbttKT49bQ9BQJ3O6wMN50
/ziitmy7eG+N5q05Vps0kvUG5AFKrqi5Hwghsuek92KrBATISUPG5veQrHT8G7RgbMRagzRvWgF3
EYEaLcZIfBD5VN90MMi1ofuIJYG0rV3csJbpa79u71Knvncb7i5rzl6INn6iVDVJJCWZ0xPqW2HZ
D84wfcfRdqNhxIW0Q4dOcDgZUWngaeWasQXf6yimdK0/Mpn8Wjb+VzJbWX8ysQnm4ZsaYNf05CkZ
sfOY4P/x7e6GhB7XE7599onpaQ3/tZfqCDZ5DRUe6lVXOOt2CK7h0B1w2DDfbNOLK+OX2o3f2dRf
wlidiWI75pO2CWrsRYNPG31s5oeUZrwM6vcx6hBd1WWwHnLt66iLJVYq8q8qm54jbiSYEBxSXcLb
bZS8R+HU3R6l/nEiAw5FppN4jVY/aKHTeDGpeiuzLbpNaDstAz93PmD53mZ1nV8Qq8/odLsXTPD6
ihVw3iSRM2xUuki3lpGJhsp1nWhNsp5CBCfNKK8u3Dz4pGbBdYot+6zbPDlx1WXXsv8+aCDBW8mV
7J2D0xnaGuqY56aWF4nB2jrFHGztLm3WeU1KqzU3eOcZB4fWB/JPm1UFs8yEn8QiOWLqrfacFFDQ
DIpPXMQ3qGL0MxTfVToGdOwasL2lUjCDkmslpvJUuQDeNYmh1wmzDczHfI2iS7gcd8geHE89QtRp
DL70GfFxdhS+Ei7Ho1llNzm9i1GkM4NUq6CPxATXpdbPNefcFgr9blXaXlykBOU5VunVGC43mGq3
JIn+wJZDdg6mJ+xvBGjW47Mi/HhVicpe0eS3WUGmIEpWGJr7CqdJ5cAvNrtLF3NyGPR3LZ30nRu8
OKikGPjEJjnjK/BHSJdjfz4PvkbtPLUEF6VMu632TbbdhpP3FzO5zxSDrChCi6YZgL1qsJtarX8M
oXh1ZzdZqZDxeCCpfrvkKZrLDmBQCvQbqtuq9WNabTkjYMR42OnlQ4A6YY8TdlXp+A/BZXxz8T0R
pqvj8U3HF1b6FzAHw1aH7EIoIDFEbvNaO/Z3/DndKgMHqJGIMfvRXd+k81ErHnuusi6iYOMie4+S
5MXC0raxgU4baMW2sdK1lTK+KGNE/hTCHDPMYp83JkguG9JTFozmjVGH9ip3Gbf7hFoKTfG7ohhW
dqsYyo8Hli/tXmuqdxpKDE5E+G2OliyoAmScFQSvURsM20mUHwUt4kM2t9vG8hNv1PrvwqovY4OD
2kkMnl1KW3InCUdQhvYsoFMfDXVTiz68RF1OWljV8O4S80lvU0k0sLUZkQKoqoQLjRsGO/apGIzs
6GM+nDftMA7bJK4eGIWikLRNDJDg3jjB6EgoQBPcuxnZKVpd44+IEXCliElbY7hzK+AgrA4nsppe
6RjjZWM0EAdmcUz//QsFeHHsghyOICcNlBvmfHQjPmT7bWpG1H4pAw9raCkByKKYCD1MM+/zm5rS
wZL9+b+f/1zSjuDWZnsTy6Q4fv6i1ynZoHMwb8chdGAq+cW8/vyKWBLJm/StLjK50evyi5zoc9Mw
DigYYfGhMQ9N3g95HMoTlXoIp/qjVXcTNBnfSB6wEpq0lXn92RoPWc89OmTgmrMWZV+Om+I4OTCA
McRtR9N8BX1lcyQUHOq08Exg2qqJjBdzDPfV7JCfkQnM0VxxNxuzoxrlbjD5BqgujyPkBF3OWzGh
4zC0Idrg0ibbaXnIp1DH1sfa6c1OJF4B0qwbUgUGyvPjMFYnKq35flqctuCD1nPkjuhAFlWODeI0
ptPZj+Sc6ST3EQs+vKQmXU7CbigLzCXZ1JerWTgNtUFJ661kzGoPvQCmM2wsfXqs7K4+EIqWlM9u
20VXJ2rWDs40uJ/k09jqSXHqXFGL5udKs7+AxWnXoV3ed22VrZ3Y/9DqPH9itj3fjJZx02tDvaUf
e1s6M+k1U5Fy3pVfpK1TuevmM2Fy4W3cnG1RuZeayXUfAsXmNBKvdCA8m7mO6fFyqL1Q7RaoOsFB
uanaqqZ5H12afjo+jnHApFlbJVnL6TPKZ/9MJrp2yOxqG2WAy9BlL5FCAXZLsiBOVUZKjtEN2yqw
dszNX1Vbw7rU/PCO7pp/aqVx6y5JqRjBzjUWB8/u5XsV3cYBCW90K9O9Yg/vawh1U9P5HjFzT3ru
Zjt4GX36SChzstXaYR/6dnPwA/tFVzNnv0mzPQzqEqUiaa4of1IZu3tExAT7cqIZGRA/9WQVI7nt
OV9gErA5Aie4XG2aYVZw3+bDteMzNyKnu9QdTO+Ke5KVf7gqatI5rk0P8oO/rhmpTdy9p3DI0tPn
/9kE36xnQXuYe7zZxQ4bVTH7L05unCSh5pu0mEd6GDvbhrQ69slbZJkoDvVYso+HcFzm6gtS0g05
Dzk0vhh+SV7syaWYj5h8tUNrZYd86spdAOjWnfJ9NhUNrAJK2ZmRNak9SNh960eM6/mkeJ5G1psb
uxI/LOzs6z5AK5lYajqHWMvX4bgqMcfj31TmyiLf4qOtRHmpugSbaM0KPlUPep6XnjHF/Zdhju6j
YkyPRrHEM89kiefYOC+DXq+DOQF3D1vAS+wKVJJMnVMCL3JyQC3T7ziGVnbJ9EztsnBb1fK91t46
kIBXPRyu/N4/461f2aP+GkfdcAEtx2DeLI8JEcLk/mnrgAbUVdD9Vy5UngHp/mYoqp4cp3bVmEF5
Y7WZjg6qgSQ0t/Z2brSjPclxX3RmtM7pImJs4/2SAOPet3b0jYlouR1iP6CdXMJPGJkCWTahe5Wz
hcWGg9/gtFAc2LbFOvZ7grBU89yF07zSyPjMoqHZ0zAcvXS2jiZWhCuG8ZuU88E5z5FHZzpltUOV
zTjWcFajrl8bXOZr1KEB7l4/WrfsZWtdAT1pR32vSZ4zwrU6j9LkxgcOD+onTQ6NM7yj8DmxgxEb
A5tkRTXRbgpjxrjmRFcAmPgngWzvRpkAJui0/oAwxFN2pJ56cyoI9qPHkKAG00r6d7SSz4kOIclu
o4d8qDEdB2AYopYFvEAfEjQN4YCzuauF+BL1Y3WM9exr5QbN0e4QQU/TpgkadR+CuYqUcxs7RIFg
tzyHNkZ3bbCS61RRlrFMWlXpnoHN3LdScWRuUklYl24Colljk++OjlwwrnXfeK3tKkI2whLwP/1i
qyNrs0jK+la1S3eNSeyssDdnY74afa095aLXvJ7h4ppRa8uqBLg+ze9Do4ieEnTZLhOvdVyRvh5z
38DsUxSqWoUddOyUB9ssZgNwwpNMe3y6bAN3Rebrty5qQ7OtnTdaDuif+XhwCXXXsM/CNR0kQHpD
vgdy+kL+YrSchkciRlnvtR6wXdizx3R3euXXb7N+CyS/O/Y9btugSz6SmIYAUHb3lGuQnPSw+m7w
7ne6ZbJgA1xZid7+FtUZnuQJ3xtIl5MEH9TzUfL41ugwjOBGQkvn/FGQhlyYL0F7EZWMTr3NwQu3
e6ny8UQlM221UBA7YQBaSFj3apLXIM6lHsu6hLtd25tQ5Xs919srnf9dlHBsKohOmxTCI5AkQKJU
cQO8Md7ogBXOxah3EBf1r5Hz1ZhEDbKaU2SK1l+b3SNden2XynAA2lKMHgKLEt0kbdBxEskOVzPK
C9MviNestmrsgl0r84eEI+6mpE1QwJVYRYPZ4Rqs/b1YeiVTMOSntoGCKMXwmC7NYYucunVlsl1H
rCTrOMdt7dvGTOsheHWsAGBRFl9Tvfhi2ThrA2U/mmaFwVLrCCihGXA10bism1Jzb+hwn+MyvzZy
jl6cRhgrizdv0vvZiWVRYFwQCT18AFsD8opZk9+PC5U0zI9pC5XmI6H0exjr/OQQyXWiPm45OPnx
XewmBzg1E54VhwkqQJ7jshRlbcq7dwAyRMK4Lbp2PpckyRR2fGNl+eAlWSiOyQikq7LgAGQNoETp
J2cWQtrmpFFsXR0NbAEnZ0ObzOTG17mx2wAOUwr3RMUDGbrtrO3thUoF6grlaxq+0pxOz53evQBf
GzayTKizyLo5O7OTrAFebxJBMKsE9AQZpsF6QksXX/9OD927ActbwpI1zUDSxHA2JDRIrbAkUGT/
AjnaPXEtN30e0SgtZ90TvUvAeVzRrIx/ZGOcLJU+QHXUMY/wwWEJN2QkGio/4T34Yk8hvFnSP08k
kG3rKLlrJFkVuMuGbV2FsaeAAbeq6G5wnDqemBATzZR7nhA5AjcoJF4T2uTPj5Fc0a4kJWgY76N+
vgaEs27MngRdGpb4qjR9rzuyPhiGdQerqvCcUWLnwPooJhvOtMCYb9svfWydkK7RAtP4Erl7KVm7
ilshOEXNdB4YhG5GioztHMpb6HdvHBiyDZssKAZbq7CNvPclfcrgQJxMdK2RAzVAn4i9C+TJl+99
lzI6BZa7DsUuKUMq7RKnthurry732a5r4xe9q60TzlePxTg8y/w5Lib3TI/mSspCe0Z+ZG+CMND2
QRLGawv26365+IQ4aBjhNm7Nyc7SrQuDWA599PdsWnAe7WQ2A4UXCgP3QaTWF6UG+paScNoZaiRS
LwyKI/pytyq3uoANmvrGESHbxgDEs+tcM/sKZr2x+Nm1zLhkcQFeMwzOpEN8b10DHHf/hbrePevI
N0iegShUYtjneEGQszI/6gANdGAkRylrczeARVwPuI3a0HeYd7qHMl0MefmEUwvYSEdQbK/c70FH
TROwW+/StOXkPJOaRl/d35TJl9FoMUT7eX2o0+DJDpmOUtJhBDeC7wTtPCN5hK3V6dy2KKpJQNtz
Sho5zdYgv1SNbdV20D7PVwJivhl51Xkprl8voP95ayBz6gzGykN50+DdmczslhPFXg6F+UgrahUH
sgD9BVSiTH13RYZbedCpCnSwl5dYI3KGJhtUIZM/j8IAR7hunO3K6J6S+snAvWxp1anJc7HP9Ehs
5ajVu0T29k2gM8AAzJ3S1gGm10icy9oMVF4s7HnU2PHRHUyk4gb9xEac3f4ElNq6iw8aXSeYVAvg
NueTrC1QsXQJ2GjJoYOt8EDvEItQRkN6sAA9GS1mArsGX2iaaX2NuvrZJvliGyhN4MWXd1MSRY/D
VJwhsKCSBDjY1Pu5JWy5yftbbQmaMkQIMqxpcW8OfJAKeX1pFnASrPF9iUD14prdWrUw6Lu4OyAp
vYVK326aAdA6/k+o2/pgnKwjEFGihsumxNk53HcdvT2tQ0kZOsGmmcQjeeXjiqctWYFpfjbnkNF2
z4sBhYwQc13N3HpzmVDtcxJ5BmHBC4C+/RD0wyqr5+Qmqtgfw9omJatNwp3Wins18ojEgz7haAT6
kicMWeuMMULaWJiY0/vK1ZoHpyFgSfdbHTZ68S3uzAWMZD7xdKNCOSawZ947nA7rJGZ1FuwMcGNg
o82c3Ig2DG8m9nwen1Oa5KDEmhzXgq+27CPlBqvfCME2XCBVsqSFMnyfc8vkNi2iq075tR5Lo8Xq
hqIvHzhEuaXM1xWbVlLa1qllo12NSi/3U6Md/KYL1ks6857xqwniqak8oIYSkXB09cfw+Jm67lra
D2tmzZyS0Dk0FZIOTThbU6MhRnYb6YHNvE2Ar21TDqKeKJIUMypeDUcOMYNObLoVOHqHQvwO2gBo
frLVmFk/zilimTGMtmMdQmgdaXvVjrZlezAAt/ZqJZr/Yuy8lhxXsiz7K/MD6IEDcAiztnqglkER
Ol9gqS60cmh8fS8wu+uKmuo7lma0AMiIJEEA7n7O3mtbEJNd6HbSGK8e3QH4MsyaJqgksRPlp1x4
HOisClaNzdTWwot1IXjtbo3eR9Qn3P/C5zgf7H0QRHSb55bapEnzgHmdXAPZvYct3tG6qI65YR07
lwRMMpDCZY7/ompaSS8Cs4iJ/mGBIMBYajWtPz2A/SyGbaRoBuIe1JjhVAmeForCdi1xbZcdXklI
G4kczQOUUvQ0/XTTRRdtU0vIledhPCVY1Em6/E5Iol+EJDLqr3Vnyyckt6BdHAI8XBBZipahC0vZ
BZuoZe05MpAvtFwmy0YjYUuRzhQFRnUzvKpeqkK9DT0dXz1DDx9EPnGxvsvMNwGYGTvEpdeZz2yI
9eSpLY37OCOgfbdx7+YQnpIyhRslzLUptJhElYZUeVZS16zL39EO2atWt4170RCLSV7lqgCZtiiM
eNzSYcOdLo8NHFWkG9NiIBRYaK5EYGtufLcsTsLLwXqpUwimF+3CTWNFszKHZTtAiM21bKQ+1rxp
c9fVapLvjJwZaJe5wFsZiNm837wBh4ih5f6OLtKym/pX9Ebxr67Y//2TkKH+x3+y/b0oRxUFYfOX
zX/s1vf1f86/8c9X/Pn1/9j+LJ6+Zj/r//VF5+fNy19f8Kc/yn/7329r9bX5+qcNfNBRM97anwC2
f9Zt2jzeAEqM+ZX/v0/+n5+Pv/LyN265uWf77/0i568/vgZf6+9f1Z/MIvMv/TKLSP0/LCSJnm6Y
lukgH/tlFMH4hhMOA50w4CfoFIv+6RPRhPgPbHQocGyJbNeBePRPv5xGZjfJ6roOhlPX8euS/v0/
n/2/VSi/vq1/o0r5c4fTNUxTzKo23hyLdMf9a+O/74SnmqBKqTH0zrIOYAOfVGzRunN/TkQesHzK
YWf43s8Zhr+nYwlIgwTLpvbq5TAQyjxUV0VfG+Ns8s0evv3hWP6/VDN/FibM72/WfeOmmc2GMGH/
Ir8zWTbXIJaR/DnYs/Osg3xGodoooSfOua12VCO10tMn2zJ+TM3kgut+d9rxrRhaplnNyi25BUfU
iv6mOyz/9chZpNwLh38el7b7l6R7WVGNkwNw3gCtA0YOD3cNaFcWUNxMIn2HlryhfDGx/Bf0jAMw
6EbVcK9m4MBrXWMEDJCbpt60QjdI50xPHcIK9JcsMd4iQtM6t/pZ5eI1rZBjCGHdgsa4aXmYIJPS
7aUl8yN8/AAiOHAk3Uq/5+IsvRaZoIwcguvMammy0i50mklD5UQYSb4JEZAtUQEQNGl/wXpDWejq
xhoR8SsCaZusXup5bokGmGE8JO7M2SA2bVa65pwozKZMSgqiQDXznPt5s+oHlF+Re0VjNP6NNMDj
AviDEG3+6qVu0dLmzMQwReXwz+IFemB94BC9iIpJmpvJZLGBOoRBuWtPMV9qg5rsMrZqWtSWu04M
95soo458D0hGLRpvAcblOIwCKH7DKhQRL7i5wN/1AI48EM+lo+/MzuXjSvQOWYD4Jr8NCp2eOStP
qkEDLqdrxRKLKPdqZocoBBEzuRXQB6RpcqEFGuN2CpYLBsmmNSzFsJPvvaLBdJ4G60B3k6Nyx3Nr
dgxTPjEaYvInBLc5rYcuXo9OgMIolQmpReN7aBn4iJyJfEFgxaMmx6ccjH7fdS9Rl1c7ZoLFpipG
BE17WnfzasDMcRIV/pKY42E5memTrEf9pBLq4nHOiWjo+OKVDaSRbly/dkfbxDVhscCpqTDZQX2i
t3MP4rC45YZ91XoacElYibmQ9S3vgctogZtsg4YSjR5rWxrvHzQSIZk748E0uoYuU89ixcov+ZQO
1//96p+9cv9yCrCqEvgY0CYJZ37+D/qVFD4Ic0Am3UkXpEDbUKWWtngyqxdF8N9KaU69ZiJUZJrY
F6N4BRJ0nILq5qLgnCVClKlUhjlEawhjkcxNqAEg+ZZfDGxZT2lbUADsgnWo5X9z8hp/Vt48Tl4B
y1hKgzsXTr/57vGHd57XVO9jcy52iOYUBIa9z73C3gIJzDdS01CgUmFEc1bshW5RPuuAruaJd2SR
vywG9PpdNkC8gDFC8hXpSp4XEirHbY6EpVVV9dYqKcJVIqcXvSUuMLKYGTYOIRtO4p0Tgp+XCqLE
31hKxHzJ/a4NnT8VtgrH1ZFvUrGx/qqHwesyoHrnbLIKMm1m4fIsOujjAsY1vpDA7k703j7zAuzY
wdYIHxYTqjnoDQfL6tKlaRh/M0CYfxZYzW+J0ZBx1XFNl5vwX2/DvGHS2ciOW9ojbRpTswZgzNQy
QN4x+E6nzo833CZ/aI1uz3TIBQsm9DaldRpCjYDZMpdLobcg6uP+UE10azWjaIhx8I+TgWPboYgB
ow5nUSbzbRxSvzMpdhGpMT41YfnC8ShWfdAtOnJt/+54/8tZZDGTZfizaRQB4vqrOspuh0GRfMXo
LBwiwaLqBVkkiJJwF0ext9RNUJk2TWabilAgyVYHLeovpBq/hzi8lgk3c7JBnoEP2uAuaSSI8u/c
Yt6/fAGcD0DLYAfzDhkH5+f/cKYnoq3B0GMYCmKyFPHnvyZu3S3DIL/RHvROTUP4kpZTsrTEOG50
vR4PWjhUG5o/lKl0EcJHlre0tOoza7CA+SwVpRF76UIzU3FzMtQymnETEvVZr5EyGmngm0OhPyd6
7wCtqu6T69FTskX7ruxInmohsreMys9SR3Z9GElT2aDeijeRY38bWvp+oVXGi6qyyW+gDrimrMsB
yhUpzt4nQSmHvCvrpTWWFvIyl3HUZLHqE37HIU/rTQRADpYGkD/PPPh6SQtbiw+TrAI6HSsbZedT
HpovRWX1W0Swt7iO4k2igMNnsLI1l9TCA4T94FwDhec+fYSFtkZLY6/g91jIcQbW1E3+bGUCT0QK
AzK2LcpOdvtkNEa4Sd00fkJK0KOKMGIUOVa9dcHdNqYN3Qp8pZDK2dtTvjX0AsAVTcS/uTG7hvGX
W4FLE43pj8v5ibTQdeaJ2x++9gCBPVrqkHmCcpaa1gBJKGSLy7/xCWdXiXNw8sY5RAkeMTctv2qd
Tulw3p8G9PoX6RS+NQUj2aQBTQPHo57r2gmPrVM0JyMpr25ikOSjLACBxdh8ZpR3F2XtlDgmDOte
l97tsd8PQHa3gT3szDxoP938Z9NZ1nuI4/lgUrtdpaIma3bstX0wQlOQgyE2URXUr67OmryJADiD
2KlfwTdKStQ6GTfDpEg7dggYlgUBDvOzeql3qPzsEKQDqnNFX5Cilrzag7YYQ8++Z2lq34mxrdeV
avv1Y5+KB/tu5+NigK55e7xC0fMnb0ya4L948vHgRfk187ru7JuQKAI4MhsMtvETsafJEzjAbQ/4
H8IuW49djycfm+nQEmQc0PWZ9OmLkyJYsnj36wK5oL/BmI3+2je8U1B06drLGD7j3jfPRTsh+nn8
qNv1VfkCfYOkcyZz3XwVHT1bEpoDAFC28YfNafDFrlBkqtdNI1epP7R7WZZEI3v9KiMe/lXF+nis
wSX0Iz36Gr37JxMsFhXpHAE3R/g5uMhirtuPZCQeDy/pwuZqPbVRJCidj1RETdoxxVTb16nKdhoo
3k2QeiHNRIbrX5qpZiCGRjPUd5i04AonO6UVmAIYzxtzE2lyujBLblE8sER3zR7F8DTftrsS/lUX
FGB9f/hBI978zKpuHZHbwtH0t25ItVPms9o3582IziwMWSdZkVHw7HRRdcphbt4ILM2XwGkglTLU
EXevYQ/vIr1cx+CKbinZV3sdk+/CagfQmxoJXz6l8eehMOQpbdwPMRnd89hW3XMSo8txM4cuOVtu
JPRtGAUaqi1egdqwXqcs2NZTs9ZixEOPh3DU4JkMwtw/Ng2pa7vBYZKqOzltkzgpnnn9EEtaXZa4
M32lLMpMwjETBT9RqFfNV7BRi+L2eA5p9d1PrPLy2Boa86fm5N35saUTAyuVTtQHtV2oWKF2fjwE
JG+d3WpWNStmN23DuUQAy0S5BtQQMxBeKD3iLnMKkdvHq3//ZW9+1iQCPu7rrzaqX/ypHB5Ud6fO
EBweUdYzzm/aaLg+XrMJ/p8zscopQ285OjLEOd3k1lPvDdZTo7+HKjXOjz2qmL4A/9NATjrOU6fK
aoU5BRSx8ueJyJi6oLyL+0Di5kZN4NxhLYfgKg37wByLXrls/7D5MBI/HrTxqDorOSVkgfx66MiE
W4Y9X9VQ9uAwR0nt6PG0H01WCVeWm5Mtyl2jAhqXKtbcdS3IVXwMZI4idyQ2w+FgxxEKV9Ube702
zfOvTdw/XFn17fHawBvLJ6fPZ72UcXNi3bgFjgyOlkfkUpZvqKObr23iyCdR1O9dzRGr5y2Trcdz
Uk/tx3PoZv/7ublp9e9+b37OnwoanGFobCHBjbfQwJIfCZwjj83HQ5XwZTQqnzZoOqbbYx9RHAFx
mwRN/L6PANsCciTw+6aLEQxP3CKTMYQRQL7nvPV4MOI6WOXUELbV4PV7q6tHJNROfzMHj65jOJ0e
W828qyqxaOkdw18VxBHNKmNRgWMD215GUKNO3nzoyGvvb2URaZeKBdJjy9YMxNd9cQo6e7gYKIQb
UfYE8wVmcuu7byw0nMsQk6C7LHxvT6E8PWdCJbeK/0FJfTonettunAg8BVnP2SWNhWUtzFTL92Fl
fRmjNrswSTJOLXqKLJ384+im2tFs5YSmhFPax/8UggxfFpPbXM1uaK7Z/FNwzLu6vP6+d2KhiHwz
6jaPFz2e0OACEmzpPT9+5ff90tRfSQG1Do/9j5dK0UGFqLIGXVVL+11F6uCGlftcRBG00sR/emwB
nvBWFUzRDbp45zklrocWU/Vb0aPGXkaTifMqN66lMtznOh1o1joGPJyw+goc1z1D3jM3dUjC1xS7
4yvBzxloBbp24GvGVy8qjG1WSEnZls2k5lZejQEmkfnFlhx3uLa0vZmZ+SmKwIekETLloOyciSKJ
c4JqChiXNealdd2jRXLs0YDbfRmMorIXkrk7dL+nxy4MLXJtAhehE0QqpRf3GG/4X18aPW83TQLO
yPHC/sXq/erYDiH+2vnZInDlzQ+z1ePJrKVEYxTlUVaTvDx2Pf7aUEzXLFPeclIlnE2h7PBk+X14
muafWlEfublM57QId1GTTheVeerZSA3CmDIZrKuqrJ8bJa3bSJDaY+vxCtfIkFhTE9h1/I1nOQ8N
6GE+Hq947BrC4Ycto+j02BUA69/ZSVLiIOH1ZVPj5ebdoha+0RoyCYYLiC2PeucJIAsISrYeD0kP
5TZVTBQdNG2/9mn0HZdOmHU0tP9nn0nrNJZpfK2KlPUyIFUyEFj3UKWisRrm1Utrz+NUF/94bHnt
VL1IZFsR49JjzxCig0yDFBq5S62jq/jQSdeIZ6suKIYnwt0/puwlmJR9RAt4wUETz/H8kMdfdVau
ptf3h8hWPdFRId+T3vowqzpK7PTB6ESNqkRBhyQnjzAvs8ct7GB2BO5lZTg3NahDh4r9/NiSlOWv
Uf322Gh9bUv2qnZ2fb88t5Y2CyRT7h4AX1fSHodtMJs7EzQhx7ACFiKtzxQ6R1Sp4TCJPjokgQ/8
Qcqzhs7mLGozoe4ztGu97+TZmB8ePynu0KeG38SzbdFV5YqrA0HEJe0rsNEfjlf97OJRDFCx6fEm
Q1bfoGZCKyM3eG/z2cPl79syJsvNCPja3SiHEyZCrBZ6Erxr3OU2gRe0m9gbgndVDjSS4FNDLWT2
MRpEqCWlxBFFUMAh62s46Gblb6N5RmI7k/+sw/S+llq9qWg0XgBzOwvf6juC9ormBQNqeE9Fg11V
Z0s0NnlTmsvljXtpmAax7kttOKuqHM+oUF49hOerpBIEcDXacG/oQM7CgdYxUTaI0VkimHe+BLm4
E8877vPAjNeNm8wmgP4W8y6eSLxQ2LoiA4Ka155U5xVHVL8EDAi1NpIDaRD5dcyi8dokDYoJr9kI
0hjXKW9/85ikhr1cFVV8oYU11ouxaBHLytBeZh5Ofqbf/USvWYUslDWPqUv5VRl45n3JCrQmYxt7
IZndQSYBGZcxaJlsmsCHN9muQBFHSuT8ldVN355w8qXw5GhAkn9+8cP5v6M0TQSnRb8HDs+NgoW7
I+GuOfv9HN41C4gDs3tHiE2nz3dt2MUpMr0QlrfW2+ZF9j/Szhu/UMQA5Yum6cptuT+QYL6Np7LZ
6OB29mSJyBtwyQ5HpNp6RsPhNoUcIKrjEGXYV1lZvrKBhYGogMkrDo8DRkUMJPmocwoJ+QKEKL1b
tAIfW31jihdz5/TDqq0b+0Z4l8DHaKEu8bLqFJl1ziqX4tk+77Ql1YkYt0h3zr0yhyhHwVd5EdPg
NrDoOybmGmclhVRm7Oc6C96RiGtrkpbIFrA/gtYJv005rP3I8o0jNQPW03kY0wqVnF/wjK3V5Ez9
HvENc87EPATWpE6aVTGYetHZEYG4BL19K6PYfA3Hl6GgfumjgTrlsRZuB3qGxgKNYPmUGfSC9cjR
jpVfxE8ON7qkAU65lT6BGQW0PWdws5cwwDODh7ShEdjdH3+WGQQCmyB4jg9xzFe8GJX7BGth2tjA
U+94yhsKcVHwhHbmPdai8MlLyTLpJwdXQ2/uHm/ZK7KC2EXUMYTeRysk69GBJry1484c4zDlw5R+
GZ1Z5hiz9JbWKlEBZbHJi7jb6xjvX/Q6eJeF6Nee18hdN4p4MxIJv63bsnwPippalFVNJ2KNAFDg
i9x58awBKOgrSFtYZ5fB+zHpGTVGELsZ7wC/mSwl06Qf8nj4QTQzBJeyuelBKO4ij/K1QrCxfmwS
Lddu6HIPq5jWxIj48vqYpWUjg3jS2VQWWTflS6bPr7bI8q0Q9rsyDe9iSOVdSCmiQAJdbfnYfDzh
Q7LfB179vcxL2Wy1goY4fV1tFYJt3mapIGlcazXOLLNd9aIQnz0WrLIwSfTO6s+ckI4jaRzwVFhW
nBii3UXHn3xnphJvzWLS1vRZk3dRN/hL6nZgplS8GpWcuNcP+jrRg349SIObnMzri4MyT6/D8rnX
EaBOYXnQVUGhOwL5jPbZwfSEWsiOX6RVeM/VoUGvcFSgUeOgivc4eeczi4fCCkFajaQ7txrt2qrj
j8C6UUv6gO3CrTTrZnqVvGG7A5GDNZnWD/tK4ZSQr1XY7gMZ+GiBZXghIyS6iDpCDG8w+JoaYjfq
gd/dMHf2vXHscvLxEBAGP6E3Np1dv4dpu0uVqZ9Kpd4LeiXH3pFUfqC5UiVDSkoqz2oGrdAAS1d6
kcSLPkpQwbnq5DtpDb2QnxIGWoAGhQHttf4siGW7OhaNDqjF+tqzqTxXXUCyBRAbLhGsVsVgrhsE
FqceeCxCcvtnQITeBgoMJEwTrcHaQG2OSYvwJh0B147uIqnvubA3wzjtInMMSG4TLTT1Gk2/wKKm
m1a1T2NHrn3lzdw3DlLTYGGaF2isdfMaScrkH0rcUfPSN13ZTR1umgwRVAFQO8v66o0cxW+IeH0k
1/64Dj3XPGZUCAufG1mjOV9ArIF8HPvmBAOdM3iepyVGc04nyoWl0RH/zvKsp1IhNXhpDCcJJEra
sD2lldrCYdXUK/I68XvqU3whrTm+JBmZLUq114pmz8LqRUqFNSm20hT7PGYmUOOpf3GVz1QcoCOu
yUQtWLFASVfhc5aPw0nazsDyn0P5+yb6pBPSG2ATSaJtp0g7F8XU/xj+54eg9H7tmZ8KZMRgmIpo
DYd4uNYtvhik2vlKb4IXZVjmddRrwTQq67ezEG1lW4691MuUoc7hOyBFsui3JoJp5UncRKEAaCEb
/ZD5FuxLVZD8BLhXo24y52b8RmjmnZW0fjIbkmXLylDbvEJgErXkmnuGSJ9rrQpvFqumvKJ8mqgS
70GEKLfq0OHqKLD7JB0Ort/N5bwmOIL0F/tIM7iGlbWpku+1AnEQUF8/MrsBwRMb1ZtdheGO2NP+
/HgogOycNS9zlxH1ZAAwGbrXnnwCmRbXwemLa1NmX00jPPRuzGxRFIDcpTmBq6jA6OdBevFYbKwM
bG7cjjT0fQ7BqmAPfGJoMbM3egaVVRPWyo5y6wxUyjxPmmvSyaNrSgGhSyNSeMk9k2TcwtpGXEfX
5lxkQXpIdJx2Y0Pae5AhxDZIb+G8Va+FaOcEH6ftfhLTVJ5Er9e7mJOZRCc72SqIDai2yflF1Y2I
XbhHOEfRJje9YI0K6jel4nodF9T63QpJVGfPKW2/sZoC615RYJRSvMaeG+3CkPDvsS8cLjBdW+YV
1Hyy5icuUO8jLKG6+sh5UmN48npfnIq2/0l6aP5BH+1MbflSdgb51B4DjakK/VYnXvKEN+E+OmqD
wv49Hxr8nJZVXWlLII2zvHuoD2gHVfVpla3Y8rv9xs0EesaUm04fwr5PK+9j1PkL2jQM+6QZ26eq
CVGfsgRYqCInwIvlfpVZZF+J6Sww99+zH1Or0rs+ZFcEiclZNPotC1nQCln8gEo/bB2TrEPivIq9
Y6QE5Vog5blANCjjMb1Rbu/7UQFgs5zXMsoubY82f2IldZRQlg4+M4Pr46Grq3OQeM4XPzQ+KLh8
8ytbHVv04hgxBWNWX0CSIWv4CD80O9R2T5qOMZjvSUhDbhyyEZdcvQ9IzNn3o4xIxiAba3SGD60v
x11HRANeVPq3ZWdNO4d+IF9b/q5xnm4NLyQnxSULycrnVRQOyCdrrnFVkzoM8nP0fJDqIkWL6szm
QZHhHUtEFJ4Dz32Iwq7moIIj3ZOBxV9bvNi+XSxymWTvD+pZ6ZETR+caE4R7M6benauYNim6AFqw
PXaRomfUZL8pwlbxl6hJ4oPMl5hkx4/GRYcVipxJnZV3pzHJbrIpg1XWd0zSeE8fXnuxIrLQf8n9
NXu2SM7NDZVpDEVt65FNCElAFKlcmklVPGGhOjmGbI9FRKywRgSsMT8AH32H9kLxMUgEF2SCap2I
gF1v1sXS9RsCbaKMKWWP0VGr2vp7H4erbuhIcNc0gZ0cYgjEsZdyfuAIfxmG2Qbf4Sr4NT30LFVv
CHJhsd217lZPwFP4ZSu3rm3ax9p6q9IgPFc90yqWPtnn4GIM1XLv2uMs3gYGxTBD9dV+lM63FlL/
8fFQjZ21I91n51tTdHk8VCkJhRYTs2LOOwer5W1SkCXgw1S/DRzngiHc2xq1pzP6d1i3WytY65Ov
L+iCBz+p6VOsA+RlhvnKgCtx1qzmzlqO8UWX/jUTbbowKNOtoA50hwKo58HVHZisuqDlzwISNACu
GNNBnIqxdkuVKlli3il2nertdedV+Bl0AMgUxz8THACbFD8imm2vWlIFJzGrltmGWioLQhkdFCJN
FIvuoXBJKkUP022q2sDn35RPIe6qJ70g/xEB9QLf4MNISlBVRUY7qmPuhjaixzGhYexAL01kbZ/1
Oks4R5riNNFP+yhyUIDNomS+Zlgy2g0dZk0VIs+QpXvMS5WcRpMVqWihsElzG0vHQaDQFdtSM1Gy
hCiDGInyXQ5SaR9rM0NmZjRZFrryzEuesxGzgJUR8mVNdndA8LtIxeQc2omUhWJWl4x+YC5CQPSI
3n0IK1P11RnB90FfDjLWiCPsQNqgMQoQzzqqPsAi7idQhJk12H51Nnuh7ZTZAoTR02JtN4F78PHv
J7rydrKmGV3IShw8LRSHTo27aWAJyFLcORRYzVduIe5ID63DqHqT9gH0xTJSZw8KX8dK59C10z3O
o5tDhuqp60b3pIMIy6JwNr6Xz/Ra7YMMa0GMZbLteskXPfiowgnnTdMi2QuJ4NwsUZ87QPwdyaxr
NoKntjKYMfI5AkkXObFr1NvBoN1r/Hi3zAdwHgX5Z14RDoAB8r2f6Mh0UXInKYvueuydq6qNL7rN
QpfyZ0C1lXKvX2YLC44CqxufWJpKkr/Yzz96OioZiP8cDOLap8DSjnHTaJehV81pKuKtSITFaKRQ
X5ti4Pwdgh2xRjo5iKhprKku7+0cNOGquiPID3dE4BF/i72b+ase5tdoTDkGuEoWuT59jJaTfJt/
6CtCnk1iKJZ5QVlkCkr9DrblzQvbF8dNehsyUn/NdFbRLQQoOkFbw+/aY5e2PSJurOWGX8MDrLTo
RdXWeHSC5j1vhk/urgWiJM61ajb4B9OUHlP4XDSqAiomo1t8wA+hxxCbL3rT49l0kZq2YgifdF/n
JjvCsKCJokirxp+I4QXTVTdM1nNfxWIXNEKsNc5v2DAuui2nJiCGlclyfGQD2kSjZWazGIo5aiUb
CC6LoNsnI9RnvSnU0eKOG3dEvA9Dofad1RmvQsRkaWfgCWOjHHZaPHKRZ1O7adHMb3x/MlfQcKOk
1r7XFnZpypL61YIDtsBVF98oGqOGHsPk4ju4aZAog6E1x2tn2E/1hL1Wd8PkrA/HfhybNzP2vyOP
YlhWeO0QrIjnFJjQYYw0HY6AsyXpOeMbrpYOp+O5SsafRoLF1fSbfNnQgFt0JMm1YwzhoAE6j0Ns
9gdq9hNRiNGi7si6tDMVL9ooxdxWFNWmbHDJTE0Dnx20RFwlxc4o95Zyy1Wm/HDdJtXRaUR2oj4n
1SCubcqgpkf5m5eo4Ul3+29eeEaX033jPP42VIX1oji+2ErcYA9Br9unfRSg7M2+g5XgU9lxfXk8
NA79fxC2Z8gimZY5n7girG1ROPMEpRy/TDWekdx4U7CQNAbskyXokXVZ4L3IiEZAW0fMK2rvJfMK
a5OjAl0SV3gzWi37qgYs0r0V1xDnHXoGHVdcGuj2S5DEqPnHor8E4CQ2sZr6Sxh92kEqb2RBE3vU
5Ao59rzOHwzYyG5foncKhucEe4U+zqMwacPLNJ6uBW7dr5GiwMVyUXuP9Cyb5dLqhVg4EsUcO7y1
M01At5vjYwmpCupqoywSpElJfsWemyzzzsL015hWgj1MfldN5VwzY4rPdTsuY4yxH0OUbYVvtd8Y
ukmJqWjzl2kIOqpSB0aZYMeVOlFag/eUdknw1szXk+07w/eEZCKeDA8jC4PP0B3ESuoDR23y7/3U
aCc9bj5DZm4Uz+gTpnMX5vFgIv8nGiGlVgb69JQqOzjVpIeL/oepBd5zmHrtjitY38qheUWKkm27
uonfWvmTz2S+B04znmzuJ0yI4f4Ygeafe5hLvPsqezK8qD5bUxit2niwvonm7tl2/bXrUWMw6Gwc
k5OIlOuc9/rRdTI78X2jZOtS5GEBfJk2UCXUQcI7TX/cqSL63pdd8WS3Df6JDlwwSSowkCbUILUm
thkzRyDXgtKEqkzEub466+8ujo8bBmIgZTJTn3MZT2/AgaNm/yEiQLwOPvnEIc97HOLZh7QkQiHF
rTdoA9jXTlmffjqS4mMyR/faYdy3HkgOYjKn4RWkq3yr8E5vEpuyHpHi0Dx7k2TpKWS1OvrxVncL
fefJnng5FJ3owdSyNNrgNvllda/tDZdOfTVjbBgoFJaNHU6fkadfCPbT943hW2vbSZxlJ73g2LvD
+EEEBp+IaC9zHKiWCedcKCoLFrNXw078bTH24pTUkcNkkC+udvDl61Flf4ouofXcKOMzHFkDpBjv
Cy2VH14IYGrSvg8xHXyv87orRXp9H0AC2voqL15qGzlCxUR8YRtxeCOF+zyl0n1zQ67HrrbbfZPG
9d23x3JRJWScYsxI12B6mDWACYKUXFZvDUXcwSrLj6GO7EMoJarqxiw/8Dij0kimb6WvzC3dIthz
qBoBSXbixbDHYpHSNn4WiYGn2b+4qhqwrU7G1ivH9ruLcW4xAZI8haE+LV0V/aZ6t/npS3sBpdL+
ljlWgoOsRDgUujNDL6wPeGE2E6DqRUZOyi3SYS5NQ+esG6svtok2DLehTwizI6iwjdVbZbMCSeeX
OsmMIceii3clIXkUk/YT6bv1Pq8q1MdCNb9m/mn8Q9cc65jJMWWuMwQ/LLd7DTKVfeTJxETcWOmT
8k5lLfKnqEaPWLZJ+Jbg+sdURz0zRRDC6HezIVBwHkZnJhY1Bhh552suE5LX763hTjfDsH4aXpEe
WIjQORtGslwJKyR2KjFI7PNmKS1J62iRPmjcNvd4rL1D6uVgiDrtS9sX8tXNi5Pvu9S2KzN7YUkR
n4Q7i8DC4X3sjYuZZ8OZMoOC8MCy3HYJ0qutyT1Ms7Ci9vM74P9zM4GySLWRTEEIx9TFgYlaMrau
REe90rjW9tJIsOLMlYpYJ4m2cOGZkCIW5bF3kVrG9fg4WJmh1CWdra6V2rM+cwnepeAtKMMttdxs
VhrL59PoGMCCyibdpwnhMUX4M5RZdndyyC1VXhPd2AXikwlVrA0XGaHmlswsaUgHL5jCi1sRqves
QAQ45i7fRSvOQ2eJk/SS6OqFH1xxPuIAZ9yW7UBIddP5cH7ajEjE2L0B1as+IRprhH7mxX+xdx7L
kStblv0iLwPgAByYhtZUQTmBJckktNb4+lqIvK/yvS6zNut5Dy4MITLzkoFw+Dln77Xv/CDNN/ko
GC67bkHr3NROKOAnLC+5WPIHUhQ7qNRG0z4Otg8WKwuGs8K0Vjk4/heFZIhZ5+oey6B/Nw6405t8
0k/TaBdYo0Agp0pkl6BtdujKUADMw6SxGYyHJCEN2++u0ZwENbrjU1jUL2HHXSihJXUWA6aApiuB
PcX5sqajxmyuhxOAFTxiIQ2owAYAKPDQ0dnyg3XFkB0iM6CjnufyWHR41e1EorkNkh01YPOatuCQ
GPnukkaL9rVMX9iSTJ/zSR6J8XZizc/IJn65ncwvOS7RzspFl2sPaJatrAnuWzmDte1QrBnjmK9q
dOC0JfqXV2MYVvq4Ua4r1k6tDQdrTTdq+Caei/5p3/RXOu4zq4L7d5ATwqbHPbHPwvhxgJuvCoqo
7Rgm+pPBcpRPafss0yx/djHUk9mocwNc5jZ9lV3syOwA55pQembuQdylx9shHjGiL7TIvrglWNvB
GrkzGkN1rMofHFTZPRjb5tCVc0+VvOZ598jvW19LTBhwy9z4RAETn3LTPBmqDi469NRVFheSUll1
1z6170l0dne15u9igiNIQ/YbeSmMYekGGamp/pupNfprl7jkZrsKvC2YIN9rL14SmhfACOYybCIf
3auqHpiw9Ju2EyynsevupoLAzKBQaqXxDz3Qm+tznI2x3NuxSmjti7uWMof8ImGvdfx1Ozx+/buQ
11nxh7wtMdYtUrbTJPGMjEStvbLvHtahyQbEKAP3lRjwtxi+z33cYdfULdbGGDsuGafJJh5AVjUR
MUZZN8DgY/Cw0V1ZXW0ocSiBQZ3ZCmhPBd1iBOy0Cm7dm2aMTlHpMPLT7LPNyO2rEO3vVPjF1TQy
Y+uoJsVEB/ZJWVPzDmerBuD4zmY/3g1N2mwmGiDveAo31Ioo5/ywuyByK3d22fjYXEs6e1j/SmZJ
frIJ4+bD6cCXaULyZbPnU7x83F4HgBFWYIUrp3f8M6qN4BzRmD/fHmqBrXbIT+7GsDz3nWv+Aga2
9VO0EibkWjQ6lcU2PjiajXo0b4iHwC/0XYORbNe3wWfQUwajTB7JZrTxbmwmEmkxLMT3bGKbs4Zv
5M8hiWL+b29PEuJeW8lWqCJgopO0FnPzqtgLR6djo4fTu0d3YZJj+DmOMXKWgNsW8bM9t6dT4Yst
+kroV2wQdrZs7EfJoP2uYDindXCFll5haqu2zatNb7I/IjW9PSWoLmn9ZnKt56X14pVJtRJ9hnzX
8h7Mef2+HRqD8D0yRyAFF3YFRJTa3TAe//bo5rlFA1ab2cYcAKGpwMDZrB5lkQ6H26PbwVE0scTg
0BGr9Rgjch9clSb96zj8xK3Zk4IMX07nwmMEDrg6lOqp8q2GbapB2zpuxLsHFGFhjX58D34ZDHUW
+yvgp8NGCGFeslb75wxayjAHpDQrRBBojtj7n9ifW9tcOc+3R4lUxjrxsQSVnXgoCjl9jzmxq4Vp
/9Qlc462JhVL0+790tb3Oi00xtvSOkintQ7+iL2aVJz5dH7S7e2TjzJ/J+eOdFuP5UJzkKbdHia9
8T7iW3jUbf1FMtx/zVJSfnTpxBdbmrjbizGbs4uPsN/KdBWOsgLNYOGPbFPS/trCv0gr2t6WAG9e
B1AAxKsmnr5Q2IybFt4m5qOKzEdqwCehIRe2GQG+OMynEQom4r23mw9IAAuIMfq1MAhltRoTkkJZ
1y+Eu2qbWIGMbkmgfqnKzl4lIy1WwldmWhlVU9dm8q4w0IjHuvYI5j+kylbNNoXrS2wkHMzENKA9
lCBCaUFUWEoVRLb/PIttI/zzHIYnEseDAkdn6+h3t0Npd/YyYPtMcc9zQOSSdTSwQJWOi/hy9LJ9
axjDS4YucJF1sjuBbehfnEo/x3NFaxSflW1+Zzb4r8Au1H5g2r7RLdS3vUkwDmN5bLOeWGRGuxiR
st7DizQfIt1WF8sFozs/KmIqRmUOS0kANGLjst4zBDx4gv2b1VTIiR0q7WMTDquq5coJcrfbZcbY
PwoVkKkQbG8PepX2j5XwkYqVFu71+Q0Fg8njJDMiYxgI1rA8E48LpfvnkClJlG8FPmLnuvZukk6/
aWYUO8WM9VZ19hkkknh087q+G9UnP0C6KRNjliToyETZQIMKJzk7WEJiqtcmrdblbbGzhlEcbme3
ZfB2djuMDSHnkbeusFjt+kIr3wr8gbcinUVvRrf+63mTsWtgyvGjn583mfiyOdFxiHHTWjuxhhVR
aHQbWO1qJp9uwZi/85HAttErk/8fz6yb35r5OyJWHuu2j3yJ2F0UEaCYCJVdWYRwL5pqUOduPtzO
vDT754w+44bLyWL2GqtD6dXqMNj6P2d/nysl7oMsfPL7MT5Lavfz7ayrnJj2IJRsq8Dd/T8v3p7/
+7ZwfiHIxmrtBZhH/r6QaWm0NgJq0Kauh5PbevTBilFc/cBM7g1zOqZT5T/7ncqvoKcQltuLmh7C
JgtSGPBRZPhHYTvLQsb1XjeMcSttP31iK4phpTKtb6//Tdva+7SzeN9pSJ/4TCEzyDG9A7dREorK
iJw24yez2WY50B+4OLr+2800c4seAt9OE+iflXLBFkXJh6ScXDfEjx8YG4DY7ycmjOi6TrfD4Gr/
nJUN1fafF/jp1lnl01Ry7AvlbnGQSVHfhe5U37lW618sxub0GOu7Ju+oioveOk5NUm6xlKyJfFb+
YhTeilo7+HBcKGKZtidbSr5GTVodwLtQibU8lC6QAoPN+OASLKmG9jPmF8XEBNde2hGV6hAff44w
cC26RKZb1Q7+xejzNw0t3nXwyuqx90wyhVznmsCtYX4HXp326NG10MDdDn6ED4s/7mBq6MbXITBI
xO5FehqjRmwF88HbU7eDxY0P/xPv8JHKrwtdMllvdfKC/+fgRrVIFxHC5IPqC0MuDeQNQTPKPU1o
N1/0lcyOHi6kf07JPc9IuU6y4+2M7Tm+fALux5aW9G262FXWh7CL+r6QRf5k2v0BhCJRaRoB9yOg
pHnaxERdHDwYiMsu6ce3YcC01CvIGCL33V1f0icKkU4Ay6nnBSf415mZ3JGdkt3rmf8hcy87Y79P
r3leuYAELKp3wCVPRbwvLdQSZqCO9ahWVZl3KwhvwUplOLSptr+zLOB7bSQM8LXOu89KE92fSKPv
qXxWIp0+hTbYDFQjiHPA4a25S//3MOTjl40JeXt7KkT6naGteRYlqbhOTWvRx6/El9r64Qpd4ANG
qlVpb1bFhStLC0dwNbZrqSm5KtxSHHzp/CD3wbIKO2Q5ub58Fiybu8T1BB+/K7eIhizazMbRJ6Pn
d5brR/JO478nIh8P9jEyLWas7dxTcgWTmID5cRZpK8PpnBMlu0Ntkf5zRpPeQRaSm3spWtQbSLHK
llCfzNVOljQJHr2d3g5qfvJ2pmG9ONS87/YUKTC8j7EpPtWpuqS9Uz4p73FQdXe9HSYreGpTt74w
N+yurBawv/uCkrEn6s0MAQaGY+bfNzUurBDk1FfjrIfMNL9aOUc3/Qrt2HkBhVsc4GDQMQ9G56UO
jGaTBAyeh/lhOkUTHkirPmSFR8Zpzy/K7blq6O3StUXn8Ccp5v+DEfKWZhmYBT/Ms/9gHFh4vv5v
YITkVx/+rz/wB4ogLfIuCTrRLMPGpayZcOH/cBEkIZlkZFgaZDNygXGg/hMiLNz/kkhPSTPjCjSM
+ewvFUFX/zW/9/+BhDD/6X/3tupS2rqcIzuxhc7ZNLMX898NbSMAPtSSiAZGgHTSzfOrcBKiyrNB
Lsfeya5la3V36OORZfBiiJiHLv64Sk10OH8PmVeLc2jZ2Tq2RLX8+0I8vy9wEvsg9RINQA0ZJfIl
CpBYMA3LL205bZs5d12rTHtXl15KohQPk1Iw0IKfe9HL2qbGjDbMBIa3IO7jvcLLtarq+PJvn9X9
/44rMQjM+T9/ISjngRLrlCGYOwFR/OcvJBdGKeFgDYu4FM/BEIXHqEuw/NYJuNDabg7RfEjqANPV
iP7NZIrVdqTV9pDND30T3U2x5dFLCvd91L3mkqado6LfpchWPhBIiMU4n6m1afW44T7ukw8zFs+R
DTzXzrSnsalPOTd3IqB+kLcApWYQs2hH9wFraJfExsooUDE107R3MYctBp+IhVG3HiIp30RTJqd+
jpQCyEnlnid4Y9dlFSFsp1FsYGJzaaW7Wsv8rMPE1xbuGj2pv2j9jqmSTbJ8krTHQcC3sqyajjHy
3HVkktIbNu1+MIItNmMwwDGb8rFsr5UPeKAOz65RrSfXGZdWIuNTwRrKjm8Rm02y9kD/RKGzdQJz
33n84I3pUX6KT9VokCfbY6Ub+clJRgc1IhddACo8Ra6+CPWOe3GutkmRzSLiXjE3WtYQxNcBUuqV
Lvxvxqa8m8nqeixOhma+QRBbFBWTwSoilMrECbagRXhne+IrTOUSnuuvKL7TohS1K+NVacWAkZK7
POdKBD0QeeMhwxsbGfU9Ej9KynjUVsDGWyk2GZRaCcdtkSLd3eXcTpD+kaVTefTgswOFK8nbCEsX
Y9vuFcCoImFeOLTVzoGeftK6eAHfC4lJwZSLdHkL4BJDiY7Ni4rUl26RwzbZEc31MuFicVjKdeu5
L0BSlPi8EDhb3jrrs3gFvfuoGR66QcBnCa7DgsEZt3CHhmPTbcPCO/v1lK0j0bnLwqUIJ+J1XTkI
FVgP1nCLh73u8e9lZkynoDEeFVgJi4kZmVEJ2hIP+Q7I64sksigEBNnSX9CZEqDp019UGqxaRttR
L9khcSUMbUH3RMb0pqpH1/fk3m0yl1kdNgFommtIKsPWzItwORpWvgwM32UBORZtAKIhoXRoO71b
VmX1HgZqH7NzpvrYNJaEiq/FD6ovzzXszlUh3HHtuXm7LIgYzWyze8c8BbmJRMrRoYMbt+eoHxmN
xhGBORMwWQ17MXlCuLaaU8iAbWI0gTgUoGIt78xJH9ZdnnwnkthuE9Iatlvvfgr1fe+7jxT6QAbQ
MY5ORdWH3DHOym+Vkitb9iFEC5AM3UjX1nSPbAhOmPhK7ICw37SGy2jiiy4NM2IX1Fd0fM7I+R76
OCaJ3Aqfk0ERecDF1MUM7Sw3Rq5aPNikViIbgqX8pkIImQEUYEgRcH2t3cBKDJQxZtYQBMvW0NCV
8BdbFuCEvMG1n5TaIS8Kb21aE0rkrekP2sEQ4kI/9lMoGtYeyTLLCNMToqB6GavJ2YlWe9ED9AH8
T52dsX9qBxwFyik2NNMJO3IJGqGH5psjE1GDdpEZw3YvCP6KmU4v4DMpC3EtmaRDTBtwKI2vtC2O
hgcvPg3p3bTauQrbp75z8MIt/ENC4Q1WjK97P+SQIrxgZpP+glTpHiqj/+rwGW5DySS391l4ewj4
uQO7dhEVcKWJ9MSrahVgsVrfO2qume30LjsnkXSPUEXl/Av516v2PAGdBObR25tdpv18EMyESCzI
+xVKAXQUHTFHKinzUwqa/mTNZ7YZkdRg1QwTJQJha8z2VR+jAWDnv/HQMi6U+cmsatq4obvpxLXw
G+5TflHdjXKq7m5nPqJ7NJhiYeqgZ29P/T0wuKL8EfYWgxdIk9iH1x025wkTnA85CTU8y32blsPh
9tAg7APUW6DB0+PVkgo0TyRScieTyyIvjWtep9W5DYvP26MKeuMj3dWFYbj6tZnRW83gsfeNAn+D
b/fT7rCe9ZlLlgkVxAEISXa4nf19CE4gO4S1AXRDgO5k/wBmEHlgkRjJNhflU1VzCWrSsw6EZi2R
6Fu/ncD/iNPOfCGOGrplnTZnyBo2GcDYmLXErXbJUA6kFpvcMIPpMgJRy6Mcy4rtFK9e4745xC39
1IS/J8Ddw/TbCCExBXnnkJRs5RuDWedxzOzspOUWI9leR8fLN2VVqoIxaRu731Z7GdA6/DS99lWj
831J8yBY555fAFn39kxG2wOVJOlX3hg/UvqszEJ+0U5TZC+R6xQ7mgaZRu47nATYXPziUQ/9337s
CXpC4K3b8jkdO+MaeG4E4ZiyTlRA+83GnM5Uckw3lXGxYz/Y44UMLy4wyDXMR/XUuARLhXpoEDXm
rgZ6dU4xPLMalh/Dp2uphS7T9ntU0WuWT4+DT+mmJQ5IxEh89V39hR4ieUDtojZNj9MjaWA2GCTQ
bu2EDmoO0GNLoQEkKWFoxd1hWmehfR+T61CibfrVjS2eQ2/SN0PMxUxUALgSaRtrMSjrDXHhVsHz
/OLD1OZrtsZ2AkhXVS3Rd42Dv2HACUUP/oILMbeKZCuzfaT6kY+fX5QODWFFl5zgEFlbh2TqBVdm
zto+aChiKVs2DVGs9/TJ+1XkpfG2EXG1smGbrgSs+8eUNJSV/+HY2USg0BhsLCMwLtO8V+nD4ieI
BdB4F39z8Jr4SDOMoY+WyTAaKWFvqX4QoI5oTiT7KSLJLPVC85DkFQa3tn9Na/Fey4jevOzMggF1
uIvjONoWRPfVbAgfSRcsS2mf8zh/7vusuPrFAI5jpWWiuhRFcymH3kMm90Os37OQt8aZoBx1ifVN
WcpQXvbH4MvHDHaX22TryL5QhHh75s7uipeiD5sTQ0EWEf8gKrMi79KLL0FGtHSQhmwSmM8cBzef
9vkMBuZz1YyI0MyYEKK8nNZ9acKkRubSa4nY6hocgm46Y7ULoSXlTyG54bs2+YbDW287s35LbN9h
U9EAnyaE+Ul3qm3H3H7RWom2qY2pvYxp/ArWsKb1X95lpT1uPAOkK27KqSe8vkqcXw3N/x2iGAoB
P14nrq0vIpp1hE+HxkIMgtX4YUCps9LRP1/ptZm72o3pWXr3iHeL+yRNWBtS/wlDun+H0Hnc1JIr
dbRL59KfnVYBAUngaopZUm5b85LY35PZkSK6NN9ie4A+4QThQ5N5rwaUr9Vt8+zLSru7HbrEPLsE
2uwT87PQJ6diG2BcG+RYC6w/KH2csDjwwb3CKYXV6UkSRksMIC1x4vu2j07xrMSDX9Ftgpohm7Qh
xtdB3R7lTCPoLHBLde+8k9eQL6fCa59uh1CZC8cJj33XoFKVKVAlIKp0ZF8jQ8h730qd1TClzRZt
LPrwAc8zMQlPSWCBEB7wlFcm/WK4ytYomodg1Bcp6d4nfzaxZSzWFzsqPk0i81zSNu49Da8veER3
RUwd21YBuzqVpXrI54MsZz86ZsaVPXInoQyLdlzQ/dkTHXnwDrLEuo3KtZ90R6iHl8RUzbMj2W1F
YfAGqys8WnbOYGXQ/LdA76qVib11f3tVtMx3DEbPWCiGe70a3m7vsovU3LaCPTcMDm05IpfddHOb
hUiZ/BKWm9jHPXB7YCJjVBmXc4dJ4ayFfXIW+E/P6brNg+hszE/cnq08rF8wTnlXaerWRncQL/59
vw0CCc/M/PY/74GCt3B73cDzxnN/Xr79zX//zCwMIJFAO96eQkNuHCGGcmGw8aoaWx1hhavj7aEp
kw6efUZQjAN4b3l75faeIEKL/+fPmDJy/ry9avnairIZVrcfUptnqZU/ntw4oeN0ey4FonJxMvXn
hebJ0j3/vpQ061B3ecfAyObpVHZ/O6CHjxeDzIN9n41bMk+a5zSzoqeQSMXboy425NUZt6XdgMZ0
07OcYL6VVt4+KygmgRuyU1TqMYSe/+TjzRotx3y4PdIh9C6Byfe720OYsubezkz0j/N7O2S1Txki
2JDyaeAfZieaNGe+KSF8Vs/5NPyDU07do5q0AET63tc1UluRYA5cDXkh8Pe4TQSdMP2oyAUoK/mU
t+ZDELDyRD7CCGlMZCPqLck02mdnMJ/D46Rb2kXp9Ydm+WcK/h3i0bdhskGKNMEl6pn4ofnqGDY7
9u/R7OHvEW6/UnXGiut5h8YguyaPNLSMbr13PBrSpka8k21yCbFpOLTBLKHi/5KwQW87xdG+Y3Cz
zNtELBjV7Uuhe4tWgD/SGwxSg4G9S3eLZdYKtRl0E+1/dvGkGLeaFtxl4bXLfbnG3motywK5VDRp
b7SKf9oE/0/fegfVlqfY6hqWXHT6qvaPij0DtA/3KXHIhCcxg3tb0++9vnR2rNF9hfNQNY29rnz9
3go7RDu99tRkB62pH7nr7Furf1Wp9k1H4tMMS7wwIYoWQxfs5Pz9LLEpQDOMUvNOWskQGRc0WuYJ
Gxiz4kAS5BY2IW1w0ZG01h5LK81XFS4ob+qDlYgMD3cfXp3YYfyvRb9uWx+dFuXS0OrnOEk+SM9o
YLH1C8bvgD5s0TE9RXbqYl3VC+t1ytlECLa8bWskeOdwLniAddXwnQzijRjuM6jCM2yZDw87Isbk
dS/9BHPOO7zH7wkSbng/6kWziJzi4AbVh64gRlS4ZY14+g1g7De2iG+7qJ71eo43mkPa2t+GEhvg
AqS2ufmzF1bvfhEcJwjRmxEy8MJinEoA3qPld8nOZfsNUFhe7EBli9ThC2uO8T6FooEPF11+waCB
VXXd11zVsh0+vDj8JmlGcNmqXcTEJW515tN8QxpkdZuuKn+z41/omjrx3+Pk01mxiDWFIPI2TfUb
HdZj6WO+RstzZGir800MgADpobW32NFrPatAhnNYYMEl+/UxMaxmqXmQCMj1vpugqjHo+fSb/GOy
Q32rYftc6J7dryfbf43cwl5aSvLLaLtNeu1MSs2C5K+NNW25djtS0PP+2NJt2KRtAxU0RNbKHNFa
Y1n6SYWL5yCLsbjwNSxaB/V0+ZtuF0o+YHZUuniIi0i9a3Z49pihIQVDn6KPNnfGuEUe+ajElL2m
CF50GW4r3fvGC/OGdOO+mq2zrOz7BBbK0vKvAV2rYuxbxv9Vwo9aQmaqJnZoAnzE6DD6jYM7o1XN
WmngUhyHb1Jaa58G9qFNwQx1BqYRknYPB31Xmgafk6YzlowN8nKtHx3ZLBS7bmGQEbROrNRbhDVd
uNwk7Eoav7V+3beiojUFBKGKvwoNg8dIWkQHbCPOUHfSSUgIsCDY/C6J7zWNPnqQvrPP/Sldq1xZ
uYveYRc4BlNiRtOklmPVDNgaE3woGEsmz0E5PZmOctbYAGm5lQOKBZ9oViESpqRttW3H6lpFZnIU
srmbssKgA4DXrCESRHhG+UoICRCP6FnmuCGKfJx37oF9MXeOHiN8Tuzvka+fzSq4LGmlrawp2Bn4
2o7J1C2nVO7aNLsba6qfURU+ug77ZOXiGJZputCqRicHeMjosGn3euOqbTYUP0jHau4X7LfIwGDj
XvK6L196fi7d9IY1GnnBd1k3ubsSa6ETPFqgGF+a4OKxktmEb6iXOMfJ2aNTys0P1zL0Q585wUMc
mneqqbmqiB9eugaZL6aZP1Qppd8k6seYMEM2KUO5ECszxWSrVQRDodSelkl/KJi5k6SUnCjUDCxh
VbzJoiogKew9tVJ8MFn+6nb1qR24bTi9/QJA9Klz6T62qbN2GyBgGACxhpM/sw2GAJg1eS1oNYx9
7vvlxnDvLRrZnQoUQowMhL6ZxDRXix/STWmdTHKTztQXPIpLQ7euVoF4mNniIzJJcllaGplpn702
EQ4N9PUrN8cBOU7tQdlG8WIgNYpDB7suMy17ehOEcWQpo2PHKoe1O+CoaAB40Hr4qHkG8S5mVSr+
cIHA1Nw2FQOwHmZCUSfcPIHO9kCtJ/Tum7rp1KLuuUdOsbtzISssiaekr5sSnGujxB3ES6Q6/9Dr
drQSYM41C2BigCA39mMgcd700tdP8YARXCk325B2yPjNmRY2NvyxZOYHFOZs2tQMYNzX4OK75aiN
+roBpbm02eFPYApEERr7No1WUY9XTkfPjX6F1hY7f1rUoj6ANqe7VmikiNvPdQtwlUt5M2TgxkeN
Honp2gvDBDs3aPZ5sFRAUEJ9nULzlQ6u2lYtNU1VR+zPJHGLdAm5u7eNRP7bUBqXd5NbP+cuciXd
AdQEQn8Bx2bpNO1OuOWwCzIsJkJp+7GM4GnE1YdAdUyGJxEygbUHyolu0MWJqIcDqzA9O99x8FzA
5VoAaWywMd/X9viE8omwBdsA0UGgzxDp2lH1K7ut5aaMMiZqZeruiAq8pumGEXP30OTGcWi1Jw1R
2S6J9iqKuqUItHiTo+IKbD6lFgXFYp7fkjZON8iY0wRIdJ6cIT+hCn11U/HSRPiDIrtcNtrwqtQM
75vK10y4HzTZxDKPw+uQQKYIW9vca0xzRWeukORgfDHZFsT2Jx1XDMvkQJALiKQ+Ip636x/V0Je7
OZl0Z7VVdUnmv5ju4YL+B6E4OrsaEdH+0q0A6RJRTwlfGptKqCtDbauRD770MudZj4BGpaP5Dlhr
uOeLh7/JXUWtly6hRG+SsttFhfaQgBxbpxIP2egUn61h0Us0qNGJdTRjcojIf3uzS+O788hK8LVm
j9gx2NpzlZ+Xwbmt6seS1Hp6oILQS+z/pNYTkP2NrjFZF5X+YI/as2sgqRF5gvqWNXlpea3aEMSH
m9ZmemADDXEH+2Fw2vXoz10V0FaJ+5JC2qsVa3zejveh+wEiXwEjApvaEYPqIV5cIvrnFjRtSpXQ
fdfa+44AaKzbconDDm195lYLwaWD2M59bgJMOWi4LMYqzdB8u06VLjwXXTbI6/c4q7XzFKtfth18
SZRVsX7M7elDZPpDPVbG0g6jV9VRVBYTvuE2uNMmdv+hxQU/1tUdc+V60Qb2F5UBYcDHPDDDtXDF
uCodG5KH/C7IxFkF5CotB8/hpu5kLCJFDtBGe8eAT6tF/6g68jAleWJMhNU+qrT2YLY23JE+NncZ
4cByVNoGD+CVljZ9aJb6JMCR7rhf+B1+dU71IBlAIdMGrAOWPkx3Jp5KQNlsDZLyORvYVYmJ7l2U
01usB/eH3nFKBILB5ucfNVKWxwcz+6jcCmVoaROyM0MERt/bFh33Co0KFX8ihYcaAkQVjUnPMo7v
HLFqhQV2PdPuxpSmz8SPUuI8ZsTINEnM22XIWrmtmMZsjLph2mCLn8m3nVVNizCmB7SaHNZo3cAK
pmIp137dUad6oK70lq2RG29Qd3zUVbdhAQMyxChvaYrorMP7RR8d7kz2ZOvMUO2mJAI+/AZVNJ7L
LvjdO/mMETkWPQzuGkMNneH5EwpTokrLE/qJYF0Sdr0yPwf3BZEXrSOwRCwc66Gq2OTGOnnZRvsZ
5Fq6KojJW5qUAs1cTwXzgCDPjIsSdAqcHB+hUR6w7aKrj8O19Kpo1XZkvgT0DrPG/UW7glirhBa+
qeFhNLleE/yUIZ1ILE3VOqYeYHZWok1DdTiNzXTEmHaOUKYs0nKKuXG1wYag31PujxkeTFjrcmTt
Qs63Co3c3/TQ65ZuhetioH/DDp60jI5N5MKRmGii7IQTJtiyqShptoUfnt7u01yGAEmCQ8ZqTppV
ewBVRwCvk6a4I1g8VDHhYG65+HMmZ3nXrYB+pOsKnK9bJZfE6c636xdPMhNDer14Fka6GNxgCv1H
K8i9sJ7HnB2gGJ1sLaQGlMdqnhtaPgtX8/eGqz6N3rsWqnTWyISe84nvqpOl9cobzMfQ7/WznmLb
joy9zP1uDdVZ8g0gj5GomcfJih8Sc/J2lek3JB6pT390n5NI0Jq2MiZBWzOUzTaLBUY69rVjvArN
+Dqiq6S1V6uVN0VvUc8Mj98R0C3HpwFVhA0+dsjGQWj9Sr3qdxrijiyaz9rKJXJwW1JXl7BYc5hV
CV3UriNbbrBXnhteiVB21syUkRjZqIIsIolkcgl7GqKy/HEz7juRR7Z2l259LeTWzFJhhP601/vy
QWlA1ZJpVzhluLG06VqWDd+G2N+QifQtLLskWboEGi6/igo2A5Vcsdc/+yj6VaD4nzobNcxUAszo
IrStZPoYXbkgJhmUT1LxCyKVm7spO6yMXsYkmldq7E9Z6msG2+PKNpBFjlDvt1Xe/UIsQEPTxjBb
2uGFtvXCMjW5x/QdrhqTz8+zABsjFCJ3iIoGA1NyzkI8r5aGZGvQyAW7HTruYZ7t+EvdH3fmVB6A
UCEXj/AuWQJdM+VglOpPfUZ7OmPiqZwWxV5O8lzc+ndFoL1NtmIYX8VbZU6fLQnFdnQefQ0lToKM
XEIX6B2oIP0W3sScP+O/R128UaJA/hbzAzB2/YJzeI7SUeyrifhjGckNAXEPfjYmm8Aaexy76Q4J
ONQOJac9Wbr+ZDKYHbxdrsOgqka+Fh6XSDQHI0Su/zYGg9xqdUH4mr9zU1R93LHDrdFy6Lv8yZVq
45COtW0d7Zs2AQl3mo/MtXn2cTtu6LWuHDVYS62ZP6YGlTCBkA7VHXd22gcWnAlNJyJICPvk1JWN
B2urbJ3i0XF27pSu2YmWe5TDrzHjKNfkZ+hT80Pq/83eeSxHjmRZ9F9mjzY4AIdYzCYAhCQZ1GoD
Y5KZ0BpwiK+fg+q26Z4x68XsZ1G5qKqkiEC4P3HvuYQXYsx4ydnvWOwdDslQWqeosz8Ab3ZniP17
2+zT0G220beVvHfzi8ZY59pXWXJPbhU26YLcLNo/OsSSqG1zesSZgwyqilZfP5W2elzX6U/F0m2k
Jw+nePrpHHWXksUdxg1ZrB7tSVWzPs8h9hzqjr6vTOspHOH4V3iEC4eTYirtLQUzWwKXDqOnf9+P
CdpBvP3sG3mywFJeYmVyL8jNW1s6J9eImO0KUIpCHWfRfNty1QE/YZ9bTRjviUZnYPzuPDBiLAoC
mjV5hLUjMJGT6Tf37edoxlAa5wGDAb/zKopr6xVaOCEzCjyHVQwOQwaLxm5so1M2g8OfRo/BiseR
krt3SZ/hmJjhz3SeuF0z7PpCrTkQIWaoGEEBeLRo8qO1+pom1tLXaaq7d3PToXCZgpBgTTKRwKcj
YGvqLA7MtdpgcdOTYFaKE7nVB3IZNPI2BBHitDe8mqoTQcSgLGAjzySr2ryi7jVXYI0a35xGMjLg
FOKEM/0nEeM/ojM9sSdd8D8xTIjZSBK19EdxV4Sytt+L0g6WRL0kikqX3Iyus+fHNuZ2bvMqxPbJ
wGjk/pPrO+IAgsESkZ0Hlgv2jGzClcZFF+O3PckO/O6vyYqnY4FEcEeecoxfjwiWGoBu27fpsejF
hcPkU0byZW1AIqMSuUQzrXvREiPLucHNVtKqcyW+uG6JAfoTcSyDTyzSsV3il1q0IEPg4LfSzfeo
UlAAxjriiKTdlTbTwy27s0lAbRAI4t4QCu/PM6IkPW8i3/AUojq9CNJcUOarIlgU8caNTmK5FZkw
G7wEknbrJ0X9aMDeuenr4cObE7jqpYdXFycDDuUunA0jCYsSY1TaQFthI69EX1+0XPU+M64SN0mc
vNfgctIc2WKDaAA9qCORvbaqOfLexODNmJ5IbUbqwqqzp95Akjie6Wwx3KLiQt+MrZwh7z0sjhQ3
DiJ2zbN2qT6NR+gkJEYspuMblnruHQwWa6F1B9wXjChdemrgILe4fwnnyrKnpRdD6LkytNmnHYlS
wtkIBtVuil9pOQDBRBMyLwvb9RHem70+xOmGKvOIgBAm6wJ9bNmw7WstqgIlBQrPhpQ9z7mxUGYo
2b+1tCINlXxNaNRq2KBe+vVo1+2L6YUY0DdPHWNM6OxbQl9pnqFzvUCB4pdXFH8LUHyKCm1vEtrF
tIlSdfGSA6j6P5nmPWpavhCCAnYnIeYnckyFbW3dA8JNw0jzVs74ocb14CM1Mze9EzUpEz+fAF2k
2aUabuOm+izpwna6R3+82u3E+aliX/eiZG8MF7xcyzFW+u24qLexah8iwKIHTa/7EFV8MYmGJwWs
/czy09Me0XTy/LKYnGnidlFBfFtuVBc5gaKsDZxUfWSHnoZJDMMlyD1IEmA83GtNro0q8J5xxbmY
Ex3CGQi4fwAWwOOdxVgCXO1iYP09dg7YI/zLBAmXPhq9ZxMyzN6dcxYDNlpth68yebhJpMz2YCGy
AqCDnYmTnEkMoxVg2CqIFZtGlgErxYHGwifViuRXH483S0O2KL3xHcqaS+JpZElmDq0zUpwlpyKq
ZwuNCIv6wJhslu55drEynEK2OYW6nj0RWglDM25HP5E9/g3HuvJJ+3RS4h4j0+DtjiuoaCtTPjAw
QWOxeH51I7JqjGlgVUO3euFfrhdMqY4xusfccQ9Gw7hfOgCrlefaB6/aTOz1R1PLU59VbOEK48+E
naimDCUpQOXgOmVLC2Hh9XatEiNWYR7ziRz0tCr2S24ySB7bbF9ZGepGVnSyjH/m1VH7NXePE4GC
u3YmZzPX4rdEWJ85jUaYUa4GqcYi2TCCsulzmGCMIIgL/FMt1bRfcY0SLdQwARaErBqqDBXg/h1W
8h+4+XvgZ5eKhaJurOmxzB86tzdvEEKGlh0NB7MUqOHWXOwSc0NVrdrPaK7njNjsnZiJ2AE7SBma
j/R/jogOEUcIu17KMDu/RHF+nTJmonMp95VJto+YNOZymvhtMhFlgpgFHHpdKGbE4DFbWbvlvhpq
fIl5wyRHIg0qOQvhYGz6Cc/nyYANpD8if0L3B2LG6fozLlMkPA0rbTRX97Ndq71IcFNGWoM8XkIg
iTeiS8dNgNoLchUzUPQ6BAzDsPPL1obwomn3Bawa4uqLJN/CpiP7Xln60Zn1PBhb5pqZrgWU+w15
8pBAzC5/q9ugtRTTI51vbUrEhMwf+uPUd2Cv/T7t0HdW9A7IGFAWco7v6PSg8SGBVdlrPem3lRsK
bVVhWqzugTcqfZBacxSaYoeNM8GXS9I8RRqs3mI4rBHLqAUs0U5XxnsU148z2iET+lhYGM7zuOYl
Jfxnv8Y9R7THBGVcz0yQaqs9DbmaD4VV8dm2HcuHjviVzYSNpkSK2HgAwKxGzDv6kzanpPY6+XlV
cP1zC2tTa1D9W6N2m9keov5V5QEhArt6FoBi+hxPxKgHLamXtEbe+zqfijn707brq+1V0wGf2KEp
tZx7mc7I3ihcUU6aaZrVdETZE0yJGnPWrJ0I2STgAKFrr8RxrRQVa1w8apmqdtUY9Qfch5hjE+sD
7T7Fp2Hsy/yXmYs1oDC8xwLd7kaHkCVT92h38ayKDQPTtc8TaZdB1X/Jxfiwxne7zni4BwSBJjtr
+ncT8hLWb8zphh8b7Am0jLoxUu2tt372lFdBqXTvIFDNCWZfx2h2frDaPizAPYQNrK42iydlNl8V
ijmtbU4cP3D9dNHuO+wmANd1MxiW/H5MHLaPiCNCR1WMP7A4ddR9ucLGikMFjaGqp5Nh4vDDrbmL
C/FqajdOk06H1GZA4srhj6D09FoD6/QsDx2ikGWIYOI0TB46vM+rrnBL7pNtCe32Scjzlx0dmjgf
dvlXORdEp3v50SAkxtCZxZVTgY2+YXzDuvbER3lqBSCwhAe40w+ZV/ZPSUtwfTGbLQ0qb3ls1NG5
1McjdWDLJXh2maPzfCiWKGhIxtRVLDTv+6JE1hAxUHHJr9aYPOqu+ukspCy8MCi4r1FdEOe7zoe8
bv2JaJEgyUHMrk1gcEYDZvycHe6nznoauLkK5BRBJSkzHETkAQB1tfNKndmQJfXADhOnf0PJQi0F
v+bQV1xlbpHvR5bCBYXProyB9JEZB7KAacjCbxgY6FUheqz+OlbuPgYTuUOq8tApSUgkcuNiNkDO
d2FnjiB/M7QCbtVKPsFAVUn25Tu+5BO0pDZXj0JWL4ZNJCRelLMz3JgKRUtKJu7ZNYd3MqSLu9ax
nzKj2xOvw+hv8uq9lbCw+O7XCZAJTfyuLomApy29EUXG/u9Ww/++xUfTc/ec7ZhXjpADYPYlfGDj
wyILEls9dMORY3y2FanhTbbs5Yylq8H0tKxByajNaCltGq6fXX/WJGARJ+kM5tTNCfpdTA6dLDeb
E6sND2CnpmtnrxEQRoCgaYMHa0D8rsbAnSliXGc8NFr1kCL9PGjNKk8GeqkyQuCaFM1jkrZ0Mwy4
TIV60U6qk5NPSNQHIuVW4vNQyi7nuk43gaE8Qibxkf89ZS41H2KHMzqKP8gfYIP2tb13kOkcFggq
9CRT9WhX2s2oGLALV3trXRY8CXt+n1z2wEzJNdHyaQjZs/lsUdawL5CS2Y1Bwcp12WsYidHIs4Dh
Hw/xUtRF53bg8uzi+gQ6DKBaVyN2Nj6XHBn4YkF1I9mcCbE3PSUYq7S1fTJEzALLtL57dg1G2acB
AJGLgN5Ywn8pTbiilTtyFXjj57jQZEZmSF+OOGyA1hP1z5h3XhePvBgWc6GEjGqVtFz08EgBm2Cl
9aYENFpfsGrQ9PZUd9yCLml0tT08rIQ1xILIYWMuhrDU8S2wRjkR//IrYuxpb13i0hALMDN6sKP0
1pq58RIip/3U3dKfE8iZnDZq8Z5z0YkwJ2hlMPMTzFHHZ6tJ5YPSkKGKRSCeMyOb0hqhH6fEqneC
rJIdDrsBp7hnkMNkbKV5c7IbVFBZitkrJY2Gcek8sVvB2Qe4tGP7Oz1n47uJHdPPhRwOsVn/nk2C
fLQxPcVue1zzzrizOkIAuiFkrYwtP1n8YmGUxFtVuig4zRdrdKEYz+kxs9py12X0syMOpixVHCUU
+A7B9CVnxqXMih9tI7uZ8dZbiiTnviS+K+72qIp/9eoUDzggyEbmQs4nYz6UswyWtvu1GNMbAk4S
AZn34jL+E0VyPA9q+F6Qwu2IOSHeN7M5LoaUbN7FeDdtknwM6Md5TY9jDwwxdCG6/XbWzH9tBTV4
I15iwljXDbLSHDp2AokNSO2+0KqVepFVAED5g5bIn45cE2aiD0WWsYmT4tBW2d41RlZJeD/QJ2vB
Xy6U//dU/TtPlWETn/bvPVVP09eaFl/Vz7/aqv76O/+wVRl/E3j3beLitlwukkn/21al/40cWaF7
pmWRD0Xy7D+NVUTK8n/aUjdsV0rLdrE+9fU4JP/5H5rh/M3EAURrIBwpTUeI/4vJSm7+rf/hssJ4
QWaYy8wAu4Mn/3einTNJOuociljPusNv4pXelWI62TtV9lYa8wBGt2MFY83NgzaPDzqxfjsyY1QY
AfLFH1YcZhPRoVVwQbZzyRwnc69Fx/bMGlGqsEQOCHdCRKl1hLoAANMsWHJtCzQsfUKTq52NdSXk
m8ULiESdaAKuucm+GOu0n3o6lKjJDRK8yxDeJBdP5X3WhAONDF//nvAj8VNECtmqR761XVfymBSP
yyIcaH5OdVGsUedZ1SepxgdpO7dRT8aKTvk6pT6a1OusewZBux1eAu9LJHVY+O08b2C36HV1t6tu
ne8sJnKzmYLpnCsjiJI6gDeV+uOENdKCa88JxxgDJbxg27qzJuPcztYXnSbWJsvMqQaK5fzXH4jH
kCUTpBoWqv+tG9O2sjZ9UtbIjFpaxGFywAJColY02xE8XVY46aQiv63iU1V1zmFOvPHs6R0k46pA
QykrN3Az8ukFBdjJFLW9S3OdoNkFLGxdDv1xZLjqL9AMb7h9meTas/5cgFLITPGgZjcEqF0ivYDJ
rC8oD75BeyY3ZhqBkm+bI5cQaM6cFBq2iEbgUdrB12fvGdGwXjEyOyHSmcZPsig/sXK6ytrBgQHs
uekatq+w4Yl6arzuhvUcEttiGPxMtOJmkMnZMPL2hDDieWxEe6AggiTa2kh6k6a+rbY/YGI9masy
6LYpiNFV7eqOacVq0X87z4uBPiqFNXZwNLZptLzpwdVO7AHaIIJq9+BCGe1phjVe0ltzYPtd6oIX
c1N3JXlxkoNES5caVbDZo3Al6g91tF1e2vgLZBPzmeLJybB01ZYI+8ogoCT3dlEzFR+IIENVZXaI
aQeNTxHvoxLxgt2MTy5vXwlH1V3HYEwhgaxVHjH5U8stXOQjF8rvxOvad+aoaPEaF050SUOZzySk
RGk4dpP9ETPf0rev2jmOsccp2eCmLx89r2yCgRGnkvJbVOUtXad7gxY2u6ObtXaoDMZTVGJFM7zq
MPLklKJ+hMDE424zcsc0nAfdYN71vRWxE/bYI00EocbqmSxTHLuZeyBjIM/rfm+Ws/poYIqzKF/v
Egc9zTo/mZrBklMffoQ+vygNCovsWBGavLQ5q7WFiefcLhbTLfk2r5MbSJLkMLvoD7E30kr3ufST
ob94uhXE/IABO+XyUldlzTOLbK0euivZW85pMs2zXBmpa4ni59aX27glzKZyUJ1pbcqv4Vjml0rm
nQkU6KeywK1ZlTyBRHGOjam/6+AMKBeGIyC/9jAzD9VGeV921a2n1eV9wcHSIO6BAw7ONEdo3rr0
57P5sPZRc4tVvINfvXNJqtspCkaCHVB9qtrcabY0zkbKstaFSJ8P9sx4T39drfpblHoXMutfg0bC
dWMH8Cdd1xWN9+K8IrPHvTqnizikpbM3Zs9+aTy32TnrJ/lVuo8F4TlHvriLeye7RwJ8wX4bsBkw
obO81UTjGK3G1m1C1s0OOEcMFb1Pf2GzGkh1BCoA26G/K6T1hrJz19ZACoei1A+OyBTKUrQgSRIr
oCHlCd/5H8MrjKuHpw09AjT63o2OfOfdUq0yGBKZBUof38yCAKIIaKDJpwUrw4pAwq2eQXWETmMp
4D0V9IAlughNwkWLwLMAsND2NpGOu4gTZ+JikCbFWJZjClfIhRiW0RqJRR2bFpy/axaXXrw5YxLh
Y71HGuyhgk7ME7uLo+7CDYDZ6kDOYxrQd7cGhLzz4I5PysVza2vwyT33NuYSDhYs8qyq5WH4qyEB
m7dbFkSY5gJsjiVMFq5JqOxOO3qqTva6WYEEd+rttIBd7OL5cFrjI4MvGroSeVLd/1nnlHi0hTsK
Nuo+yolObTGGgj4Co95tgdjEHrCbZ73YpfGxz/blfrVzQexM+ishShJfJWDwykWK0JApQbYN/l73
GOudgc+z5eJd0xuX0TQbKqJ63MLjnbMEkpDktDGlrzq4C6aBWfPA7ojkWWNDnIAfy+Bg7JYMuOcQ
OVS2eRK0xGQ8WFb63usjFgqyAY7bVqYqWXoYlePu2x5LUM7h/8TKlU6iG649QoKSvU9opSAy8vGu
cix9p5jEH8eaZhK9VN3h36eYQa/PBYXecM9WnGm79p2getw7TA0f/vojmhBm5IDpsYXqSBh2Brw8
6gexcW7nGzPTIIoW7gPLW4oI4v52MeGoKosFnMbpBXhdGs4jAvzRuDGa+sgJoh5oy8ddFanipEXI
pgkZ5VH703A67kawNPu8Fl95bmPZbK7KjQ4G+kAfOuwvS+e6bTzzPSfxfS+BFQQViRRgQsb+nBQ2
WiGXFl5gp13td9ic3X7w2H30BkAvHJE+TW5+yqiKMMKTgNvWceBtJjCSwBlKtWwXV1nd9ymDJLvH
bjuy4QVyU09/T7D+/9L735XeQlIs//vSG7po/f1d/2vh/dff+Hvhrel/g71i6MBEuLFdhnb/JBpo
G5xAZyGPOwVroGVJYsz/ATXYOAiGYbnAEGxsO46NCf8fpbdBxW6DQNAN17GovV37/1J5C7lV8f9S
eksubI+fz6H6J5BcMgL4n37+JuvrFoXg7xUbQY7Kqxl6ls0OKy5C2dKwYMPg9pSoyhu/oW6n9Oo6
x0gPtz7pI8vazy4pTI+LSEFI5kDou4sylLBPrjdiSsx1hPGbJKvzomti5WQWTEPRpHdljA7vYmaY
1F51vNzlWWO9yX2NsNnsTo2urxQlpRlPzUnSa5OUZ+d9AXZ0IAuD6knIgyVW5lnaBM2+ZC6ztLcV
wk4o8f002IQSDHK1DxUUE+jtGkrClSPRyWz5GyOzXO69hkSmF72PJabY2LYI0Mwn92CpLD+RK0F2
esx7d50qPNdaLJCZ5SULASXj3yQ2ExZZQha+ZyTloO2pCElIZ4ZSUxFHMNa05VZzWbPZCb00qh3v
6Hr9cqzHeDwSOj+dF8QPGOaYu8adbC4rKqmj6RD16zk03aLWJM0B8Qh73QLhLJ3ce9CAToWGdMdD
p+vTQc8yLyB8vX/VaGkO1WLMxOn0YGzAlwdmRArrLPv2yrulQTssq2i3lkmO674APl2hT90hDBuR
y0z5satGZoclCsuFsK9dKzijltlbr+u8Vh91CemKHsEs7gtYQjexgt+/xIa6AxjX4wIYxLGZWajF
I9y9QoODVbAZIaVBrvdwwtIT8Sub6smwzoxZ2cmzV25p90qPu3Rh1DeTnHfqlibBgy2aT0oSK0zt
DDZN7qiG5Z7Izxz8y1HkUX8qTUa9/YBOYVfF/XTbs14NUh3ThyjTkQupMZ8dSfyuB1z6SaC+gZSQ
kDvbQ3w562a2vOLe705r1IMI4z0zrbk+Ky+nTk9zaQVDl1Xjl7txkxawE7hvemXv1mJujB9KZv23
ZTkkvfbzoqOiWMuyfjHz0oYEPzVbhJWDpoTUjL/oQ1AplscesTFm71Q3TbYqsEUtyFWnuFRxDLxc
ssfD10MaKdjF9N4qRNEwwF2dKCxgZlw8u8AJQJqbI2FXa+mT0nvbI4ZCGh+Sj9BH49jrRec/YbAe
Nl6kqepfS+yWOP+NEqd/4bG3br0W01uU5uufqe4j8nfYMlbYq3uc6hpCJD1AGlL/ECPJABGJxSQ+
ujRtXuSUmFETmL1RzEhlqhyzM6cAVatmLETPKcuNOvqWhGVsxJ45pexvmEyvvBpv61pN+T6yo/hp
bjOFPHrRFUP6dMPmDSSDnYtFrcCHV5WSvBC3crPWy73roene5RqfoF3jKqjianFMhLZTzVJvdab+
paVt/yxKSZ6gsOZxZdPhivqazoOxnPMWqe2nCdjpixHeOc3kdIotyAP1vGIHzCQj/woGeb0YRWjp
HtvSdNT7O1BVAfL8sn5rI/q6YdWSyxJZ7mFwh2cjwR1hDFF8gJOLViWxr0kt3yahP1fT/Dkw/4b4
H5l7MnsQyJeNGWAekZ88v4g82uI9kfGfctI/HYwBvtV51ZlvMO96ABYhMj5xUK0x+opq6m7aEkDS
iqnCFKXfi4EUw5pW8rYSN3rVFJMG1m3lEbThYaJIhxuR3cGqca5wfSkgo043QksQNVDoG3JMCb/M
s0ebjNtHWSVkm/bj+uoobCo5iyma+GX53WnNT++uJOEuGkNHpzyu+McYxnIC19H8I4a12BOdWu49
dHCgwGICJjVRPLRTBNG1dx5msdrHOMmf01VVaKXc5svR4ZtMRVVeMxXxfWp1uzjiOcu9Zx1/SI6m
xsR2RcIg2xWBoMutBe6Q2fZ7yIw1GQ4INdkgJzl5B1P85cIupZrlzFPzZbQaUABRJcjxc/Yr0cAI
7jOgwtbZ8qpXI3OOkxG9lq46jyr75t3+bU7sX7XR2C8kb2yveZ3WNww8j0aTfFdtTsSgOC+N2Eer
/dFEK9iGqnlHQ4+HuK5DiwfzYAuFoL1V2k9XdIRBmAnfk0GU8uTZoAQz6JiKfrktK/dGTQBFgblU
9nBjaXILYjlnhgzIdQxR1wUO7mQIq1ce27taVATKmO/VtlAsl5Lh36yKA7GI1dlBTwQdQJSEqrhc
ElZGI+aCtHf2EyqqyNWfcsV6GyScd18uhN3bOooJxc4NzrdN6DT7HYjiVxJt97qOiS4z/bFTh7HS
nkxEkf7czwGpOqx1bRHEff5oNEvIAvm33QzLq5lm7dMoyPJM2hZDVIRtOm6wLplkSQTpWtVPGcGM
Oxvf4a7hSe0EixuPnCFbRAJKq/vlbC/9YpP6lauqfq9wQeCiw2K77q04JTYZycEhj5Q/uHnyXSB8
wR5JO8KR31Rhgvls79jzLzKG35c80+8qI/80SE9HyiuvkTtRTzcLrQm4ZEkWDFvsl0w3XipMi34p
e/1sN3V0HRZRzvtW5Nl7ozbHD3gHhf3Ga98yAT04JfxT8HMabtiJ8oCtnnmafVfj685jm4ji3xnx
XZ1t+GPTsk4obmAavBXdrWeld2n1rZBuI7dW7l0s3uuOKJWI7PU4g9vehPgoYK4kRPnhMyjsz9iZ
T0mFmoPuzGznW6MVhyJ5ibqvIv+s+/c2h8hHj0H9UvskQLymghHf9r5YbEkGBMN2zDdmtYDooCC2
kTnVYdFQ5hgRgLQmzKFIyCS7KZ3J7+aRAIPkqwaa1tfzh7alSOXVyajX52lG7blor5hhiHSNjjHe
SNO5S0uSxjo9nNk4ROAMvIZ+cbhIwwyAWe8L7+ywg8AucxgcQMS1eZgS1v1YDoSu+9UEmbT4QmRH
ADYjpmrZk0fxvOklLJdRDhO91XnVsh/bsRFM92TBPNea+eF1/U2bf+R67SNp8MnzZJf0lZF/upLK
Y6P1ZV0S5kN6LzvACgYaKtPGIIRuMy0eSwTr9ihZxsAocHTGo3Vg63VYouj1Ui6Yll+16RiZjYJX
Scfjl1ZLaCVxEPXmsdbxjvt1J/HuznWcnesWnNHgWcfGvqwJIr7oPDclBdoZtWO2qzxGl/atmnCX
ZG+qgntLtBMwhSggzoygivVtRZJBCgyT0vhmGNojd4DfWwN21Bat8OS3ThnE3tcy5bcr/HQrG4NO
/wW4PSxqPBtTsLL2T8SWxEJInCyCSQJl6Lz1t5wQ2ibJvbsieOHK7MkWQI2llt+ZEwWzim+1PL9w
prOdah7osp+xRPLy4Go5tnbj4WA8pYj/htc5Oq9sy0SJ2rS7pyJFkMqDv63gW+vZbLovO39D43cS
aCjp6yWf5VocRaHuxWj7XOiB5dyr5sFl1DTg53SZxxuo8tuUwN8c0Vr6Iigaeqo3aZFVW7/T4vuz
BycTZVw38T69rDBRrfExz165I15QaITRqi5Jc5uPn6wJQE/N6DYoAAC8Zy7OgfTqofD3nM6vsUib
DQrBUXtwN7iXvOtRokUOTDqJvwFH/lIipi4vTU9AINyyQkfUjMzHSM9p/WOCZHSQk6j+Sc+AOrXa
nZXea8m66+bsNl/OhmgfvOEu3/iW9q9+ZJyCLtSUtyny7rn0XtfxJOQrPLedDtE8olox3IgYIvNu
s6jJO46LYz+759lBQpfBeJ/peEjbEQWiB2y0NkVhyU5yAjuCJ5Wj3Q5lSUwTcTiAwnf9qm6ipQhc
ZJQpopp4O+esZ2ldWuesxNfmf7P55LKczdZrq/1xiPxqILqX6DpUshUsqO9I3yuBVSyGcXRQbWrW
npRbrpDbFLAbVAk8zL/y+OxZ043c7F3Dg4GfFR6zVK9IbXBTeDsp9R11HS1ac0QxsWMSO2GVAugR
uyhzgPYkHr/KJoqxdlT/fp5d2f+GPb/NjAqGmM1p6PeSnI3cdR4tru0JmscoVj9mZOjgshhSCDDx
l75ydGy+nOSbx2S3GtKP26tRYGjnh7fdl4jBl0WObukhh6l+WqKztTZij0Q2FSHUXh3MY+0TlINt
vcTYb4Ve5yLWfNTaKUhJUtlYolH1UjU/RgxAftH4Ut3DIuh1LSu0rfcEEMdEVShNX3H4urCuOxeb
ovMO7T0pApNHKNK+oKikZeXnE6hOfQnXGbtBYaEyuBbVwPP9LWwNtGxzavgien0DYQcbwhvMkjCy
n1PrR+I31TAFb+LckThxK3V9A6EfM/MXQ92P8/YE8cYVzi/NVBeI+AFPxm5NjHNpQMKgDLHMkwb7
3+URtMxoZ+MHt7KP2n3RHJx0zanQHXwQDSmtmK+xaOxgaYHF8PYj6Cu+HyAjFPwschw8fcDsdpKf
x3HerMh7rYZPvYouKHAmFPXQ6HYpL2pUXAll6Oc+GAExe79t73McFt/NSWmaf7r0diDYUG+vjF2D
eCazxqt8Y9YeiBqgjAFwNM6ofsR1ir4N75uSTUszRHFOtm8SyFHCOtpYXg1d3DTMnCP1HTfmkRWh
P1KwkGVA8MlZ6lfHeZ7Q1lXprz76rHBEDvdDcmvMOphSdkXF/IQsI9TyArTo9Lo96ci7g0iSVUqE
OmlghNzWt+6mqOwdlF4Yp9xT3cJ00d+r+jVDoGPCHHF7IlIKRtDbVBP7eGsalN/SY6LRPMI//zN0
EcnJWJb9vh1vExr+XTFt6S56un7Chz04TGyXgZRLQoqZsNLAEiHjib1R9F5QYbAMYmu0kMesTGpV
E4e9wweinpLv2d5cQSk/BZ0lXoR8vLeX+D33zACjeThO450p7OKAUrTwGb4jz1Ou/eouRfPc5pF5
kyuUc0RuOS+CiMUvfLU3eTdSzvUa4K+RWtT3hp7aeLMhE9f66pberU4+MgEE6srRfXGTGBlRviAI
9D5ilobhvMonaPsQgyI+9T36+p2jkT4y9tQx2TRfjXJ9SMxEPGpRik2smH8yi4nTOEnzmbCs+QY6
LWB9vTkWkX6XdHPFyH4dDyVVIcCa6aXXeTN6LQfL0L50WL+UV4ZGj4+lkWfWhwmAI/sNqQVPvomV
1FJf1sqPahB+puvDZSwIcO2H0wYjSohNrUlFNMmx27nl+jtViuwmSaqZowO2YIpS+pk0NrUGvh28
s+M5jb0J+an3uawovteCpR3aGgTY5d7suw5cnfcWl9oj+ifJZbAl4MpvvV/eR7A+GFmuXkXVsTgn
spL8haKwWCLTH6z2PRnE7wRVGBo6xDMrK4sd0rrfDJIOmas/YP9VO1pZ1F01c4a8ElgsyTnwLcu8
l6751syM9SEbk7go/lRTQ3u0zCFN5ZPRWX+m4ssBL7QxnbrAVF5/BiNzmBgcF418qrPyg6jyj7Yq
qw9v1DjLO7tliewMw10sJ6LrijIqLwqN3whgj3puAoK8x07HcRs33Z2uU0RndTtfxIizr20d8xR5
Ak9JBnnBxxR8zhZruJ2BRAG0KddgTd3E32Zwuz7tmwD3s7rQ4hwj00NuwyhsjP1MByKaTPs4K86G
KQ9kMJAdMh/dBcFqlRt70NC7kVF+CI2jxP45lPMxy+lHdC/5AGJt3UhFMB8iH/MNfdV0tiUKsIxx
xn2V62+G6rpL1JnxTb+UXVBlmClKgwzLrmmsj9HN1tuRcjAisZxalgUmmXxIqkj+AhICe8urvY+R
Cgo2tf6H2ZTnWzBLcH7WrEch3jNdK335X7ydyXLrSLZlf6Ws5khD52jM6tWAfS9KlHSvNIFJt0Hf
w+EAvr4WGJERN+JlZdaoJjQBpCQSBODu5+y9NoHz8c7T5eOYh6y+hOGsbYsQeD6ABZks8rcjcatL
zWNOzsXvbOJ5catLkOA+IaIZgo2FgewHN/d0DmSMhRKw9YIVO5jyoRZgr5MP3ZHGdz0O1p60j2S/
clZRf1uOSBTqaB5x44lpHhcrmI6tThyXDzmbrOm11Q4LVwbz6b2Kc+InajIaw77euy1ThDjaFc5c
/tSMZV+JIw7rgxY3tLgn+VY4QPH9fGfizkXGT9hlvQLGtx378b2gi0iBNCCYPaqrbd/RJWGNUhBw
qgl08QikcnvY533wjkJ5urrkNnFjxr97G2t3penflaArG5Oy4FqLnHwzEi5MRlQ3fcm9s5W+0J2T
TKJNpT4Sae5i+j2ddLEcm3xbKPvbNNoG+XiwjfCrb/tdtEx75yUlGYna+wKf5TKy6VB1WOrQKTZh
+2mCLsBBp/f7wibWZbJuSu4b7T6KknZJCBq3TNBga0KRFzBQCIdNn2I83M3Ur6x8Im0pw3rq18fB
BfATlxc3mxX39RzxDPIj3oRhuHbweYeqXUogcFReWYOoC+ciTexnjwU/4RQKG2v+7jYIDmXXrsmA
XLl5MRB3NtDxqWa3TtxfNfSAdY51paRk6+QUgCYuGKYZk3qn3fbqU3kq4vixF/qRGhZaeXO4kSZ6
wMr+On8H9OWZWRinRj8mEHGEBqauCp5YVFzS/jaGyNpT5N5xU6xLzVilg9gRIHsKuc014BmORhUe
C93cSvVI6MSmDijGB8bPCln+2CT90kK3DyUGWy1BrmXnXgdLrJs0OTlY6bCnMetjquxY0yJFCzqB
mgyQLUPIWUYU8Sa6YBV2GwPriNQd2Fhw+5jw5C1z0jBcEh9D9CYr88RNt2annmsE7SQjQmFh7VtR
YnO7hwDdSB7nn9qIkRyOu8fUykUawGFPTGcmI61k76/rkXuJkeU3oJIr0AgxXbaqRGBZ1/B1+QRx
Fukwcli5N3k/7clhenftdj+FPRaQFuimWLUshGaGL3ysvQ+3iwnZJoCBqBfNgf7Dqhuepdc8V32+
8nAvaEQY9xG4pqkENJt/QsGCWNqED/EY7eYabFXjlTQACBH8wVBp4TZv1XOfYCohOj5ajGH93njH
oTcfHGCE0dYLVcbIRVgqiCui4rAUTAD8DKOqMHHLJqmGAVmjWw0VNWEHAlvYoYdmSVB1Bt+BVSsT
qw754hYTnSSxyCpJ3QbEsBsCiMEBaNJhqJZ5guujW5R6SLwAnpIk25BR6X7TJ9f4ko/0sVgRVWMt
LrXvcydotT7tjbVeGF3+0KlkIH1PEJUIRgCcwwzEUkO+t5iXk+SUONiMp6II4g9zitIgXYoJ2VQ7
i9cFQz8cVhNJ6TxucERpJGyUjyELKYXyElZVwqXCUgUxXYHFVAQed6gIDOq04z5ZUT+oSHPo9w6d
LVZLYWdrn8mAxIGBhDPm0UEFR+ptRA4Pqp4yjGc3+TBk6E+4LS4CKYL0SSPVlEJ53jqIJNtRKI1k
CUhDAKZtAYlmPalBMjA3ddwaMNg0S2SI3Xs+xpKIEpQu2xDUiH3z6zFH9YMgLA9Xuuf4wZdGU7o8
SQ9a33PqZ2BuVxPBgKxOkcW1g7XwmMgXUDOkK7NiNRDHinRdH5V27DziI0mDxJdw1WyX6dUv3cx/
AfwGyvTX/qBr8uFtyzNdy0GfZ1mzdO9XALpWMT3pww8THuKIp1vpHqriGNRHQI5C9IDEpHS+2206
OowkaO9oI1Fy5cjC7EeiH56SqLQDfH5d5RFfnXCAcfMj/bdZIzMPCa5BrRt+CgKDM7fa44730Q7n
KMoqazFoBp6UiugVY3hF1ESzbtUoQ7q3uKOB418Qnqc2DDtTmVh267bWvMElqjbMzI4AiSp1GsoU
nsSq6CS1jXygi4PCp8PZj6FM6HgGoRMXiKYU847AtDpg714JqhovZa1sMra0xvmOcnf83lIwvyMv
3IlvkDQ283tIT5C8L97RxHwfYK3O1d24A40NXbcR1RsZzoOHIahM+Rwo1leHLiFTDY6FI0OxVBET
oU9N2mkyS3HhrbPsiHylvtsCw0y2mBIS/bZxrRfhrbFlgHOqw29nKVi+32eUXpptbbQCBN8Y3Mjq
7zF6XipFgVeNYI4UeRAud3KrOovGoJNb2CpsATN4PuXnOHEpu3HdbhzN8z/JrdARaWt63CZLrTUi
50YLgZsqsUiksXSd4TbnUHNAMukpGpuPJoQoTaEnajBehKEWXriW+H8WvnHaNYWIC/2ZdaTS9yJ0
reiah7APT76NY3KNSsWoKfxJv9IXDgDtjalJH3oxLg34M3gNGD9FOEAoGmup5T+D3qp8mA2hHM3P
uTDcfm2QzbMQ6yoYNf8fRcaznuJbWWHuJN6s/d//63d9xeqj+/jLxrro4g4yyI+GJIVWZt0/owrm
V/6/Pvk/ftz/yvNY/fiv//nt/ypkmKML/p2QYfrIP+Na/viLlmH+pd+0DLb+D89yheeb4FsMJPlo
En7PZtD/gXbAMnzbo0NPAIPxh5BBM/R/2Ch6+dZ1X3fQQiAv+F3JoJnOP7z5noLAznGQR6C0+OfH
//3OxJHjQIY/yn91p/rrjcozTMt1Ddd2hD8rJ2x3fv7XG5UNm7ctqJWw+kEa1zcns6QEZifVjzxX
0daIAAn0lMAuXQmrsaf/CbSvefRahjwpCXLya0S8kWpWSlfxQWnJf0pP4ED8orW4v0XP9uk7+2gt
ECjM2Qq/vMXa9KVdIimm4y27Q9MKvBjz5EO3oumG6SDBwFDNhUE9s5gskxTrZuW3cmjb0wC68Obj
llhnGcrJrDOSY+g47aJ2YwpNDiUFyBfTYVLT+y/nwb84sObfIzA4sHzr7qxT0QU14b+96yiI0hC0
hkLEMZuzM+InYyBT7y0OJmu0y8/cwWCFRrsVAAGRLJEPbDniUafFQuSsazzWOeUlT9WbOkXEHejR
TWN9eTHGJjsao7iB51rkoPv1QtkrhBAIuczyp+kAcelxze1sC+GtMzIF/fcf7e+fDA80zAwf8Y2p
88H+/sl0DucQVyE6LKfX97oGsmq0DTBUrVwzCYoOAgYuxguNcrjY/vv/bSDv+cvJwD8nLlZwVgha
gf9N8151bpbETTXOdbYjIxRmD2G+2I5mHyJPAsmYuzzgxac97ReE/Wua0doTNbSlDpvkPxyJWej/
93fD4O5ZnscVZAp7PlS/nJpV6Jqj6FGkgB8aNq2aPjDPJGfuA9Ym61oNEkTfkVJL1wTXf7TS8bMt
6qZ1Tkx5nxNn9CAP+Z+xMqnPWt+RmdqPMZq7jTb2JEqPqKKFFlOOaSmj/Ycj+S/eO9e8sOYUGNvh
ZP3re6cjn0EtmkEVcURKVgzzJKGl6xTYihRpIWkGysuU0CPMHKvYUBS73gXz2hmcwf/+vYj/9l58
x3R4G65n4Wjw3fn5X47jJJm9tplLEseERVHFtn1SKaZOS7NXUsdXr4027WVflIsOuWcDJ2SV6ICL
gfcGTPsrZ1hPcB3P9wcuLCQ0mbZTiWccidCQvQKrPG90TWYeXWYuayNOpYf7iWKvXr0M+O2+tsgz
jLm4TXe4OeU+Xgr6NBAhyT1/AAZew2Mys0NoBNqBt8dMTevEzavTG/nZswmQyF/WDuLU+dYy6sOG
8GJmpbjN1IvHKm9fk9VKUgsrn9EDMIrUP5jWjp8kx39/PPGP/1Wghi8EAv8cOUNII35L4fxNoFYg
BRmEAFOGu+2HiEK572qYq/DJkPdXFDmEs6O1VJxJuz34YwREd+iOVlsYaBjmH0ND8GM9lt3RdIgH
vv/092fCUVEPzgixuT/d2nCXNXcg6tdQpzbUfn+oDZlIrhG282Dw1xwpcAPza8r7M1Rffn35/Rkx
lcMJM+cyILXr8OcfvO+//6k/X3bfVFYcrjq3owFFFuOkw3108vaUz6PGoq3JdHVy7NGiu4ksAcnu
yTeYs9UxNKGQsaK5FebZCEnqEuaJlDKag2bWrYLEeh7UOG4HlwllGxZ734EJzCoCzmUMfXDsDO21
qlBzj8FEkdq0YOmbYgdlltl73xm3ZH6onw1FwCJx1wXYzYjidxg1BuoaFwJCnX9Lw2aJOXMdlKFx
CqLhtSUBZJO3nvsSWMmXzpnS70kEZK5LxZHUlTevD/2jkTiscxBG7a3WNXdMJaxloBMkYggpt/EI
Vi4aUPDmaiz3ISqebZ02GRxH2sJ91Jffxz7d1Vmxi6o8ew3Xmsm6r3Wj9ga0hxTexDqELm146sLk
301kvgZWu2Y5tUGulL+YUQh0G/m8PpDNW+nEj0F+XhI3gMYopdLV1r55pXW7tlBfn3r0ZkslaGWT
+yeJHXTNfebSugCMUqUwPBLNeQ0ouyDekw3tP8A7GkjrWsPQbivtYhE+cPZcrtCuj4gzySxERS3o
VYod2UpPWxCfymufvDZ8qexi2BrZ0C+L0tbec8t9jZH/30JbbynO9mpVYWrcBjUfCBZ6teQztJfO
M3oERCMJIojoPxLHuEy1I18QH9M4KOD4Qek33hAA0vjmBbaaOxqd3dHBLt1HVPqe7n8WiSdeXQkh
rZFYzEf6G68FYTXg0JJmc9+MCIag1xB7+/sm/RYa9Z6qLvfNoIvXaRxPNwKhxLIPzW4XAnw1Kn+8
xPT8bgzy3I5Lt1sWU1Twbnk2RIT+y7OMeSTuzC++P0RZynIPAICbugjiQ+1pnIBRWL0GiQXc85Mg
6+8p1qabK0V8vu8K/NrbJwVM5fvm/bfifPrObcI63ndpqk2PPpqZ317BFzJXurVuNRRDQ/RMaq4T
2tZXsDraVQ2pvyG1RC7LuNauqRmGjw7q8APGge/3V9z3U+LOL+NYY6XlVff997/hsPxrujAHUvLP
/X1UfFEWWghMazMI0I0fEzNPaDRRYvVNXe7AuyW/7Ssr3PvmYNaUs3gJo1ryaBcSIKoN0inS3Yau
Mz3zrU7W5/K37VwWzj5t0eaMNe4jCLHFbBWmBerhACEiEJ5a36RP932lpJhOWWCOOOIl9yfizlup
wmwezIZ5SUm+7LqFtr2TMeAJPy2tW9PHzW1C5MaoeLvvKfDJYyl2YSvN+1K79fdm3tOrn19/3zfm
P8vcKJ7uG4Mb/nAseghVk571sE+uQ+NM3JaN6QMBx7c8yEiiSEz/gNMr4uZrOUeI790yHZM3oFje
qwY4cs0Z2dHHG5OjnCO4YSqIG8wMWoOWnv6wYNibhK9Ocyh3E3Ti2amNeFNr8sNvVbCupOE+Qsmb
8fq9+xGZ9EXqsfcfGxHXDCaAyqcudD8A/2F0caJ3rc/wKE2A0pui9Z/LYnj87TerANA8VHyQb0V8
VgGdM2SS+RMFPxNi1sSsILbNadfmI8HLaZaest7bm6LxHxrL9B+q+aEMB8IAqgxWYsl92JGJRkKm
MDd97WEeaYLp2cxXDpCdjlAvK6vca1RZ+iWsQxjFcopv3HD3TlU7zSwYkDtyWvDymZxQume+OPk4
PHZ198uWiNSO/skEjz1gkLAncx84uOmzLK3fmlH/0YVyuqIR0Qnc1MdtjnUB4Fo+WSdusQw5uClA
uEOwV5V18ueH2LOJAs/yt2b+n2GLZCKbkptEgrfUq2M+5O1jOj/UE7nKrtcufGhgj/70JVUivxZD
tM+aYjxbeQImR5dkV+WVcTEHIn6kTMkFtegc3h+G+aeRcWlbGpFcvCMJix7vD9MMYSbPAgqtUdGT
Yuu+v7OCn7E+vhlq6JaAPuEvUnWjaSZ4bD1Uok47RTg0vPyl6IsrAEr1cN+C6AKVVvba6b4pO1oK
poEnS46CS4nCt+6g0vUTj8z0THdoZvdbqk7RGwREY13W6CtCpVMVU/HNsDTveH+w/vjJEXa1nazo
5b5fjysGyj+e9KPhEMNO3KmxBqFNi+LYwJAuMWa3DPcpAVYcrr10w+BAF7S/sJTq6dnxE1k/ycl0
zJUWsuvP/fcn6afSKBLVLYfcwhK1JHX+ppTb3mqmPEuRusSjhq/wO39aboMNCXVLeE4o9hyjLFsL
5oY30KfJahJJtqUkGN1gKK6xeVUfWi+JKYucGLpYoPfRshjaI82xE5OP6sP2tU2Ve28mdieWPBp4
Q9uJbr5Xs+roYcPUtWEmq9LDCZX0ZXyaKjc+pWq6oI9m+cwcgPq/0s73h5ZsQQh5efria2N9TUeI
caMZwa33SA6Dcz6BtJy8E8lI3un+E9qG6TAUNKKqndl1kpPXC88iivmQ9x/dPJ2YflMzrIAyJm5R
Hu6fz8gVje+RdrBIg41b99ZbKsH9W3r2yvQGnJANH+C+32Aqg+y+nK6p1ZgPvKSCx9dOxymkeSzx
UeBLiF7bpMdem1XoVBzHyQ5VYZyMEZUjnUrSuVAoYCM1XapxPpQPE31AUNXM6GnDBoUQx7YR6yEu
6JaFXU6D0a2uZXo0zDF9sXJVHypaOCH+0Z8eTfrCY2KQu91rg/sRV6xWHe4Xaj0TeA0uLEy5kRUC
lsWacWLZ89Wb2u4RxDd6wtwJz6qv7Qsp5VRMDXsbVZ4Jm4jvXQDMvXlBtXNGP0d0ypnRpcZ3TdbF
KsfcAnVIA4lWl022LseaoqgdPg2066/3hyJ/jv3gNUVui3yB/8jpvr5vaZ05PWdjsdG7nC5tBLIV
BODVgTh1Lf3yJ9ge2h6ULnbob/xdiN3jmMw/DQRbYw8AaxbO86M5vIpmprtvMuS547xZOKW8OKrF
wIDoe2n1yjvk3DsOLaJnXOm1DVCpIQV4fqAICZvPzrgkTGDLNNvcbY508FGmpP25opAbu+/qa+O/
k3dlnKgX/v6QDA1F7lEP1pR5h6Vrsqh2pmZsgbOAjkC72yzvF1ZM63CLxBx8DpQkJPaSTMDa0UFc
lvUR/sdDSWd8G9pA6+i2bwzlxIsabNEpT0p5zjzlr6TL2KAimTM1B94SD86j5o30cZkcAPx0anAg
nPMu8/Il6pL+IuPR31RN+0CUsIlhLy3eDTN/9UnR+BFlchU66FXSyoKi4tP1oPPnnYOKog8ltI/E
8FIEOBqw0imfjvgexKLtLSwvujr5AG3f5VijVvG1YA/z3n4NCJS877di/C6VFk6wWNroLdKvqnsK
Scr6Acn5mvSu8R4nyArjqeqQ25Pr5+W2dhnRvOyGyJWHCFnQqdYBDUam+QESB3sjU/6t3Qb+MUth
2kwsMneOp/ozGJ5yM4imfrRgxK0SMzJf9O5EkhSMOUTOz5gFYTKqwbzQnW135TAUJAvnIN3SkpCo
MmsfWRv5S3Ijsi+ZPWeRhuoVqUKAlCs+pjQL6KGHj70e02ktJZExI9Zd1ZpPAjj7R943s0g5Cl5L
25FL4s4GIrZe0wnnT+iE9reuRQSoa3CKpyFaZW45fncN+2ec6QPCBh91PEftnFgdlTMze6RW3yHf
HbWd4dbZ4/2ha0yWyIhLtpKCUohrVlYrVDLumgCSaNk2VHt8Uv8uEFbbC9UFtZ/86cmbt+67/nzI
vRLHpjJXac2FMBTRwCDKQ4MhEknYtJ+wAu/jppObpiN5cphRyGkdfzaaV3O5me2pUnV11XGVMKcD
ZSBQS0qoJJf7MJQ4LT3xjrAAA7uz71RwMOfpQtzqybo04xbzTmUxe2CznjfDvEYlFYUDmUreBocC
Bd6h+2o2pfvTGaInB17Se+WhFmaeFaI+6nn7NviUYhxutpK//3TfZ7tC3e4/AZUDqeBoLaKCflob
qO0vXllN0Ezr9FCHQ4OE3xJkcPTu1Zckv06GBuQRxsGiC/i4QurHWFko3Im2NZ3+/vXJi5ZnN8sK
Af8m2c7rzQb5onalC8vlSq9mUXdzGNyIm2IcNhK+3A+GkOea0ebLUMuGGFo1nIQ9KTrpTbuGNhV/
AfjxTB2qPHTNgBKn0Z8yLH4vtQyHLdPYWVfDeSwN+7NFXfMN99CbPXfNUVQWO5sMpS3zherFNhFW
zC+g/xYtBByrW0+nbS+cEdWnAxa1duho4WcjuNeyOgY9p32JnRZZtDm+E3oVrEoqBL/tz2BC3Pen
RG3+8vo/9kOO+HX//HdQT5F3B0SS7BFuFOQqF5Rc++Cl1qjMRlRllyxXg5fKasVubAnXvD/b5qa2
LTuE6BQvA5TDLZj3xKzX92eHwFAbP/coLM/P4haDFDmiUcsc08LzpaZnZrL+bmKavLT0ZKKc4Gvn
1jJBR89bo18/g2O4b9xfXhJ6BnpcXuT8y+h454zQrNrfX9HEhM6kUIqX2lCt+yYST2XVCUja54zl
5yMzJPE0aOCnp2GEzv/HC/LSvYR8xPP95V0siJqMuTXcN2kWi6fKRN1P1g1SIzyAiDOs7uaWwAyd
mk7kffP+AMz+qFFKuRh9Im9w+0BYU9dd3Z9EGhNtc5/YDgmTsGc1gbJfINDwUWk0JX6BZmhSpN2p
99s+n67+SnCGE+DiSYonqex29xeq4kIaYXOupq45k9FGo86Wwtpyl/24P3F/iG117TUvPrVOaJ3t
ODnZIUs9w4b/J1ysFPqg7LUA2H7Eq5QcU/qRR1gSamcKboG2MnbIGsL3KYjDTRcixgiAxL1ROtVy
XXtjpVjsTMuqN3qca28g5zbkeAUvIQNkQE9zdT8JDRTi4HfTr3WD2nnQ0ezd95eQkf/cD1c031CH
hX/wl9d3ungbwAAsWEgSC+eH+F3hpqIlydmscrEVdmqshjyULyMBe7tpkv7y/mzCxznUNhXK+++a
uGLXWuR9NXijK1rc9WcJvMFI6g/h0W/gZmYdXDUEj5bTFov7C6TU3gNugTcRTf1eWHWz0ZrAX0yI
Ik95JD480HNkVljta6fETlhZ/BTWZvZgBwSORPYXx9cqflmPjtEYiJVFF/UDOsg6Cux02VW+uyO5
onhGlvHkDO15NFtvnxbpdFOBX230gbyToVPTrYhLgMMG5xoM53srxzzFZP3uuwg3TF06yak1EgAC
ltOAByl/3pdvStjkuhUVs4ns0SPT6BtyvY8RQeSzfHX0vHiMFGRAK4keYKW1jwVyvIs/DFv1Ckk2
fWvwfB3MNDRW1LKzNyMlwUMH8P4gY0qvWQmzlLKCz0gWM4HXhuGAxFHfegZS6AZf2TJovOYrGK0v
iKJJG6vMxWDa+k8n1D9sUR0yL22f+0ZGWBTK+uBbXfiV2+AG5GzxDIstvKIK/bzv1oO832IthoM5
WMkykXV4wMLDeWwhFxjwH3xGlXnjgNUvkc84a4zDB0Wx7OaZBMDAESm+Ac56ZLQHO0PI3FbFQ3NL
Ar7NWlbtHo1Jc6v8BHokE7RwMCRkPCVeRy3BFkjzE+dKsG5ZDr0nFFD6oOw/UVVMSyOBmpGXIesR
OQKs5N5a4I6JO+JBEh90c1xs+4qW4ZBnFbePqd+B+4yPfmedLNwc0HctREHc98tAiWvYRfma5W58
QC3wmkeavwoO92/TshB4m8VdnUwRdW50YJDAWGL6tP80WmXnbGYTpNN0wmlL1IFixM80l8DhurIv
ZjJi3WIiu3LIhN4xAfo9D5DyBpyyzAUKnUbCPEYGwZmN2HmR1M9GYguAzYiYOGXHqxVXEoilOutN
uHfqjulyj/nHgUU0tdk+9dK1SWb2BHeUQyvfo9bKVmWXDRfdaS5Sxe6CZah96QxprP2MuoWfJjsS
pos3rpdoHan4WiP9ap0J3CqpIaymHLEB9YDRJYZIYhgt4cxuJh6UJe1L3NMP6RyyjKqbEU/A0pCK
rbs5xAsCegBWOWJCabZH1nAWbkqComJRpsANY4LoO+tVxdLfcm9Jns1xi1HOeozD5DjIPkLKNMVg
TjrCtWLLWSnCmff3rg9eFHfPHXJ1xxPdHwLRnhqVC+KHKsydfuFs/IG1jEA803QD/if+LekSMtjn
sUNwYOKoFyGrlxyvRICb/Zw6SfsgenR4k64BnZs35ydrhVlzSvZNQO0vTq32QRo+rikv/GTyx10a
m++KUDQMHax052HVTDdszrPhHoGLrnzrMEkFj0nwu61OzEwhj1VOXgdokGTTjol4mCjqLDUXKIca
0C+7IR4gxCVMWsVVz0acQBOMvEi12xKOLr7nESs90PN1GhBv0zIC0UVj3LNQebt6/yKstDjatC1r
UpTXhV76mxYaVYei6lX2MjhmCGaAQrLkTCVKu86rzEMVKkpwev0cJXl9qanyiEaKpyYdcLIp4j80
18I6xWDQcwUthjbunsYf5Ga2T6GREDOIUPhYqn7OCg/6z8TrVrYq3L0+Ors4Qlqf096+l7CFDtPY
bbqSdU6+VqiwT2qKzuE4sGYSHUcbWDYWMGbBWvTErdW91iTIuiSJHjrEq+tckMZoe32xKYr66GEa
P5s+WNFqfMolgMiWflFToKofRp/sBpW9MlLwnrXGD3cGYdog6i9e/xTlAEx5tw4rDvJS9qPrvAqh
qXPpVMMZZgLSS+7K6wnjAFhYL1zTxY2PwfiY2oJT9B5rWsnmeSonG4sCuX+hQBpd1iT11U36I1Ku
i5xawlfRTfrrVbHpUcg/V1PjUlP46RiArwQAiq1WcPego2xu05a+FHVpeBI1+iySkrH0tYa7EBVl
07mt14Fe1Wg8XyCIfkdRrO8HoY0XMQJglKF9jQ2AkUZgHmst8yD6TIt2kO2DrzIISIqvs5v0Ly20
G6KA8ueQvsjOTGcBZCacEzDojyoqQG2SIL5PgeFxnIhRhj+fVsswhaBZWY17LFrrK7X28aiHQqzs
wp5j/4RYx00ec7XKV9eqKCO6XP2s4bghuMUVZl1+MFLpP+QJgc9uGXhbzUDPigMYmexE5abMyQMx
c+woUXO1DaZlZdyqL2Ga2wsOwgNmfszEbqHtYGMO52lCEuQwsRMhhBjUepfBVT9S0VD76gX9Qq0y
j+FEqsE4di+xgvWONb+BOhOMl3BqgaxbXLaBZzRbUfmYewxS5NskEAR5Z9PRJdmCNCsmnanOWnwM
vxhEkV/MsFt2srKunGV0IFEKw9iTL1nnhpsMbmibBeZt4kjDzYnpL5KaEeXnMLXjlaXXxVbH8LMc
CZBZT1nprol6CzeuonVEGVntSmXUKyaUwboxZpcfkAburNmhVygfAl1W20rglxsQpVg5+vPEwquk
EoMQS9gEh4gBdoWO97kldgD4g7vTJsgiQRNVB4f6PUA1tXeb+Nr3wW4YLbmyGyE2VhNe4jSj1hdU
CNWbrF8gB3/KuuKHpsGS8PI6WnqG+2xnFCzisXhjWgEvCE732EQB2lEyHABNBGWUniP4J5B5nNnN
RuioRlwx8CjXWCAX9Q4Az8D9ZRyNaP4QDmnoJ1lVz4RO1Lt6at7vQ27TOMk6tJIDo0e5L3zD3Np1
hCw2GrtN72b1udUG3HTxu/MZeMP0WNAWzkJvHxALha7arZ8m3bw89jloux6h0ELNpWFfs8utbfnR
uz5ABnEGzj+Vazpjup2fNCCyHiHCHOc2eaqhhqz90AH1a9aXULdxLmIloFOzKiU61jjtcB5YWMio
oOnHsdFfa4lgPXUZjitZ2aDHTHM7Jb5/K2eQ19RO4NwhCXAy62plsajeIng0tmbE19caA3PooH3P
tSJCJGxRunGDF90Owz0gA4z/Nc7Q1nvT5g4GLqeIagSlqBEzYo6FsaNJvDWDrDuZExFhyF21LYui
dtE0zP6CJms2LDCWlXIFOpUeU1wLYAHFRU+reQyCpcC1A0j8gcIyJzHzkZ1hFNolIWb0XmHvE3q8
nUqTa+99ViONyQDa8NaYom9pZnygpfrJgGg9662GSAGND3qCkKgiw7nE+KZna+3WTjPqisp30VXm
RN1EHjc4XJH0nJprPCbh1rPHdSN95tcTJkAzza1NOTC/1sk/Y540biS/va7dySAmNCwW9ZygFzei
enQc8UJnaetCyg6YZSDlOQ4mWmTm6NXXMILpPbnmAwGQ4an2VLkqTZywiTwODfJ8qqbRoZZy33aV
g2c+XVUmrLG6CCS8DK/DyKzDdBQib9cgEwmzbkAXA5frV16Tds8ToQdbpOeMJkX1UpfBYmhk/3Q/
1zAYVZuQLPjVYGDWNnrPfIrM1HzqSJS0Jz9eO2X7EmRBe41myKFXU6RJP1mltPuRS+sSpbFaIbmM
37Azn7wuvZaK3K2INLF9kHbJa1z424H0Lwvoy5WxMn4a0MZs6Mpg/vC4OzKkY0D0/a/5RG5nJ63u
MpKcs6W53y+mEH9AnStuu9xyYI48ydqKbkG7qQfSGEewSLhRzkMMbTnqTO1Wd7G2JpNgWIsILm6A
NofpBeeVi8fJp1fICeGtoyqNdyH4rktHwumOVM4nDvUGUc/4BN5jeGz18MlxtXGBRhdjQgW+M0yK
4IOaRF6H4l2VF2YoE0pe0b5EdgAipmFJIQbZnN3A/OzgjfYJGSt4afo542VS4jlAPQiNwvsilbPW
O90/UDbN12mLG2dMPcVZmc18xsb74mbaSQcnQ1tSj57Mfh8In9ZaRGHansI9xxo8p0LMRBJR+Z3o
IwzXFnEKoBnBvKv8gRWEcYT5tg/0jEsG+2RddiThtpvObtRKKIcynTX4X9AgfFRIAM6jR2YCBXIg
fzaqAC8bMB9SAMjSgT9ctyeThJh1E0V0szUjWbuV76wEQWMMsF72PMYEBU+C+bv9f4g6s+ZGkXWL
/iIimIdXgWbJsuWx6oVo22XmKYFM4Nffhe+NuA9Hp13VXWVZQH7D3nstqyfOB1gQ3w1ariNT9JYP
fGw+LdNoLm7poOrUpwsPl1ffzOOQCc/fcSL1fWrOamRyNk2Lu4tZW5CQALB1aE++ZmbbFB8R4Wr/
2BhroeMT+79w/O/SoDyjgSN6c7USEAq1WqqKHZvR2+JXu8mD01Rb053TNd9Kv+TsGnLGImJNGefJ
XZR5vFWufKsVO/waIs7dqdR+0QghakcPdI+r3qug675sxja9JOo+7V+ULv6VXRnsEHr7p5SIQ8zG
OKuDBJ3b0Od/pM06PpibrSYM68k3aFEd/GN9kkwn7AsetiT5lAuzOC88riItp28isi93ZP0HDT6B
HSuBs46r5zKnE5TBoIVtZ0KN8P/V9RThfcsfLQr7qgPvobs1nCJ+YlS3eGsRLYipTQjxvHeGn93J
cRXUtbC1dL4v2FXl46CgFfc6eBAmj7tUtjBuZ/2oGfMLE5viWpou+eFN8ebOLBwto/DWKBjU/xO5
4gTaEMJQTwauLNyOIxb413ZItqJrtGuc3FOQSVFBHx4tCXwHmS9YLUyyKKZ7vZj23qgJ382wb26H
hTqltxqN0AV+qbQ+UGBqkT5hrlBlQES94+CLg8z6oDtfVv1PN+sW3N6A6S8rf5wiec3bVl0MhVVn
nDJgHz6TPGTJ7ifnW2o1FW22V+8ExfFWa929XLBOwvxrdoXNB+ZZSuKqI2RKpUa5yxP1EQTWnpPT
O1g1BlhXq56IuGj+lqgFQjl15ET19AGGLPU9jC4nqjvvoU9jf9dwF4GPmENnbGKW8DhGW3IOq7ZW
x4bIbplw61uO8WGPWwZXWOKdYTzr2VuvecltNhdOQl+7+spI9+NESgza1ytZavYlHUb4UGVDUKaC
odnYRz2uuSft9LC46qFBzkuD0e3ZJ2HgBi42VLBT8omN1bxUYGobRgMqsJlZd+1wdRSuVlrS/GS1
pCkTOnzWyppvKrsbffLeG8Z7E7iIXpvlQNgVwUYsh4rBeJe6JMefSd5z2+M1LKp206/xrJplKwJs
1/gR9IKR547fqGzJn+lTQsphvbujmx17UDJnYgDu4xD4Oy0fDi1l4scCMojcpkytBkdX78KMJ3qG
IuW95irds8MSYW4lfwcCNvwq530ESdhP5Kua/KyXNACZk7MWlbILmOS4nLuY7HNDbcEEJ9GsalSZ
2qtVU2d5Qh1m6FGb0cVNEjjxJ3lPzXaKi61RL28IOkawMO7LhHpy55b9n5hZNsPW9q8hBI82GoFJ
di3S5yQP8V6Qv5VkD6WBIKUBRpO4NPDxlKNKUDRxJUWdPmGHy/42k1tilpcYJ6EUh2ybaVwIx97O
Gv5OqWvfRtdTfLkOGFVCx+j7iXXGsgE7biRLmth4DLUbjpNuF/QGE7NlQjHHOkoyLCeS03meXe2w
pAPoAxe0EqXHmZZyILTa3mHka+9Dm979oHtTlu5FY/yD2PmlHEjeRGm8o9l9DhbDPFy8MuAE79VL
xXECf2N1wpknCt8N/O7qMlsJ5wujvGak4C8GDVYe4d5jI58VgSkEKbXQx0D40tfMLJWSi/Imc+Pp
RBz5Puz0LH3x9O6AuYQlOVlqehC5s/kkxX9dbP+R5CxGvRpPdLAJkUPmKpaE9sPDEfUlj6b53Orx
N2zKr27KfpLgM4bydixj/9nMmuyKEfIuPOikQdlZocCBxZ+WZBH5Fh8pW+FNwN0DnysJ/U4nG0M3
oR0DQ4tyiIRHYrDCTA5io6zWPBbQxYVRM+fXq/xQZlr/3NL2XqzTbFWUJxgWjr7U+aS95rOz2QkG
wYRtzS7uyi2xRq7EoYFMLGd0tpUtXhgrvrqjQEMfZLvR6ou9HIeZOucPbVS30V1Yhwk10abAVAPP
7ZeEivsYctv7nF+cflAEwljlpka0HdnT9B91BMSRFYoyGvpJIzeWHTAnpvwpIN2FdmI95WrQ4T4w
LHC1B5LWzVPPk+RGZA++YhHjnj3ShTHXkOO5Y7W9raeGTKW9lvP52403bVgJqEZ78jmtHqpx9E5L
i2pt1NmXlbIOdinE46gWeR/5Y4NCbDDnSPQ+oeheAe3LnRDcEKo8k4BAJjnt5oMAPZO1uPd8crBz
fR+Pf/qeZO6iCNILVyF0N5m+07rqPPCIv0LbEGrLcsh6gtCLADJqI5bT2C0Xk8l8LJgANYnmnAKC
h84G7V/o2qtjudcjgLk2PQQ/sxE9q8GsIKz6lqxwUiybLD55MMw8V39mjPmBG5LRZeu91C4/EMQG
rKUhEPeE2+rc/tSSE7MOgIpHWaJmMBL7rR4BhwsNW5k79ndtzh6stft0VIxSU956Z8BSm2A/d+Pm
ZOSHerHeiQGpmaQxLB23rYH3LkDZj5SOGGLEb1G3VCwUZJFH/Vy/x+Iax6zVTS8ATYt5mZAlo4YJ
BstTWzSCnpvlKpy8vZBaeycS4CYNRbqXQ2+YyYRoW/LYZ5IjLQQUw3xk9MJB6FPfMdkpLygDqHxH
96Ees51fe09VaasbrOrD1PgE6DR4NvUCpIej/ScXYpW4N0HolTR5DAScHK6Lt2SPxmJbtBLQOZf0
gOAkVuUtGVVDL3/MeSKcady80DF5wvM4eMgRpxKYYTENDBjx2rdlkcHZlfGLbjhHnNW8N6PX2fOh
Z1cOn5dJNJHjzSfGg6XtTWeoekT4M4IczflnqReKB8zPG0N8GnC0Uw99fAxfPOKYtJL0tcN8T0pb
Kdc24EdXM0/3bIVvNBiD7SDqhUWMx3CDsQOo0iSvwwUmh1J77/YMI/2JheLU3Hi6rnhERgBx1t6a
+hmbLzWEbuhHLzj6LfDmnluFkPjhI86W8+wjMvJrhYQk4xoI9Pw8dAGPD99ZSbLAr6cB5V1FItAo
hBNVBK9ssvkRF0wTNuz+Q9RqkSgIjOkqUiIzonxG6+B5Ce3qPNnvBIGAR0Xfluc4+82YaBIWADhS
icqfgnQgsxtZU1rIXV9NU2TziksY67aQAEdHfe1SiKEEVofRALnyppqYFZK7Bn7Wx5kv+Guz4CoG
ArTzuD/gI93y/9ehy5yTzR3P4nY4uzQPhh08AowYToum03U18ZEzsg39zP+oO5ZD3NDse/zqRhvf
vCVleqiQgqQxBcWU+vI4IujLTOMzq29EnsL5Gb0zyfzIp+rQSXuXnlY7VAg7ATsxdVzK+RVutclx
cpn2Ncu+dC5neA1IBchxxtoBhptoOsoFHYlSFlRXhhAEGvVBurEHBcLJ+RHKeSIIxIzG4j+CTLk/
AI4l/Zqq3j/rurwLB0nvkNL6tfa0BbPJ9Gz8MVKT9BTCpLpW/yGVNCEg0jmtb4lF2jZJ3Ijj4btJ
ygsjzmvVBRdZBCfG7si+luqlMsVnyulIReVf1qjcNdSDeCk81IuoIqWcn1R2XCSDwJ5F5lMjEMQu
BVmbuMuU4Z0rRZTQhAwCJlZGYEt36sSWNJwc0dD4ibXkh093P40AFZg2zZHiKduBX6OkJkLEXK++
Cm32hnxgqALkb5N+vkHX+6d1RL7X/PJhj4nXiOyYoOwR830cn6j0/PyAlxQwWv7GPf9RlA2CiVjB
fv/nlPGxHIJhr/C4bHKQ2iwX2T6awZ4oZsZpiU3cpyW39qTN1Kwx1dfvr/2+jIa2w6YhyMpP/1id
jGJOslPrI8JannLEV0cAmgSpjL3Dc6dyTrhS7ROQJpzxsRi3XpCx8sO4u+XJKUYSIUZ/wvyiWYg/
uWLy1NLCmEjTsNNgVdkjLj4Zn6is45OAa7DJyE4BKGnmRC5xoDC/XvdB6igGAAZT6/wzpoqRXMpS
gtN2zhkUkpYanIeBhFL6dk4Y4hN6JuUDtvyNF9ScDmNjnbJ2InHFNgmJKSRVUt5tBUtqRvgtYnZH
qevoWflhtvDbWZoBx1THyWFjVngy1xfkjzBXVb36aJogMkcqiQlo6SPL8hDRzyd26f4haZiPmKmW
4Q6iByWu5Um2Z4sj/a4bWrudnNnbmlbfPQcJ/y213u9CbG9XOB20UWdmnNvvqdCfReNbtBN5cC1o
dNwVgFfM4/PvS9IhRdQT94/oWQAvYyeffXSb6PwwqBizi+cANcbOHzPtVnnpxVRjyRZgFqizdGcz
5ESSKRW/L37WEl6SBQg0AT5Zs/nSsKjns7Q/fdEmx7Gk7TGFfvt98cmWx3MSjBHznvfAT9Hhu5M8
1b79oU95hTdKPWKhI4sotvPdXMa4DDxCcq6T2/kPwkqDTTkFGD/ATN/IfnkuUGufkH23j34TIwQk
S0DO7BBtFjrKHLWofYonNp4VliwmhkwKCiz5dOTMfu2GieQyi4Ocnf9qA2209CDnutw/OvyYLmhu
HiI3ms7iXZjL+DA4pb4bkQJvdKI5DWUuz24+ZCF5bEBQ7f7DAzYD2PA7ZX94qOzmec6y7IG8TZjX
OpQFNsjSHG8qYErLn4r2WSZoS3WZ7zt54ocT8r6WY8DA6gxTldzsuoSfGRcPsbAJqoWYnpySmnGY
3V/IQnubNNM+AHv2NokPEttmaHZLvjDRqXMJAnBYM5nqUeOOsXydRMjyNZt+2kkxTm+Hh4XkoIdp
jLRmOkpVty910by2qOSuCdmH2MbuTWlc8qLI94mTHUxJ9oWw8hW6RxYbLI13ZFptGNvCPhEvQfg0
qUdHfPUU5ZVxKljrEBk38eB22pHh4PsStGjVCtBwMmt/Zh3HlY0w8GGuAB54LvE/2p/SyP0oLs3l
7jDciwimElEWV2t9zWStrxL/sdTY7rB3RdOzqroKJIywMwDWK+FoJ11jPzGDGMDDQp6mWR9rlLLs
6R7UkNgP6VSF/rBS4ASXR5OR5mOhnnuayezeuNicv+Ju3INydD4cixJaJSaPl4KDlT7S2I3zaIVt
nzf/5eumMHMfDdxGRJRUzQ4VtxvWhj7unZIr1fASF47xbFOle9q5yliIc3yWT1L2X0mufS2lj3A0
aYFaN8sdUfe7jifq23e8jfpMmA3/9drpVSFdZKMRpUZmQp3sg40/m94zyEGelqRVPzA5SY+5ZyKC
05KdNayRRgL+Q5C3+Jhish95XHJjjt2rTXqKlsfMJLPkHzbN9j7O/KCsyoJ/oEM1dW38ur3wLlZr
fbE5gMYzF/egaYmN7UvCuiZUpQjcTxwYKUPERr31Sv9Sg1H92OSjjUXw3Xptv+E0R8iqDMZvjaMR
lOrWFyPr3LPSHSQYjfRZ6fNoncas+raRV46MGgq0LUPwUbIDe4cqDfGabFVKQxDsqHaLCSzjUgbi
4LBW5m/w2dv31XB1GT5u80rab16a/NXq3vnHpxkuVuycut4kSVHrkEbLci8ols9OZhB4SjGfYqeO
dKOqT7pHRO1Envj/vvz/l/RE9daRC7KuTP/E55PsphibhMM8ZVOVk/GSlGB6cqndDayWL/FYfTYj
joTfr4yKBGClJpbhefzSII16Yd627EwCJra/X8YjPgNqelBO6+/WhB0VOHmuqYivaKgTFPeau3dR
mOica7f/f+GaNehoKVA1Nk+/vz5Zy//9G00ydA+j9uJnwa7rIExr7WfQrsdumvMriou5dub6yBbn
j0a6yGZeAgtYbNJcwNDVl3r9p1ZgobVKJ4aO2awIKwYY7aST5l/kVnC2Mh8GjUMI4++Xw5jEmNtS
fpsFYQAJpuTcmerD7++K9Xez1XoiJY4b28k9suUJCAlzAgU2M3NV0tjZ1ibj1zSMwcmfg7+UkOkZ
H2CIUgMx++TYB+3YLmsju7MC8WyjYJGsJDcw6n9itwY2tHyV3N/kS4J87JS4sCpbO0Q2+2VEOj+R
PA5+s2ZS9O/xyaA5NnpkGIhI2p2c8lswq2fNltl16sH3FvOb7wtEzgkA9MJvLlpKiqNHsiiWGBCz
GgGmdaOfkKHjVA1RZZAIbM8nnu8qHHIv3errAIJYaWb566CrzF4NTV8bF57ahECEyGnOq1/C0LsP
32TGxiizqZ8QIBSRKqxNEGi4Mic4Z1PyqhKiobtUexyWa5/zBxPORyznwpm6kLvuG0jHp5TpLwks
Fyc4szXFdWt1L0Jly9GvWMKVdffdmPRF+uyLQz5Q6zhQJAvtbk3mceAIddhyhy1rPOwI2bezQPBs
pXHTY4hlpku6ZdfQlbbDxfD0MCf+K2LoOuoBUZlK0v+I/qqURWoyjxWBoUW4nfwTSHhXinUejucZ
vrnGhUUaJIPt4mnNpkSasfON7jhPzlF6zR8zwY9pdchUWFAVYWnjvk2CiFVbE1pNm5FSZU57ZJv6
Nq0tZqBYg1rDQAPUinuFN0CNLeo73j5SYbIA4/Liwoblmn9z1IB0rbXv63N8KSgtY+2aldl8aI2E
aRdLAKQYwc3s9LuYOGv1GJxajKDsiAKJfCl85DHG2i1GCM5jgWh0gt5M7uA1UMjYfA70wbCMrS1c
hwgeHNQMLlUbn3OVQYxeaOK5nZcN753AOcN5VcImR24sy0j4iK+J/9log/21mPCaiDCNmDs7zFIR
6RoBNwNBcxtv9IuLGsWhKT1CyKr4eWKtGK90M81Gx1fM5WkuIVIA5iX0kq6E58zBdNeLqSjfTPL1
bZfmCyIB3/y00/TxMWfXbUn9NDjzQ900D3T9plPQSedlsl2ozbLihqn6v5l+NTOybzuLb5ZG7FuX
j4xsxOqPI//V0O2Pqb0w3/a2oCkUJXeM1J7PRHDrbQnS8ljcboqWRXjWePvUkBUMX4aiWWqqbZzB
yVtLF7xIbJhGHIjslwEGfUIy245xl3LpmkfULHTIrE60utyiQlKbsTsY1oD5XwB8nwymPPZFIuoF
ONG/VMtK6FwogZSZ7pnAH6VR01n3Sb811qOCEAY8DlN/dlyy72laK2S8K1WrRQopGeX5a62CEGOP
MS8CAgSxWkCwo5wscGF2heXu6PUWjUaxbo2PTLeeVIKDtcVRsoF1fzRaJG9jWZgR4w9TeU+FaFZx
cU7qcNn91F7AfLG/uNn8bAGZpVbXXnNV/mXnlB1HZNW/tbNdJNV2zmqma+m/pmVyOeXyHTAa9dtC
GvWQ3yarUScpU1wuGCnIG86eiPqzdkXvIiFfX3rkIwQ5E2cVTG569pPgtV85oiYBRbhhMRiAGB1A
jVYrcxQswFPtaRg0vW8TQ+IEhH7TNnLZUzWwv1lglyo2IhVclXilmqYr33ReSacVaV6GAfvUDbCk
+UlKr2pCRrVduRegUmcfOYitM2ilOh227tIyACnU12hk8oSR9qdhM26X3XieswVcxPDJwjXyrQA0
dIzBgNscwJiQKHPMT00jlBLo8mAUMLrqgad+TIotXPFvoLT92QcGa6xUWE4d9lziEdSB3NQeOA/H
yw+qSt3QfqUTAWn8y5idnwYMO/rKnmViOGxZXegFVFqsdoeEnzhWxH6baOU/Xc7DPm9QIsjkgxnz
iwiIm+FHkdMjTbTQKwG3WNf4eOFS1lTt0Vs5ufpKzEUFTybTL0V35ekmnaEfyNiqzspvDpUu3isd
+i61FMUiU7c2P6J5RSJSGqTGw0Z0ZCRxmIW5z1ZvZfpyl9mhB+ZXm1D9NZkEZIs0gusorCyf4gQ2
cK2jNV5pwSlXf6QDEG5dHGcAhfEGt5tMgzFMJqiqiE3VV/owU5pmhkbsrFxiF0BxopnbJYBYXA/m
G35Ltg/OV5uhTdJXurGc7zYCUcITRDiOcRPSobHMmu5ofwiMRYjXe/FuGrwv7jJOR71jaNsjjFfP
5UpXXrgFeDrzjDBAL4OJOrNzbzC08c0L8Mxq5TRXQc/tyGe5EpxZ/UMehsuxsp2HlfJcjfCe1aKH
IjeB9GawoInuZDDFsUcdSCo5wOh4UMg5QEjrK0t6QSlNtvOg9kYPadrOyUkw0/Yn41s+sdhnBFE9
j+Cp7cojvx+fUgO4Wg/GlpuXaEl/pVp74K1tSbGFokInT7iDu45YNOYkxV0agRt3jtBR+n0HMNvz
IWcHBKg2fMIAtQURaAOgSidm8dunvXbKgG/jhEZfMznkZK9kbtqoo58KPIYu1G79aLiUcByXy6GG
9bMsUQfk2514n9nK/RYAwDVA4JDF6fVXNrgPJNwgIFIDGl5T7EIWMSMelnyuLmRxtH6oPTaj0i9t
pdTBXxnkwwKNvPziFL8nSUH/he4lqj36qCR4toBYPvSl+sj8vjx5ol0rpMsA8txa2eemU7+KQt6L
mcy1zOtfSQTHPeuw34abTggbAcQrS53zdFtN5kVfKes9uHUFdj1d+etEt8K7AclOFjhNgJvCq155
7RWEmnoluFcrX1kCdXdXuvsA5p042WyPhTYL+RvfmXX29ODxSoZPmG3QRFERNCs3vhohyBOxu+nt
Z0Lxh7BxjL9xPOxMF/p2VjxMyDujEi0nXsB9XPfZvrwZK6u+t+mvDV9+J2BBuGbjUPfnSJ/FKth7
rNpc7X3yMLa0XY96jBowsU5NYnX7WJMHtQAEYBjJ+M/EwlVaWB1qxuDPlrefFVWijb5qO6TbvNGO
tWuze7SFzwZggiwFLl5kZXkYjfq5zaz/rIHw9MU28wPMhi1jYIFqbmcKXx5svG7oqrfLAM+pXytp
z907fZwfW5Vwu6qfTsdWY6mWXq3FbWq95Tb+KgwgO3bE6lgMXhD2DmG2PZhweHr9Dm3sl2IaQj3k
MZ+di0f0ZhY3NTPvhB/NLpYYtnKnO+Z2Gi5t/19tlc+6m4073mzYmNMTBfi3KbXuwGG9GwMv2NOb
Ma/J/qua/kqGuruxPdmQ4O1gY6+q++xbFdrfhglCOzPZx2W9Vf4HC8c/Tf/fNHZ+hMHzpW2989C0
rJk5JsnztZE6Q8NIBDAx5S5RWXyy3d5pJin5SWr/8XqslILY6X0CM2VjJ+W9LvC6VbVlHNawS9iM
3HaOhlmfrg3l3XOW5c0RXcAWMlq5yZOGnHIsVqvSHmlYrfaiW96qKf/RSeN1gg9abFQAox61fbEw
GeYjb5ee9yKLqHADcvhG7SpMxdKMnDWECRxjDoUaFJt8hxvpaC0xXZjLXZObr+zn7Q2co/+sCQV4
OvVsdHrKYXzOR3J6HdrAk5GtXUKCiCb4WxktwokgePFcxr9rFiSjy7shzY+FtwbzHNCBy9vXkPUD
C2uf8dmJ0GSORm4hmqrZZkpXLv7exN6wBQLWKv0Kxu0tLbU0bMGz+zGzJXt1/Bk0U0MmuAj0sBmG
p1JU/cF2qO6YiCJgkIuFgAlBaPE+K4y5xFdwsuS6FsnO4wLQKd0heYzwbh+BqQH7Jf8CfZ6raY91
57qnvomrEMEv5WIyu+j3qarqjBMvXwqq5NLdVI3Yp2VlMBaVOMZa41Hq/NXGqvXF2nci+xkRKVH2
Ur8zh2vPTmsB6fBxbc1cs5bNpjfIOAWZuTc8ArpNqh7NibXI7PkUsHgHI3vRieY0/pkKoUBjOcF2
rpzdBJAY1VJxWwIXFCprO2Ieickx4r1WjFPYtI4XsTazoFrzvJB8TvmifWdWsMrXgG7ZDKZDhyfw
3ktzNHq9damLJwMv4oGMycc50851We48y/mmoKUsZvy81dPpPGgFS1VLZ/0ZrAifxfjRZqPZxU1d
RK5lRJ1SXETwav1VIpUZ9t9SS97F1KClLlomYJZ7GOhMd4YKvky9e1gGDfHG2OW7pbAa1mJJufPn
5YZWi/gJbayuTjAhJirNbgPEEEWKLJaIGAbQJstP4QOMDmAleO5H2+uMs4Cdg/SqgpBnKqG8GLlh
2PsHZ0Fd2S44IDXvbCkm8EHslttHfpG9XYLzMSfgxdAz0hbGRWyshYoxtiyS/pV9C0gaIn1/ZH9G
UU2i5bPtWmrLcOHOyvXM+d/ua71j+YFCmbAQUbyUfX9tNOKis0DTDrrDs6LL64elFRuCNy45EsvP
pEXXthAKPKoxOUEdDH2vZCs29u2e6PyjLEiEgK9iEGyS4IWPNDeFRO0GoUelH4LhQKXhuC8oeKpw
Aqur1e05tqDR2uAd7BIXl1MrQhfqHq0Ec14ULpW/UyV/Spu5n6wQb75UNHa57aEU8ynCUn+r+tYO
XcX5FBRmjcpnFRWx8dZ5BnmF77zG2p1vQEQLqVmsfCBID/8Sg7AHrQvivay7JznL91Tq1yCJ5wOQ
IQMjxK6yJceAy67HCAiGZrfO46Wt/5JcPlxVNQJlDMhEJdyB8rSerCOf0tAOyOG0YNnVZZdtvXXE
5GH7h/VAQ4yUL0nK+bnQgnuv5T8Lsnip0UbbuPvCFm7j4gczwkrXjwwf91HRMOasKutkE/Oz6SwP
1BBb4Y1NBljT4TxdDmiIWbyXlEZCMpxOabf6d7KJ1/SFC9FvV+UAQG81CvxJ7QxmnaZlwkcKCKFK
swXsrYtBbMyuMwjeaJ0K5BXhCF5bfvZDV+0zo3ibO1EdUi7dTMADLOvy2aTvZ7HcXn0fUndJVuGW
Ib5A/gbvz7IlLlbLC21USOSEs01vtAACBFkBFTMXwvvmR1sHGt/NlBmuNuahZfYnvxJxaIz0E0KY
KAfn5GQMZcYMGREyJECeqgNWBoZ2HJVo3Fk4mYV9zBlJOavFU9hEE6+mz9+vlkCbrlXmXJBxN3dv
rsW2BfcW5WiUOybju9I5o6n8yv3ngSrwcSS2/c4mJD9ynNEQz+BMkiIZjmTipU9mqyMpsJs3UbKz
143JuqteiwrPqG52jwTJnappT4sXPxkTJmrNogoa1KexBmJP/Wjvand5sLpBPQWOg6snrR/MeKCD
z4IngaHweahQuOhubO/ntOpgdIIZqSeeNn6QseIZglts6sNLZgzjCxNvXPukHBmLfqYAkw+EHCOa
yhcdxYbwCTbBlC9nz8bsgayu6L3IZbEW9dNumXv8+h1FDTn0w8Pvi056w44VnGTvc6096T9WiuQi
1dFroSokIiApymNaRUNivRTO8oT7U9sx0zXWrHz3VX1BH6iuSyd7vkGxTQPytBi4o4vLUSRipu6I
63lIc6KbRKr/C5QxP9bL0ajji2cXyKSyjk9zChIw4vQjgsidy++XjcTSJSukd7Sn1d53cwIVB6Q5
OhEZmw7HEVcZjDQ9qOsHO3gdG+1QO3FAMqH0Nmw6gwdd2SCy/Bmf64gcbtafnWFJj0ieqXPp1OxA
JW8a5T4NKc9Tp0BdN/baDVCT9qbc5JMpaHWrx455TFbax0YnKS5lxpubxItmxCrga0KAQCdq3uMg
7o6pJRHoEaYqnfTBZDe/LyqSNt1cWg+T/+A1mX/9/WLQC4tUtpxgrkTPdmva+XUUKNdqYE18vvbM
VmwOav825rN3I6fxTu1XhG0el2hh5SmZKAcZrtRrkdY/eWN1c9XMENLI+yewmUhAKPnZdw273A2C
aOHzmgjhyrqrjxWIuSfAUw+3mC8oH5xpubrUubeq9JKDneG0+P0nZH/4XpyS+O2mLKuTb5FegVFl
j5J3vbhEesvWl3Zm5ol8gVAcB3Wj9Ir8+felZkReLd0fhRvrFPhdcv99UazktTi4CsWPvCbAZTeL
bn7EvLtrmzE/oOnn8Mfo3HECT8KrIxZB7nK31gsgXQj48AaedBzy/WNppNg2oV6NJTV+MHphbw31
SzDZ8l7lemhNjGgx6qu+F4+GXdkvi1Ef9MbTDhjMmc/1QfU8SPoaDn72IeJIQDl8pP6fCULkSF9b
ZAkBhRWj5aS1gFDEzdXqjPlSCfzKrUTFqQSTadsyT2OcyWjiZgSlMO7yACPlSMABywXYo2VMllFu
/C2yiU375JwTvATcntsWF+ABHMS7Rr2NMNO6DQWRekTOdNpMNk5zHPhfjhY/FpKVyCwxlWfcCl35
WceWPEoQXZhMtuTOqKhwUPylhhk23+zg0Ns5t86V6qCLYp9P0nidYBn0xAhWQfanzjwjXEb2cqIC
eGDy3E5GQBh19TnERXut2uXNm4g2LTCcMZgLMEWJ+Lh2ieYqpCkr+9FKEa6NEv1xJZl8zplvHJzk
iOkhO+vypDhUD2UN6wgl+smNdeoJtLSe1z5BKHlFEWZs8A55kZ8GDMXlFEnSc/kT2vw0Z6YIh2Qg
briS0Xryb8ghNXPn3cZT++GpJyvQDniBHmNao8c4M/853KZsQLtThlZ1Z7fut6goGmZJQVMNFG2B
QfC6M5MVxUDVozA+mR4jZmzxPbiUf1rbYqNoGP0AJiG5aGTHq/Xk86GY5x9/X6hwxS4u6zev1n3m
bVMV4ekBHoQO7vclX/97wRqGke98lkULVmVLBMJwTnvruzfsPmqwz7a5H6CrpetZN4selOvUXQ3R
SSYuLBJNXQz7VACsaF1/Dhu3B4aUmF8q9unZddwoXczzgITcE0MxoudM5JNmTDmgJNMtYiKggCFk
lRZOYOH19nlc5peuHONd0FSo4c6EDylSf+f5qW6rf36ull0xGR852cwYzscoG93vxpr+igbXwVB/
+iqeQmXekClSCOO2xBKvM1QazLAtaHri+OwRv+nF6qd2UmZUwtl183Ex2pl9S/WAivxnUgw1RJVK
XK4mbau2MJ5bs3Eb1Cp7yYIzmy2XO9nNqYsx92RNMe2npdPxfxL/HnsTeg9i2plMvmGAz3G6IDLx
qj21YtQM8tsnGyPUXJ99nrFbekbydtNrLJZXzVbySUfLpTyi+qIpP8WK9jZlNju0dTRUAEIC19sN
fYLhwLOak76m2zW0SMMqVwO5yp5AFd0+Nwx6xUqXV7iN89ZQ/f8wdx7LkStpln6XWjfKHNqxqFmE
lowgg3oDo4TWyoGnnw95a6qrZ9FmvesNLXmTyUtGAI5fnPMdfUFFbq2SkrQWKwf+ENrLJjP7ZZqp
xxpHBY9g40ugQDl5Lh1tqDXeumjz96ACkqBaG4pCRBoWgh9U3zpeVPyyKL4qcu7+LOkJ8ElVEN90
x/iCknsAg7TTc2sVVlC8a+GdCs/n9MW5tBLePTK5B3qF2qQFRRfJ5jTiEpXcHYxjTH4d0rQ76xoY
o056LDFljGC6RkZMqUexdILslyvlWpbF1Zh4fIgOWazFlFZ5z2k9zKMGm4HsBvtXTGwISwlvqI/x
aP3Y2O9mDccXzsSbE4ThIpajtQ/TmvanspnBueHFt13yl5jPbvomIY7SVGRdtQj+kO14zOGGBxpk
3hQfgRZ32bLqfSZu9U/ceek6nnVSfz74w2ARsWCnS4ckkMO4lVlqHLS0FYhDixsmJ+dgYfxY+0Zz
zTPJywSA1qFz3arM3MmKEQIa2LusJ6YqYui+iIe62U1vrvLybaIPeNDYTOvlV2nH6oDZhCWAECea
NoRANrFRUvl3+OrUoh27I2RId4MnFK1e56Kju1k+4TqVsr9i1/51AzrJJeyFI3Pd+FI7wthkhgpZ
ljW8qeqF7IZTw4hgkwdmd2bY8FwggdqC7A7XUx1MT4ll2XjSGXlS874Jt9J3YczKmmO3t7HS+D0b
YlLme4ncMQrcjkKnO/eGhXossOQCmW0VdrtmCoYl8AzmoRrZC5nF9/G4qAwnt46mxaqASTwajHmh
FBQrNLnW3o4pkVLj5rDxXoxmjYazsHbI8eUSFREXVYPFtNjFYQ9VtGCHlQD/Xs/wt0Rz+lNoE6PF
YW6FOqhdH5SNQsGLxC64nzy2f7iaD27RfJkgvRZ53pFJmZQ85818282OLi1v7UVdNnLdGUjhDZ09
ux0ZwcrLaXXbsB/3yJt2rWndIp9BF1kn9ATus2egqjd8qJpxhVA68h4EQMrEowhNO71/hCKqNqBd
d0NhfBaO/umCFBtKCF2YGlZdTUdgVQx269h/jTN8R6PAKpV2xTpU+kXrnWFRusE9POIPcyTPU7cr
rNAOzbJQzxmG8KPK+gNDdbR1bBBS2b0GPVkAg+60r7Zbkqonm10yuHKTFibOTGoDFuDZTkuqdSsR
MvYU8oeyEqu2b18QMrWPBX7/ez+1VwyZtb2GNIzxF89xp8iiHc8/EgCFi0tU6IciD0k2xw8N7t0V
R2kP45ai7Baxn0cYjFx/cImMtIqQMjxyH7yOyL8OSDEKarQC+lPXBR8x4vx7ZSt/VSba1omwSPqK
fLliekF0Ga3snF2L8I0IZ1Z65xpC3JC2rrpgJI08ag+uXWms1tDPuYXxi+1hCTYsW0Cx6FcpS2pl
xZ9D4gwruvVnRoJkf7B1WfZa+oAHgyI6lLuhgWZg4ZiiFdTMVZaXYhmk2UeIgQ8KGZITvQiwD9Hw
6FX47ZdRB3kANUivIpa7Ndqg0UmfAB2yexk6RGZBd8c4KECBDLXVc6B99+WV4Y65I9z8O8tCWpZa
tBvRgCUwAZS5buKTfgelo0aOCDNNu9URHpTJu/Mm58eZSOyrGjr9zlwUpjGwnp+MxYDVKn6e0Pi0
43AdaJKy0gZUX+LWk7Z4MaCebE0YGCZ7O2awmIcbPaFuaFiCF823kcXvOAiNk813bGP6K0uaD5Vo
KybBNJJFY2/9gmEhHkz0+1mGzhsFuE2JpPsXnoT7pknelAZMBok4GglbvoX1+JxG5dku9GtppP4u
Kzhhy8lZ06WfBdbvRWi0XxZq6PVUXU1VdGvTymgMY9vf5WpkeTEuDLKf1hKiDWv/6GYIllNpIo0F
JjZTs4Il269sY8wUxiZ3DhLrL0dS7PH+3Dmh7q0118XcSx07Kq4G+GabpifZ3COnZQlJdjYrGUyU
9bcExxw02ebTIrbaw1e1EKEfbUH24oTploMjnTVOqoEzkCGZWflbSxoUvuZqMmVIf+vHS4tLXYx8
H9kTpAUhFHMVffRstXACK9jEWgfPQp5SJ2o3qY/liovtM0WpNbXyyweisyq0/DIVyC8m1J5YqtaG
xahAOX6DUcwE2MyZyCLOqi5h6FwMbG1rPNiPjjIVI906X+npmncTr1Fll+vOdBPSHeuN27Pdjrs4
OWYMFspJv4KF6UjK5ZmOjq3Cpmu84i83zi0qh6VXfnkeeK94JlHheqx8/Wagfe2/+6n8tqEl9wkx
jkHpfhRMWvxK1AuiOlA92LcoMM2TVkx3o9Xz07AYA7gNVPOuc7/NKsu3PtlDdmTdh+q+t+eRbFIC
regM3rPqwYlCIsKdCrn7TUQ5PpS8/wKXMb4nJZvVDO1nHp00J3H29sQhhM7AbjVvX/UG8KsSaQFB
BAle58nD75cy4U7hodiE1YeRtowCMlFCuFTLpPLrJTnAWO60U41OLzbokeLQYNqzGPBJhhFL1yK0
6DYZM3jVvKNMqPJ0WKMLH/+4NW4aMsBWyLQ2ft3CnEmmdN1zCmNYZK6QkzdIyei1XKvNES8M60bw
qMiuiKosviXsmKsR4WgFKjgjZvA84zdgpRmeMaEmDwEUWzaGGcFMu6l136zAS+9MhO34iseLn/Tm
Ojemj9gLpiWMwzf1IRs4sWKm/4TAfyRESrxvWIDTNn2Fml6hTfzW22Qn/ZmmPRLQGETl1hsOOj3N
Jky7O4MAS486zEN7h7mH/T2JGQdbJofGp4uYbE6OIt45Tv2qTwPQSa08l22Ckx/6ROMWN8o6mDdQ
UB13lvcr96cfARSNPhlIzWelkCU0hXHts75aj/VwMZVOIGyGiVNMjL7dSVtWrWpXxiCTFVH2ZFnq
MZCefsx2ZEvFDF8RiJg+Eb7gPXlaBXzWdhxyc4xpBrGCdDXyW+do6Wge+oTmK5Tdfe2kR4gwp65B
P+qMKcLKKlgC/b9GUITeJNSzxM2eCpT/QElIpjVjHQkW5TkJntDSfmorhlqi38x44JRhXK3h2E7F
lJEVX/BgcCyQ/JZ7F+OwhLmikWY/cVLqUMp6wEWZ0pc2i78w6/VD6LNeEShBptjUFvCAKFq67Lvs
jPmoIuE2LjAJtKHyeeRaHipjjIuqaS+MILxlGhW73miqU9yWd2w3fjugk2gPUELA6H5mtZ0AIOs2
bscGikMbqPj8Jyy/5Zb59E1kqluM5fCjoEat5IATV6t4iBsS1qd6bizN4HWVpywhOF5V5D4nGXwg
QopXQeCGm6K4VgHuOUh6565LWTnE+Uc8DG9Vza1TGsicPZ9qAQd8uabk3qRVeN9OvfNUc/NZytiW
8L+CNvpo0cuyFgZ6xbiPM4v4QtfaNn3S7Ebps1gs2QKX1hFjQ8k9M6CABrC6L7VcroPoLRJ6jCNI
x5BD/ZsP46oBPn+FI4MkPylWuWaCyPKexMlLfYLobahoWtQVl87w5iLBOSAGGnZhyPK3zEiTDxBq
ZXG+yhXDMZvotbByyEBu+mLXtSQqSVxgeJcwmWfZvmfZlTYDv4x9jwI53fpMGHzIXbbrP5TYobiT
i62YjB10egLReTtZziHl8zEOsn+xnQUN/H0UsaTP8o2bEVKPDU4sEkOPqOuotrOpsKAa5LRnIv/F
zM0LMJKHXeX0boMtuGSvWpTcprj+wUOwiXrjywyGwwyVaBoM88kQn1WrGkCyKr4mNdHcrAkuyUgf
m7dkAyF8fwxG7wAZAHn0cU6ENIdky3U0Lswm2pQOQcKhh+ETBMujk9QP0BFj1j+rEdnwtqBZ9Czj
xSUziVE8IetDq1G8mX65mEZcGk4QVVsiGiM0iM5phIZkcsifLLcC7JBMX0MUXqQDsyKU7qOmlehX
BJG8uvvJ4+XT7Mu7sR7XcYmztJfspYDGH4hqu3MK13wEPrKN0/IIt9d8a6xfRvgoh0rHXNoaU0KK
EZMpsoUhyE8ubimiF6/WsmPCfqjHmbpwgzE/1Db01KqrDwR+BaC1YPMjZ+42FcGjI2+UzNqP1iyq
zRhrLtsu74pPuWNu6BwTCz8C7p9+24vyYcz4pzGybxIZbHY93nRCGm9ytmP+/m1zlv1BMMpl6Ehw
FuZpKDImwT6gEJsF1dJ3yxu8ZfsUJtXBMCDBRmwj7RAZflQKJieMH9K22nlkzeEWcxn0cfNwBaEs
S62Y0sRKyIuEzkES7UuV8iYrIK+ROETThPfWTR7VqNMmYrBeEhKMpcni4ZLjnku1rFh5vv7OEvc+
4m59dHzIckWmXUnBuysHzb3kE4E/fclhPQmJq7UJ3QWzeffq65Qqvr1Jp8pfuBrBF01ufMMJ4PK1
3fw5JYVnKTLzp00KmzlMgq1uni/7HaUV54FZ0Xd1fQY42i6KUz4K9ELYCwgH4WJNR7UtVbqXkn1d
x9AJBykLJ0zx7+OIPbdSsGrTurxr4RCtQH0f8lpY2wj7VDoE7RqyACHNXrHSZ6e4ZhKgnd4b6OaX
ek8F0VgTQRYBbj4VRESZ5pp+cyIgjeAH9ZR6TuBTGLTmJfVQ0UWNJ9Cz5K8DK82E6EwKcbjq0vYW
AppVMvhvVUEP2GVo9dD2rGVuFlvsHgqRHTeUI/XyBQn2Zx+jGRikgzGA8N6oiMxHkTnILHzt6DSO
dbMZuq7MAKeNPzurOxMtc92JeN/32DmLphB7ZDg/ZgMsjcwc7jO0ZVsI0NZWNtGTTXULgMhqdn4n
05Ou/DmhRBbot+OfNHTVoTLUTxJzNfpuFp2dsBUYaKa134F40Q2/3mR1YW1s8MwsQMCBe1YZP4Bl
5K7SSZ7QwYFaYokqpNsLBgywbnqanUzH0NXVDbUFmlRrGvP3yrR+B98xj5ljKzBZyRObjm43aGW9
s2hAWSX0BxWjLUQimXuCDSQp3Qv4AHYSv8vJ/UjMn3z4wIPzlEexemO0wtSOtxv2N/EyuYAZH6QY
JtIjMGNOI/jGRE7od12ck1GP/Bxd+rTJyPnYtppR7o1OPLV98UWEZ3OL6vwl6zSHyRpnX137QIU4
YqihTkZqFpfApXxTU6edWjZoPIOp1xxHRk9x9Y2yp2e+UIh1pDJnTYq4VvBfCvDU6DMSArIti2iB
XL8XVZmemwg/YF2P0YNEy101KOiCaO95nFQujDxibuDRAN960dpZtmlzMKBxugWJzhD0N6kY0Con
rnaTVb74sEwXbddkTIfgcJARXl38AvqGpKO5+NBD1rN+mt0wW9A2j3eNgdwgtRHQwoJVqwrJw1HK
LXHF2DR0J7yDLd3thzIP0EeCI+Eq7plFbfxPw5yewwgqu21jC049z2f2WNdLMyqjbdI1GxfKbMs0
kAkvtCUjiCbg9wFlwsVzETnT92L0T/B9Mg0JMJelDCEthS8vaRc8lUpyVBp1Pz8e7/t4/ApVZR1g
PWgH9rhfRS5L1nxZuPHM+uxA3Dl6cKQwDeh3iLfN+zAsH6Ataqu8J0OAAaHGOqqvdp1nvFfUWMcR
5B63zvtAdM/W7GV3j4hHP0xT/o17cIerWLJ/6B8I7+24Cj5NR365sTVtsBkHiDzNfe0mxB74c1XV
OEetZk1u2iFD4NHUr+CkRgZa1yTAfCl0S6w6eDONjVlyvrpR+oTjY50n+tFO1UopBzN47W4wFyA7
zYXP+PrId2QKAw2eeRv7/YPedeMBrticXh51a6MY+zW8GEpAGXabyR3fJHDTo2Zn61LgPmf6dnLb
OLxLkGWXXTEehQVMc4iNw9hheCX1ncXcoCQTarLfwzp4rQVC8R6a753ru80O3tCEgrh8jVN2eU2r
4DrEKIXJNMBDZNirSZ4o2vplHzlPcRRlOGWo8WemeatJ61DnX2FaZWRl8EF3E+PgTRhZgRvFEW0D
4RbERyPXXjUWTbim43ELC1Qkde9e2maki85gW3KSZrewM7t94FymmHoqsUvvri9Goudc/S0Dkb8B
uSm3YCiCtZyPZsPYCyaHb3zSiiZD8VpYR/cNtq1zKD1k8sXk7b123Ha9fx18uAjAspGQpehfGxZp
UM6QBzk2p0oQPCFB9jcDbga3MeQxExbKtJghAuVQftKmQ1JYs8CJLlwFj4RoE6gGVP9EjsSyAxly
cRxaxghcXukW4nVqmFKORrKKQuuc1BiDM6rPu6bMXphMEMSRlKh/y1962UML6Qnli6mDWhJsQSwi
H9xqU7i+dbLD0EZCOW9m3fqoRC2xskhnUZrUx3FTPHlZMFearDlIwN2bw8WOLQv2ySa0qmorCP0k
VhiVkqGDrjIlDCZmtokiVsWikZmaeC1JVGH8lD1anYmrNE95S9K43Wu8AtWcyhfM0NfEiomkGi9k
hgUbwKUEumPzMqHtLjPb2kPDBd4x8vKwGVokSZ/tPNBV4Af9o55W8ZLhXQ4QIYYWpzl7x9c3mYms
kbHqp+6Yt0iz6m3d4dPG34mHhjnL6Ot7R7mUgFn5oBV0up7ICZWIhuBkkOBRtTy7C3yPK+ZBdcfA
XQunbVtalE0ZdqAG0kCIRp4aoVr3pv+DUWSndfW0UUjDSn6E1UD3tOiphNDMFaX7iqXxhKhrlj8w
UMyDYhf4Lj9FOsw+ZqLOTlqJzB8MooMwJ3+OIhFth6SYpz/0DhLX3jIovGdRATYSsy5A7RUYmr0e
bKArRwc9JK+98t0dQXcbGzIuOEgaQ4cu0kjCU56K13Ek1R7l+e+gvLuYMI2DE/mP8H74tQJ5iUXx
FnvGnOSDRSFB0b5W8jUlFAox7VIPwTcVybDtAEzHLbJFHfopStdg7cQChoIsIc9jEgQzDDGjMFnn
xDa/TW24NLIogk9h+NKYgUH3n3Q72xnPU8ddTvIjxJCu3gYqvTVxptMYBu5K4QVK4IPc89yaF0Fq
M2JhwKnjrJEqdgdL+L+GTrxRZ5+wsPmbIOblBpi7cdvwPRij55IVYui11SXp6LIKvzb2uh66m8Ea
HMyhHfmqDLHRz0NEFG0dsWxhlhaSosRanTBzEBpjyQ1ty/YjQCLBjIjsOALyzjW0eBc0lYd3935W
Cq5cbT8mMto6miBR3S1w+bMvWRTuI1Hd9SKv2x+VI4JCMLwyJgrOYUhuWVgW52T+0FRwIWBGUP2W
erWdIZTAVqp9Y4cHRor6CX0/GNySmhBpxKkOXPdOo23jMkLhHh5w0UF20S96YCR7lgwlvhuH4oHB
5wWqAFFDaaotjZ7FQ4s7n8Fb4x6EXpU7I/JZFXHaJF+l4MikwVgnGe9np1hXYEq7T/SHiMUJk3ue
/coZ+1OrUSznWcsJzwuE9QitIgw51Gvh0O9FBpM2ySOMv0mEH8OPukNai+5QO7G7pRbY81U+CX1q
IHVp8rfCi4/wWMbVROXLyqrFzd73KKAZGodm+aMVgO2gU48HEPmQy+cPzOeTNfJ1NtvK+gg0cfDF
8CoHXhR7ZNkT8BRr4/JgFgWi9ih6VPbIUNenLgaSg5NnZuQMgWS4CWdIgseX5Y/RQQuki+DpOuF1
yG0l7gPBsGU0gmfZqnXVWPrBdpJsa+GU4bmXpBslkBO6KN1IBjb3QW/IHVLBFZ3MjIpgXCgCTFZd
M0eSjlOO6BW7vd6SEWcqnwhzNXb94a8/doGJfCuPGQ5y021KsCvYEu8zj0l+bULjikO0siLx1KEe
O0phBaOJJVx7ADpYryD5TwwTfXmwK6Gv/yMY8dtj0IYV2iR3sps09O9Dsu+1TL0iSmW+3TiPBTrf
O5Y97aJDQP/aVj7zYcKkdn8+7auJhqq408wW94KWmzstN+7qfpx2gUwdEAqRBsz8/32Iba0GSePk
azhn//4Xf77EYMK4GjFrTAPYeDbUR0fv+ss4g/Xh7PGOY23b/flLjxb+r/DbfwaG/zOe+a8c7K/i
PwPF/z1f/P/s1g/rPxHj//qKP7nZ//nZ9qe4+8h+mv/2i863zeP//wX/G3PMXfvfImTnnPR/5p/P
v+E//naHK7yOPv5LiPn8L34+mvYff9OtvzuYxNFXcUgIIV2igv8KMTf+TitiGZ60ddvU/woqz7EE
hvwj8+9c5UJ4qJYBxlpzdvI/M8ytvxuOyyPDZUrLkofO+n8SYY5zdc7SLtIxKPL99z/+5prCcKTn
SEoPwjdtmp7/Gh882rlZM3pCZ22egCpAPS5cF3HkLspqjD7AdrZdHtY7kkCb69HuuhbNdZZd5dMo
Umod4Y4clXjS0WfM8o+qKcVKKiYjGVTtO2rmGJYCdk8xlZBNG/RQ6/YPGTwu8pcoQPMLRSv6hJ19
tdOes91EDoRaoRgWZApQ18wf2t7gaG0hVrXxtO+iSD85OZq2kA9EFRnDFuUqDHkCEPWFiiwNfzqK
e0+N1fHPB6mAuQRUOI/j9J4kbvNkVpa6BsH0raDKnyeoeNhnnNo6GogATwATirPO+vHQgpFdmj7b
WLfQ78fKE/el7K9s+IIjO/bxAlU0OBukFEWMuNhv2+kuykuGU60y/D1KSCaHA35SzTEfGYis6zah
rCrYmZEeFx0Cg6uCpR0qTMQSivmEpq4207aT02QnwCKFV0/XMsWH/OeDbUb3Ihr8g6MuTqx559IX
3rkl+QZdIZ8mWFwgHp91FIB7FxgVWb/NOf/XB8+0onOJOqPWkH27ztNMiUjOfVq8RhidWY841DZr
cqPMgxYP31yYkQROxahMpDBacPTUH7qrob8u9F1gQKEwRu3HSazh0EXocSPgGvuK1IyrVhMx1nuk
EgaAaUDgdkfPAWDgdv3WjNI326hB7Nluu5PmFJAEgYal9+A/w3ZwizM2cjCKRVzgveVP0MQ5QOOQ
GR4Kk7zz+mNBiJXXWuIBydQ5Havu1DIC6IdEruuODevkso4PjOGjbhooSq6J3DcYtpoxPGl13K3F
WJ2CaQxXlWVxWapYPNsGsd0tt8vKD6v61vvm2dOqbN+YFgy/YTjklRftJ1zXi3z07nRGz9tY2MSw
sHEoFApBldr5YiJphr3KsKXvYVCt45iYSowcBctRbNco52wNz1pLJTbANLVqXJk8ho5xnRYkJMPk
8jwMVuxUAHKFLUGE0vyAHCwwbVBLfdYFhCFXIHc00Z0TT7a0xUAPjPWUbHmJRbk0MZs3YbBJvITQ
L4rCPhYbYdr5ZlTOqbVjHG0DEobhacBUHpdutEkS87n2VL5oe37GIbhXyk/XxKmeEtNHQhWLm9nR
sTvFO2aXiy/eg4bKr8IGZvUUOyA7Tq3fHkAWENieWawLzPJk5N896YM99wjIW7QNExoKo/DPrGbh
ytqMJmPmwybGJmdKiW5NWV9gi6gblO0lJ9BS91qwy0H3CkAMgXh2DzvqwOpnKhLrDvHcwhqkXFVt
em1inWtLwniMNHMfaeWLbMYHfiZY91S6LYz/ZT90WOaH+Wu8Y4A7YDEQO7XmrEW9kMBTKhHDOXGa
zMHV0YqRNVpNO+p3mAgeBTwx8hLtgASZJyNLPTI+SI0sGmM/av1rN7nPLl74de1qX3nwNY5sM22b
FADmc5c00ax1GeTT8hJW/F5x2IB21rznd3IzykVONbEV2UvERJv444mWQ6+cZZuM69YtuwOIMX5V
E7yNwOvmpdM9klgAAuQ9IpNTT8BLUMSmqCR0+NsaMGUMUvxp8vPZO4ykzRLEfnXpNtcClrJGwCsf
+bfayFOGYvyavXQIIJllFNPgk+9ipZBdQ2ej2zggC/ctBMC08+ko0QV80Rx0y3RIdqGdHrhILpVy
3j097J4ShxRJUGu8siVtWuiMJ5f1yBgC4xpS/0e3IsK8sosmnyK/p8MPcwpANMmCVCoqz+rJZBKH
CwFJ58oKwMQNygE4KjC3ggPuMnEaGhmuFMEurLOAbBvlCJintQ7sFK0tE3oIDnXF8eH41RZ0wgoF
QLGNzOkjM5tuY4fejPtPaD8MTOO1/1FJppu9UVxys9eJxDA8QB604FCz1pKInKth/skAm3C05Nxp
Ih6w4E3Jk8Yw8Wr0nr5s2PsoVgrBgki0Y6a1qGewNrB4iw+M6zKuJF1uo5BVYBzq1jqfOcgUmuEZ
uRhTg0ZPt4QSBEGr9lMZGcvWNS/IeT9rk+1iPfQ6JTYW4SQwaDruVcgPWrjYkXt0h1VC4l5YGNaG
93Edog1+DHxnTx8iMWtV+DQDVgSMvJdanNbPhM3FZuogJnTh9DbZk1vbzwQfrX0IOzVTaSruULgc
IV6+R8j2XM/KBTPS+Q/hC4u5LUf2eQR4R95E+WZbH3OYMGcZ/giag6QoUJPB6E+tel0x9O0id9sG
zIGMCVTvqIcEFPjNpdL8k2Pn8PlLcDWoSbZ5rTf3CfxQPfWw6rkIUqQyy2uPOQktKktAM622lVm/
xqHYDB9D4z7nSF9XgeFilGLQnqfej2QCSzvy3QYsX5sgxR/S7q3shTArlixpeE35vqMJP1h2usfo
MBmhUYEBlSGAdcXuWeJ+8tymYRtmwZzuJV6s2R7cV9EvpoNf2RdPsLq+aRkHiBryanT5zhmxkwk9
ChhB5dsMk6TnMRPEROEQ5bhoQusxSLrtqOgwQubJ9TgxsSIBfATwyAz7KbP95TTod40OtN5rX7Gf
ED4yJY+jQU/jSBelBmOxYPziPMK5W4XAVkeQfyiFyqzddA7/GzEMNx0wyiI1x2Wtxw+ixLHTYZdK
G7T0ofTJOy85oLseWDBOjUKtYiYkbPaDs/Q1xR7W5dblyQslsWex7OXf9kyCVKPzQsJ5+Oe7knr4
WcpdXRmbmJ1w2iaviJrfe/iV4NJEsPRhns4wbsWeXJu4NdTp8QyOMNxIJBSLKeKJYUoExKVHZGRO
rgA3TvTUaN3RnIeiVQBpUZC7vWh0dmBWrV8VRQl3crpUGNJJFg0/tWAf9+MhEvZGS6JtaJW7LtfR
XqgD5IeV46rraHPTMUIsa/XI8HThkJe5Tz0M8Cn35nLMcLoX+lIpO1oPtdTWBSuaRe7VaGhrHt9T
7yvGYABaUjJS9Mh8DRThgZlnQdUf2BQ3Fqp+yyT9OnFNKBFyenBUfYum93bIp2/N4kYA4Qi3OShA
uzcxU3Xk22rM1z4ypdvkECIWVfgDbIJNViUrTIpp4xbyTAiF+iDHC76cQWwjpipgxHgVF0KZmL8T
LmNolmCd+Mv5eOXqyT7ZlHXbye6IVJ+K73JGIWaOPsHKrg8ExnyAVb4CaiMBlelF4Vz4tVZZypgE
ZvASpufS/3LiGJyHZj7F2nM6NAcpMtiM03Azw32i9yMDJPk8qPyKg6ZYZ3AVF34cP7XudPZc1BVC
T94qHQQvY8HgZg4DEwlPxouO5ZTHdnawmopoDobIrrCOWSrs7RTkL047R9S3xhbDYzpFUL95cPcz
x3DswUxNKv8tii9GQgaUcrwsMPdHkP5xsWR/w7ikns5GVjtLzljYjZgTojB8Dz30pDJkrhIHzjKY
dGA9EvtBS8WD9wZbul3vgVJs2iR519Wx6HFX5ykvgBU7F9ckE4tHgbcqrd67swlwh/8hEH+6BrEZ
lrYsamivVOHBUjVMICtxqmXLq2f4qyqV6S4OknMpCrltOhQFTOF32jC++uAaFhX+0+Wg3J2biF/b
gPJmyPvG5SGbFMzjaxh6sV1gXaJiQUGHAZjHaI1AbFd63nCZxvaDVmvv445AwdYfNX1aESa36ZQB
WyIu5LlNphNJQc9lGvwOw/BMNgoWYZUzWeHYJZ9ioUcMFjMycNJOcQZL29z1bIXZZJRYL6NPptmM
J7t8geQdXW6bUY+VXQ4ePXzqG3AiovQOjTbdLKB4CxuNjj1LZjgd5psvTDB14Gry7E/UKOdhMqYF
TkcSAZS9Tp9qvUSSzH0MXZP9ILQwHuAlGQsp9qB2ugWdAf+EfIwb5pYnRuTuKSzHy5iaHBs+Xhk8
7PkipweZaXRjFz2Bg15PvpVush6HpOrfhYV5s9TQoIe9a+C37NcySR+qynD5lVLUPyfmyNhXOlVd
isS4R54wwB5mvSfKg03XgdXvkBniBJIABfqpD2FUlM6zPuxpqZEy+SwWJlmyEWLYia9qYpfAimuj
hfXSHs1dWxn6otQr6w5XnYv0SWFPG9Bra0BnHA8LqzW4z1SKu1g5z2DY9uzmr0zjrt7UvRotAhw7
N4iyY4dY+2gGGzSs2OupQFxrZJHaOc/UcPnCdkou2iH4zWqWP74s9ug9d2SZ3Hh22SiPORzhy5Ba
eXYJ89xA2dmMGD5QM6RHTMMd1tzRp3Su8gNIh5yhKaPu3ET3XYWjgE+bMEynQ8G8Z66isf328uLC
wcRFPBUKy0O91RAFwKPol0bX6GiG2C3ik8ySOlyhfC2Pg49ZDs1ZnZ157+Fy6CLjCdSu8o40nFHi
CVAd6GCQsNFKWhktUfwUNxyFQ0a82Qh5FU1CLoscZuhmcCrceGpOGwwmwJhttU7bniYhjriEA+/b
J0gaU3G7LGVQYbWj3iZSalV2ZFRnh17Ic9j9WaNAY9Lzmp0c/5iVCPA+bFw1PC/aMwSNN21g/x8B
af8zKWx1e5+1BqBhPX2e4uGhL9BcWPIYVyo7VVPwVGB+3iP/uyG0X406V46j8zwLRPutx8F37Qxs
PN0cOKI0Bmjz3I295Bil2i0xrK6wXOUEgDXJ0pp9xcomDzDAD+bPjbjNMh1jDrY2q51l7dR3SDKO
c10tNQznk/3ZVtUmARrABV+/Ap20KQfsO/3/cnRezXEbaxD9RagaYBBfN0dydxnFF5QoichhkAbA
r/eBH67KvrItcglM6K/7tIUc4ZEHYbmtP1FkyrWk/G4l6qewgGjTIB9GDFA5StGGYfc5/OtlKwji
6lMZ2Ss7nXXOI2ZSzCFE/Ysb0leWLpGTShItTfuHcqq/4+ym57Djz3TS4KLTkJmhASQhtNt98GGn
9QSOw7hiTTv6POGdiygUJsapDkP89DjzypmSpihvVu6k0XI0ewzNw+8932yNerJtEUc3ceQP27op
W8Lf4lBlqMJZX5M/IRJTBV/UYI5r+n4ibuRgZYOYCyP3wOc2909VYLKlJfEWFNy3pTIIXlT1JVWE
DeEyFZWzrXqA3w7VJenQcVTKltHnc+6La97xWjXkaOqOk+DA2WnKAHnZ8gtOhF4za/qrc/9XXdYU
G4LM5jqDiyd0u5EOX7AB5SDKXabMH1U3X60EJVg4E1M9CbdIbTPH/h7KhfA4LYvtUH4yN6RErIJa
8hIrRukGYd5tByoDgVDsZ80/lnQ4ABoGdpHPeFnBuFsNSf49x+x7EXoG65KEM54Gf9w8nncp7btd
Y/ZnLnEcOXiCoFPzSvpqekfQ2pWx3/Jyx9h3A7qKIBLjBZhBrLWKSVVkG96ejMkye+ZISE91sCuZ
ax8iucBV+O7ph1q7WK1UbdUnBDnyf8xNAORyOLLD5cKafwHQKF9V7Zyxwf5oI3lpu1BvuLGxus75
fvZFjlutpkh5lu9lwpFSTWQqGTXE3Kxy5vTeUmlSE8NNnX/MrOMjd8Qj/qji/P8vFcCdbRtqusgb
XH+TfYGfc/IS/eZ2brVJ+wJiF67rblREYCxz2AgBWB1ZfePYFs51Bz2waeSEvzM4ioGKBjnDThim
nuRG9DwEtKM2DOxHTg0rZB2G6ZLfMSzoF6EknaNTez1iou0pp9i3bmkdGCY5CGvjzSVvxJimp1WU
sHNct5vGNOx9NXos8DQzhDLdT2wjZ7pOfvDl0XRPOmAmTOZm3B5boX6Uw020lsF7ocPf2CtOqUnD
mFPpX3xXLDwh5+q58sH6CvYK2ojG9SgYsDnFA2rAweM5XcOn/RRIId6IN27hObZ9/jFWzo/osI9E
bXnoDWhPvTcNm4JQROV4lBHhUKFOlQW1ykIASQWrjUBIqetfrQUtEA9JCnHKE3ulTKa6/qEoPF7W
IeYwryYG/731L4gbucM6nF5dairItoqrWmjCTTI6TD9RFz2MzAoEoJqexyJndQiWygaUYc8E7Foz
KCw4/W7t2WXC1Eu9mzLrTCqO4FhztFtuvQJ7/Ea1TwpjyirSE6mDvLyxKd6b/LeGwLXLe+SDyUWh
EimzZ3yQ4GgnaGl0tA1pxMmmueBEfQG0qtaYX10oIe0JxXw9oe2uc8Y3K3cYrlPGo6ni5lOE1ZNj
xROFMShzDDvhpLo1S6Gi5ZTK11W/ALn6iUF0RmrUaGDqVM2DQW9A6174mRTit2lpud5Jq6ddB3xL
OrRoRzHlxx5Jy5hclpWOlxRinGnr7zKYxdp5yTP70Ssusil5VWaiKn7q2LpiQ7DdytdIC0TPoZg2
SW1gdCSjBYMGSaDNO+A+8zcInm1LVd2+EFjqZ8v8EzKwuNlwQtcdVrlG03Bu2hzeuQdvFm/6mn0E
YLiH2bKEnmOG1RcrfLtusKNMHQoTMGmYY7Ta4jnmXeDNCQe6KXTMCm8lIFHqZRLb4rMBcgG+oyMg
0KjySUef2JgNoEwUVOHOfvNb59MgZt0YJrGdFGp/lKl1OpEWHQ1aE2dHUKYTl1fPx8PmFAUT9WxY
VMdtAMBvlNF4qOnpCFK/uqa9+VuP9sk1IfVqTPcoj2qXl/UX2djqTMWXS98Po2XxNTQ4Uea6APoo
o11Ted8lgImN2bkvdcddMJFxDeaneQwEUAjM4/joU1zmspAbuzazY9NbxzkuIM/gABCajZwi4Plp
uTqSz/po1a3mBrLy0WE4NRdPEDD+kZ8Sia+3zPstCzNhy4HA9zxvQ5MBtAP3CSRXQb0T12erZW+X
hOSBFb2pOORlccLfaG6/ESWPg01yrvCsS2uZ9Vr1Pg2iZsyFl1ynZhWyLOL+tsSNUeTP2qRfZQbI
kz83GOm4XAO1KNzgkCSyIOMTk5SkVhrblaUBv2U/0TgnwEb8XwW51R1MXITGgUxX4wCT0h7kuaoe
EKHUWydpNZuK12qInX1AjxjuEYuzDdYrP+/+QgoH5BL5L4lZHcnoBNvCC/I1fyQhkTB6xo/ur5cm
ix3uEcIAMRmnLPmh5EYhGi4QQrzzCS/4rm+/59Bktpvweno275AN/2vjM9oOepTFKOcx7NhVREjs
SASvMifXZ0r3hhrODCl3zaOCSO0xp+JqqNOTqjB1tZqgG6tEHFnMyI2qpuVYbMk6LIGt/DtbevFQ
d1muMMH7BMAHTaHLNA/0XvECWKr/B97009OVuxGQlwP46sCPXuai+RvRzGpV7iMolx4TmX5B0KbY
U9OBWNLXWMvwxenGkUeqfplJl05B+DlrgGoVN8Z1iebSu+l3QE3VhjggNpnR2lpj/Tx5FJpYAt2E
j+ekfXJK/Q3Cv1pNQn9hbX8vp+EbiOPNKKMnt6WaDS1GrNvUoi3E/DI4Vs1G+UB9nY55/qyg9q7r
oGWoL+HV1u7RkpQP5dCwIAeCHct52uDcLzwutihc9mxEZrWJvSk/dLQVrZzWjsnr8Xl2RcG7XdUX
z72iCT5GB3op9chc5GIX3AvoEkAW8Tah02gKbc7CpKdZNm2WzJbKQtcr/s7kKZ2Pmp/vDsbCmwNf
SCftzUvp6UPjdGHmmhWLD+8GKwAhw13FhHZdv3Z1dJ1hJ2xJ8dEFVGOWjBhnTuCBc7tu94lNQ4EJ
mG/rpXrbsCjDpwGMKJ33djDewyjdd1V3rd5yHXTHoBLVnvAnEkp1naqO4CSh8qZu7kgro2n067YZ
0luJx2xVGblCueuiQ1ByJDS5V+86Rp+KnBMlUr55DyhA4DOQ1D3CHqZ6zqehYWU22tn3cf6Ua/Vk
Qvl/cnHa9Wl+LP2YeYD/b4BiAh4CVUC1FG+CTCSk9+hm3MNTEqGVW1TbkapfjZLnXfQcvypNJ8+U
c2ljUnSmXZLrhzV1q6Az4Z0OHmdY81O3zm+m2rDYPT5HFwfMhToXy+9ZmPLH3NJ3zJJG2V5QgMKk
B/lgKGNLFfN8aAW05Eih+fOv02AgsK8zdkmsflUV400JP7rYXU0iNqC7QbEFdD3d3Amg+U2rKQgb
Zh4XA3KPascbyBKCKpkxbTLp1yvM9ZDlPXIzzLNxPJrlBiS2v1YIdRQPIstouLN+PX2AC2RzMobv
ovI3ugzJMffeXrpUEmCdHZBtEfBCcGuAFsyeuJDsut2YVa8wYeKrS9ok8G+V5XxKgAGRnf5rB5Fc
CpE/QtWem4C1uu5Doi+4A5QNRxtuKiUqtXFTlOoi1fGdWDINlpNBxL8HxLJwgIIhFB2mznsDKLwq
LQRrJvPXuIxBzDTGluHpR6J4JfsRmrpX15TNQBcKYu+PWwFa56iFY5NRGUZak145Bh312LeXijkY
ccDBT6+J88tMc7qA3/ntcd+W/lkp3JZkConuF1AW5sAnIE+BXAPU0Ycg4xnB2eYZPcmGOvO6KzaZ
liTimar5Q2perI7HcipvvmE+polqqshoV57X4NFZzN30zSbc4S1Glz5xL7skwFJAzl8Ec1ZQKoS8
GfCzn/4ilb+1ShA51Ma/iM6MT3Fmc6bjH6TM7S1wYOXMbvE+DNGvOfNgWTjhZ67GM2fQYkfJWb94
7NOSXqOYRxkkAEMN72Z1zbGaTAJT0CmLyv208/7vlBaf8BV2XegDyWMnRWFnGjDg+J9s5/cYxhcK
2Olm0t91p5/HgMogZxxutsfFOmrn79GQX+DkFedd/beiW4KyV4b/zYHrzLBlqKsX8ygMRLt6rvsI
IYjlMbC3GNVBTRiLPhkgOgy0GviD94hxSiR+hBRvKrKSFP9g5zn1fcM8IyCBF5U45UBQ7GkwAnnR
qNu0PDUaMlIKbOaQzh3UOYLysgOhoEg7r4rG453mDtn400/ZYrNcVFQm5eXVVrXcCubxrgmbXSh3
n/rya3R66NlxThClMbe9YCWox3IE9wrcFCmfTOyYvsLMdDe5Rsgdg/4STDm3KDb5S5/23s42xRE5
sGZgzRE55F5+6ssz4arkkGQmI14Rrw1fJZtC04Fi0xrikY1GQ5vrw9B+2kJQYZoT4oq4INFXhpg/
kSTH1XawMuZsEwU5Jdvwzkl4iMlu/LRQllYTpkRCYzMLc44EklLytvJwua0wAq9mh3WAqAc89BZO
tZlmI6wmJotAgoKdCTBkLVPcKcj75XKktqkobj66qXlk2UvU6OQAv06s6sL7dnw2Sqs0P5uoV3vP
fJLUDl8IMiaFbm+DwyCi655JSCCDxg7VESggZgoMK8PWspY5xMX4J3HET+WSv5rFUhaX/27N9Mfx
gw+jJJo2woQ3p+5QufotbQCMQLXhoRmwU9ou760rg31CY/UqMLgB8Be44tIOOaEpz5Vp7KNQqy3l
XQmnJQrbvLQiI4vO4C1TvuRpdhmEcJa+0jxydgis4T7ubnNOPnMuIbkRfDmSwKu25Em/KyTI0fEv
rQMjHKPbPSEureJ+3eNcYme2bpP9KnT8NedcRDKLjANp0RPk8WENCe1gW1y1epngxch2bqR/0jz+
ZUbn1i8hvA9fPK+wFuT0plBh0RqiA0Vv05oZMlfkC2jcU9Z10ICtZuVNf1UJPFYvTdxp7pMCahZd
Nb32dfCXCjhCu8GPOQTQyG2D2iwO/r6B9upXKIJEFv908OdLeyiRsqHcJXKbzjxn7KQAhLIns3Nc
kt7GWzxa94mMdhFNz4zUCTk8JuGS9VSW2NCZ1Sl6K6nb4DSTfnrqPrlnOctP3yQZuqDkoTzYmHK7
zdAYydZGfmPE3sPXQERRw7Q2i+6AJR5MF1N5nqX8MnDWKEKL3AcWZjY8MkgHm51obPwXfK8m2kv1
1gf6AVXnGCd8VLNRb2yr3rhi2hHE/8om/xxgTjg4kis75pa97v/UZkM9UGrgygU65pM2xw/wxpN+
zw1pbYx8Ccvn+s02YZHV/Uc9ibOKSFtmDGGhWRK0KiOMtp312cjwboWs6qPQz4OkoYdCE+W1D66V
j6QtqSp2OQI35fyGAQx3Ux9DNRorUKNteWwzBLPg0wBamuLlZ9d/a+ceoRFMXs2zaice6zRHlXYg
b1L6T0Y8PMdNxkQ7onnBgpzNXoxlOhjPDtFek+8OsVL5VAI6d9fHIZUG+poZzg8oXeZgcXIE+X4t
xnAP2PllmdiEVoMRHvlUGFWB0jv8LYbXzueaOuXATq0UamMbznfttrQ/4DhQdGiy65h/gXaApOG5
j3sTDH9nfmuZ3h9G70qYaMF7tOQKfCbrCYB8P0zPXr7X+UAol1sk5gcYQOVHCmo2nwmjZK1k5O52
UBqIw1JXgAU0fHMsOKwBER9Z2t9txG4/NygmaKebBj8ngenpb8K359s80JL/JViCJbaXbmn1i/WM
i3y0gnVGYJ5CTNia2vjxZsG52uowvvUGJqI/tpPQCVbok1sF3+gzFzn4nyLJ/nQ0s84FFSddd05L
hl9td7UJRnRldbJiSADAcfPIo3DjKfW6S9iMcHJmEBeW4aKIGIsHgR4dSrCpyyRDzw33i8U4P3h+
cU9091YCoCz7lhrL5i021EOGLAEzlr72h6OkgKSVm4cZ0aEYMIEMNet41Av2w3ExxIqDJXHYdxh2
OPMW97mZg2tV1MEVry4tEsSMSNtsRlu9ZYH/J6+xOStS+WtYVHhefDWGB5U/3MZ8JumRcWed8Tr5
k7zGnR8RTTrTs2IuwMxPtAEaWGW+p2acU4Tpk3Qx0o+kiI6YbUAKEZ8CxN5xy7ZvWKmLY2FP+VPt
OsWurweol+7r0E632mPuGls+2ujyS5RiAXAiEvEjJbDcDQ84BdFT7GrDh8kl1WfUUBDxICuK1Qgg
g2Dk4c7GRUJP9PvqaCfZR4olAVdzLKFhx38tA7yIK769PG/43utfTZZZANzikHNHRQaVr1II+58S
iyAa2c26MKjaG02GTIpy5Oe2mfQqO7k054YM7Ngfd0Dky43y7Gcdwb/OBTjyRCXRAaDYYhRCJwAi
gq3f7L6B5f8xvKJ7GVPoBDirSnqSkmTFB+0F9MKUSXKlGUUjhEGnZ1GvTOsDL4lPK1Rjb13/UpAS
20GnBNvojbuqS+qPCGgC4uD4OwFuVWuAIRZ/XiioRfFmGllJ4+FEyKyC6x8b1hjUTyJOtsR6vatv
BZ8kKC/4rd9dAlOB22sOs1N1lHnjXcLJ5dowi+KO6eA74QrgJtxSjBmQAyUpZu/IbZZMH2OTsVsD
DtqCU/uutd8cp8IB7m3QvQsaPWg3Kuo2svKCd69U3yryS0wjj5Bk7zoyiaboWn7FXf6atfGf2Wi+
uFbBPOnq33Uwf/QxnJ56zvYelLSQxMjMidQjP0ArTyQY0KWRVZ1SJ4Ptjk9nJ+38yw7sy4D1HqQF
2YEifcL/9NIG5QUhVmHH6N5sl+q7MFmsoq36aDG/i/+RZcnE6Kd54Eh/DZenqmh3/WRddF0xY0ur
c0EHGkPS8GeI4/UAw5YpEhq423wTcocq1/PERtMjtunwwOkPouuFWKya23/DGHxLsJ6rsE0jsLN4
EvwBUrcAFzsfmh53iCvcXwztK4Y1cQJ0AHLTRYiSPNwZiGTUiT8CAZ0c2asrjbU2aTDtkoyDg7oN
GXn0sWbyMTV3EtcIrggoYXxn1boBQnzNRHENcgu2QS7BdUzc30DgrNmKUNX6B+LCaZAE/OssYnW2
3ig5+Gmt5MdhRW0b483NsXUIfVbauUxuB6gtnPe5b99E6rym0I5ImC90Bbh1ZAjZkgf8RaY5HJT3
dwKNhGY+su0D1HFK55ZO3bM0qS6AuEegYCOz4Jzr8tLO0X7osMFYSfVEJnk0w2sKk4n9oXwitH6F
p7fCZldq419a2TffYugeQcAn48RR1FV4lFT6r1fupbJztfXt6BNmJOhwQZAj9LASCCCSaP08CSsV
RRh/EO2E/dEUzk3iJ7FVbOOI7YjUdEcz7h4Vfa+OWd+BqsHbsBPrFKYb/JiJG4ANmAQs3KH4cif/
YscBU408vIxj8SphXK4s8qWdcAayS/KSLzlhn+4XuOd4jwB3M4ZbzosAtbdD4z6Hy4cROAuLVbjA
LPRxoI/L1d4p7anOijIetoS/McITJIBHWg0fE8ogRXI7LY2rMmv5UkEdmEJ17zdmxK4/ZFcKr9eD
Zf1ysYqmtsuJjinWUhWVwgc18lffMW6Oz0iMg6bj0a01Zxog8QyNPOBHtJKxZW2KqP0N4fqRaI9z
kB9Qj4auC4v3agcUHgYCaIYa4kNT+6/M0X8N5bTuiWPtbaSSQAYHkPmXci6OhlroltU9VvVP1ANw
sdOnhpSRndKX7HCHRuuL1kk8f5m2sysTUm+R/RXwMGt0XY8gJ46jooUxlxCqzjkkiNrw1l7c/AxL
Nje4NDGLU0VJxcChzq5sJPl+GwTpH9VwGK5kcucq+ZeTJph4Sx0iczwwAzyTbsG6Nc7mV1rTxl51
W3PEtZ+Mu4gLL0kq42bWkICcOYKISL1pVr7FwbCSwnyuRPZEZ+U5/8Ug5gHI56me0qNuwzPC64fR
98++j+lUcvVc9QR4V3p8CXlkF8iHWCbIDc+rSSFjzkRmU3EbrwNxQwDYWymrtwV+0i24yZdzfZop
X1k8/TswNua+kmTDCUZcwJsc03I69wz8KeeKniqTW12g8d5VISOD3IOpZLJQA+GNCsfHkNPtW7/5
cMR4TE1+fDWORmrBs4vZuvgCxg/l6+95IeijCvBfcdTVcxuKQlrwEaSP6hS3L67KHimPGC6F4aP1
7DvJveMVtdPsmqXjMxXmgD1gY8SCuZz86iPrOAXya8B0Msx0l5YEzSWO/a3ZIanUNQd8Y4aFXVYs
cLKeOPNytMPs6ajxMTZv3DleGUfduhC/tww09cJ0e4YtQ4LOAWWZn2zYk5s+H26K8uKEnmiESSb/
THcsnOkJtZS95W+MhZMbRI69IbKBG8N4oZprb+UJTRL9zSkrunCT8oIF9nebO9hOkk0/gGSSlfzG
QQJEiPRxbD+QlylIaAA3aI7iMnas3TAbJ6ttYybaSHTcg1kHOMEOHoJxi/bdDvIsLH46PQhC5vbr
bKq35mIQ1/exAjAxq2/cLa/QI36bJS1zPOWrtE2ajRNje1iyyErKkxcgSGiFgyILv7yC8dtM+5pW
AyhR6iaWtRoj8z3PcH1Jim5FBJXPdt5EgaBbpCDxypzcqD52/bcgQbEsycYQPnWWfZoTGvO2xOg+
XBX/UXmG3ZsajUgqgrM5O19RT18mIz8s5xA08U8wnSufCrf5RSR1N2Rc2FpauRldEYyfP9geLkrl
7jblSkkSc0Xy+uCK/EdzqTSr+a1sp+PYm9topnSZ3R6na+ickzL5BSYMJnnZPw8FM1cRHNQkz808
n5PiOw+Sp9TtflTpfyP6HpymOznejE8fY0AdeqhGjfnW9neGuWg79JFH1vJY8XGWcFE6c+n+6ASc
e/diTws29je1Gv9vXaEXoA1PL21o3IYI9TIOkh+qIxx87ljBK05n3vRPhvLdjmMwwVZwIE6RuypZ
G3o+4UrIeL0y6lyS314zPjmGpNrZ/24GX62oc/W4tToiv9PgzQWEOYJ2yMtFPfAaWMQscPzAMoB0
o6CEA6PMGD36kTRPj+ZI/HZamQbG6G2Fw7qKkW7y/stvt1M+7NoGtrBfit3g8cnJ3v0KDfMjdA3+
rFdaxrmTGC9GjGBKQnylsSE1wsclVdkXwJnkXcFP7zjkAKZtKGYNKR8VL7RYRdS/2UVG1Y/Ot7Eb
cmkZaCDNvP7HD7CN4rA4ZQ3fzSQzsW0TvsZ2roY/ZdXvXeTJm2c0P2T1z6ZlAQcgrcVNzWYmDIST
H9Vxan+HYwtOX+2jJqDvvdYgupZfFmedkRfOuuH6sKHIlbqDRYCl1Csh3bpS6Xu5nOBal5gfDcY3
u7Pj1RzLH8CGvw0dfEwyjI6Z68eHIqZioBDTvLf88qkP5Z3qGzyUeCmpTzLXUcMgdGgLvGz9yJ0n
y3blzAnU78O3eUAaoCowt4ddR9BsS2fkcE6kiwcWPQGJ0H829UQInBm02d9h01CtlFoX/Mx/GSV/
UtphkZH/YCLLFJ6Dpt8OREjHQ5pA7GVqD/SYkfS1kdxK8yjOUObhBNpLqlLHmSTEALe1Rwuios+z
AVTzZS+3Fjvl7pkYdLWYHLVP//9CbxI5B+Oe1OUPtQnBGFUnLm+wKvmXPAOanAvKQXBJ3hfU3vNG
1wBGzYXN4Q3kVvml6etXl+OBMSJX+077E0LdBtMrbra23/hvM4/rdv//ab31JLKGcVvQjcghdXWm
Nng8jJoGbSA1qzqeqREdpj2OcZ8DV3htgXXhnja+DJ2BbAQva80uilsecw2djelAaQam4G4kQRYz
n/NIqRPj+pETfhxzqF+pZSwOi3soTg1qjViAVwHzBRZZKktCCIFxJ4OnFgTgOUvdj9kTt2yejDX1
JQzDOv9RcZg8xGZ1HWFc8uNvoXUk83eR7zKnAwiexWLtuU7LgEKAZWz49jiD3WRlkJkzPNBUEau4
EgK3MmF4qPGPMq7svYePbWDyg2O7ypnTRACIuYgiONj5uY1KZxMwO4GKhZmMm91ROyNGMlqg47m6
a37DovvRggnKTLc6egm1B8xrAAhDMD77JG0gQzOLdWdGy4PlUnKLSQaa87ZbvgVhM/RrFIm2yqXb
Op6ey4QJooAjtm5Vn+DYnYajA5TuFrn9HqYSbRujuYewyIxxpqPItN01R6VCNdExFNlz5zcB4aL6
1KPp9jLdwXFhjOISO4L1f3EoXocQNeKx8n44PXoMH+yeMoXEU0/8Jh6WAB1C5q35nrUgaEDPofAm
u2DS3r4hCT/1EyVmlXgyZ7kH1/CPyzYpGqt8wSX/rzWQldsW3SfTFVoqT7luAAVxBO3YY4vjFDMV
T8KlIqlkTufhcvKHx1h37bUpbEpZkKsokrqA4Is2KOnBxgL/uXFDr3kJbLhvTGPKV7Jhh1Jh7qlS
TJ6jSZNmXcb7SHh/wW6Or6UjuSkBB+u5zMMOrq+0uSiinXDJdaA4L7auXnsdsWoYY5yKsSHw6THB
0hd/aQ6AKYIX0nfuKvSxFIOlE/hF26H+EnW0zxOnPonWba9mQ2sed7EUv0Z3MOD0kJJAmAJWAZvI
QuA3BLwRgBO2VDfijz8RswW+7J66ntxzcN4TVMC5pddR78Qb7IDMiIzn2CuokWR7X6WsNzAdMXOl
9YcKMNliJ3Lwa7prfqqkGaofn7nfxkx1f3K4LXdQSdami7OIyY+rn/Fq8A7T3Zu71Z0w9xFLPf4a
Wx7yeTn5Z/MnDriHnO1Djq14k9Kwja3O5/qTdZskZY1lFzFOQdKqnXTqtyp56nqHvZlPmb4puFoJ
lnJam95nRetnn8I/MiL877REMIFuxktYsJDjMKS7DF41nK+GNbqzCKq6IBMSXsHAY7lOl4+PoRNG
x3HhzrXomcREd8CvDmM/fKLC4tRmH0ppFrk2FDhxBTLYUpBbkXt+N/beWJgRXGV70Cqm9UQPys4G
iIlNdningXHg5cS5Mtf3OCJ/KaeHMdT9VrGMNQYgL5Q+upwtF2SFn2DPjW4y8z7hyzBqglHPf7k5
M/ggmEpPCUK+aW79iYtBMsGe62mT3AuRPbxuhu7TMZo3lv9jYiTssy0VVdBtWP+QfGwSY1CRLjYj
bYL6CMQje3SXOc3GZDqwg8Rxz+yg2kpT3xMLY16QFxYfdtOeuqZ7twRSQCPVV/TFM10gnUOKMJPu
PPk27DXvt1nxAzQagArpBB90UY2msLzWmBUp3uBymgY1FllCV32SvuWUQM99uNboTuuKFviNWbds
UphDwuQGpqTZ2UISy1d8aF7UIZfYkcuEBAWN93w1xgVkGUoHptTwD6oOpufUpOcv9hJ/HyETNG68
N7jzi4nxhgFteDPZnFyCJfSvI5SbONmPWJdAyANVjFiusaUT7qohMBQVXQbDLcBHwuVtAVUaNnHh
mW+t4IuwR8KsrZWfllnr5BT6oD18CsYRof6lCvWbUuz55pSAt2kPvgnWwDBIeDk1gETcq0SEacus
eKDKgSdPZCUqkmggwGC3AEyZpvWvwhYIZuDmA2siE8DPXwY59rnA1Xtdtm/KkTe74Y+xyktsLzE+
smw26FGmuxivNMnNrA3eZqtzHhG1QLa/tPPBM+a6cAEl/UrBChJ0fAI2hLYLEcuDIbHcmQ4TLAmK
rAlvVGo+Why+NhpX3y5LSuOzG4JnG/ctvaw8QlG9H+2KkfpwmuprXBAHDkOodu4f3+uYS/QWUDCC
ynm8q0dO7WVipvsa6CqXrzWH4mNt+FAnCuMetYSnVB/cFSXA7EqAyuO2edaloZ+sShB/x7rd1ePG
sAVZE3DQGzU/0aftbLzBtlc67K5Ci3duPPUif/wL/eyFm57yLGZGOUMqMzt5WCpvZEtfqj7EXu8e
pgZGpWH1OSMufKBJ28AUZMJQ9s5i1cdJLKeo3XVGGF1Ef4cg3p9zx/036nqJPXzqEAqmmU6/+o7I
SMrp1IKtW/rgPsBjcBfYScK5RI9wUgeF8TRm03PGvsQ4wU/3yxK79Z0CiH8Xf+oKJ+OEQjsayV/F
2RdcL56mIJryq7bIBCPbbUyu2oFC3VNpwwGztuu1NXl7bTKQBaxl4WevTk0wGEfXv2oZk8Kx0aMY
JDYn1+rcPTGTk5mx6foxVRDGlAD9qYBf9jRGeUar0OnJmNDoQyyJHBBHPy6qTSIufhSd4kYHP7If
ttCk3e8eM+lqGpz0tbV2M9/MftTe/17kj0bJlrE29RdWc23MR4pp7Naks333GFb01sQ8VZqvOXfp
wHSYZtFYAttx5B1J0dxrw/hL6RKmbzEkewL8Py2i3MZTRn/UDA4aSCBaNHfKCr7CgT7ANk9e7KSv
USmk3DUTpHZ/5MGXfPWgW61blT2hvTvbUBntrZvcdlsHQ3anvCai34uvespSbMqsJ21YLb2jJkfq
os+v0sb4BTu9Peve9o8pQaFjJxtMFAr/TuEBDLOMPrjMDFv2eHFniopSsUqsTPBX8EmGti6Pufs1
eTHUYsC/hde9OggZ185U9SolP/QeygJdg3wYaHPYuK0ajIM1x9jQ5tfIYKzOEQ2HC/Pf2iOdRE0A
kjmGJ6v/gkLLlcG3j3NeLy6I6iWoOH0Nrba2JnoJZDZya31DdP53ZVP+Odv0I/rWa1/42JK9r8Bv
CHt3cbypPY+euTQcL1WPmzWY1RuAza0uvIpK52VtxWRz9HoSsbF3mkSMm1YOclfqjlIA+YxdEB8l
dyn82RHhYrvp7v//wisFJUISuhNUvJF7ye5w8E8s4dc4kNDoqxNgvuL+IINZ3y2uz7c0u7fJOw2o
4U2oMXsQ37q5U0aKZBJ0tuIFrYLZu9V1G9ySAKHE7vyXKHH9lzjCHlnRK3EUjdjBa7SvURZcSRtB
/nPAL4dGuA+Yw764badvcz9u/cBW26jQKNLoC+uIrNIW5x+bGaO3sfYGynRCUgCS70e6f/odECEE
hFjEp9TLYf8OcOdgj61qm8JnDAVc3gNQ0Umqu1sFYBV284YMe/bLS8RTWwLTRQwrHwDxV1r6FzdN
sOnw2ex9CBsryxW/Qh/KEe8KDvhMXv5j7zx2Y2fSLfsqFz1uFshgBM00vVVKKXs0IY4cvQt6Pn2v
VFXjVvcFLtDzniSkI/36pcwk4zN7r41BfTooXK9xxSAngtcI2qcPJSJEC01xMnzWKnQ2bg2lhjq9
WbDTjriXFCGtX8HFNkLnCEcxcMbN5lqiQD/lbyQK1McUYnlW2WBWsc120mBpO2f2Ou7OjgsYTeju
5kHO5ZEylnpcH6UbsiYvuhiAFrNeLmDbbT9tPe8GaNLcjByyfSmMiy4hPhFDCzgTxltxFt2Bvwjv
GHPvkGGB36jzF0KQxV7k8gpD5FwUSFU+527aZSgx7szOPniBw9omKEirUE4Own9uz7qrQUIyamD5
VKx8N3wqAoYCThFtRFqQLSv54SOOa8wzetVU2HUlvY1DuBfgC/fttsi5ayumA2Yemhvfctemldwl
xI+scfGAveJHd5NFlF5600843Xc4NrzUGCTxHaLvk/B/NmFFSxME5lNGcfyTYKaqx9n+6NE0ajeH
wFfn4iVSwCCGajzg33CmRAAG+fBnAt74/1DdclgE3mBfKqwvq8bq3LtaeN+Am39Ms+m/dNFi3jJo
Ssy8Pzvz39o/Z8y7Ny71Ehpai1e3jujB6MUTc1s25i6mMhmcUmxzO9xBQ4VQ3tMtYuwfwTxKfhEA
sYjMWeR6cdIy2vU4802UqFT/3Csmtrnsj695M5ab6EZ+qmBtbfJIn4fQUDsHZBf1uc8SGbwjOx6c
suopyAuXXopQ7ipnquBUJWw2Jt6rMkxeeWOjA7Rmbk65xpQzkypR4Ub10M2vbz90wx/xNBPB8VS4
dbcyXKq2WMR6bdi+t50bew0ycVpL9dXOg+Q+jgTSteYv6aACF7MGP84pnGoySGwjcNdZnu3syrgj
qT76MwnYrW1gN7fIUTDkRYegKWx3DI6efKvRVyxBG5SqHcByRm7dqJd94UO1JANp0wjpvk1arH1Q
VYcx1Ogr4KOXCOUcplxJKvV9U4/t3lGfE8r3tUgREMrYri9+FKzdwhLfwggemXEhGGJWcy6BdbH4
w97S1pRCSS8fOX6STU7u4kBjSWQVah1lxAdcTXudeH8C5bcMOKt7s3SSe77MEi1ivYXllRzkcRFB
L9rIHjegk4XriPHBwjKB/NHO8VEaDWuYZQ0VTflSkZ+ksXkS2MqVX0XDRlB44DPx7yTE7V0VJ2qH
0usIAsc6GLeHzHtVsRrWGbG8CO7GghRR83mOacW6JmA1KcZ9nSdvyTBi5vRq9uK0sjYVLGuvgTQZ
BAWcDfh94gZ6qTka+p4CC6iMaUJjJLOyec61Mu8Egbe73mFI7pRV+DCV0Y9mS4JFyEMXA9UgLf1P
6JQCYph/i7DohmiNwhsPKvrzGLu57XLmeGI+4vSdd3Oc7MOYwOPcH5jAI4KOH0LAI+s8dcEOJgjW
WCvOgb6bAgNISjNfx20aGpdBCbKuvULhT86vrSKlJONv9+uxutM3F5BT/ilYYd6Htgd8uXReSyBv
e9YT9GRkgkd5tNVdh7e6PKHNYUrW2kTMWi6B3L7F4L0xr42bcF/x4wcbSM6Cnlbs2KCM2If8jloK
9PR0J9KxBKY7cKFWPnu2oMBrVAp7WVA1kgjdEdPum5DHwOSyhUUFX1iYZUnhuyMTa97WAaIXqE3s
jzmCOG6ad47NnECQTj97osLA4YxLoso9eHaEBLeT2ayB3w/cvtnxEsPDlRj3j7HPGDgRRvLZDsHS
UPeNMqYvD2FSy/rxEQ7BLkRGvIoa0zr7xRWDVrmp5vmes+yEzAFaugQLlEV7YpyqtRIFApIIesRQ
pkBGqqsVGkCviWZcuqN+g0NOFIU/UAol05k9+auZd9s+hubjQsZiNfaJrtQ/iirdM5EisWV29xbB
c+shyif84qyDgHyj5cGpanX+tCp70kxrYjCaBhgfcmYy6bLDmFYfk1JsINMYNxHgPmnGBHwN8t7K
uu98VM3KlhEl6Ezwb7oUgWoxPA/envjLT3pf0uyYEmM/vYvHGAS/ZzA/6BEksSxCAuDYwY5EGhrj
mHBarKZrO+WLoRdfhXZpk+aZkVCan+iqju3EVTBAAvA6JqOaxAPAmPvQRkTrBPojmFsYw8JBR+N+
jflMGRKtcLeZD17w3IJlptrIJm4C5aFJTPFAu8kmZ587P7qLzjJllBkzPUTGtKbPhU4YnJhU4YzA
kbQgmMl5gP9QrrQ/Y5FP2idoaXIx0tUb+tf/IxmCE19loYDBb48AJmipdULugOj16c5qcWHyet/n
8X0t8/ahlv1zeItyJIvrjGATdS9Uac44Yy1aNknZsZi7eAcV4IRSYEOFS/zMYJK5Zo9oWRGHYWo5
VwMmiyCSxr1Nd4pLIBQpCaDTIK4MBj5mid06bMS2JDhtaQnwypGeTxiVaUqYpe1t0wES66FqCVvv
rkAF/ZQL+4btjZcI4Bn0BriSVRlufYkZnnHl45SaBzspiKMp7bueQrPrQw8yB1J7b65XmZm/x8Ng
7WwC+ATjtIwpDU31O2036GjDeDGC4YHIxAf3xniiatrFbXpsB875Br3RRvqsEWYr3OIZOcSiFDiW
CdrKiDFAezasJZv1suzCLSvZjzzkgyHqHq1uerFbRNJStR5jhvyBk4LcFMm5Eabqz5BbAab96nmy
hw8nJOcOSGW6LBq6eGShMveID6XntIbsyTATwFIWFj9DqqVnIbhU7C+h0zPD6vNynVYIkxAIb3ui
1jeFxdRcR1OCjG+ChhCqk1lcUkNnpJOhXmT2lW4zp8LugXyly4CPDCbPhQrmhMGbznalWSy58Lw7
yPULrwrjTZ3q78yR3AnVUG0JcoN7J+L7JPmG112vUeZVy7zhEqGj4kF2r5bjDOtGm0TOWu7GF8a0
EZm+r+byGb7LtCEq4MEWYJK6Crn9WDOqICVkzcgbfkBwYyMxGdvY4HLWMO1OTBL/TsbZzTjNjC6k
4sB8YU/5ybExyc6hsyfh51NIQ2yqv50SeNAjMV4jLsIgt+N1xy8cBz9hhSQzwMAY6woPU/PZW8gi
EQGnu9SOTnYQzaigLSJ+VI3dgdjBTfiZ6dkjVkCuYwLYyZut6fuYmKwYut/5dhmytrx0LgE0cZi/
mC2rAW6rLrIb6FoxSs+wwaFk3JTCFnpYORdbWaO6goXHmpisl9bVkIQKDwNKX7AuaseOWXTyhRmB
NwxYfCXS18FmQh12QAPU3D25mhhO0hET0J4EK3B7Z1/VFVc7Sk7D5KpzW1pbV/Vny0euYje8jlrb
J98klTYQ2Nar6nPucYy3o7Vipv8FMeyCBHoEmFnrdZsbm3Eow32NG11qP8BRybDdY8xK+UrNlFnt
VbQtTXJcHTOycJZ2cd+0iBBdYrDI6LxFrQRiMxjJJskxAMlu5AHuyM25IlfEOwJ4pbXpvWGlIQGx
ASuexy5cT0z0ly56NUMgGEPivWs1GDT4t2vFi1NTxiUuh0PidkdlkDLg2um1j9DdzmZ1ubVQFERL
x4D5oJzwWmBagp8WX5sCVfI4/kWgZuB9ARzWxQgTHI+GzNRqW0SW+djF+aaX+eHkO/MjDDK4EZ77
IumuUWBT+7ea9wTbiFvFXdig8hywyIPC483SfTXVt4BuGFIj3D3hjT+PqhweukRO+yBMdwUoeMox
pt7I0pcFvrS2xa0zO7g8fcIICFfHSGVG7z2ptDHMww2FDGOziUkww0TGYuktIT4fL5LgjLQMyYCS
Il75UfzW5ojcE4bcnUDfDQSNqkrO6D5xpJkhTxeabnbgpr9WKVkdZTfd2Rgeb7WCiCp4G+eu1CXm
tfxxqNGdgsjJFktEm6jBTXYJcJI/CEQlYDbF1iYQNLER287I8ZiKzfczqbcZ1r615VVvoSKqNh4K
zJPBQ1tUe4aUyW5szVM5pUhyJrEkJcZcm6VJ0JBCzcdOgO20UptwqrA1U9hwBGAxhSDgDX502zXJ
bVe6b0oG3nLgDUlAsPNj5r6/m0mBw/uO9MplQKZytAiZJvlxqBJzDcNtD3Wm2Nk59/yo47y0iPxz
R8ZlRZIQooOjDD8nwt8q6jF80SMB6l7CqK031s1iAsWdjAk6gSYpbj6m/D2xcJb20rr6oviDARMn
/g0OGtf9vYl8e9EiRV0YKd/kzDj82I0yOTDypUCNtmpqsnAAXe1Gzcy4sylfp+wg9J/KDJYwUMRG
4zCq5uzJAl/XQAbrXVyxlEnWCuF/R56DIsqhipf9tc8YcIJLwMGV82qVNRnVpQQPWSvmkeTDLOmA
Fk09zwujjhyK6IQ8tIQ8XX1TJKESZLGOfxdb8amzmL5RKc9bS7G1YL27rkf5pJhCLy2ww6xSsjfS
ll6kiHAX/2YaMykAzT0rwpCnoHLp9Zwv1N3DlmBWzY0Lu21VeMBJbNTEwsN07E4CZeqozQM7Ie6h
KjrXI5JLjomVvLHqxyQ0jxgMdG0SE14Ww8os6ue8kvRaCCzdyH4Gica7c1r5xkSyWshSLCEPsnQj
xUWCLhaWTO3Mt8q88w5dav/ARj2UZQUcY0KJ7kjeCDeLfX+DU4+OntHmQHEKP6QGdxDN/iedSbAx
a5JfOBtZFTS0ZEYRs8tAjoogukM9MF6J9QV8/vvghm+kNxOl2n1mwqOtCItb3BA87FsUYnMcCxNN
ym0dAiPfYR3k/5mHXp1/H6xebSo1Es/cZ8dyxqFP1FPLHNthvNTgBOHL7LIut/N0QSW2vdmB01if
xyw6wwGyt3XMRTqF9aYLrUewzVRkBdo374HDLt4WY3pWxO4oA3WFGYBuFJqWdHa/ai/d+xlzjYLV
/tLrh6eZ6Tizme7gI7hm1sD16d4klTaD8dHq8mOTZVs1g6hTM7F3Xuvu3VH6+xldukmk1sId8Z0H
MzMonfqEOxC9wMtMez5FPbVF8TkWTKwK7opJ7fzgqPssoEpqRZtkTfWFv75bGJEBqcYnYpCIisKT
yaacwl1UJz+kyGx5pXhP+7RUqMU+fNukyCaeiR1sACyuiBAJ9J819rRtGROEiaoLTNK3cpX/2GSb
DpjmGAQhfVfWbCynY8FUGgg1p+CJb75tIaNoP/vuK0g1n5DqEfxan97XdtVu2v5UNSW4gmJCp9aL
K/lPBzICRji7mDFlviGlyG6nw4yL2ZFDfIjEOwz/jDFHSa6ej06tGMYHEQUYzDs3YKTi5EtZljyV
DSGRYTzlKLwrMBZxII+/DxRz6ki+ORWgjV19IKgJJRdfraZ7gq4HgqTfC28ug7XNrPGAuaOyd78f
CqfXu3BWG6QE/J7KfO+U06DOiKzj74Ma5n99hP/kXx/phAH3IiRKeGt6t0UgzggWNVbrNkci/Jqj
rCaiAG8fmVkz+cvfz3+/EkDkJk8OUzLEK9LYbgnD7ciUHEcrH/7+I/cpcSCVetr5miG1UN7h9wGU
CetjJ8kFq1q2yTdJ98Y3xedETJnEeoUabDj/PowjsktEAXxud/s6HLyTXeQjysSJvZdlnjqdcpr9
PlSSjyZ/W5SpPrToWs5sq+husNoSLwbt7T9/rM7nNzDN+U7dfth//rvoXkqdZQ9sDLTdXrkFEA/Y
h8BuBS22NKbopOx8eKFDeKkqeGMphpkRs8ylH9M5P6g0jc6iDo+ubxj4DJX3bo7jqXVDmg2BqgMM
RviNTQNzZx9xfzWSBnB+QmCVN4Q7Rppgpki0OvXdBeNaCpIyrvaZNOeLKHB5AVxWf1pdEgvl299O
ysqpyac/yCMinNtzd0kt5PohEFiMCTI6Fp7Z7OMkio+haP710e+/hbd/+/0IQdZ9Uypswig7X+Cd
bErFXyKbvF5B8DIOPQEkC+ZO9vPvpzacWjYkQjyrAqfK71d/P+3a1tkP2cPsEsxcyl7ej4mUaxWg
/EPDO4KdV9MhJPV8KRrJs5nH5sbiib2/Jap2Y4jXyy7eOntKL5bt0VKTURChRVkGnum/ar/7SQj6
+GqVuT4yguA5B3PywN0IooyBgKVEX1ZZlt57Aw6XtjOeylg1W5UxGg99zz7Se5DHkUIkqZ2aBte6
Qv+x7g3dWPf//AjUoXZqvdIiIIQhnuQ1iMfpOLbT1+9n84yjlrLFwTXivVhKlnc6CIwnqy65bBLp
HbyoNreqVpBucBydNWdXGOj2/vfBxugNyNtpDjOJJWBLcnxXfv6UEQRRkF/Ht/MZhUG4lr0yNyDX
toE/V0/+NAJHsw19V6d5/TgrddapSP8YnkUN4VsvQ1qQFoq14U974xZRn74quugDkwNvNUHa/uMn
5XOKuuYat7M4Q4fK0MIO7hy8D31IttUo6JSMYOPNRATNYf/BngT6rz16tMqDubUn4XJ1gmwDW9AS
XWh1b7HBy92i6C4neLrTzG7DUzrcCKNNEbNNMSss+s5sIoKDUUSeO/W2EbN7jvB5epXyCYTGsxxz
rqegnDdDWfh3NgxrJBep3HL6zjE/+8rfg/lgWjXSrXe/aPr/D++/8dH0dP1mm1z8O4qfm+J/B+9/
/C6+w7/Zf/kv/gnvNyzrHzbJWZ5vY3xwYZzD9f8nvd+w3H8oG6WcBxYaP4BU9v/4j/+N73f+4cCw
FPQ1PqhG04b535TdL9lf/MM2XUFh4zku9g9f/L/g+y3v/4D3Y25wpKNs1/KEcgkXcPgfVZ9/r3ER
NqQI/M/GqmfL6I0HaBvVHb7I57E2cmg9dDuDI6x11A+EWQ5y18oq2KUWGsqazN9FkSg8/R4aaJWd
qQxHW8pjwGob2bZrbf7tGf1XXsR/FF1+X8ZFy//XZkP6f/+eTPdszxYuT4drSf/29X/7PUHn1elA
RlE0GudYsO/mPrNJ6+QPsknj3NVQTDK2lT4HRRUaGDAEzbbHiO+xcxu05rEXrPPQfrI67ewwXn1B
PAw3dSaetcyfYxw0KNYJ0+5ICWzoYUXt/Tg6u+8zZneQNbyDjKDljNh5EzT1GbzaJ5m1f3IdQ8AF
Uwg/hAI0T45DmIIBQYhtoNomZ8ha+nMh18Ftj148+/2AN07oS9n407acITpZI1ht9C8QvpqlE8Tp
ManynW054SGWHOZixgfcZ2Z/c9ihxbkPB7s9ktK4T1XGbwPYRJoKQ+YZBd11HsoYXrGM90mEeKBl
CLlGKvZlTq045VqTchrmbAVLh9Akb36gGn6w06Sg/x6+MmdsT3Y8ZetYkQBjYGpCkM5Np3NgLY5y
3aEaWQ1DBbYl0u+BPzzME/rY1om3tgTy5xE1sEk88KyW+YNpPWTKemLBSIhaSiBZhdUsMLSJVjRM
N4EYL9FAhovbmOPh98G5aWYHw2d7hB2hmUkADdquXzaB7961kf+WuuqQglvFQYH7L1eoRiE9xnlX
r2KjPw4z5o0c7jAeNectdrvo9ib5RGQBPyliYSzJMsbg7hA9gHaJNDnmd3ipjQOefXJkDFRoWBW/
iG+CnA+WuEF6YcORIqWaFbSsfiaYvIB/doii4wbRq8U+cuiQMSVN9OFUhQ1QrMO4DvVsyBCSWwjy
Kr2rY/Js2+7HUv13KLstc+k3Y8avnN0ChDRMraQtLnuTLFfHqR0Cf6aPGGsPYiE4PmAOUHq8lzm0
uRqYrDd5LoAcPDCCfqsZ/HuBijUPpm3LkvGgR2QO2bmvS29nBrB7mWd7SCA72lGxNXAhgN90KaY1
5uuhaXO4AJG+a5Gtux1D8RSXMIlG7N+kfInI3TPj8CnKXRuHdPIBMWEVFNOzzJkqj2O3Y7zUL1xf
vwrOYc1u4liBbUl08TpC7lS62BeVWkqhsaDRsDCoAm0Gah23gMlEzR3yZU0VIuJD289s2maojWXl
/y1IblxpY3jkfrCJpyRaIwdiiNG91jDVQbZy2rszZ3EIcj61oreUvgenLe3HZBxvHkg8/nfaHb7L
abyCcIdUYTXWwWmv59ubwDKHI8y3ZZPSSpH98OFC88unmsVbR3i4bPDoCLv+ibJx43hoDjykFrEF
ARYxIn1DCW+lG0GKCMqG5DxZ4BeiIPuG6on1N3POtvth0lviN38fffODiS2kzYlsgtJHDNa3DJ6M
qRTrJu0PIvtwsLqSttcyf+oXeVTckeN9Vc+xXRhr2q8fB0BIYlWvwhpfVR0/tWn/qcDOdLgxIMhi
5PPNa6xZCAGuX5tM2dCuDwz+xhNMnOfWYc/aNckfem0mN0H8mglrM5nMBqH/Id0e9Z71M6AOgWmv
oYDqKkIz+jYB91tgwW+dkxogNukc+my8MwJuD6QyDhst/ceaJUqvGA30KRQ5di/wXHuxZ7jG/gWD
/lQDcK5EhCjDTckKcb6i7MEHBbseTMwMlYu8sU/w5YeEoNXNhOgB0Tsayz8Sx+nQdz+mKKptmTUn
h1hFtrCyX9ZVu/U7311mDhgZN0dfbaeXoGlPZe3vQ4ZMcwurlyju3QCDZDVyNDUuKzfaYVZBAd5D
OInM67xVVAKqSi3oKB6acBRd49C4y4YRTp7OLLJviddSuq+FTA9djczqxqMpSyb0A3upjpMApxXW
rjVzmQth18DDA/a2I4xX3lAB+BrKOfNNhnsWGAOLO2NgrvIucCDfh8SjZJXvMqRnXyo6VGyOXTVr
DD7f3QAGM2ITlqJCcSRpVKbLyKUwEfAOKvsUyqyI41CnOryPb/wttkV/lSQwAJXn1yCbelfkyJfi
4YJHQM5zuiMchAl/XiKejPBeTX89ysQlxaW3xEQzLnzPBX5hjqgX8/Cb6nUboGNZgpbKcBNl+0qA
L7Os88y8njmMpIFHgVAPx9Z3YffdmFsoHG4ixH2q/WuAvTtJHzOvzAgAI/jcGJvtPDIT0BOTfw//
MEwbfxn1xUiyxnRPKXEa+7jnRhF0m6HX5yC0Ucn7yjq44tk3uugoala7M6AF9lnNUjh+scUlXbQy
X9ROmACxIY4xLYjUWXvM5vETd+7en6dgw/bjxMVFyKAF07fzA4NBQ3Tz6DZkpIWssyIf9ChJkdHO
5tBYeIxPmtCD722nAPck5uCIdoU5/2PPlmhKJkQPge7Z0GAJBlnfXBDileQSB18BLpyV7cJmSf3g
2S7GHSNhq2Rei+xewr3DUBuO7Hc78IZqHpkgN8g/I2zLFyfPuXjzd5/RqetGr0HCsqdQxWs3+CNa
P9Jm28Jamp6q1jaJZZsUYhJbZ8ab5YxjzpXG2+Si/IuFy6Qq5manuHDMDLPonADYTjxASwzna8dI
XuayfkkTic2FEWEqCEtFBXLNvCHbeSU0X6JXrJUTI5lCbNAcHfCwd5R0H/rXjuc6N6Nw8nJLg90U
WfFtTNZ8Ij7y2LdzsmFxtCWzTJ1yAp0GrZAGB2KFrpGZmGlfJ07261zX4S6JwHg10GVikchd6nk7
Lcmcs9p7qrjm4fcBxF2/7nzInPF46QdQOKpHvxU69ZcHRqHPuvvaOyl/+Gilu50URq7u9gt1EAyk
T6B3vPi9JjsfqXOusXH2LVpD31i4vd4CZtx67fhBm4rCxIwvevyZCty/MIrAZtomM+whfRHKWLOc
2gKxZ7vtH5Fs//iATQ8YftjRz09xkP8lJfvijD3i5rpfoppdD5LAgn6ClWJ6lBOIBHOznnYemjFA
f1xSk2c/SsFqqjOpWYPHxMQRlSEeahhB2eYiGWuyaiewZKJS91Dc4nv0pRgv1iVIv8XNODiO5gGT
zl0oUczUOUMvKzrPCKIWjqsUEKXoPsnGesM0ZoAMNLuQHPNLhszDLj001zlpASPmScjN90rbD6OT
G4TpDLu8ZOEQdc0bmPTI836QVubYtL/LHL0dWrZgMfsZsoc8alaOjWH/4JXjRTn1qx27L6TUHwau
u30wO5/M+nCMo/Bu7QZyoiaNucV1xkYA+Frzgyap73uE0v2u9zhUmQCE6yp3vsh6OMylcS69lNhm
VsvLgbk4/rjwfrhRYEabW48CB2B3ZD/HiUAd5zDHSv2dSSzDxRsdFOkDCGKAhisQjXLlDLYLV8K3
FllzrKNxOgntfbR1QR1r5KDAfDShQyCrRzgBzPPhdIRti+sp/PBsxLmJ3Z2qsu5PUFqBnRdYf2I8
9RgueBueaxOghJqUsVIFcZlNQ2JQ6P+NzTFb+fJ9ygpx9kx3oKbuR2agc7RUyPUQy06LoM440Gqn
3JtxYG/KMrgLDPwqKJYgsOZ1uJ5jfqOI/E00zVG5i2L0HJ1fLOMewSqiJw/HPrd+R57tOHlkL1yw
Qff+WKaPJ20uCRRXWwL84HCRlAAOzctWmWgF7Kyg3d4QBaL6LLFw7crYmzZejKMEvMoyLQqeoIbI
0eqAni5e2A2D2kAEFGEhIoUAClrUMF8ZM4K9oxQHIXcB3ruf3PTlIgM2shr7cG0H/dtY59Py959d
ZX5FcHdwel1yJGFb+g13x2jqI8FLoMo+RxQ5/oTNbdhh7TX3/UWcweFmrko8CZvCxPVXPd5G9Eh+
u1byWoQFsseKBO+iSR5A5VMmGnO5hrsxlRKlXlywx/IKxGgDUVlB1Mxs+MN4m4OuWhpAb7Bo40Rb
aonn13MyMFvKe81Jq4whFNolepdeWPESz2hAmpnvclliXZobZ8v2QKIQxYYUgzjQ3RG6BcdnGX9r
v9khlWeU7+Oyd7Jk2zNMhnHROhv6UBitvA4Gt0XGf3wTezJ1tJz6QPe3THTz7joGnrgKFKtPhkSG
OV8l1ntW8V00CYcenxb1mptAcHafLYyfiz5wA7Z6GH7n4VlT71lNsG+MED8Mkrdlwn6xrczLmDTT
GeO1EVX1qqpiXF0shZFA8xQUKFwDcnIAuQ4FMv7RPIdJcGcmkXPGjpI/RwUIaDNqrX1DOjZwbucF
N1Yxs/vrXMCuqi7/+HWd3+GXBT1LUgnwpHJjhQyEjbRNHqfopxkZdEXyAFXxYhqQwZVBFh8OgNTt
370bgtiGOVH18SvHtINXzcB6C4I/Kp4qLjiih2vCbOq8XQdOMZ45ACHXZIGzzUFhM1EcW4jg9qdl
VSS4U/+KeH4qjL9pTTWel/VPFeMPw5/54DDeRaeA9tCFhqhzVsx1RJGWI7hkdacLaGrQz7Ru0c7V
P21F2gFk62c5U+SyWRsoWNNbol6xshogs4jcs2JaAChA6oeLYxlghlh2NmYhf+ztrQwPhRdP7IbT
K5HMF9dAzR8hS9gqbrY8od5BExYYusBiqYL4qxPxXLYBSt8EwYYZoEpF1dKWqKtM9pv4Jmn7uclN
6/CZu+r4oLEtsu/uu3XVPMqkf9eJsWpGR2xvXDmBDM43EB2EPf4n70/sor2r1HChZTmJKe0WCqkH
l8wfxp6INNOmXDqtddvHi71TARSvG3XAJuaePG75JRNnnEXxMpJqh/NmFSiNt9Sh5CpfRxBGWygy
l1KERP2pYDoLIZAMohBoi2Zhh8Z7akCAyTEIaBaGW98AFNMHNP3JVGhQcHrntRBmpxr1hQ9lInKN
duVPot7MpK2V0rWYe7SfhZ0deUt8G4x0Ia9H2OAJm3WIwwagaWMfG8YNOs0WhBMF0tRj7SAUj9FW
3D7A7q5vEjRaPXQ6TvOSUOsYHQlXN1x56M1oGpQP5EFAmtAp1tQ4fUCiYDMBBkIys0vOBwtbNKJg
Vc1YaeFG5EGNf3D4S32BeLtjNDAkRkRqIHY+yChE+WJhXDiUPHT47hfDEDAl8svN3HYNHrTbV0pc
gEodxp6ENkq4uzLlIGwxHcysDSi9ixfmXqR1gybtAooOFr8gU92eNADj5ofK0/e29X8IwwapS/Fa
ODYLHBDZmCVZEfFtxOfMBqbLufpsKlDcObQWIL8kqzgDFkVkXYQRvZd2AQI4Y72cczFYPla4tIv3
2sXq77K8XBa9m69jLz2WJeKarARa5OaxOJlh9xG41VKCVV1hK+VW4EzfrcnybnRGZ5O46W4Uzhfe
A5ClKfAFlZUHFIj+CmbEsdHjvM6S4Eggx7YHgWfEwbKw04MkOKZwOA4tkAtzy3UQtf1nq2jm5o4S
wu41SJpSSySF4dYl+SjgPow+DHODNlSDhR9/CvfO+wYp2MqU2cWZxbgTAHPpo3SeG+uEk9gjtpfc
8E1aMgqSFbRMqhbCDKAv+IP9U9UBDF5LstV38b1zyIJzVkwQU/Ki4T1iqWHkFN/iR8iMWKi6v4CH
atv2S3owoAUVZWhCaHLsAVMHzxtpE0EVnxLBbiHSj5xO/RO6IpIMb5Bf7ynqxQfUVcV2qPS3yh4e
PdZYjEvhMOiWrC/PupYWmGubS2z0QLrFxFkwj84JhQyR4U/hMWjcTWyIu1prNP4Doy9Od87pijVD
UUjy5P0KbO5UZivTYeqmrfGeSKzKP6GGaBd4wqZl0ombebbboo3Tsxkwv4g7eNL+3eC6vBgYXjAM
9k/5HNU7CVUc5+eTjHYR4xkSqBNrmQXun6Foy910W3Z2rYafRqkPnsBCvJdBJsuseTe6emsPpzh0
XjCKoe2z4DsZbngYOwkkzENIEs8/xQiYjYxPwFKjsY3r4tVqYcfhZ016dZTgwHEo6mOQ1whShral
HMExNHviCONvz9qbCLONG0DMGyoGebkz/RgETcTJQzua89Ir2dJEMZBpxskblqbGOs6YHHZYqcfe
2UcTwOMhyEfMwmRK6Y5psC842ivIN/BFN1OTXVQDdc/ASg1ZslhMrnWpMwLFSRxrLfUKzMd3qI0V
zz8GpvFvG6JNnHMR0ibSvwnHvpjg1IssewoEuKAcixA00VejdhHyQ7xJ+2gViOhvKCVlKFyvFiua
yAbOZ4nIwJp4Nzp73/agjzg+PK/0mnhcLuFN6dLQndRyy2u+mWV0Ntphw0mevcUe1VULw4zr7svp
TcaSuE05tyuIhdzGp0UueKXzSa7T2Qa18L/YO4/lyJU0S79KW+1RBocDDqDNehNaMSiDIjcwJjMJ
rQGHePr+wJazmMXsZ8PKW/eSSQYDLs5/zndMDmqej3PFxmuhLdIMeXaNc0NuepZaT8WfpPvfyA3E
q4756Dak4GWdGNPJIMLpNV+TUTyahjWtZSe/bQpUgAYAzejEpZ7qD7v1nxzf3nCLG9dtrq3t4OG3
8RWdWJ5Gwco7fNp/LYwXK8znt5lm3HUbV/dLTqOgCJKjK1pYqBwFYSk6N2HlAJUESW38gotaPoSu
S+0YS0DW3BpIAcAMuXJLpNJ5M6XinEt/erZLsIGZD0relEAJWMr0YC1isn3kaM/cNOMeb2XhIXbL
dzUT3pEOqmIaptuktT9rSk2lmdwCzX0CZMFXmbm/8kn8DfJFj3KK3/Q1yflFg+E35zffwEiOQQjD
/Mybp5czammgNNn62ts0C/SYN7RVTSevMeBgCfawBGP9BDCeHAzZgqBpXh3OmEER5FTkYPBppG89
dvm3l/hX7JEMD0fETUi/mM9CTGSB2NttYW4mLhVs0AT5LWjzHCNHFmnrvoGUdiow35qzvgWjYzwh
xI60JaxKU6JdjhFUpPyA3I4oRuVdOcZvGN4JDFPDtoN0uOeJPMU4BchxbSuHBHPY1fs+1kB2cqx9
2vbPdKxj5TJ9dcyb8D1Q1hVXbL9xLeSTGB/NSIMezXp3zWR/5ZPFtbJTRKlmfVI4YzASUAec9U/Q
9cuND7p9rSzz94iXmpAKSF1wjlM5AaXAF4bgWSFlk5iAsT5PL5ZdP87UAB1Gs2CFBPhFfRZ0Yo+7
SNmmd2Eu95y12Aukf3A5oliLA2T29d51oVHRu7e3x/x3X8JtwwJznxIeqqJHxO55DX2d/i8Oh7FN
c3QYZfFd7tevIjOufo9Ao30WcMX0W+f5NQtK94pqux3pluGiSVJv7OvPJGNO0sQvoFULLrRtvm4s
6z4x3WrrqonJ+uzt/Kyy+a1RF+zVHl0N8tzQbEdaB/5xNLXfukJIgUS2rq1y1xq0pvaEQzk7WA1m
McfclIS6ZJfJa9AD4GqoFtN9FF9g2XxNeMK2hZ19WkNe33MSWopLDompv1ltvdzR5D1QSxUQ10PZ
1g3J3AFpMKCrtItW41mnxheUsQg1H/FkmliEemwcQ1NgOzPngw2wpZ6zDXaus9Bkf5MqeOspXk4c
uXKh+ISzR1dFMd1VxPA2mWNQhzPW1sb352dCCV9JCWdpjLpjJqxb1/s+z8BB9KrfTZ289xJMMFy6
cIfhi/IN9zDjYe7T9iuah7tMJ1yma06zXRdSD6R3lANTH9K117Rq31JmD4JxEgfFbOsh4y2BK6gD
slqPJikZv/3DGAte6WwMkD/g3QMEuXo5GbUsaTbQs+CllFbPiQEs3mJlb0Gv0KaX7IwSIzd2Mvyt
gpPoZGXBzq1oFR2n/g8LRLmpywEZg5tfUDQXspFPtghgKyWUdbZ2r+/HrNyX5hL7GHmMsYB+1d7I
UFA500GO9pfqDHEyidUSTFx7XRw/0xkNAiEUO7/8Yy79qdT6YT+vQW4p+zWglzyz4PQxlLK64St8
QHUSZ4MwGHwd9jY/p1CvD7IKdmdyHdTwUrfEE0A9rjoDFnMVmglgI/nakhYg0GucCBqdAeFpGT1F
hmg3KNRPssGEG4g/ZYH/dNYeQdMEhTwdGP/JR6vllBtnvB0ULHH9Wit9776mRs/lYbaT+BLXitRm
Csuh5/E75+wrEDkHiq+TSJ5bV1rn2MSz1xCILkLlnkJ60rjC4Le/z1Gi78OwoHQ8b+7UGJQHbd2p
GLGh9efxBS+u/wByfMfaO734dhw+BFF2GdBraB0dbnNtuPdlYv9KSG68hayaa5AQxKiIiS0sjvJj
pEZkqJzps85pP8pJ3J4JtYon4XVf02YwXMGcr6w4uhcmHuFI7xzq/tbBEA9YlKfmd9H/9nEDRtrW
j8Tgpgdsi19ULMOFLrSNh9OsqKuBpqtss76M5sEOcvcDSMi0R6Qr94Oso1vi5qfMws7qqd8G/jL6
lor8zhF5fWVMQZGxm5cH02jU3oyf0sJtv8HofwydW74FIp03dBnbR6WrZz8zg4Ooi/qIpc+/A+4G
vSmtopc6cpdEoDMgaEzhhUkK9V/jbL12Kami0H5DOrXvh7IiBwZZaKEarDQpqV3S9866K+38kGr4
Q3FMDVpgDS09AkbxJhs4QKSmEbmt7I81hPWNINcEqXpgVS27+mbipd4mCcnjCohe6gz+EzT36knm
+872fH6aJt6yOBpbF47ANmf0tPMcp3zO2RjJuVHW2zcZ1dtRc7Bz494nYr1imoa/370fvFRvqEk9
9YCwTmHInTkN7kCVxMdQkImY9cJKJwBOHmXFQRhmber96lP+l4n1ceCY/9hia4vYWosuI5vw7Hjf
wqDWoeioyQY98FhKj0KxVnx6nH6QhMx47+RMaGBtMpjjlwochxFSrt7kHPFgGuk3mr5PynAZnHLv
3nZNtZ+VQRQO60Dtec9i4P4gavcIr9/AsozzuQ5FuuaNHkdx/NCiE+eWYR7njsUn7WJFmEZ4p8r1
ltNs/9z7HGQrkWxMjj1HTPLz1nDyz1Bx7+rsMnsqKuLN0UfTKfvFJ22666X3koZcm6IQu17ruKvG
hIviUBF8pQvwxru23KcaUkLGmxw+Z9ud077Tm7Q378bGplh+8QZycwITgZepD+ZT0snqddIoIYQC
pgiQlFVxT/dap3gYZfunbsHGV+wfQxrVu7o2kI4KXLj2nFz66WL3hPqSbiA7xKJKgwEgsf4utfhh
wsa7NV77NCRxfWfY+oIJcIAVNN7oORI7V7iKZd5+d9Jgp7jR7XN7vvmBnPZinm6El/V68GMfsENW
bK0MYpGbcZtSfpN8cM8um/zaJp7xNXm/bBM5aSI0e0yXmvK+yA9eAKZSu8TIO3EexqDnjsiRAJe8
/zyA5XJAx0yyDaBjER1p3Ol5RtJuKngwURMOe2Grl6oZzT0+vF9yEO2V5YCxVaaKTVT79GoPTDOM
2u9hqsJiVHVCZs08ceP4aKMByl1tQR5L4gdrqC9xLPwtM494LXN1cd2M6QtVQH40cBXsQUS07nxi
UiF4JbxwnfMzQlSgaBblER2FEhbkInCNOeZMB8zAJo3L6GC1RreW9Icj4ND/N3HS4foEKhMYDvN5
j7sl+YtZlUQ2GdIL7PNbi9cNp2OLAkC2T1HwXSoapgsrPpgV03+jHe8LwUlW9eYTsZHiOHHwiSmC
PhQLPwmTIkNGjYOCExYj3icAWkiCY/+RjZXcZLn5wJJs0ebj3UvGLKcewdFpe+g7ELBTMkMgDAu2
frlEyDSt0e3SadovHyK3g09ae8W4Enb7xAyRX2HIglV1Jcl3DXuOq5OxG/z2Ui//RHlG8R8fBNPf
lCMUT59hDTczpEnLW0JunRiaU0k/zbo1uPb4pBUEiQg3gqwk6q4+NosjJzT/SpHHqBiMFlPyizj7
T/PYVKcwbuSqJMrGsdBzToRGnZOboFJQojWQEHSak8PwiIH/FL1aqYp2mdGSum6Wv/fnLx/CsjnB
Ett7zLd5THS+F4DYAT27J+bkn35NgVVFN6ginOEXw9Ge/UNLeOMwTgn2ByPhvWAA+sNRSQfT4Ary
T+45D2Z+YPaYkz931cE0QQq4FeCXXmfXWljlMWDmGvZVdEfLR7OvzPqu76p+nxlD/GjJAZs0fe8Z
SzW1bhR49Oar6WP2Fl1FaAfAdcs1qF7g1OFCFoWXCFuZlnEX1lXv5eYtd+5qDi+oe7BmI8a+rHLT
C9/qzq6FfYwph7jEBgNcrKPWTgnx3QUshajV9qPvB29Vbj2XYWPcSwTNV58RvY5vjjDyQ6v8zwZk
eRxm8SWlWqExmlNUJvOd6dBXwEDryRXmvOpCgVaeL8fZ8DYXLOOFC/2vzd1X14PFaUzDLcY9vw5K
1CKX2nePFDKbSObtlGJ+08D9QGme9mYzf1AxzcVO1DUM3LZjhgfjP0usams5NeVsNklxNJxBAJvp
bSfddLjJcTZ7T6DcqjMKHyO83w5AAC1rSGQwtwIPSCUlky7bS6Pv3Mr89qnM5Rm/SHhUrQ92W3IL
4Pu7QlPttintnwe6hsmMFsHJJ+K3ckwoy049vPRSJhvqnEH9RdGD3Vhs6ejqmQuXrrNNes4Ddl34
hvk8RXurRiObEXX2zpTLbe/SxktZHExRGV4MyAF5IFk3ZoR10bTNWTP1INAaiE03CWOXhIDok8rT
2G7Cg3bc+ahy2dMpiGFHEM9AFii8Q2Ev6fBYBCcFhcsin72hxqwBe+3vp8Bn8Xuyg5K3fun8rQzl
APFPkIKiNnqAUOFsCiuTmyT0kZl7h4iN5h4EMSffQf+yt7Y6w5v+O8nc2eumY0fjCFIw8ng0yukS
Zll91by3AAkYBz8ykTlV/JiMMJbTgWiXlQjKYS/gkQ6TEOHJ7BGsAbAA3k7SW4yH7NQh9C22Ko8z
ERpAG2I7tIyA3Aw7C8xjG/Wp1Sch2Z3SRj3F6IzrKY+OHq/4zqK09G6oHSiH6BITO2qle/kwYXJy
aihrTuSOD3llXJa81lFoD49BhZmcnkqukcu40RzhY8cOM7JU7twRS1ndU9+lq5t2vHmrw+AwhE4A
OcJB2vFUcBLcxVGxMGF7JapswC2etnN+vnWTetWr1Q8v8B6zuza+BdWjFionImdewbcH8PqdqzUq
bOWL4OU1UA2yaLE6LkmncCnmozxj3+UlCOzafaWI0l61kQB0O1mADkKyg9TmFms7S36N4dLTmoMc
4GjP0Da676KQu6twiGO4bGuRMcOm0xGbpK2Ormg6xh5evKNUAHa+9Najy+x7MT/KovZZPo19JEgR
mRBcovaKW6E5FdF8iAM4DYxr7fNCCczM33ZudxdQtnvf9PDaRQBWGUJvsQU7e6oanjKDmx0UgWxH
PWNxVwA4NlT2VvLSgyL5Y7ewun2JIMIEvrwrO0rUw7K719yCdwOWwz3ciGkrpn5H3aZ1rSBYLPmf
XeFb34SYm3VcBAbVRN7eIvG3rkzzaJGTXBcDKV+VV/0hZyzpu+1MzLdkDk/PQzRXR9mgJ5qM8aBE
hFsOjPho2ijeEN3dEJgBmFSqat0Kst6473Osnd1V2HzNBGPIPpQusF2rRgByi1urYT8Nlrnc95W/
7Yn8lH3Yrt3ENC6tcJ7KnKshOOhbIkn5Gk75qGtYkHQTMgBnQOfRDAVqT6ZHWILEK4s7WnGi1yff
AR+bkO5dTybaUaypTnJnai6D6As0aQ7OrOc3jczTYgOzob2OYgzvA3f8ra2b5xtkzD3SSL1BXSv3
DG6fVvQVWX7yOwQbv2Kzay9Nbb8MjBBYJsyKPFHzEjcssN5A29XYBpuM6qAjg01GizQM8BASXjUi
sZrDXN1xbGeUNNJZ4PSvsuguM8ht5ZDh7e3kl2tUPilE/FMhGm0df1fj5G45xFIXHjPZ52hyCqri
lvvBdznTMkxpK2IXszxUHu4IdAAcTcbksCTst1gyW7IEtJMyZkCWeu9tZ4vnsUfgbDinJhZAlTaw
x/XUcK1L/BJUmHNfMmLYm37h3dP5VbFUJO9O1yU7s1k0J7Z/2y/ki19R5wkWtrcjFmoXVi+tN+Rr
QVeTjQ/2DkQfK8dmp2K216F/jEFAHnVrfNpz2W6gqJOysSvidkD82parXcjTsgTvIKglj3NQvtYa
CHriRdciZ1ylRqiehlECWYFlUSXo0WwaZusAYNd89uxe6Vd7d12KMOJUPmdtbu4Ig7N+ikcaD8hF
T/GfkQKHaB6vhmJl6ZZvgiV4PosiYQojrKOb5VjKlg8zTpjx8PNHRRwnqFWBLTjA0iwzY03wGWRm
yN+l+FZPRdzEPDR1HS2X0GYtjHddcJvA3DBl4Regq2BtN0bNaU8FOCzdByPKqCKo3nSDk1T9jsfm
A4A7ACyz/88PuE70ygq6gfXeg/jR8ztovCE5BGmVbeHrRqtI+Bwslg9lnbenYPBRYxU5KwvueLWF
4EIaRUb3qPYv/pxE+7qGApOBOAoMszn9fPj5dFSAZfQ1jMw5+BdGDd/e++//5Ocfy3JGsIW/KOew
ZILiP+E6Y46F1mT4byLAm1mGGWaUFmNRNea/egOjlYtFoZrmi9PqT2LNzB+D/EZnK4WMlI/ZgUPz
XFIzWrY4UsRfMP1xbuICCo21NcYn4AivXs+VwuvOsqAeKcfzaEX5yrCi90nG3UrFfXf09IOkeHaX
ZWRUg5J2KFjY6DNFk10kMVkDoetgUokoewZ7YVWwbU1Ajq1QHCYPTwVyRbdzB/ZLr81KMpENA6y2
fjF80PxORjVqEtpXbQz63Kf1sJN9CXOldPHZyBFzE+v5ppFwtoaiBwr2EciBE78C5/JTkuRKyfNp
cPIJnDumpPCU9E7l35UcmRW35W7E6boPB8FeoJNjlPfNX80Ewid0MXNn2BdCP0amQwQfM0Rpj/2m
VMUeZ4+/F1YAnS2T6bVyxbfv5uGB0pZLJakDmBzfODVAS3wuKoHlJHtWN05wM0uFsCzBzWCyd8zZ
1NoLHbgyXF4HDtQjzBAgoABmEnyArY8dnKnBNlhPUCK8j7pS5Q0QqYUjgR1AOOnFxWx3C0qJfaqm
DEB5o8HdpQqeuhGvgII35nfnNproyU2rd8rX6Q0l23n04mo/QXi8c6pHZ0zyPUadWxEjXqZkSTLt
D9TkmhLl070FmfU+6QevEMxJq6R/hDQS7IJ8YdZEzafIRfuUZugfPUUewD73TTo8RbILtgqUuVhA
NZlhfERZMq1Gi8XRwpx/zPP8exFMGN4tm+DU06BE5ado6V0MwaRsevL6vaCuFsqNiXqg6wvFDLgi
7H4hkAf7xC0gkPsd8TFdPZBa7661YW4cCj+Ug/N5pga3tZt1J9p8Fza46Kd0uBoW+6lTSSQXqqpC
nj9sw+9hJXj97YF61GF6JYEnTzHgxSix0+Okt1VxrjqUTxhLVOiyy7iwIaqCKiWdICB3tOpsEhBU
BRa9tVO28y4cudylAKY2DMMATKM8TimoQhmzw0Ks4MTiEnAJlhGIu2nooWHDxsyOJ5HfFUgOqiKM
fTZ5875qoKMMlBpx5eZLLT9woRCEC7sGhsKjsvLSJ7vh9p5AaNqabqcexjD/mPFStOn0RlaBXOmE
wrlKOjQprKgJ6Uco1DF2kJWljTsk72jvy/EPc80FHf3HNNsJFhaFRV5MuWFlnTIxOjv0fL6Odd8P
43wia/WIlfi3qqGNwBUmSUAwr4iMB6vyPjAVziQE8s/Sr9JTXpfrRVpIy8I6lDrDsqb6txxfApfU
BdnglqxXgkyIzaS5UumjyYluhemwuHMJu1Ns8EtDu9yaPfserncF0XLbslNEqByU0hpwRYflBkvH
TifzS+XF9lHMxjPY262hYSyUI/XEhu8+SBMBl/q9+gxZulotHC/Omh8zI5lVExN8r4QDcTrJ3+WA
RueL+3wsU4ZM9SVyiFwQSsw42nXJifnbRY28sfp5OkxuMOKGzaod8jTJorF7jGuD3iOfuy4SxQZi
64hqSG0YSd1jxHUt9hdeHpVpu8KijolJoPY/A5tUPkQ13tYDl+cmwzE2y0/fJbqUBviPtP/XJi28
1eZ4Fpxc0KIG++pxNiOskX2DkQc+HPpyExr4PxxK2vaxgyYCpPt+uQpFRUKau6XNDMhzTGf5jqWM
fS5Q4y5IBV1H1ubnswiAQ1BpaKX0rHgNSoV9JXbRE3lXt2LgxJfM97IofhkzaabS4jzOiYUAr0Qo
7vrcQGigohRVYYN139/1HQ8AbmuBFDsiMAX4cNU7ISjKG5xWrF1d0hoM/mJNHOuo6rzfkrIAIZLn
b9QlBevMyH8Ju9NUxtODapin0jDsy36UbFj49UXBNdbsDCY73E1XDcITLV04rWFMhJcyenJ0w0vD
K78era7aEcJ9JiP9VAzxX8WwbId3UY9IQHhFDz22gS1EPX/r9kx9Kxp8BwtrMgVqPAIzQF8mbyt6
auOdC5uyLOVjieF9k4op2Ht2ccYKRV9cz6VgkCyD0zu8AIIFTHm3zlJZE8CCT4nSbxOroIPIAvHb
Vj4lKqfGMORxgCPtdVP4tKCjOugWIft7MPfZExpXlQzp2b1oUVN43AfHRlhvUhbcwnHhIiX9LTOD
goOJbJVPqBnOjxkdM4a4ekj9fQtjdlU3/V+s1XQuqvjLa0wevY6rTB9G+JiM5JFWP5NZM9QTCdCD
xm6mk5F8junhk6b1wN8lVTpeqr7BbThM73ELhQanWnn2hfeIc6k50izMkLYLn6yaOIKHSkQMfMEm
L07MOAwF9ZjAFf0EQs6sK0SR5I8dlvByRQBMgeUiiuhxjlr5aObLnTpjvBtUgjNeTPHeVHzJRj30
6KPUaSbbfoKbAlz5ebAi5qVNvkfMH+9aq72DAvpmY06GGAXUpbIm8g/ifgl7KSXoLyBDaALfxIST
3sKoF1zP2GpqA+tsaHmXcuAeLRISE3kKZi4HD20zms4mSln4skAHK39n+JHmfYU3tTacF2m78cYK
fBOKB/c35cwPkYijPf7vSy3Z4/gew1MdZTbX6mtm8p7sgEQAmkNmPLVGzetYxYegKUBxmybnHesz
zEaFqReP2uhTqRho5PMg3lmELja8Z0sk6OZeuP6zZ03OYdZw9vPe3bQp763JiG4NUY4TIi6aQM7m
GB5HXtJ+IZrhQ2HBlGc85zCjFEtmmqDYuFzEeQMxWnEVjBltToKGZPcbg+K88vCb4X7jawDq3Uf6
W3iihH8VOysvip9xlXzA6+gPotxOOp82rMxIfMpN9lg8IBrYPgYGyHUhZ7IsgA4XZETAxLLxTLW+
ulTTLiMnxMgkBZDd1WRCOW0x+UZXrNiXk8pgLZIk8qYIlrbXrmfMX65TcQYwB5+rveIR8nFzzRXy
3Yihlbst9bxmC9PMLEXEk8CT5QSYLu1FoZjZYOkv9H6JZtB3lXoEehbv7JiFzx5Fx+mdqpNsmD86
w4b1K7IHKxmszRCX9lZeHcfNLzSQc69IjgUWp6IL2z0s2NtE3HLjhzI+JU36qiYmt61y5RY8cvXS
mXdAyysRlRSSjWQgApnu6ja96nGgpstBb+N0W55LLAzbOYFgRHk4oCvHGh8Ng5Es/ShVbXhc/ewV
vYzzXVnMEKmKIoFUq/e0Tf0yYaKvu7z+ADfRnQvyKgH+Nk4RR2cQCijxL7el63J2nb+0I6mFhNFv
iHraBwZIhBOK8oLHCEWeGDVuzzTf1DVd2iqp1AYjXbcYWsE+GIhGVvMCAWate6ZxzTnNRooQR72U
R4z3fpMmx9q06q1Qp0ySHqmqzj/pifMrvcLvxPqaR204AFbcYN1b8+JhTGDccdrAlMRML+Sp7Gf8
Jeyqa7Tz6gQ2zgVF1mO2LzlURxDfzEg2+3LBkMSyZ/lt9rFPllo4hd7MpreM7R1759iy4zUGZzJD
1A0s3e4jhsw4Sp9zhkL7VlIXynj6aMpwBgRUHhBuQrQSyr6LAB5R2L0bPRlH1QEJUsDD8H8WRE0C
uAAgALjGXuw2tbeQWs9hGL2TSgcXOPv4JTuw95oDDlt8np3h4GXnnz9Jall6dp61HHlf1S2Hmnii
CyokVByiVFIGou+wLK8r/u/YiaMnO/Ifku5Ui3jYBy0FaUz5E9WdsVupG8lIbx1RleLIxj/QOwv4
pUjNTVj8TTNCCbPCFumH7lsYuO2RK+8BXke6o4D7haZuRtf7cdK3iT1001iMdlXvf5VxnTGJb+1L
FT8o7fx2cqRB0DdMZefosXXEA6p1cJ4NCiCdrjGPypAfVSj3cy2GnYpcdIVqOJtFZnJUxlwY5RoW
rIuY23nGMZJhcDHT7BWWzeMwEGGcbToC0EU2mOF+F47atRWjBRUygXG7NrubcFDjN0B3Iu6DWBXF
tLF20aYITP9OikufMlclvfvKCVbiefDeYzQV7Ia4e5PQeEhG2QBxkfcqsOd7PPgIZUEI9WTuYT/6
zVM0AzybuuC9SZcHobVbVHP/llIHbraw3kwXEBgHgavRNa9sY7z9jrNrQqWaWN6UfR2GRQPFC7k3
0ogfWMAWbmvW3DoGhAyZCB4pLNIsE3counikiRG5IuJYk3bVVjN0XUO7w8Wamntrzs0nZrTnAfHk
5IXB3SJBw4a0P4pOuJu6YXO3ai70VEEbzyP4QxRxlnB8/Ds+ZTNp90Xji9pauaKQSeQn8gP5qUud
K5M8bOdjdMCF8mY6JDkIH1xcHqTO4ROy3Plo5UjW2HNeoTJzKegmiDk5ughXxhSejByPGQO6VFnW
KVf5s6rktVWPQE++y8F7JmvS8dTrIrIO82jAFk1Cj6QwW8d6bqp33bcOy/Pnzwgw/qlVpVtnXg8D
cYdxnhlsUl2+/vk3Px8Ci9hU0o1v6aIJjW1HQQE7WYb+zh+TNMs3dkTwwqJuAfdzRvBgbFlkqRRx
6vw2YC099QkHbqyf4frnk36+0s+HePmaBWTAnBoSOB/dR1NEZIzy4DRa0+OI1IWTPUHMNJrmUM3W
wU/sp3oY4bUN/A4p1HCJHCjpE/mun6UyB6L2Rc+Qe3nFPb854yvI95hJqgMVZBOltnOXOSR97VuB
F9ncEg7lPaoV7UAITT8fBrfnS//8MaXuRmcUw/KWZPiuw/n882EOlhUZn0CZAUWaVPMeKYxNrej6
89SQoGElYo3BwXQ2ZUXiDVh3CYOLxy5ZBRq7YI2pyoZwTsJ3Ww+0lHSit9eyB/Vu40le2y7kWuQC
SgqoFq/cW6+ng12M9M3P+hDMMAvK2rV2oRntUx8WCj60S0W/AXSfgkxnWRCoITXIu+gdh8DDyI13
bfjUXU30YVetvWvNeNdmnD/04B2oTyN8tiyYyoMnjjkBuCHBQkSnv8JmxzFtfcJSSQEtuUiP9A8z
sA0d34cpxqzngDq0EE6n3mITEQQDOYxy54o4Aq6IihAtbap4a9UMotKKaIKuK4IKg3v2gSTVT2CK
sV0z727pvoAwRwkWT+Gaciy9hwV5azJmNwn5N+5zt9n18NClL3mcfUDsHgkjw62Ik82gKXsuobHx
vb2w+JBAy97ptSG5SrnJJltujT6kzEFwmfXxutJywloRmIyvZ29BXlOAOFfb3gE+MTrzvVvLd1uQ
ROlifXHYane16ZgH4OmvkaFpcYs6yo6RmKuIfBlzokcnc3Hb2u+j13w2bqM2g8uRac7MB5Bqt5HZ
Y5rL6sCNrOGcAy87TzB+YXV4ZwSumbbRwDYwOYndGZsApj2bUrxgZiZhD3RHlPlrokPkLa+6QXv8
IsTxx3Y6krXs+A05AuFE9aoDX9BiSdg2LSoGqHvY+l55dMbixQEvv6XgQZ2EF7+EDfUoTPixyFTU
UoEugMto7kraQo851gxBRgLzC/p2PzLZZ6hkzO1FMAreLbaefUOrSKBmZGkNIzWiUY3r55yQ8lTt
raMH7WBYNdlqn9SCNF7pCg1BK/Lf6lD+Ae/mH2ydklMJuovZN81xDNp9bYFvmqnJnSPaSDL1WIRe
cDTz+kG5ZAqJ2mcHp8Gsget6XYV4zmMFYjS5jtbAqzswlf5Bsvx/DND/FQMkrZ9X6Gv81/Bvufns
Pv/lb9HF3XT9zP/+2z9eyrD8PxhAy3/+Hwwg8U/PVMrzfddVtuO59j/+iwBk/pORGGAg07SkcG3L
c8Dv/BcCSPwTaBf0H19wReGx/B8EkPqnELYpiOEzJWQ+pdT/EwLIt/nWqjKbuNMe//zbP1yLy7jj
4d6wESjxj5kwiv43XKdtUvSO/HshRnK2034XwW9kkzEaTXIFSaghNbnpQ5yYTegX5OihAgoL/0mP
FPAURQ0+5SjVB9cA6+JnMQwRQ9n3RVdn147hpRz0Yh5WDn4ZjnetSOU9YstbhNmc4UJEp0VOrUY4
afMIYiheaeHu0wDWZ44SdaJwlkcFCqOVVIDvxLxrbMCLTdNv8hpsSAIcPde0howRzes9xQiQsdOd
RUUR2RKHns7oQoWMs9V1Qr6uqmlwSkho01eYBw89Gu6+H1LmS4yKFdofDAWcDyPW4xWIlNVYBf5B
B8zRK/ebtcYbsOfdjf0ER7qTDkH/lPhavSBwnFfLGjOYD2BPPWtN6mXc1maxSWwYSUm6KMclSWZG
WLkGskrrPSgZFUZLxmNyONwPTzXiVol5IV0OlK2K/xheff7lGOnvBNIXOzLiaRZh9kSBVfCe6UJI
GDB61PwM7utCNQnOkVgMc4X/aSbQtXsuaKF/1Pn8MEz1oY++o4Sre0yliA/UV6hX7U3v2IcP3tSd
PZPlQ1KpRG8T2ymbRxr1ZLul9+rQ8wo4In0sqgM+hNtsgE6azAfeYRvabhqiFWQ+icUPa2bgX7Bm
J39+V9N8H43+oU/R/qx4bLcLP4eASzKNvIuwH8UExYlN8gIi4SdpQ+WTVd0DcnuwOE04tIQB7uUC
UbnV61gHxxxzE6CQoNt4xCpWtCbe+th9ZGMC0ZJ8wwONd7ksj+NYfM4LMoogYemRHPTJOzt4lb3+
KyLSREP0m/CYUBmw1T1P/okm805j69+1pZmsKsv/oNmIrSOOmNIYX11OKtvlUB0n9X08EfWmWYgr
MdTxPHuwU/Hgl1Kt8875syiFbo5KGg0AxIPiu5RYu4O5ISDIoLfpDAhH6pYMziszVRuVForkihan
TxO3NcdpLtYTzttRF2sjb7EizqBf/529M9uNm8m29BPxNOcBaPRFMjOVk6TUPNwQkmxzDM5kBPn0
/dF1TpVLsGx0XfeN4CrgVyo5ROzYe61vWfiVQIXfEYaFx3C8habNL++G98Q820VqrDqbdmxsDE1o
4uchnEaETybysZUzVQQ0gklA4LcE0+Mgdmml6r77aKcMz6Z2uC8Udz7G/AgSGeWTu7iPFWYWP9sa
DANS5m9swOJUOOyNRj2v23I6d2kEUZUCDgWLt2lrjDlqyG5cOJUrAiTWTo3coXNhDAG7XpeQEA51
7Z+i1riz8AiTFVWsewF1sOElyw1/2Dpz127iksAAr9PMAwNlC4X2//zPCkzNhTG5R70ay8O0/DAM
8d//cpyTRizLodepC106fZ5O8CV+9BUtxfFgLj/YxqFvxPNuaFDHpb7Zr70cp8Nc1e3p548mDoqt
LzycMvVVQ8Sx3rzUIPC3iT8/5MI4AwZgDtIP0InQDnLICZCZ24MGugL3yw6hPrIMzDiJrdB3QU9b
WQke/46K5UjEOUqmmr6WCb1vlac2xjIkGatJGVCcBW2V1hyyQ2TsWhVkx06J/PjzX1RA2X//qy3B
mFhIL0oiLRA8PMs8RuQPglVYeJ0RbRVXutcszXf86PDMh0FVKAeZ2x6zwC3WHWi0EPIdb2xhAg6o
q8PPH0q573Ls5SatnPaAytYE+e+T9JRx35QxM6jyUBdmJIjGhW7tNKhma61CeY9BsT6kXs55R6tI
OLK9Glsd3F9avt7iDunUOjFzJmruqaPMPFiE2BSmIMei8LyQTOSV5gfjpqk5GRjYp3QNC05Q5c6q
i9MrHrUNQhOCBhVCeqBQUMNk+ZQO/ks99sdRw0Gf6WrT0/2FCHzf8RDRGpje6QeARh/aJ4iP6pAA
GGdPWZvmGOwn2WQH8yFNO+y7PSKjaTIuAtJvd0K3Y1wQRGgFejsgvKrvjAzhY7ucpVIGUCTSZ0e7
cK8zwq0vuMpwG+hEh2YpjkY8EsrWAsuxDUNyzlvCrqb+Aqdxiqrfw+3GbAzPcQc0FEvTmsF9t8kZ
i4YjQQor/edAqNnHjQn0M29u4z5o4OvwLrc92oHCxH5K1el6E1a5CE6kqYJ205rezaRhhCzUnV2a
w33mXjeucwk20tsSh2KtnbZgtgy4rJZviSItWLVN/Yg4cqAPxeVtbW7GrLrTMPgrNwb5YEpLEhnF
ga9zWhtJ1kQv1WEciAabLaFgmxrr5l2q6mkGurA0VhpogTjl9RKdWESyFycGvpIOUgNw6qnQhhyP
gwFlG6z+ugR1eeUE5TUn5Et6xYiD4uJemtMceowWw1mdLTtVa3zRRRireKtmJXd4+9FpET+5iTUY
2fR/UdHU4MPdrnmda9Zn10K6OWgx3ARmSW43XugGDUEN8pM5P5BLzfg/nprVXCIdSWkItEE/rN1E
ltu29rRbmxBbjFXGFmMCjyyJE9Nka6FvZjl24oEcxIC0tsLQN72HOQDGiEInDLOKnWyEhO3XByfw
2EoqIlWSwqWCwSY0JiQzWnFhr0bwiataIMBGCIiiy+jOqQ4IQtLwuEjN4NKL5TdoShP7GTqQosqe
a1+rj3Rf6+NQphsxdjS9+2g/mo06trLkjyDRYWVOpP8MybfMrhgBD3PBPrCkhUCgPzKVxrWjaTii
hvrG8IvpVse8Nroqe9Yz6e0Mi0YJtyS65BRMjmqSPPSK36x8IAuy84enNGOkBHFw24x9uzNxF2y6
atmTRlq/uetBgKpBAxFSMjKS37RJtiOL5bIUiEpzpodbJwv8lUpj5ncT1CML35XG457TRF6PeWtd
uaiwwrFz1DsTNBIYZc84Zei2ICy6rR8QecuQHNl1kttnb5I7BJ+3Cc5Fkm7GuzxGfy65i7eM+rHm
1Yz3tVrMm74JsqsyJ0ZltMhaJcG7ngoIY7nd40qOaKGmhATZXlWFQVWcapki2rO8ByFaUH1mkYPO
qB+qOqId4NzAv4QvmPk+xQBxTxzfi1VtY6ngb8zDboB/7egKwZmOEMTLnaUnVtnr7jYQcA4ZbLYk
Vh3dmoqTJCdg5nr6YiUIBxV86FVSD+WFlWj2DvnTa9m40GoyfmXiEMkBXztj6vnUZ8lL5GbdbUX8
6AqiGgq0jBCsvoDNVTZv+eAZl2pJTi9rfduNxQ9Bb2llDrl2zATZCSmCqj4ktTUnXFVVK1wI/T61
gWNEWwcc7U3DMFCR1bQCEHk0JX+AqzELhjyN1KAv43U9mWPYg+pmumOzqa1wY6rQa4KAJa9bR4aJ
c3ZG14xeGk2kc2OP2qb2BbK1ZMBiqw3dwTJTQBI2SUW5t4C3YKNv5oQ7g6qqXDs24W4yNymYASzg
DL6nobiN/bhB/2iq5SLrh0wpcLpsObz9WdihLCqnGaLw4DwHkCCufKc/Zm7XE4ZX3/qZuWWQsgL7
Ji+dnIGTLvIeTgEW9bqPzZ0Q8ePUOOe4gPk4py/J6G/KacrCIaEgLO8RGRtn28of5+JhhJVP+VnC
d7fKq5ip55XVTPOB5iLrTm+t8TowLUDrV0yAXvTRBeuARWsH8f+9rhL96ucPzc1OgVk3EKhICgKh
o7LLADmd20cVcx3ng3FYvuuBXF+1NFhX2Lds3G0qVO1UIWjVuzVsFUL9WnFrTi04CVO9ZBpo647l
rsszFsDSvUL9JxcZwLjtCdEFk1BoIDEN44rOV3kc6ZGTQfDeIgJFUKM+KuZkEwFbmwgtbJhPQCTz
vOovagUBYo4pCz0BbEqH1wwFgLGcwovqSCkOUMK3WVp/SyygVr7mPqsY2bWuWBgELsPAz24E6cFN
3v0AoIqpxmI5GSzIf11xC4tCws2cscrnGSiXQdJrzh/xPGEbDPoJ/Ua86wbpbf1ObTojxbvsp4c5
4kCQEJeIQRjMn66Pa99YlGCkm9Mnp/3ciBpAQ2sfvOVHnc68GdSITipPJeldALiIh5q8R+GLMz0l
zfDvCPZItsh5HpMYQSLunaV4QYyWTnWxRbEhQcWQA59BGRQNMRwocVnyXP9oocMr+o+RZI2rKCpv
O1IEdwCQ9KC6LgvN2hZxfWuOJEl0Ev3AaJGxk9j3JRl/AL3grFB+asIiQSdQa49seDRoT3ZtPadu
EYR0Ex7o6T+TVH5oCxkmEdoZQjpJ2nIk+rIq6SA4GvYKZ8od5numbos8qS3vYoJcOXTiT3nQnXmx
9bYDOWCevS8Ld2/OzIn0jGhWusPP0YReSWTm97kY0Hxp6p06BrFUjz6XzXiTBDHx7k5EVKQivDbT
4G5zZhYxWoZS+NvYIvk1ZlXwQM1tFF78tcVZCeHkq6+y5haHZx86Y32dT/zKyUBA185YInpfuqFU
p8SPdOKNuofBqd8tcwRne+kUoEgDvHQ8PFrPgG1WF5PkMqa0c6EvPWptTDhsfzmXDiKw5cWkiVua
9nMZTOhBsw9vUdZUg0Gyury3evz0Bo3bkhPvbsqa99mL7grJt4j8F1cT19g7CPSpTdJbug5VFO20
zqJ5210EUbJptR+jYPge9SxYkdDe2sT61re0GSuJuljM4c/tIUneMqfdiaYZQpR8o/Sg+BfAYLwp
XaejfaLCpEDH8YDnnsAmSH8qm0/4qbzQ0nSFDoWea8KpLQ6Sp7YGLtYsnini17EnGti96p0hkfVk
dFv9XKPCaHbz1D6L2AOe6IGI6trXWdhna25vUmbfZmvyRwsIb/oYpol2Ek/eHYk0lCTSWpN1p+hG
MNfOHEqkKW2vE5ss34BI2lYbt54QFt5pnlPSzLAC67dOJXGBTRwivfoh4oFZL7IxBG8fQUw0TAGY
BEzFTYzVd621iLpInZrJWdgQZ8MqI4Y1UX+LwD7VZmL9IDaFvTvwFmcyjJfNKdJ4lef0xHzG26gg
bml4dk9Rkbj79sq02WrjefaY6AHvHa5917zuKyyFyFjExlEpE0c6KvhrvC2Dympr6d230UVKm7LI
R4rwCZvImy1wulvspBcJaZ5TIm9Fax2TpHlvweK4OuOlzHGJbLIhdCqhtqOr3/lD+uRbpCIYsCb0
XSAcoGZIODz0k0s5SYaFkzMlbLoN0TPsrG6MWDHBrhTYYlMWAPUoRC41A6dBU68iC+kkZCnqVytg
YiZ5IlGvFFQdObuWn7z/jIgBnngcqxmsLv2C3ejFJOvcaIl9lQ2GXFsCoD0HAMj8dtxtHPmQRa4F
Qy+lld0CE20Bls2MjdU4n+yk2LPkbuM5uoMQdafX7rmX07dcKyiz42YfdRpKRL1G9J88acP8bBqN
saK8Av+K3EVT95RWxkZPSE6p+uQxHngzS3+CU21trfSbJfTXKmEtcSvJDffb657HWv0EbnXfbciN
CKzd5yl/sYVFw7B8IW/nQSsExty0+YhN546IDShkciQp2Pvw4F7Uoj5mkhxoSWYlEXqnqKDYVgK3
xUwkUJCwctY83xB24m2ZFwx1kuRcDrx/pfkgWFkurGE+zHlyWF6NNsW2kPfRPXaIHXqvRx8KkNWA
JsoZoKwHk80ujqL3IhpvcKz4Fyl1Bu64HURM0K3VetSG1yq25Hp2rDMDi1cSml+ZdUFTCqaDmz7M
rAfgLXGQ5MlZIQILi9bG2GnjiXU58Iv4Qswg+4Ic+i7J0+fZ1Axmg/Z74ujPY+x8OAsLq5l1zNHY
MTqtSjdS5ofYd+4whN2BKt6lBm2cvrLeEVGci8DHP4e6BVz1N8umo5r1wTZLjOyhanFd5l6cr4YY
6irivuUkeZ8H2sPstLAZBF5PY+A1MYeDTJl7WVp/0Lls26z1dwVt0zAYF45lz3o9J15JKVDvZJuB
NaOzuzEAzyTQ+UIJ2VL4Tz3K1LUDkIhgspPoa8qEkdMrlevK2Zd5V68b69quMJ9pJi0UH4Z65UFL
oiWmJv9CmEzLyja/HAbjbsaCG03pQ70gMPUIakyaQFmVNS9ZOew6EGTM4SDXOkV9yjhdgT/o10mU
P6cNiCG1ANegSFxQXVxUnpMjVhuu6S/MJwuyG2k7KkwUhokot2jpMmMDCwFfiuApuC4/BgLbi573
U2VtwXFpYbkuHJZJvQFoBb00ZGfoFZgj4qtGwalQ4rCU7WBlPYaEC9QNIjngOjv2AJtiWKDPkc7I
n1MqO4aqamAqG1y1Ha8wV19D2I9jO75D4Fe1+hEDVr1R0BMImAqjIrWvRtOCtwTEH9e0fVs3j/XI
IcsY+lDL9xwUZ9QZl61pTycrid9MgpO35WRdCIdsFJxzIIuly9+fqlMJ1DjMpd2vm4A7E0dofKBK
vPWgqs94fV5ymSySmW9LMb0pmXjp4jJOJo7f7XhBTzXT/RnKc4EvKbXCKSgeNZMWK9cwwhua3vF+
3nF+fmV8y6RzAv8IKcDpFnXCQN82L+6sCPk9Se+3rlakTPyyvaa5p7gxONgMQQUcZblNVGez79Xr
zNRPaZc+kT3+iDgdFaB+k87umQPlsZlJ3BhyneNI1K4ye3rn+uahMaMzE8iqWumd2Bzw7icu5HUi
zArO+VJbPBzGvZXY2JHIu8RASHZSHejX4AYYIByysTvSKATgx9DiPSjFcyaaZ9vn7bSaQF9b7SDD
2ofTWPComGVp7pNcbHzVmrsUpw3Be/2ugaSAhhjr3CTEm6o8FPY5HnWt5e0gJ2eswWG4KIt0iiVQ
2zLUWMhXtWZMK1nTLsfV/OaDLA3dOf828khH0r0uqxjBTf5YxljESlC7COucVXTjRsENXriXvlH7
RDppqMXzHe4ltpPbNqeSY4p85SYdYljbHmHJj2uwiVmoELDi3H/TfG+4HiZWixLip1bB80YnCde7
ZfMPOAPjyYW3SPQfBdajIzPSADpUbLxmJw5HPBecjSd9rWP83yisrwDy6ueJOdSpD+QxBshkONEj
jf795KT3dTN5qNX7bi2XYD1PY3KLbPd52a/JtT/nBYHPg6T/OvdYShfjmLLtG0ibzd71kzAiJAr0
AWIU66YfgUHzkG+0tmwgxdIBQn69chjIwZddDFbBogCjTTRzcFmVCvVN4Ip8W48jKCh4RkmWhHGM
faJrtB0nfxB2fETHm23QOVqhWt7browubD/xwipIn1p9uJcL3lsbn2YnZqdLzJssv8CBWa56Fzrs
3Blnw8qCVSG7cVeb8gcT+wsoQLgU4HCHMoYf2Ngx0ryFo+mO38q2erADTGalaG570z9Ig0ef2Mg1
eWnxRWqwWgorWavYQJUUn7MOmabsDP8qtpbiAw4u6j56hUJjC64tDrOyffMIaLrMY33Va8OzJgxt
N2OtBA6kBowCWPs08BEydTa21bxrpSkQPgM8T8f7BVawwuPykacI7LIJzLzl08wBuTZDbFvpPuuD
7gCQm3L4pv7MyYosHZSM93M5v1ke92yYfaAZFMIaJzjLpVHhRDBiUoCduQrIkcNICoG2YJ9oCFlk
v9sGNqchMxrqsK6nC3di9CCVu5LCDtYtgO4NshgceG8eXdsBJCkFaNfCNNDdtTcj6FC5YL8vXbR9
0r8Cf6/CIhkeHM3/qOM5JKd9+X9BE44lL4ebsSC7OF/xsR7GmpWMTeQ1ixmvzzq5GsZ3Iivnsgbl
EVc3so2PWU/0o5aajzTS3+rEIhtizm8bh0fVjXVE6eh/Q/gpp3Yc1sB58O5OvEMDueFLA2Q2aWEM
efUxTkK/rI4elf6mUBNgy2ZB3jNzFARNAUsOsg0n4AxY4PBDEMm9ZcF4k3ln7iyPaZhWQ//x3Xxx
XtR4G63FO7nwmfLEOVS1bfOiN9sRDsAlgpeUrS7t93MM0gbdQ7fx6Xx7zjjvhcdhU7aILosS42+t
RYemmpnlVhqRbsE2QoK8UpYnN00ijFXijXg5Rm47zbO7ts+jkyEVIXC8ygXImiW9PudEUkRg5j3U
OHDZeTURf0Dn7WdrFURwFmYvD7b1kL/FuN5oW1avVpeuPPzzF5OVzVgwEt4jliZM9wReQORYuaQx
mT37Vonxs5wazlKdSVFGJ9X3/GhHvsTJ7Kzv1mS80iPjBOmwPfLHc0ImxHVbNJyorCLm0O+oZ+hd
h0SvX6dAPzNWWqukM2lYlsGx8vUTVI9pjHZ2XbzXunupGo8NWzQXtZk/zBXnlqSWhLrYt5zZblU3
3+FlCSHW3RIFSqjrcw5wzQi0TbUonmoHU4aedM9Wm98WoupA7YFxKyf9PlHD0QZIR6cNaZy99KmY
rGDlYfGMz9ognB2P/MFmE9mkiyXNZHOLLcqeDPGfMN2nQOHZKhk1CRZFWjhyFZfwJ9M2uhO89F5J
eGAmoQ5b/PA8ZFCps2M0hvZRMT9iEaDcWkLP2QC1FPG0TQKmKJMfwMD9pMg384/kQfdY0/sEmWKq
0T5H4LBJiZwIddGuR7fPL2ybxq/kxGl5XG2bgaJemjxL9ggOYaRzicIJhykODjvXuSyTi29WUlHW
Oi+Tlx3Zl/f1XB2p3PYt9qezXbqHNBng1hHaSYu/eFuAlsD+8neP/n4oueWYQBTWnbpFMz8vbeYG
b0/ef/dSW/En0SNQZIGqmbZUzmRoLV2L4aggMbOfvEONqPfsM11YrXGole90ti7zTn5XWaTvXHso
jyJmtUkAm69+ZtZElc/N7NzpaJm9e0PXbY3/f95YJSkBLWzrjYuXYWPO0x4F2b3CwuV2ZLgwIt3m
Y/6RE+XR6t0jdXm7pR3J49RQ1dUdFWlAw2Q1dj20Qo8z+NhRcouAXABFyiF8bnFJV3bapd20b4L0
mycztjZy4Usn+G4GxoTpubsp8L1Zk1sDOKrz4//XAdXoeT6+1gEhxPlf/+d/f6UDemMLK9O3f9cC
8Z/8Qwtk6/9l265tB6YXeL5jOO7/iIHM4L8s9EHIfTxXN9E0GP+UAmn6fwVB4Dj84D/BVwFo6p95
YEvCGP+Fg0DIRzDEC+X9v6iBECP9IgXS6At6tsdf9ylfq2HWmEUVSJHMrdrd3GWgaoiZ/Idq7B/X
4jdBXny73/72RYD08a+UsWzUdZm3i6TCGS60soZ2GPOI6w1Rn0bd3/9yxX/zKV99B67gr59CkoON
f81YjlR19n2Mm/5+8AH+/We/nVS4X3+7BSzbp4lOd9DqxI++8YsXDq3V3Z9/O0/G767Q5xw2gHoo
lDWCHpwxuy1TUt3tgJBabe+3NDlbdUzs/DyJef3njzMWade/pF//vN/ukgv3yx2h7poK6fJtTDV+
t/1Fzow6c21XFX2zOMFz6PceRXaNIR0f5vymMWPc5kPJCdhM2CYCBqpyVN651pkM//mv+uIxcXnK
f/2jCkh5bTJBRuMxqZhTTGcA/gYqgorUjun8n33I8uG/fPMu0OnhkAayKrsGOVXnOWctdsQZt2G1
nKSq/Z8/54un0f0kqhsKryvg1mNkE315PcWYr2pAd3+5VMsl+d39Wz71l29B9EBKPnsmaMs6955O
8wlW2clgzDa5zp3IU/0vT8pXH/RpYcBKi6FJMuGUjk4ouHvnEcVGvrj9UTG7DGlZ/OUN+OqDPq0R
jVE1zjRz0HTctt8OY3DTFfMdJoqnrifsmSzV//AbfVomGMrqmEAHbL66Z11m8/BiRNjxHf1YpLO5
nnjmLv78CBj/LrD811v2ac2AaIt1cpmJNGN6dK0ahvkySIPktQkijyCO4lXJIfRkHCBW1g66PiMC
MeXLnz//i0vqLIvNLw/JPJquXbstyHZzuAG8PIRNZVx3/nwtLA9uFKndf/6gf0+T/Of3dD6tJuC0
Uml3xMrBOiEtRaTvzCrAbzbT62DJI6fCeI/c7C+X9Ytlwlm+7i9fa+zGcZqxQq6MAIR+bEXDxotT
+xJ4uLhV+Ln/8gZ/9a0+rRRzrkwnBRjAEckk9TDIb2s1bCvcWmQfcCrJaN83Y3P48zX8YkV2Pq0X
YiSByCghf6jM1dZRI74nQh6yzGn+smQs4aG/WzOcT2tGhlnIRFDOhK4KkmBdOk0JtHKeNrqu13RP
TJ2mJBy6leW1AWvIjBohg1d88OYSwTqkqeScS5P2XT4I6x2WLWFiOifEnueaPxgZXNq+GzEkFvhq
5Eu6cWF8D6KeVECQd+OqQDwALUwO7kMV5xqaBrl0tigDin1HDbtOACPslQ/IsLMNvAtBhGMFF9Bo
XmFBlpdpLYiMAPf40EY505WR3CnnLzWKtaxov1lSnU8rHSPFPss81gVppqV2OUVqBm+TJyWKU4Sh
Ey1H5UNOkI69tzvme3gCM9ardI60ekdwTjYsIcHZG7OnACCt3lnzcXJzorTgLI4lbCBNy4+IhYAe
yxpnyLrU9LnYNo5Za/u6spgD6LkjkY/4S8KGBABgXw2FlUEWRiJLzgyyjunSQslsKu2ObuQB85sG
JaIgquHyz8/hF2/XT7H4L2/X4JUDx7+0wV4th3MaJM/YZswnNCSHvvnbh3yxMtmf1uDcV3nR431e
1QYFIX4lkm0WaIGPoKxtn3Ore/3ztzGWpfY3d9X+tAQjLGJgLEd68LM5hNrY7KFpggsvvAsMfYxk
KkXH2z04AzhUSLl/WTu+eNd+voO/XMXAwvUsK9pGJhR33Eftt4recaPX0CnRALXala/IIPHy+C9v
91eL1aftsyiSfJpRKjAqtG+Xz6L44PkqXzJs5zBkNoNt/OWjlhXpN5fU+XTzZGnWTKGDcsUsZH6B
1k6DMfbA9eizllz9+b598RQ6n25bGicmGzEAMTNziRuIiYVYpkZTSxaHVVz/+UPM4KunY7l9v9ym
NClF5RkY92xaUATFjM4Zsnp0wrcJ12Qgj08v7CuE0ejXpIN93u1u9Fp7b6xRbKLYIMMDyk/xrMUI
XXW4mE2ARLK2xiQNmyiCJBTpUxtqHbGZVPPnNuAflBwARHADhKYeG2FqMjMhuGYCRYLlsp2J3bCW
1Nah6FydpAZQaLoiIwJ6Y0FPnlZ7AURmFQ0V9LoefnuaKbJD0gIdi0G4eLlwA4K4IiAsoPtItIXa
yFiITVDOWlgzSV9DiBFbEK50ZRwJuroFGWZqRUyAuVk+B0btH6G8XyPHGXdmYuW4QTP92S0QtNPh
Hw85SJsMqU1oDK6803vxFE3Gj6adG6Q0I894fDmOTFwiNGxkMdKO101kdmVK+oaeYctGQLvBiT08
BFZHKkRdfLdGc4bIHNAj6oZmw0Z04Yj8Du0hQnI7aMPMZNaGmtte9Y1tXBiV/ZrW/ntWz6BCqtLY
tlVHzrylsg0BRbCHnfoadf+jAYl07ebzQY9GokXH8pqBA6+eWZ91ASAed7e94zw6vfiR+NYmzUtg
eebab73+LgNdcylmavch040rhjn91p5za20uN7KO8fAJv0ezafXGhZ8EPTohBfaKYEYGRurswc3Z
5JV5h4cBheQMbF6pD8DFI+IYCdk1i10UfVhFdUaa264V41URe+3eJgVljQtIXzgYfG7qX1gKBQER
QvprARx3HaWVZFrYD++QvODRj55Oj7sx1mi57C3CVxgKAT117OPjRzUNYtfGKTx9nHUYKqc3aWow
+ACAwT3ph7e588DLMMqiJ6cHiEPy7kZTaAQjHhWq5MTftrXN+NQgeteq3Xt77JK9iE26y8ClV3Wh
V2DyxfsUWJc6VrxLFvlk43mQP3kujC2N4Hg7tXiFGSU3a8uxzdDRMmc/mIN9muEx8a9picphse5k
s+R/GPkVaEPApnWdbYjX+FEFzY3emvhG8JNuKqc2HvXeqm6Q6NMuLqZg26GsCD1t1ncGdkK465gl
50x8Nwbrw3V1rAzLE5QNZrdOBcoO5E2v+IDT7SgKdoOE/6bOcPnJnqwmdwIU6oPYICa6eekBtKzs
djD3MPGQmiXRtJqDCHWLBZRfmxerhqoAoyEpfUbDg3RVB0DcwDZgEMUKHSJsnkhzTbEHuzyCk4tA
ZVIZEI4oYnDNn4GUFnNQBfVpC9H1BYsmGT1uNlzOrtmE4FARTWsLw7gy/T0y+XfPink/zJgGr0Q2
PZaRT8KLhbsGy9DWK0eBpNCbV1orDo41lxcTOXjrxrEXGMkAg7buqsvWp6SJ259A8yoE0oj4tI6a
sCokHhvXSc4+Mo9Lx06ipySfISY491PAzXLJj4CywxdqvfEO4qEByMJ9JawWjXhH6ew7QxL2HV7z
oFCMRJdo1cLnecnpdqz5Pu72z2v5UsT+ZlOyPx1BDJiKLTpj4uktqe+LPJIbL6//w+Lc/nTkaGQ2
+Rm005XRBPEVhrFi31SRGXpzav1lx/tiA7c/nzaIak59m9FSTN140Q39mdrxtiQBlBQVdGiiAZds
Ebn45+tlfFHu2svu/svWN1RJoaFwaICmdj4auPGc1+l4nhxV7dp6ocxNZbIz82Q3ioG7uUAf23xi
1qKI/RnT+z//HV9Vgp8OJVaUKxRLC+2zsk6KsaBQ6AgSbz65EDSZCP6tIvuiarE/lfcTRhrB8CFf
se0RotJLz9s1bK64uRB+ivDPX8ew7a9Kv09PYtFUlQuHFme8Q/DCDkIksHXfh2u99dJJ658FIZTp
Csxl7hytOe32jq+QtpLBPltAavC2ROsaFFoFzTDznCcgOMo4lbGwh3u341T4Ygoi4xhGZFl3NoLZ
UzXqWE8YYeLWUYY+twxQ9BmmYkUaJNpaNC0CX0Q7kvJwY5djDja68zjfBQY0a6MShnFgMux4l0MR
yJj4eZBiZO8AeAUEl8GA0kj2oDdBBq7/lLWghNTByvBU96RPznp67jNnFHds5kwf7bJ2f3hO7z6T
Ooa7xGZgfWdW5vzkjSTRLMF+WsZb2uUQOd0gm59zoUE6lDNA8J7d7WKE1dthfFuIx9Ix6KCQVdTY
Kw9iH6s3YD8G9zMCrwOLPqRQicy+D73aQ1oRGSxYrPDIr8lWqAcXOFfFNjUPlYtDA2C52OCYQIfm
GAnmtGKko7Wz4yKe8C9EOOzH1BfEM9Z8zGbUDOa12eCgOyGCh93MLe20u6Ccgcemj77FiXEhAzCO
qlri+HZjnpXgj7wZcITVIepBmjl1MUVckeKOsqvM6SjA8MXC4GL8PWApC2MMf15ioeou+/togvzb
+BE+eabURDt81OzkoTcERHpRsOIDijB8JMQFdMG06UyrPegLj2pSJeQHNTJcD5IYJ550HjoRI2PO
1RvWsO8AuL+DQP42k2nO6Tu/FkK7T2T8ZovpO5UUpaWBCkKvKBygaXyP4nph+OrvBT2JkqP/vp20
nYNTfgROSarlfI1BmSdq2PWjcSpGdQ5M/1pD17euVHYqFBdpsKdLLCzVtpElyabJ/C2xgXto2OAx
cmCKwp7CIZhImgI7Auemb7JC/MXIg5sgfbLyRqpCraqWBHab0XXfcXPgdkcwQ/KWkbPWe8+wviHu
eIgtdEdjgOfcJIo49Gwsn2mo2LzllNQCwRzl2H1sTrskAlaoY8RpXdClkNIZt1L8qqbrjsniTuoa
mG9F3DwG0H8bXf/edEg3qyofr2GEjBwmjY9MyXJnteyp21bqU4YnsqJToPFa7Tpflo+ODWIMvNiw
YdvfyzK79xlSM3d1r2On2QU9WAeBLjhADMvOC80h6fV4a+X2JVJoPG8w32fjwdSC+6ZzLlt2Iapd
fC5ZoA4MUr/pEqFh12PQqCM4GVqd51vdQoPCs1nRqel5bqHbrUQRw/VMZs4N5qub9QgI5DSNRDUj
rCcxvDY5ikTC8CHHO0hmZazdkKlh/kBDBWykcKx0CYXGesd7oEtnBTibUmsuy+Aq6Qy92Vkiil6Z
ezlE6eo0AJkX191933lMk3VM5iunUqy/PpBnUN1VqeEjDLrr3k51cMSS3O1u4UVlEussqRahRaac
YVmnDBEqsArnhwr8ZJ2VbhJasg8u+4FBvjc52qqzGiT0AvyUaTxkLmF3dukcnDRvKTuI8hOSWTN2
GLknjeXRmUpv5YDEo5UkZNiI6MbLGWxMGspHXbqgH8cLYZOU0yk857a26VCmhTNGNZIINZ1ngkuO
NcxbJUBf8DDHJhqT2A25QxeW6/6AH8p1dowPp1oQG+gCt3aE70uV88H9v7ydx5LkSrZdf6jxDHDA
4YAZjYOIQGiRWk1gKaqgtcbXv4V8TevXA9LICQcXlll1K0UE4O7nnL3XTjiZO3p3D/CYgYMRPpR1
D0o9JVhQd6HqRb4C1ZeM9EbGyatz7os2JkatLht0NwZnydiq4wPVMVRwPX/sS4u3x3HvIPm8mbQx
dtaQe3DYngsQrNuYsziMQrdf25lL5TVrGHBNRIHmN5bIP75TGls/ZznAa4L9aSj/hIZNDiFlV0ga
WxsmQK2QdFflJbPVixYV6BuZRQcVN2EY55DAJgRvPmhYUriuuk1g0axRkMhx2EUj1OoZCiqQtPAB
mwQj7VbeRUi3AbEguiqayRvnpTeYpl9APJccUXWax2nvl/Kl5XFeO3mDytksviim7uSgPEuqmzQp
d2ZhUqnLv0VTeGZvfruuSCi7MJNHRXaScX8fI2gvxoW3qHZYPN5yx7krSrrGJMBfQ51Y32ox+qAp
X+CuXjE09+DTyI4EOIgknbCDspKwVAofyVqE9BjD8ZqIRdosfvVkjPZbhafcVfW5jvpTT1kVQQmE
h8bSRvBZ6pl6P27QsSSvEy8ANsCLm/sI9MD1DhPGXFCoIX1E+9T67d4tcYQNPXYrttomH85VFppQ
ycDVIxzWxg5YU+ypqAKh2lwNw/h2DAOeamshEkHrrKLhvZvSHQ/iyVpYxmJOP/qieeoyA+XQkBxm
QSzZQp5RRbYxwvlYh93jgOiNxDX6VLHCNUigNIRHaGO1C73BYEYIl2pdR8QHMjYBNJ8URFPw2pOy
3JEIrMz0SqILUiM7DZ5ymSNARE2LFEmBL9iIenhl7SGkmyh0bWAp0abyodWKFS3FjwElUdTHZ+Ar
qMrb+zQLt3EV/dT+eI3TEGhtmrwTJXhCQrvGYmztHIi8nbJvTTk80A5eqwDPmEgtouiD97CVtyZp
jgCMnuzwI6FiDmcNz+BwwxqJUipbB3q3g4F0qbv6PrYRZmkCMVMv72ftydFC4lbNQ2oSrpYn7EpY
yFDz0uTNm7siGG9gp2sLqk08vmds/E3OZCwJILO3Ow4ZG+Lxco2buJ+hVmjDIbWnDUOYLVj1BXK6
a3XyM225rdP6EIbpLg8BxalkO8Fhli42rIX0+WgT3zumicEZ8bkttEPSjIdRMy8D5bgo7jjleA7W
MqtMHt1YnEp1LXRUO5wAN6OYdy4BcxDzCDsPQ6xkHf38v37WHKAE79jcuCsOHX5NN3YPxhQfSqPi
Z5+OpBxTfEMaLOMNbRs015g9uNfY6zyiUDesBF7A7c8NjD+iv1lj4YnAvbMhz2+LrHxpsxwCcWBj
C5y1k2sB0nCj9jQS5pOYl55y0Sd0qw3qK0eXRQmEI0puw7TfpcTxlXLkFiGGzs6fidtD5M65iZDt
iAQuUXAsNlYK/uNC5pjIK8vb/SJTBQK1K+34nk7cFovDOuy+IC6+4bQn1nFpJnerEil6L8qdNps8
yOyJiEW51aNXA/jSON2q7DyJc2ficGSPKit4nNVwNdLkUbZY0SHbAYbk+wEac0+o3A+Runas2A06
+kHByujvU6YYhJnsbeUgoHhJ+k5sYhf9M+4jE8lZkozoiaSyR3CudjYyY9DyFjmlOWf48xs5P/lQ
RioMmT5Mf9cCOPRqNGM1HdBhHywzfSw1hyOLIF44ibFWp7o+bSGFNhc3s4a7ThJyEob+LnAJOAv7
q1baQCHUp81jWlb6mujFbZAZ3HVKf25sooVrtG9ul4deWCTk/9aIMrQmHjzI+7jTU39RvpIUCXZr
gFRKAapQ6sPcYCfLqzs1Y+Y2GT07S0xUYDboOHT/0A1QQJToArK86SfZNvaqSa/PJdQPwpdX4djs
prI5AfL6CDX9lXPpPTCTaqPrYq9l+AFEgmrLsqvPtDJYu4ZuS8J0+I4J949livJFDToUf2IcVnRZ
zb+hbxkb7IEKMV/uuaVwYXlqX1CxgyWHgzt1UidF4t0KAduuHlO+1ZwQrhxnKACmzjlqTVRd9KyN
JoTNBTdwDs8jL4dX4l1eiJM9Z0J76srqDl7ic2v5R79Av+lG38Kx/yR6/wrPEja0QVcJsQJNwQTx
fmwM9Rolb7S48NJrEyRqnYUDx8lF3jAluKdDwE2rOiy/elqAaVBEh1SZ+V3VJxh2ebT3OujXbRlg
yOtMBlEk0iBxjiJuz3TwCgPQOn44F1M6bOkw5CQanHDGA4iJH90J5rNoWeDwmViEbawlNUfdjZ+w
Ak/hrLiL3OzCmYM8enK2yMiqsXLkX33sxOtCq87wkm+0gR7rJMXdO3oABX7aTjvauXGe8/AFu/3Z
kjmW68LDDNKiikk+IHfenOVA6xr+V0DG36qy5K2dUAASfcqzO2Z/ooaswU7t6hANnm47dxzbvvlK
nGonRrql4z9hiuPns0H9EDX63ILHwcMI48bV2ZlxpkdHncS/taUvXxwJ7q0TiiNOjTO50lMCLbum
+MJGjE0szN9FZTzGGmESmLtt1d/PTng/RLxPbrIfEFGHANQ7GAMQj64WFn7AAJuJE6vB5j8V4WZh
+48k6pqDdev0apNqpJtPFsnMwoPksCo6c7W8QsjfybZn/eLF5fjKhp5c3AA0qGt7k67BoUwOY+rs
M5igAbpUIoM5ScBZKbKvKu45JhEIjB12YKQg8i+UMGgh++TRjzE/p4X8i9/q1LHnLOtyaZnmKeX8
SCdgD7vSQDNvXtq+BYBGIITZd9s5zum+glNpbTwJNFHdXqwm3zy0bGmhNnpZxz8v2p8Ai0TeWNc6
cRd9MulS3a7oo2MVjfsg/bH9nyQ2LhFxqkjNPVcbAQKOr+SmTvlHi2bGDh7bgIXGB7vCSFeJq2OQ
NN3jmiSLHQygp+f0k3tGG/LGzI/j0IsimaYCvu5PELyL4bxsTb3QfyhdKbDaBhFItHUGdZg77ADj
cMHWCoiGctwF7qTVUEyKrUQebqn8oQNIYJAKVHOiH5x5HWs+WeauxXYiFr++NAHXlD+YRFYxMCpm
sQTE5F4EigSXjXpp9WuhxXha/vrlQAEDV2l4C/WftGezHknISjg1GM2+7QCuYpKlcX4dg490tj1f
4L/EXoyOc6tznCWwndKtxRKFa3xXBtmzDEz5UsfSWTcTiRFhfm0APSx7ETnKm5Bm+igzY9tgNSXG
ApgElO47zYqeqmp8aG1FuLUFT6mMp89gAklTM07fu4OQZyRYcs8bgAXDh4pbOsO+tsH/g1sZVlMQ
PdIAPidx+YQQaUMz7dRXTAVj5x7UyBd8BB3vlP2ihTbiXvPo09pzbbIEmukLkcq5C8RVSP0rScWh
yPVdpMsdorHPUsJ3toO7tmeM1Dv1Xk7dy9gBdk7tZl84hpeYPv+HdSiK7qfWy7uyohc2QkXZKGc5
8bf0HM1ZvmkpPjQ9oz/N8A0MeDNeQ0eEqGIGnvCwZAjS+/OV5tT8ZDtOeJJWXp+IguXg6eT5xiFa
6aYnItuSTJ4Qz0IVLTGaPju41gjRdCFxQIiYUgMdWzDF3pxhcZ3H5MWnNm2TepNKAxNofVTOeF7G
FrPhbgeFnZbsL+LsiB+0PVzNy2AH649+IsZgJ2MDrGRvgA6DRrFq0+LONMwtM+WrVcu3TPIeKTuE
NDHlh8jQxY8gq3v6AKeEaUtw78QecVSF+bdpajR0gFKZwHSjLqYbT7nV7hs9ttKNQWtdUjY3ITay
eqbb70wWGR1Dz4ADCVEh6WSIemqPaQWX5LnsQjIqlgDeWRP4kfWW7EE4iXQsyhK39t42/DFDlMxr
wrcbiJVXtQEVJjKR7z/VWgwznkmiPZvH0dLbpt6WbV+MJZEbEaaVbTrXsz999K7eMlEmQ6npETWH
eeMsBMRyENT0zUx6gqgWeXdq16EbcUhSdjRTboeDri71PJhV/RIZbGZ3vGGW8YzfmRTfoG7EF44D
HP2rQIZ19xiPeb7VrNHcz61hbWE1pAca0klxQI1oLf2JRh88LRmfGkh0nKIxWYIYCEH3bsDQGBog
jqAez06lN+9xRDlC+RC30U3GkxE+6a4+kiTe2X7Ja+YyDeWGdyBdC7htgAX0SV+3qU7Y5UAfa1om
UkTKLom4urFvTLOIHoST4Lxxax4+/rGqwge2UdlcIi1y1bM7pZ14nzNSL8C3xxGSNjutMcn6o+mv
az0Aq0mlYOP+NFIJ8awgj3vtWLZIDvyHuLwsdTd91utZq720UNQA+F3l9GeeDPpakSuLaIUjt5+e
U3STwzYh9xnkUmaTHCqGcE267QpreWxcXRMUBmNMx8oOtjR7xl4tT49k6uwwNMUNqvqBzlUo4rui
D6cEK3fhmOM3sXk9y2GuSPndsxwuPKrSnwC7Qb8iCG+VkUqRLM1Z3pSVMEWTPeigl/xqpQdBPz/p
EFkSLxliELUr342TGI9GOPJmwrfQZz9DUkhNSoSSMGl3rAC/+DRvx7yy6NiOkyGS1yZrfSeiV1Sa
JIQzquYooAdswT7fPq/LW2zyKh8p5SIXQuC8tFR76lYKLCGwS5aZhSOB2Qoi/TLvNoRiR2S5DPgn
j3EppbNCjR2PD47ZDv1j2JE3cFckGoBUzMB9dMkpwLFBLbO3vZ6WiXzsMrqwTzSrzHEbEM17yTRg
+KdC+L7660YawYulMTukTQaW395ZNs2rDaEqAw5LndrouwSPROzX1Bb5maZiOH27s262hMMTAL5u
SZfCfFThyljxxHBynwsDIz2Jj8650YvwIAoss1MTt/ymhOKUCoiJ5bQ5h7g6bQ6QJ6ZdSPNtS0cB
l8JIi5SlGgVS1pjXOjDyNYuGfC17wzoaOC690GoShwrV1u/wfdhegp1oV5tV+QcKdMaBezSJa4f/
hDsvmWTjpYbmRrcm1kCBrd1A61470Bs3Dh8hvUwFpL4D9mDHO6BSLomBXdfsnLiPbQ6/TkCFTb70
u2U00xvxwjyskAxtcnFqId6AjNOTIft4IRUogtvtnmR0t2n2aT23nDBsg2FvpcvhhLhqJI/SB8qS
KsiINEVdaroq4/EJqz5+9S3i3NdmL7LFw63Cnz6suovWtfqht838wQfadIYeMn6YrqS/E/Q0l5YM
QIWnrpp5aVtN4Ku3KPEz+mLarlsY3HGpAAqAPeTYWo0ZnePW1uCWtSJSw1eMmmL4aJoIU7AXkuBD
7IWtCudeEIwAGrcrGSEnjhU+xsLuXWxofT8es8KAKjBrOsoTrHio4wojD8Y9Ml9Hrk3LimoPWhSn
OlYQNu9cjJVGaV/Z6HLpQ6BJ8OFNogvofX9VuRhPTgMi+HSfZ0BuEYQAeFn/w0oNphTLI+xEERmW
nBxcPzr6bnuiYxSu/1Ewhq5ZQAHw6i0TP/lma+KbJZIeiPFolMaX6tvtP0qmS7SM+cL5HB4GdrKy
Zy6BG5pMDGCHq38Q3ePLVoff0Oaplxjxj9bS/7NGCR2Lts5OVTHTHX3+29bx7nf89v8HT7t8l2/g
UDUqo7b5n//jn991Yb7+2yf40uC/3hNYMj38abq0/e+ukP/bv/wnRfZp+j+7Thbd2v/edfIcfOY/
n//mOVn+wX95Tkz5H7oJitohGcmw9X/3nEj4sxbOEfi0ljRRcv0TP2v9B1YQS2A4gSNo23Tt/5vj
5D8sh+IKq4otyItw5f+L4YRNYNGL/Wtkz/Fg+ULSXBjahuNCwv33SbSa+RHS2H+wu5me89CDsZ+N
M3XRH63QQw+TIoeQNIkBmrnfyuyYGYryVTi9fLFncDtt+ajF5V7O1bsI5MmZ7JsynS9W1D2YbH9l
0EIxlWuyztMMy1z1ZPZkI5fPFVphKvLsc2gtqI0ltV3GQ5o+oU0kOFR1pDSIiLGp84lPPCVhr9rS
qPjL5JFyqu6gcOBgrb7TLHopcyvbhEZP9FFrXIaJ2C4E3z99f0id6stMsy/HpSmsYuYnGIBIilfD
d15rwBQKQTum1R+GOry34disappF6exQtcTFg8ggdhsjKh0xPuSjpba026yu/SoaaHSBSC8ush1+
reAeM7r1Zuaax4oN1k962miS1gy4iFQvVo9IA+jBaGK9MBRT+TwgtaycdqsT3VMt49VyMPBKYhbM
nDTm2GBR/s76MQWnSfUtdWjj5U7WaNGQ6x5ky1AzKai4bM2FtEY8ACVi+CG6+Rskwd0Ad3cp8V+z
kbXRH9r7jsbHhrgY6q4lT75vmx9hxTlrtbthKcHRnvRPWvxljQ1tVx0OdzzpHuB5dG9Ofqes9BaW
KVM+/Y/MzbfUIgs30CHc+Okjk+JQJ9zVSOorKpi1xvh3im4pO6zhhtue0I7GVS2mlT+DYU7XThhe
5A7VLVfnkV9kCswSg/h8GVurJIABpEY8lh/AQN+LrhU7Z+ovVhwJgjTdjzYkHkAGFWP8JSiDI6NZ
MCewsmAbUn6tU9DH1KOCFdaZ3Z2Q7oEGaAshM9ZmSMpMqRF2k9Zo3Tno09a2MdFKi3m53WSDeOmp
H5vw2HbGd4Hha+UXPkRE1V0q1Q5nmAqPuAlt/J//64IueZGLsb2yRUYe+qsGd5W9M2vxmjUuueEZ
PB+t1HlaHP1UuCYDFivZ+ws/NTIjZhBSXMpQh85WkQYZCwJt/3X5/TN/+YtoLHXPNCGqgho/lE1d
7IrIgEG8pBP4xToLXMub8+zPWDOlwCB9NKZiq+wp2RcI3BOa/kFxNBfg6O9HKL62wirJnGvs9phF
cQeThY9+L+g/4/U8jZIp3xiepmla6PILaKyZqmMFyBmAoqqwhxPcF9DoWfnORDDnAq+e5+GB6dyM
J+H3WqqZWG9Lv+dmRyOXwr4xFyzE1JzGm1pSPfWcn/Y3gUHrEaiJhQgdAMhjtAfBnlwidHHkZEYB
XXaJCkEr0KP3EQkMwaVuJo3xnW0itEKThxnHKLej0bz+/qS/l1FBw6Yhxg/9+7mliGqSdJlw22JJ
dbP5zJL8SbOBfGHithQ+0v8KbFjeI3dh3P5+mlhwAao8haeSWWLnFupWa9a8sdqQ6ha13LGjM3ps
losf3OLuPnUANjTssZkTq91v2kS/5FT8fvR7CQzQqQyVA6hS9nevVAD4mYMd58zpqIJ5OpIi+xe+
T+PpVdAeAQmDhFk+mm25qf2p2hb19NQkZb9hYAa9JQiGozaJ7YytinZF8MenWUkLuG2Pv5c4FC1J
1WT2zoSvGGZDsCmXafma//o00U0qpmJYBp1Vc0RejOJd9xu4hmCw0WxXiNsAaLoxMTExcL1juFx+
P/q9tUfTjY4mcgeOa+gUwp7SeMiIYWEKew+qKlubtlXtY97Ytp0+48S3dpOjf/hSRNtpQRQy75wO
hv0M4cHfdtbwRnQCfvnGOTMWF17UxcaqndVdADIO3Ij5WcUTEVUyY7xdkFC6miWufV8f1QafcANj
1tTXI7ElJ1lom8aNmv3vPfx7T5haNh4aK3ssw9EEoSvN4+9HgZPmRJgYaCm62qaLUDvrXEchhZ2y
tq0zevkgowW7XKc8GY556vOhkY+gcpfOVdhwUJP94BwDAUaBGgV9gN8wwc1ynuoQNKAZ5KdcEjmZ
jIACEmNvQ9pcEwsYblR6Dhk00YiL+m0idHHQ4urSAyPUyxB8sx5AqljoE8NywUDQeVoYlJy782vb
9vBBFbOgHMr9prwDHmldlS12MuhMmB8TWXLVpONQ1k9WW96lfuIcylYHOjyyfobm3JLM6INJAH5p
kBq6yQrixaKUN89pcmdLHDVS11nGdMcF1iZpvzhIMP/rswTl7B6/68UuenKGDfNvkKfxcW4f05gd
Q0NkUxNet1PKn3a17kPFUwFN09KwPOy7e8pS9xNoaEkv+BQh6DjlLWbMeT70IX2siom1pxW8MbTs
I4JgMwfagTUf8g6ku9aMF4QsoRpI65qJiC0d44rTc12QkYcqErpAH3vGlI8g8dWLSaG5KSwbi4wt
l7APTkJJMN4ZRaudJthnjBU0GlutA2tE+whqWJqGmJKNtG+LHZBpY8LgNH02R59wzwqKr2XU3IGw
edmMVM1mPaGD0tUtQN67osYV57aXG62KCOIhlZuklhVyjcpjQD9v8zAQa+jmK/JJxGh4F3xrztZK
EVlKUqBuQ65IdzIpVQv5o2vpTtSmN7UDb9qs4KWYmvPKCQnADPPQanrq0pjS3g+6U7nxmdKdSKMG
tWSwK5ripc9MuCkdTYXEBfcR9A+k79BiDwYst8neoh+6L0D7Ux/NawjKcCkEsvKsGffYdm6qUcVJ
uG96gwBtgMXigf/YxDqBJJK0rUhHqKoC9PrdyEzT8cnf4y0OUDHv6S1eakk62oxiQ/jaeCFRa6E/
kb7HwIEBxHoMetgLOij33FfmCfYlDJOlQTfWl6itsif0OXA92wMquerK0jtCL20c+gXdT9nTjmVG
ehhbkrbjdLwJn4xbsNUs9FLFG3twIYdka1eDs9YwaIQf0BcHZtlnIm+PTlepZ3qicMzGEawx9ya8
R/E3ckyToKciOmmVQ31PB7xZ4PS9j+RW96etaxbd2YLQuU4ceONVReRJq2Xx2sx9uSVV6+ZXkOFs
Aas+C3LS0/SBXW6CCjbWtnGYShPk9Ix2Nwwf3Mb5Y5ARty5DiQTCqb8TUnBsxFwql+Z29MEuaRAH
OH81wc50YoshvNqzApqr2IRuCsdlL6v32uUZyy1mzFCcwxWur5tOJ3GtTx3w04ZcnJjVviguEKuf
yykCxBwo/T0dnefkl5s57N0A/m5eMtXKUCsyX5+tc2SHi7LBKvejDw1YYz6oGgtAqZ9e0LzfQHi8
FGE9HPjxz8gCBm4BqCaCx9ASh2ihGRV5fiYna+/35ou9EAxJmvyOa8V8nfYgOa3g9Yfe2fWWVd21
OMsxI2R0GwBaYQME2BXo2bts0zN68T+qoQmvBaAJ+yo8y9Y89VpY428wSFl1jMpzSLDRuugxcZNt
45fHDrj/dkrkT6eHT1X0xksgb2MLLqZzhpe6bGliVemr1UDMDZDBbbDh9Os+TpvL74VY9H9+9Pup
H7v9YVDm+V9/bqqcQ6GojQ06xIG4Ae2LEDvl9VnzdwrS7gGV1HCcmZK2sKlE2txzdIsObBhvcU/q
vTtOhMCVR2EA+reN5u4XFh+H/r6S8kEky91PruMlWS6iLEZcgAxZw6xx1DFzGxZ0hKkbI0jTalcP
9GzdAF+NEtq348yEIy10wqT9xlFivvZJ86efmvKGTukNWv2Tjk74kjqc56Sd3xzL+Sb7ot6bseqB
rc8Nq7B1zSKagqYxniUPIORghGSg1niwguRcJMLahHZ24hzrGVl4SAp8PzmL9Kqx1Rfq1y8Do7mR
pg9w1l5HO74lNpGwpXuvSoG4UzFk60fxUSmqjImt8I4WaHJFW0K1lcTiw89QTZoxwUv6FPJSz9aI
JYqLpujv0M39y/7cb7vEHs4yfkoLu9rKJjY3bg6OpWkEbJCEaXrV/wyVc+/HrX7k63C3P0P5zU+u
3d47lbrh9Hof2lrbOwIeT13WtkcUF+Y2ke0SlKIbzZk5A8U+opHgpbDX0YRxaFbuXaiIR4wDutkg
3kmSti4hY4ZLRvD12eBJttgEbYxCgAY+Z7rV14SWPIGqKXGwfrQpNKCtGMLf3DlxdjP7t4fireBF
8tkn9J2eDvc9OqSwD5/dBrreVLvkDufpn8E03hlLxEcgBylt21GH6gUFGuEOAysvi5ubQre3YaQF
EhOr1abXHbwvFEFaNcMUqszxWDTmdxyHnpUUvje6qc/fWbzPnLXWwmCCGdOOPPZN8qiCer4JhbQz
Klxuj1T3BuQtpD1kNcFLcIbqMLomgNQ5rFn7qi5P3LrfohgVkhzIQ12aOCsHho4xQMtM8Z7zgqGg
A1IJkLiDUw8OkbkDwTUJoxVt/rJI1/HIlaef65/dgQVWLAcJ20m2LfrjE9NpwrXFkieYDR6IPLmv
+PWwBBq7JJXVwajIcY+I4YuidNjlRGfoHbEQw5yeSYhCLuc0014bXeMEHewUTgXynujkj4MnnFAj
RA75BdLCcs3pE0wD8Z0NooPABXs5ac7FYrCBhQoFtGtv9IiAhqQgjbAqAaL5Zo/aFknORC5pp0Lm
QLLTrjRV7uqsYUCJOCeOLnajHw6oXEcePetQBm5zUJ0kD1sk3BsLI44ozAAPDFmn2JlWNVj8dT67
h0oFfwZdo71r3XemwkjEnSWCx6F0MIPo+UEj5mRV5CYnWzNivFJfBbR/OrbWqdDKfoVVXcEiAhbK
nOzeFOpjlqGzoyeqQxnLtzSd1xMHwKlUI6WKugbJ9BBk5SFwTIM0nxwtVDYFB62Xe7qpwUZYulr1
MbrkWmPNbnXGhHe5JZq1PWKKKQqBtyOn6B74K7BY1coP03Jnpu27T3HL70+7tVTECkV7dOXmsc+X
ZFCkOaTXwr21EHvq88QAawIh5pNap8Nm8HjW0wbOkarkyZ3MYq1J5kwktJIZHr0pBLmf/AOObfnD
2GXdSxeSLF1Ff3LdVeeK1hhf1L+m6rs8JJXN/GOs5BkjlQlNKeGcphpYuQy0fRmsrJhcYim8ugc+
OJeklwY1keNSfRgREKXKB+xaGBzhWS98Yjic0Qm5Z9Fs1Jm7tbTmWbf5USv7b5TP7a3vCaOzg0UX
XuFfjgBkHodQezH65AePgf2SpsFzQW/kMHLUAmXrEBuFNv5ZlCMH8OGMjSpC0Ng4mxp9A6TIfl2J
ajiJBK0dU1hmiOX0Nwrye1mI5FMfdIzolj0829MWIJ0GJtCWJL+Xmjcie78wbu735HKOx7nBKC+1
V2rNcNOliCjBbYEui/yd4Sf3uNellwecCJnXLBP/7urEA7NirEijgtBaWUNDP74fT6j4R9Tcbnea
2jdYFNCjtaFeuT2h0Po0jfvOnj6QJlgEk7R7Y5gwxywuszQIjE3XcO5iAWem1XKq6oV7NFSu7fiV
9HMwYzEpBhTNAlpoDnvXi6yh243DeQ4aefq9gLr850cSgxZWRV3SByyGdQ0nfC2n8pyn2V/67d0G
XVWh12S6AhpvhyY6RWRcJnp+LBRm8WE2Tr8XlbOalyHLh8voAO40wlI7Rphiq/LkIN6tgrKBv6pn
8CkpBmWXPs+JewxjmiN5RNPfdQaNURNZyHglzY2FvP1rXFWA5rcaHcGTmbrohIfHecr3tl8QM1iq
5r5K5IusGPL7TMO2KKyGXTWmjBLc7szhlvSmvjR2TQ0G1CFfxCMPPb51eCZ7c7xVTIBuxXKRuf+G
Kc4HlZcfQshZEKvfLdOXB9VHrVcXvOFTzlkcF3yGFkZ9jku05uKMZdiXKM9oy/4QzcBkyHrBwusa
S04KLoq6Ddc9abSrAaKkNymBele0/amxreVmGf+6i6H5jok/nV5nzMAAswCQeuRsTOJuHmdIISit
gucyj7Rr2sHcqnla34zeasjrgGpWVjDRqA1AgFrdp9Km/K6O5PAYiPzgh336ptsdx2IUEQ3eOjRs
wb6eOFkgCV1MxZIhf1J9q2Y521ct2aHtj6rt8lJn3+g2tHPEZsWZ07xHLWqvbOmchf2QO+15gJZQ
6kV9IYsXFmaVfrYdwg6tC/5mhX8V4hURPCj3xMrX/tYkmfcocvKgahKCaONRzsUFXQV1L5mt4dPH
6cggFDYaWYRhet9mWbntYj/xprA7YM+IYZlE72WHlCqidu2SWlsPbv5JoV8eh/7VBqDMRk8Iqa/t
a5d0rSj9cYDKbeglgqH19fhixHV8qZroZySt6eBklLpNVm0M5Ty5SWtCP0uy1z6u7qO20Ek7ss+z
XZ2rYdh0JcSisM/Tm1UVdxFn4jxS8nMqrHsn+CPQJ14Mc58FBC1qbY6YnCjOmonkPJQPTEhP5FTT
rQtWOJAexyK6OI3BwxvfYHF8W66/QjjnWSUBaJ2rTecekrVZYxEaI3k3uX17l5ActzYVgex+cjLk
mxV08N9sFmcG9MwumMi1LsBR5Y8MSt36EMvOK7Ju2jiEbbjBsyywe8xQmCfpFPdh0tKoKsqNTWjf
gtV4nxKi6nLV7wwQuHVNh60oU5v9Pj60gwtzMRyWkpkIphxUBTl5LtG2kT1jGVl1kRm8jFKY2ypB
6jfMigJwbl9n0OeYCtxindaSPSmgXWAT0JoNBX5vaO8gilV9kFMjXwnaoV3jOPeR0CTTfevYqPCx
lAAnIJU0K0U+oSd7q8SNsvQ2l49+L64jHtB37Rkt0/aFULrS/PHWpOyj40AkAfr4Q0Fn665Y/OoF
X6oQMiU0y+Vsqef7uJpf6ooITUYUh1hvjsZMkF7PdKC3X3VFaZZn64a+xbHtjT1PfOVH/rMZ76Uo
sn2WLKf0zL4yyi7Qa6uXKHuHVZXu3X4OjjJs75WpZo9J7mWqiF2iL5bRqM94u1GEL4nZG5I3GZRr
/cZwrC+bLrVH2/IWW86dQ1ul6wNqxLktd7W4+FE2PNDheszM0ovwrO8wSwDTjwesWCWaMaIHT8MQ
Ow+Dyc1kGxC8G+ocx+WMWTr7kQCvQ1Pp3BYdRokYpZ01DI8gTtlqYJwUIZbB0Y8Oo8m4nviGfI23
DUiiM3XnuNEcslHYxJVDklQOo/E/mTuP5ciVdru+y53jj4QHBleDQnnDqiKLdoIgmyQS3iT802tV
H+kP6UZooIlCE8bpY/qwWUDmZ/Zee5oVf3wrHLG329+R/mDxx17yrkCYRQ8lSDdjZuamF9KZXcX0
FfHNJp3Yp4BBnIGzbHnDAezOzhYz4dKpx2jZjMuUgx8RsI5iB8k/lO1iwrQyhKvUATIg/Zo4Msqr
xo7dA6BFHvi8OZnlMJ0rFt6rER9OICzJ6+20z+y7tR1TKcfmOzLGTCOH4tJGun7iTH2xWwqxq2i5
pfGLN1z671krv82KKTowa3oFTsM1mq9eWfORSwvgakTJE8v+RYTVu6Y3+pXuRjHtjKsl9o2TZ5Hv
FDnGMR9xVeYsMbSyCUHiUofH2afeph6RU0DzrY7hAg37Q0m5S3tws828fiCQaWUnUi0Nj2610qd9
0etklcNZTut0OGt3ToJ1F0mr+krS7EH4iHSBYtiwzDz38vdLM1HEzIL6xHHEsh2hg49sCw/kTfgL
c+8m+huObDZIMQFicuI5awdhrho0YQdLJXgGWzjvnWU86TMEA4mp3pjq+1nKciREQAUeuus22Ygh
D31L3n5o7s5M1CffJ0GZxk8n7EuuXHY3FnM1wzr7Vb8pQI4fG8v/8ObQWhW6zI8lpWYwJFhzOES0
oz/DsWlnwkBkYdwKHeXr7BvcT1iBBrf3WXnatNtTeKucGEaGva917G31cMfsgrScBnOfMy4xTdky
TU43qu1uoa3pm1mzAtsVFvsj/zC2bnwAjfEuSSvWU54DzWmGFW9qToc6RCcnqy+qZ0Ch9JBZlR2t
cchr5D2Q5IB6sg9jvFQ1tWmTP1Reo7YOa5G8RjNr9s0JXY9GFl07bBh1Lu0uTvcQMw6T/1A46W6o
tU8fiwtR9vNW6vlVE8m21CCt1g4bY6ZRiBzvFTIZa4HmdOF+SqJ8y7u/RcJQowadDzl2uiBTAN61
Nk3eXIawYdL0H90sSbEyq25bkYHxkPX6AQ2zpLrbEy0HPVrLnVVXkV+RGC5YAsua3oqOOCffNott
bFrtg51iHGjc5Cvl1PcnuRS+7Ne6EGQFGDXZcrZjrhNXRhcyIqNVOjnZU636OYhAN72olokUy5lr
XRfj67urZdW3Q6B04IqxuzSaae/aztLWkezsm2e630kJtUaX/U6RmxXZCuGoqbN2wCc1eDvE1/ET
TGEEMCI2vyO+ZySiI6PLnDpaR5guJYZK17SOHFTt0TTZQLM8K189VT21qg6/a908xFY8nug6iKDr
jc+G3BGOhkSDyO0bUMX9iektO7Vewuitqvx7DqqYb7yC0xRIRuWXGGD4LiZZdz0itbl5XWDdD7g0
6bubDQmbya/THDMBrrvLddQExMeu8iwvXvUGz49nTd9NNl7EX9tKY+pHW2KlHHnyFh4Snt1kRsnG
jpW3S4XmnQn/I9wWmdq5K5DZTOgEhjxxf6Z7IFfmhS+4UN3AssW+O9YNFIfBsZ4rTkcUxPMZSQKz
W13Lt6C7tUUYOq8aIqigBeyoRRWvrc8qdr4Tm0PinMzcOirDiTCIed42LfmwJjLNePuxFdUxmXgM
Sbm5VL1rRgyTnffLFHE51sxtHYi9G9NgGFCTT4CqWL5ZvqS2Lkbq9dqghNO4dfpdlEm1Y1k2sjH4
HhgzMxkEXlP24apHN0TgQf/DAdE6ZNLwCd5tI1TcKc8A8GtGmOvq/luCWqiWlob4KfE/Syt/KHSE
g2xxj2i6Lq5jNYE1g/41WZvrkb00EuNPnxNzxdzih7H1o9C7re7zp4nReK5kM72o8kM5JsB6chrw
ixvQxSUdOBresp2Okdmt+09LxgX3KD8wOcw/dOXbKR9eHC+/Ij/lZqMedWP60onyyONDCBVCbSvU
To6Md1o33inIRJHXFck9uguFJHv0cvNnBAwIneaDi2k1ll54TX1WylWjf9wzI0qbddBYqierJ+NM
k1zv9aCHgXtlCfjUevjtjXRaFeYAr6aaf3uKBjN5azTvvYts8lyiYZMxXync7E3Fx17DC137V9G1
h8FW69LR8Y1zCUXpB/M3ig12SaLbVw74kdr1on02WUzN2vptdlIWkxmHf/zdomXj7WNK1RjqJSqM
S2byTYjkD8uY/aTTnMZiVEsrpC6N7nRRMgkXKRl+66r5DpOovER3DrnbJ/eYvi9O42Ojt+FBdDNI
7lKdAVov3C47NMoGBjPdSFPDbZ6P3FshFksgL/seZKw1RT0FqXhvI58hY2Keuj6dH4cwectx1v/0
9PrQv+SZT4bBXYPzNB+B+mMTfST4xdo2Jja/RPfPVR1PpyIz7xrg6FnE9cZzKvHAs3MMa6/b+05E
XH1KzT/isIGETbCQq5fkannJB/GRAmMjAZW2tq5J7TjPlfkyOLE8GNw/ZLHgoUcaMi1cl1I/AoZj
F2nJqDEMmUyfY2ngeuySJIASRYyjTQPvYVcwhCiX1WDBt29xQQMqmEiH+0KVXfMbwPlO/WGbVC2a
5+ogG++1a2LWbx2OTxxRd3DhIZeXOeSPbGgMnMKp/4KvaS/hcOBhmwbmmxCSZh/BP8KZ5Zyt8oLH
dw7bbpuGzpPPbIBNHttHiw0x8cNVeGC3MC9DmwE/m5vkwSI8458vXsUu3xt7e/PPP1AZXuXBpv6w
K6XxvPzPf/vvPx4L8OFGDlw+Jrl66w7V8+RU6Ikry6BO0RuHYooRapfL35ld4VDmCeFtbHi9yV8q
D5mQkAMVYpe/axV26bxw2R0acpd000YzxMb140/PYw7WIvygFkgXuRGaTAYHrCUOpV60nA027W4R
50ej0Dn2pXoyGJzcMTPIaQRZqG0KOgKzTGZRPcl5VfjdSi/TvUWMBTcVaT4WzvxZRUuXA2SB8m1l
e/7OZhyDwjPk2GrrL6+x2Lj610qQE6Ir/0J4bb4kvFTCbgDNZ2DhJkPuu7oLozoiE0l8KAI1u9cy
tiIG7arBMEbWh17TgIUd663RZK3rZQjFRGGuWp90RFbuzXoQ3cWLu4M1YUWVArtNm5Hz7BX7e67C
oJpHOy6eBsQbG3QkW4M9615myMqrBGk00UL+LtfgesQDhyxmWDxu+ZAdY3v0diPexAjV8N7GE0Bv
Wpfru82aM54POst1eAb0rqn+7utgH0b/REQOfBUTe27BL9F+swOzUZCtVCxRQTX1Q5idkYK/6En8
x7TT6jQJjsgijp/u1I+FA/WQzF6ystoq4RhQp9BOyMmDhjMp04JTQyVps4iV+afpTaeqqm4AHEEx
lQrpPCfy7CSfLFJ+xcxSi2WGcZZa9mj40TcpwSSkhjxruYCFjvJtrlmYpaXPXlL62aFzs9/q7gyo
JFokGfoEbE3LIhLzup/b9JD5EfNFSew3nuwlAyyExCUhO7njp/u6XVR5669E7+abJucYCqmxdYUe
37HHx8htHwFyPLvm9KbTYwZ+DufeKYAChAke54bs2/AJSMkpGYwfgdd1gI0Jqdg4sO9hQiSN/Dkp
xV4YxnuP43cRd/FjU4O9VpVfruaWrQwyzf1I3udsYalvunBlIpIv4vYxdc0FJqD4UpT1KiXM1hwi
GSToSxatyyP7/1Af+7/KY//b6Wl9+6uQ/bdi9h+N7L9/+f+JgNaB9/N/FtB+fOZf/wXafv8P/oeA
1vyXK2wH/LqBNxtRLALV4Ue1//kfhn4ns6NcRSH7D7X93wJazfuXYVim7dtYF1AzCh2gk0IpKP/z
P5AC/Uu4vuX4d5S75wCx+L+R0Nq+8b+zhjzd8Pm9OLV9ZjmmZf5XnmbGco/waqylLQM5FBd5EPoM
g3DTkjrsCVzZ8tqoud9hKgW1ZDdmYM5wMgRv345hIt0LhvdJbxaNNTyGDhNmBKHa2kle/bLYtLzE
S83V2Cr0w68WRUsiDUkAY/Y3srryNo6j/5Kn2u6tkjDEOU1PDmba1SzAAfcOj2+Fi4sgMQw2eiqx
rtUfqdZYS89ju0MA9Y/XYump+/z0Qj1KEliJkY327eZiuG8pAzGvGZ8UsTj+ZsPYgVZiDZC348pB
1lVUZ3TMZ9q6gb012XJYScBK4P8NOtUem0nPyImtwf6ELHFn9LAWWLK7CS2Dzua2G+GW/RO2Gkb9
Uv6keheyuVE/Ph6QBJ/ACmM0ee0ZxY3X6v0yc6nJpTXpq7AerAcSv+bNWFYDytz8izdcHgjLuiDK
jpetNcUbpv1UvHXyLQWoHwLW5gfmCs/kTjaPrpFwzBv5iu17oO42tzzDpaT52E89w3YflEndWiWP
kVfBi2Tj4EXusPVSrj5PH7xL3LEKbENCOMpPR+TjyuC0lnozflQRLtvZ+FOlkE9l6UUPLR0yay19
D4J3XlNU/YkQKp8YCbypBJwIm0q0DDZ/YK94bGfO0imhTsUN9ixzz916G6iIA1sXYQRoJO+SFWQz
nfvU6pgrCyGyTeaxYynruNx05MwssZUB2/Bzd092wTqyEtRGNA1IhormBLrZWHk24WEF9OElXgP2
b3O8xY7bHVnd7ExNW1dx6K1YKnR7uFpUZD2VI6427ZT7DnFKEwZ6mnLjTOLRZk4zcfZC/0/UVvXG
wsUQmG0ObdcPixXwuh2eENacsfND6PWu0Au4h+acLDPJUIJrjFjn0WLK3aH1MOrq0tfOcMOSxkzp
J5ugL3h2Dk7Q3+gxmACVOt1N+nlx6DxnG4bqUvnMlNDv6QeBKmSnI2ALrOKgRdrw4CfNi+mL/KZA
SoI7jM9dLYube9at0g5i/Pjbyu0F8XXK39sFwodSI7iexDcSqN6Tepi3Ve0/IzRQx6kpvw2bzHYC
WIqdQBYUpLMXX2nx6w11rcbwxa+PIGLqNSNU+7Eb7pG6DMLeTOo6LncfDMv175e4vPcvbIDWbJtn
u76ayk+ukGOS6xQNxsOYJ5Sm/IrJRovkJkWlazaX+v63/v59V2rblmX+6Z9/wbfkpzEKff/3H7L6
7sifoaXr6SDxLt9FVQhXz5WLyhrlq3uAwJK99eHJipGOI3bYJboxLBLD0oPKRaNnkMUNG34twKZu
Mos0vLYaUSb4O7eSP76h3C2irDxAqp1ji8EztsqGdBPnAolYg0ynHaAepja9xlwTKzqhWGujh97t
UfWwI1n0mXs2K2YDhMmuZac57M+LP7Gr/iS+9Dj3qPDzuMTfWBDHlJgM0kV6o63+dBqwR5n94vZU
jIZTr4yWYY0kwWobz8l7pufmMvythjwKLBMECxkYkCzI1enAhpG2xwhKb6FhkOUSDUXEnts4eh0z
87xoadnaFgszSTJfRa+YMXpS3w3+hFKeZpidhL+bgFJ5BRVw05timeMHY5IoBVmoWesRoaafe2Sg
lR0nd4LHtackS42ZSFaLhSf56kUm4VSjvTE8+wfWabHKpCDXUni8g8T1Ok13nprqoqGLwknZXvH8
oDOh9A8MghqCGHUDj6uzTTq2rtiMAoJ+30LUfFFJMrrKepdYsnQdpYg5mFK/51P6AzIAN5/n0C7Z
3aWeYHsR8sq3qWvbDpArsXLs9nIUrp1hkZmAZszKrQcjvEdz4ZcwLGmtY68jWq6AF1Kxs8Rh5N81
kMNZkF/ukQLyEXd0yyPZgHNRmodUG1bpONXbIdWvU4KC0mJHWzHheuHkWvWF84riS21mJloIMNgV
Z9aYQXVQDD2r6qnBKbq++xRbI4f/qLfs8xngNGVMAtkgCa+XHK+an44LNCzHivj2QNOR1QLTvjFI
fjGl04MYoPZ3SwIIx5GL0c1RlCAiDBxP33pBXc8GbcyIIzxa6vF4iAhphBo6vCT+OerBISByxRgy
xdMmxD6o43crrQbabISYLGuSeen5slmOXv0nka2+72xOPcfPjWCkJ1/5VvjK6IWQCL1DVITmfFaK
1bJPbOgkNrTJ0d6/MJPqNqCdEOgk4Pjw+iHwzjnTpyl1SBA15cWnqVkx87dKVlpJj4aLEtvZlLYy
TqltvOSuRv7kWO+0FOdugr6DkYh1AInGKNgId0XV0CHcmx0k4bOLChhZP7cA5jfwBn7mlBvbp1iH
U7hqnaNFWOOAGWeh9x5hl2tEcY96orPpFsWhjftyTx/wYbXg7/AqLqO4q5Y9URLYa1uYSGDpYp/B
vpYblEcm7YTM+nI1iPep1MQuwsywqmPoLkw4rSXAwXJZ67d8DptV39fc85On70xZor+2iarK+d8N
mD9ExyRZKPKtCBVrmCagpWZufph98juRy3ANdxlxTvQyWeMaqBjKbyHLp65xxzWriy1GQpCA/aQv
MM1v6Af0ZStBH4Kpu7jaSESkTX7rjBfHYbYxluykmH1Bgdbt7OARTphCAXuhDT11Cc7hJBwTPNo1
ZNg73jw2flCdlReViQseyK03XBEwdm9mYr/mxqGuPcTPybC0I/TDTusAShvHZM8KwN6GjhiXKmOp
0w4IrUt8FVZePpeuW11lxRgjFF/+wEQ8L8oTim9ty1JQY+dzcKLdHPMwF303Lfq+cjaWrNUi/xs+
DRfLGZDfD024azOfLD6cjlBbwBxV80sX0mlSPsmO2DMTdDTcQqBcXcSDFbt6QDMYv4NT5CTfpGOv
P3OpsKXuB87f85hD7oFb2DLAUnE0wLed+AIrbCAOnijiHnkVmW11DJsrA7SsNf0tDSMqn3KHo3Y3
xuW87+Zbl6oHJG/mmeOYl6t9hcBQb11jJWsrXBa5e8C0zzmUfNo9FcBskEDb28YcpHQJKN3Ih5hm
vP+YMBFBR+a+LRAgt9CGN4yBVm4YTkdoZdVpSIBp5gBPRF3MpBTu8qkD/OOoH2Gh6q1bVAsNi1JV
L2VfFU9qRCggyiTamVG1Zdpj3cr+fg0Llpsk6uU+O2mVDo8UJcVNAu7pOspZO0q0u8bwlJSWuhTc
k+wmGnRxf3mUcy4ecQl0Ubkk6bRfl5zWRPgudFtPtvyv186gTxfXA9qJWJnBtKWdBiTU1WREj3+/
APHLqQfa9xmzzOwNydPfL5rRxYumGRvUnsh4ao7Cs7p/0T3whdAw+42w1NWiONuLyC0sFFd8t7ke
y+1Ayf7PX9XU/We86fPJpdlwChdJdGSvVIPIORanSujFEgyW2Sbh0saZgOAAORMQgrVMe3V1Yq89
Ep55HiZHXd1YFRusJzikAPBTyiPHibijdOU9ouN0z44zeeeoAWw1VVQ5jrdnxrjsrbg49XDM1rMO
rg2mnPmArsV8MFvlnbLi/PcXqsDZFLJL2CToPx8cdHcg4BddQhGILvWRwRJIQFoCnoRHpzLXDkIg
K7K2VJoWs3uYfiSjFnQwydfY6toLpeGFjI67Bhnj1pyAbLE8P3qJhhz0UyuXOjK9nR1pgh1Mz52S
zXuvAlXOrOihcwEu5HaIG16Pdlb94uGTf0DI6D7EVq0CWIfIf5u7eS8jRdvg6NqQbDqeUHclCxol
+aJh2T8CGJz++aXZ0BcUc+OspaYdZ5aHFGoXzTZ+aI9xilTTBA7eFDvew5XLjeEzLz9MBqwW21W3
yqOxK3/H0n/u2L8wbyIJaQ3G6soFfcsAcSQq2/Ww8xcWrMktBQCav9T1Lr5/ok/sA8+LEl5ao334
+2Uah4F40L5l0rcmNZ6qrqFQwyVJlRGjbbftdmFbwjtKywDMX3J5jkL0D4mP+y3jsx9NY1Hf63dS
5LsbPsxz2rfeg+vivy8EGvmpQhmp8tzeVLGGmxAH0ZPntf415H8yuOWDnBN+FI41XBsdxELGVSdN
9lhKzl8CVORqrKCOz0N4reGIbSyb2G818CEPpAcyLjUfC5ty342bl1CzCfirbcBEddnuLFsHs58q
wk87yuEcrSOku8K89OWN3vt7jI9IpLW1VuTbTFIJmH0LZGdQ5SPmlyNCvemkgxx9rPzaPNEvHf/+
qpDwc2EF7tDuEYrMjzeQWj2tW54SFLFdQbIqQN4Vk769BkjjKh2o+8zL5crRRsoBSBZJakX7yanR
xeUlfPlMbtjuHSBtHisFfzeSbyQ1Q6i0ec7mOSkPJvtzjzW4zJn1ToyCV3rUrBjXp+DchLOvALoF
CmNAZxvpUY/zx0LWgbznAQ+J8ZBxlTClR07rW3UG9xBAl9NnAEa7jZ5WyIdGOHHwhgPCFvBkyb4L
Qv44BS1hQBgRECIZCfQpbI7zJFtjf4bATjVU1s0YDMwAxxlakdd++F5+aBPrmdWgth8hNrI1dsDO
MuBYSiM7EMpWBMTNPKuy/wCMfEAQH2+HuP8MJ/SM/n0onPMZkkccDbRYX+5gc/7p3R+GNgd35Prr
uMjBtCT7PCIakvv9LarhIiSRFzRpsWoiHCGKRPjHNF5kva0ha+ufcxhVMHXfGvRlhDVDPJPi2AuG
64UBqsqxmYYbkXq58dmYnJLJJ7pCfDNB1tcVuJuz5Uc1iDafuQ/kBbhXg77UsVJQZsL9tmo3mISR
HioMvRzEsp+eZqMVK05kZvFat2UnSMYrZiPSnYg6lpg9hrJ5S84jCBMCropPgSxk4YbUgXooVga5
tyuRQFzgXT/FI0hboFREnY4PRInB3+io+AHiaeja6MhbxyBW2G1AyqDxaKYl2EkqKz07+7NzdsYW
zJCJgHFS9YdlYi7qSH/gCnLIQK1NpFaghrPW+LFyeUP6v8S+FtNZEAAw6NUfW45bABNJILzoBo4b
/gnpvmUCPTSSZYXOE/ZIwpyoViinwV6uiYEDf1dNy1KFWSBdn49hBL9ueJcu7pBuVwzUKTLGDSQx
Smt64qjnv0litjbK7UFDDd/9oPgJmuq9b+ff3B8f1X64y4kJYdED7GSPvlPRZoaGF9hDvq1zcpNV
3rEX6kKyvMNnO0vfWJK5i6mb4A3pw3r2RbNHz/buW51FblMsN1lvvXhN9Ty7nGiW6XyQyYuvD4o0
1JhXzoN6Z4tiRYnnU5LRBVl3foqDH8c7phrvnd7pp0njQUtrUOG1JS8GYU0iRfmjZlDXkuSMEoPM
eg57SFbwwnt72Pae+PZDOLMhWu6xL5/MTsbo5vnCT9hYeNFWVxWB0pgYN6kfvaWIb0HdscsFcgHJ
7v4pUeFuI8Ne3QW+xFDv7AaKLLfyNqZ0W8hiyrCAUSLAwGMBXC963dEwEXVAzqJvFgI54zu4IHfw
VltF76XJlq8zgQsCgGONfEiy9qOevHRP0OEJZICmjC+TklFQ0GHbE2+4qM9jCXvJ87p7jTnuRrpL
pH+5/oRvh0mgDf4reUGO1kK0rfe8bVvN8RhBQVjTRwt5798vmTsCjTNDqs/ixHAWPwTMd0oI5gws
NogAEvdBIBXiTqJVLBH0PZRYY0AHtCvTGdEqenzjRTgGTlvz/LfGapqtrx5wauOgK/WT4UweTBW4
amjh5yL6uC8vJieBaudn7xXVFsUkLWfLsdMnySf1OYDvHeUO2gIcvS1pK8zGkNXb8TcotXUdzv3a
EvOt9Op4jaRq3jriKIb62tnmtJOQ0WDUE+vT55s4NJaVUfSBPrS/NQb+hsv9wUKPWWhbQI5gj1PT
w9AON4HImYjA7Sp09llq0L5avYBLElKWR8K8RHWLqtjGe9/9+AK1rmKtDs2TjRxAxkUjmJeZsRQc
4flbEyrq0ZTan+zLGzrKkbAsfqzaEdZdu0m4UhmZ2E2KItLVnklc/cJcAgHJdMOtZiMBSI1Hv7LS
AB85JrQyx4yFJ2Yg2buOHf0E6OZRdTCZIh1H8NBMz1AGvZU+hDfdxxEUxzuZ5JyTcniOLFFvIpg+
q8lgUMoY9FmY70Vi/fJhP04JQkI8mTyTyByREk1LW4wnmRcPJkNoPwI3F6GLX5ZyLGAoDhszEdRh
GvsrL88xhiL7iLSWGSc1X5XJfQfmYt8V7e6eTxJaSR3MYSI3aXH0zXHi4mIvFOrq786N8fCoO4so
YcV/h5qs9ZGBwNw2a6fycF1FEzBfLTx6RiHXXQVgEHErp3OWnnB8zIesnoqFNrj1hsR2eEDNKikY
9RP+ASww4VKxxaOTUT3ECgJe2fqfcTU+097ByAibZDml8UpPa4Dd9d6bbSQRblNjcSE4CefFoqug
r9stXbZpI6Cq7Rzl9PilUnhPaIrVBoBvaqhmi2UORY3/Yn81MVDGxgrlKmqOSYnQJbKZyaSEFQW6
xTxYVIeyEe01LtIfx9Wnk/NbO8A4SLAAczpDArWTbWU6xWEwef2Ztge5ppjfDsiQbedjwiS3Ltg9
uFnlnIdxWLOuNld2bdG8WZEWZInDjrp2DgiDWD072q+p7n7NteWFaC+sDNeEy/BHN0uks6H5qpEc
2XRgA1LjjKKDTYK2NNMUC59V0OXKkgAyiB60G9USUy5LEi7TNqpQGtd3tv44EAIAmL1gj804EdIm
kRvadDC0Kl+3o/+L6Umw6cXOhfCbzXr97DPYW9iZlm57zk2urGtITWdR17N0vqZl8Znn7p+amctq
wOCdGxm4aXGbXSHWPKenUHjmduBdXfTS7/ba7O2A6WPZuT+/o2l+sBldY255h9qKLqJCFq4L/77H
zYJa05KlN5rfMUSomRwAjMt8Qu4h6tiS9NL5U7YmogXVnBPcjwt9BltV1gkdoLHRTNCTcZe9psVg
BE1lXgtn/kj0A4xm7H3yz5S6n0mhxAkH5TtruYFDumFCWA7fyuVddReVAKsbSzoifZDbErsURQRH
iC46nE+lt5Ts3BlyUCmiM0hotP0+5jHymSPlBoesRiuc+B9VN11a12jXRczYLvNfsM5wIs1fbdiv
TMjY1zrb42O/vwSCvHI0BOsZ4mOAe5wsLQYVC8wDzyyRr1ab5avWy75dnqWj5RxigKn4iXRIm92j
GQt5in0T/KMmN5SNO7cEvRbHNlsh7y1qCOqpYojFo5EEvWHTSN8pjS7aC7s0V2klrnnd0xoZpPDC
TetClt+5/eRgSr4AQ3s3kgHvVeE9611CdmANVN9FoptmzFKslqAv3ZYMYhGUkBS/YqFnLIY4lZAK
GEASC/mwAynHkzrU23CaHo1SIajAhZLMZXMIQVrOqfOVYQamWBtJbuotnuPXpIP0OGWKjXwa36o5
1YJS8z/GuX7ts9IKOjG+VgmzXoZUizDXXtAwv/Z4tY+i7eWqpComngs+LbyZ1rI4BZ1Uoo1t103v
pOti4t6pmp2IyKFB8Ppke2gGZ6u/GmqNwecm6tzfVgmF64TnbV0YS59Q6UOhaOGEa12VkZA+6Uwo
qfXsghPbJTwEBozUA4RT02I0OITapOJDDfONggmYJM0QJLb+JXUqCHRUi6Qxdti2+Ang3dkKG4m8
jRaIPlDeFQyVTwcrfPU8GurcV8OX1fHAdy39G9J+CDEir0HoofbtM8vdaJ3zyuT/Rk5m/OC33onJ
CwP8GVH0hPAlc0s8bfDx16q1UKf5z3mLjh5F6rkaOiKcFHICHbWlrGYbN3pvLI0YRonAaOLHBa4h
41qpvKSaI/Av7MBXy7KWK9tRb4032icUFTtXdWslvBlFOWs7tjPrbGSSOaoniJsvWZRCJMa3yyCo
vkVQz7leYJy6Pb2f9uJKBC45nxIrRRLeSlQx/qj8rXLJI2kxQot+aNfpgE49xrWmMutKIAHJLk0H
PVZZG9ZQUB4bEjFbu+bHH4uPSqYPNNZD4PN3sEcQE4EG/WA58xsXh6el2t4Em+8Bfnpx4FvYKWe0
VacosUxIx271KguEUlMPUyXKa2YsmheEnotGjdQtEftPMPDWjMiHIG+q39CCAG6YpJEA8HaXVHhn
zoEK4PVaWqaxa3hnYuAMwVQMhIrIMQnClr1JnzP49oeZ/sl+0snneOlH9RH26ojcu3wt7PxxGt4Z
Zcm1zY91XYWRsZ6MDFaI1uCuQIJSAC/gB85rp2HtXQG2oUUtcDYITT3SApSIjqzyGqIMK2Lm3UXN
XSE0+4yGMb6Os6bvay6w0g9EacqnLA9f9K51NoN0QHCjti4yDnvsm2eEzzAXU1jfkgMd5jBXW2O/
cA0CXArNfexbydqPOsWFUv0aqNs3XicuCSNZpkOQL5OaAC+n1A5Rhd+G5n4zqxi9fV6cRY6nZu4h
CdRQp2e5bYC4Mjc3iclI7vB659vXU46Jrc2j/AA40AmscgqX2PufvaJeRYS/vOYtnXojtRPcJuMU
gXNVd5l7PzW3tNKbDRLWfMVHbQSqHgk/xXxje663iuv56c65mBtadU0iT2ZwZWP2SlnW4DHNoSuX
/mPDw8RgsP7NrDdArC3T+MswizOxgoxMEEdiW61tpEMj+BqhYfts0j9NDIkYWhaA0ZUdzj8EJ1Lf
eu0SrhOCcx8KH9Zq/LJQ7IzZ/o1T45Rh7qQmMIBYTfMWE4JzqRW+wpHZ5OSuuciAf2UwC3rSdPJB
b+F5ag8CJFrQa+rgNNS1Aym462hqsk09EQkdl1BA2pssNUSrc74zDQS6ydRdoil/05T8KXWTnosc
vVqWr7bzyPp+LRUHfmu5ZPVCM1zoTnyqE/edvR6SoqQkvsUkN7IY6x8ExSQkJS0ecMpjjWHCGGs/
oAzs1aSxwy669o6U6Lw1k5DhAD6s52Pe+M7oreeIvWX3Ms3oHYBNbcpIvfglEyJ2vfmhJP9ycjsi
XIdbXGb98r8TdmbLcSrttn0iIiCBBG4Lqi/1tqSlG8KSbPomk56nPwPv2LHO+WPHPjcO20vWkkpU
5tfMOebY8ODNZo9r49Msm7DrvOmQbDMJdGD6kPjjsz1gCl8D26eIuXReC9oIXcKJRJ6d00nnEaAY
/vvYPcYTbkWJYG/vNTjlM+/MahN1V817kzEhsltAvplRXzzn15BuQGOHsXDH95Lb7nfg52d7mGb2
xuuVS1/uGENBQxjN4tqtdhA6QW2F0vQesVKwG1L3dM+s5IaC1EC+jl0r2u+lNrkv249eI93D/DZH
PtkCFeq6aBx1wcV7Vp34YaJHhB+8NKdU8saZoMCfU+nIB56Dw5qmf1Kv4duFixLh3y83Cd/wVLQ/
Dd6nlX+OR7S5ZrP84rvi73nTwaeoqs1tuhxtyzgSesjpLP70Rs3G3w5Ne3X2vccUPs/LRx/t5Qk3
0XzEAP00wjAg3MbgqA8W0l8W4woqktFWwDDCSgBKrq2DjxK9b5dZEdlLIH3SJZqwjZwT8iqBg8yR
LZ38yGdaTkrAJCZLZ7THt0SlwX4thTpkDgdov95cF+CmHrLjYAIUNm39j1eZVDIFft/ST7F1yWOi
vQdWyeIsFuveClwP7r/7ayZUscGzuOsW1w6tWPwwrPxhnW+GUlv8p/QPda1J3nHOqClhL+3mRhoX
YqAIrsCGuubJA8FN6xGR7bjruoVLiOlA2VcwXLMfxbjEF6rihH3UKm9xQOiwUI/jYvfPs26bc5Ui
bS1RT0Y4JLID6ChxnJ0V6X6Qe1Qyq48PhTRXZ/3VdQ5XvLm85BU4sLpsDebzDqi6GvlVVeC9SmAT
7aZN84DDjtWto/ZzwVSpIKhB4itUdX2vbHFrmCTt+itmnfsuaNMTyVwEU/JK+MHghA1j3B3Cx0do
dmDPclJmO4YgjB09XIc9UQg9Gom9o5MA6J/OD8Jsiwgmw/OKNXQPxuDgcUnOS6OPrjvzHs3HDJ2D
9byOY4E+FKyU0PrgobSmXooPveuBVWjElz/UzaGw8Yf26EomIoRrF4UIn9BcxXyqSY4yZqMkwdTD
XK+679nGGzrr4iRW8ZjDaAF6xTrXLvWvmU0eEirzvlXitwvqXpudOo6NkGEVDyPItJbyYMpPHjP9
k401k3bUhdxWWi+L4rWoxh98dL13AQmHjsOo2feKIDK9Ep5h97qa1aMGJhLJKiVRy0JpTJ5Bl7tE
4Tk1EB7nauMmdjLWY1X5svTOARKgTQHhH3W3kehJgWIDTYNB3zsE+HIGQCOz1QZhop4mNEMB8iys
7PWzA1pvr7u62k9Gihp6hCYe9OFsRNPQwBqA4EWTJz6m2jyUsgL2WOfZXuQBhAF5XxVKRVpAoHO8
s7ZB+7nsxXb8wFwAbss7Nw0cFCS4ad08Gct0I8RhQuTEfiDHdc+CUaL1tgHYCQtKT9dVR9+Hw63T
4gVBis0eUiEmqpYLWYLzS00/RfgXk8ome1xwqkeo76JExcVX5wW0M8mwvRuId0y36E7etSte4E5G
XNgHx8PjxYKqgoZ8DXqSNYpAD4/rWr6SbmEhTTH9q7nanH6I8RnpZyzDmj7KwI3v84o35Jxp/Tkt
xZ2DtfXVWWMJldiWxzhb1BOQQNIoGI75+fPfX2py6jwSVA6+3eZh5SfpZZpbnKlp4d1ip/duf3/3
9xewttbey1m1/sd/+I8//v1gx/6yfcaf//7zv7/7jw9tK0CWGS8SOe3/z//rPz4YTRQAPIAz/35Y
4v73P/j37/7+q1HRrDJVg5f+v37OeCz6zZH263/6MHuy/+9vvcj0pZZMhv6nj/337wyD8BNzpA36
9+/+fQH+4+9u8zJxIv6vX2MT0JgiKYj/P68P5ODhPBnF5d/X7d/X59+/q0X3FAikAj2Yq0nk7pag
VY1I4/nzEvf2GTzdf/3XorDd29+/FzOL08NUaoWdajIjFGmwqsHNh55vpz9x6+uo763k9PePC52U
cBCqGINCLjM2QdT6ZXVDhLUvYjv+E2fPC1JZtFP1O0i99uQNFnEP009g6+XjYE3VMZUeIZ3tuF4m
JDFEP/t72dfpu4E+Xbtr8akbV4R541p3qU/6Ux+3gFkWhFSJMn56PayumTr63s1F/ZITZ6Bdwbtw
rtTZw6N7ZXKCQZDZGqIp+ZrSQ0UtIR1hofEYySFnedp0V2d+kUGWfMOvj8y6uU2eKB4ah0kek7/T
vFTnVugPLyaoglPdj0H8Z9YnIQPu1UsaqBSNq8K4XUkxhDWyiky+ntyeeRAzoZMD8T3iWNsmO+Xw
ytQWfaeCqdiLsJfNxIxCPM9eBqO+YgVW1NutqPpjXfXf1D72OVfUBEhvwplAbJh2xnsqm6/VMvO9
nrO/RlqYY8wWCXOvz+xn0KDmrNarjFg/lijAlNaDmMZPQ2kCKoj/MYCPr4iRtyJYO7g+iBRD6Osy
HDKJsNucl6wJCBTJBBM3eAODN+VUKGfHXn/3o4D5Y5rvGS0gYbKhlhhwBFEodF8hiUIJN+eQHlLz
KV1L9kn5lpZsovfwf1ibICNFlLAy3mBcii7vK294RnIHZJserL05cwd7sTucFIX6XiEu4E6nKBkn
eZ0dyadj9YMUDR5+PCVRlzPi7qbu3ZYDL55mf7AsnYlFOkHPO5Trnr33PpiC9zbmHE46UqgVrMby
Eyhefk0kIbw6BW+SnYWN05GdATHlOfESRXahLIttNEGzczWYPJ1SOMaGsD5QfZhXn5wiZkfonVYP
fpHxpODZhpaU5577lkQF8rcm+YZXvbmDYuweMpcUgKHXj4uHEmRYvI1p0ShMjgXZWBDCYOSuO8Bi
hDdaOy4ZEhKS6WDF63tWiuPU9vpoOOWPEVkQjeIJPXiJ/Ur+XtpNv5Eha0tbg+xTgBq7YNLNXib9
dA2mh8JQ9cW28BVX9Kwj1uAtx/tQkpM1OTlw+MQ6UYvvgnrs90rhoxo6NJBF5v6BCUyQCfFCu7ox
QfDM5o4i1yTJbEVr1VMytvVX6yzw9MzkeW35fppYb+GxOJ8jsyQAKwdRXsd8W7EBErDLKiuSkFXR
QuPsmkk8U+xk95llgzUZjQNDMwSD45++W+aQMg8FhSK3NDDb8gJxrOcnhkmndMOhzkxYF+TmEbJq
T7CzklaUh8ykS0vq+gcsdeRcjXUPA4w2Qq9qj8ImjyyDOVheTMFh6XgHJI2/04QgPLZ4Bnm26wOG
6hPQFzbodvNmrmzB/QBLsQvUU0uKHisZ1H4YFFSuYbiZlbN32EV5rZtgSsw/+zmORrg2TMvIlMhp
XSVjQQKa3g3wWqGXUn/5Uj+3BmMYM6V3tMk9mhKYSEdlUf6MGzBqXvJPaKRfZDkwKLJ5dzdLl+/7
PFs5b5h9Bazpl6XvbrX37iHL2BHHZZ9Wtua7AQDmfszWLxI8zeNwjhPP25KH9yAKORh8D8R31XfX
uHiWcwl9lllNxKhPhkXyGLBJDelY1hMkvu+x7//pGQz4EyVYXs2Ck2aOhkC7x6UnU2sktppwgWbv
Zncm8ugz6tPXLUqxmLnpycc4ELr3OtnjF83iVznKGeVTseVpWqEAVAP+5kC0DuZJI2GQDG9UzoO/
b+QD5TcLwrVqaaDrqHDx0jrSojEq8QDao3FE69BggKb2lx4OMiZmf58yaAi4naXRREvT/d6+lEHW
b45eP+D915uggbGpxVpZM58r1HNWkIejSzCO/J8Xhu32lyIWG35//BJPTPp06u/J/ojs9jn11y2U
b3ipjW1o2jLvJMWE/6/7Mbifc/k7MadPw0RHb5Ucj8iSMrC1GUZjgspYdYmCZ97r0YYq09kbdZbs
41Edekj9p8S23pbSxPfv992pTpD5jK1mhJajo057xtwy/zEG6fMoJeJVxTEJ1IMNdPc4WvPrUlQM
mEyHDSyZGu2YvhcKwY1NgqMY+zu36Ry2SPvYk25opvNwbOUS7NRavtgNtIfSEm9dRsdgILLq7S9v
0h+dAei8ajANJHN8ZJfQsoNNfrQ12xavmBDFDv4X+zXmSy4RottsKpeHtkJ/gMzhoViAOwIMrkLL
Htp9mBe8FoE7XzUw9X1S52fNoXfS5bBXnf3TtBh+rdxxEZzmsGRGz59cSgyz+4OLVezZfZc3B67y
gu4i8FgAIPracWLfikRZJ2u+MAQm42QkLGEe/aPywaIPRMax/XIj39AMaPCJqd598TFWsHFpi7Ne
6bTUNpjMm990F3TeGsmYP4LlTaFgpV26723epBA4o84YS0aKeX7svfongXW4xnPnFjTqmHWTDu0B
SR5CVKaOyGn9djjAk+f1Hc61Q9feEp0CcX/CcNfutel7x3XpyWdq9VvFOzwybfpwc51OCQOjHlDL
Yy6bAxv3mC5kLm4znRm9Grw+zUoOjwQ/38ENR+k8IG+kpS/i+upn6U8je+3h5XDcpZzLk95GswTw
GjZaZBJWjLvGYxWCSuzDL1P7KAODfVrL+DkZnZvdIb/ucg/1TGx8N675qUoRXynfsdkKt0BUB3WD
pi/anN86e7JL92M741emJwevSfC9I9YlMPy+ku4LWxUs07aPWLJj451pJhwxC7YZvuk+6Gq2aVs2
uSBNwNHk35LcuGtHQVqiErdMIDNSw32CCj60cxmNLNZCEjOXXc8d47R70oXtsHeLoysTk5pjCFiI
9q91DLkQr32mr46uSihIOB/BSjDmHJl/UWYPmI/7s6qn+wLHNpF0/kzD+lbaNPjzQqRlXuEj2PLR
hu2LGJvlhF8DVLVcdlWp/qkqCxLG6H6tZvvuJy2SnGQ5z965SliUNFoF6FJPjYuofUqtXzwSqOm8
J0t28xvVC/vfAGUhoejfORs6xnbB8iNH6d46dgYqoMeGm5rnmcZw76b83IVRvTD43hs57GKPdR84
ZVaRtVT30BSGa84nCBlDz+iuBjtl/GTEwGoZszMm4efRtExnq+TdBAd0dACT7NTMVKGEn9eVkFMH
vNDYcRggeshezuVLKjsembVkFzeI32J0HhHawDcXpO5qDM/Y7v4heYQPIZHUdLuAua6XHL2yQu8C
PSkdjsYY3CMENJKqfFRN8JTJ8b1ZbXEZK0os2TN9DsoKUHpM5vGmk1mMKg6x1z5ee1XakW9tcJHh
j/DmR/zv3s20nebk9X3LpnV4ADyXHEU5XvnBGGffPIIr0Y+MGpHAiz3JV3CJ9XNeE1PNdso8pnPG
Qq00olUzQcJLRKQkQPQwBXPImEYRlqSA+Y6/2s7OmdzJV4KiHm1MEHk/OeEK3mtf58U/LC3my2jo
Q8dW8RRzG1T9eE4r19rBdUgjh5yWS+EH+AJ18WCj/72AyAHLv/1OtClZYyyvtz/YhrxPIBocvMSA
u+NYOYCvnKEnyJzxYrP8DKjcyCWilxhAxtMhdXpPSuV04ibZ9w7Mbl1nVCqT8E4p4aCc4+ry9xfR
GupSgAu6UFhQxlaXGOLfIP6QLdUeaqzOSxJvY5NqjFzPJXa8K+FbUduQKbDofS3W30YJ/FSuwUfR
TSbDr+Upz5APlxnDYH9B4LP9k7YwgVNtv+QlgT1Csq3u0e1eLNf7aZnTcnAHnwcQhgmExqyLVr52
amqPEVS/EkBRIDtPk/iBJ6PfxjT0IduLE8TNfFqBpLc0JAshPBmcflokCHEcpG6am5fWQ0ee+eJr
IcuKaB6oWyWjlSVrsm3HeNEFeMEBVOG5t4gvrwkm3vW+m0VxDLN7Y1jRW/ZsTr2gQALFZmYOOBnj
YB058D0ygraxEEqdz3mLgQ8WKGyWN827fKKfS13ik2Lhbug1zjGXaieyHdKf224DiLkV608cdgXi
k1zSApdo2AnH/corlrW9Jb/MoH+AgIfpxIacl4zjS2CRpkucA5gKGMQZQqqzmGe2EpTePmybNupZ
Mp07a72ZXPxVwJmYlPkth01/yjayeqq/BFHYTKS+ECAaFLr6rU4hzZmZSZ06c7CO5WuFr3CZIEac
exuE4lBBKTRr54CPNCqD4VsqGiLH+B541vaESKPIUzaVCUZxpO1NlPdc8oOPvQncfYenCz0jmb0F
W/c9HsAMo9QKlqkCLdIwvzcDIGCZugY480N8TPirYvshdka2yDwpIRQdlz0xpAt0xlPhPBPeDat6
3ngaRgUljCF6s3DtZGAAYhB44bBWrzVsOYABoEeaRYERJK6wJ6jAHcofaeJ8deIGCqv4+32OHi6L
VTv3WUPtLCWudnMoXwzfe7VagDXUZDxg4hWJfxNCFrk0U8HwrLdP7IFfY2skx9rf8mWS7A4tUuI0
Z3wrTAOQEMJx50gZEWq5JntyxXfXQmrXDWpGDtOJ7PASD2yKPN/yyoPrDb83BnNkTfkxN7oWFkUb
75MqoU0c9ZXcRhUu/XI3nsrFJo9cmF9JGSMqjRsSxqnwmlL8SNCh/ABtQ40jQ7sx76QrPY5y9hp1
N13yBfpg1vJtSt977y2fzPD2m761O0xdcMjn0kNwtzKwrq0skjtfbRXeXD73E4/jmDm8+hYX5WDs
ELgE27QiC+m3jX0LR3ovxHqXqO6MEYBXafFdnP84N+XN9fq3WUxsmTShWoqgWWtgDhkgAx23dafT
NnBveSytJRAXlEatJcd9RW4Fn13echpViDlXS4GVNm3SUil5UAtRcx38QvEgWYxb1g53v6btQfQM
v65NX0dTQ9QynstmBulZ5LfO179RG72Qjtgw3/3DgqxDaEB32TaPWpQf6ODZM2XuR+sQXpw4RM0k
lXxnQ4dH0WQL0o9AAjq/QIIKrlAEI95MfxsAAb9xel1ETgY1UuogzDtmLLxIWA6qHrqb26DwTcgy
xJ+bDTFhq504DWkdH9t5PXZW+5AGeJ1yv19OCcRIei2fsO3Cjlx8GyRah4Gi68nLCgsd214efKAN
HDpW0/yD+bxDJtp7QH1vY82ceJO6cn/wms7gzqL8sBQAlG1lsQGlsOfArQ6z/PBs1rdJw77dkTTB
tt9+g2IMF0lBJQtoP/C6mQhJsH7AP2Y0El2MjZBKtKthGc5sDxR6vtp5HoRVXYeAUtexkOOts0HW
XtqdXF/Pj2lahKiKWKwv49VHk7fr7fySgqMEfolzyu5nzH2NZIRIl/AwyDQ4gAgxzi0yqkEHJ4O4
s9U22uM0lEinK4Qo9ElLRJpleZhdilAxZb+TKa6Pzugs3GgrDI9JeXddjYK+9Vn4S629g78W+dGw
SiyBBFTsPMDsvgQ+KgQpa2y0tI/sh4SfIwU7GXDWpefFnHOHpQl+rwJxPzVXYx6Kjty9AlZGt0mF
9WM5BX+o6B4G+ENhXI9OmHAfXxxRwB63us+Y1fVhVf5PY2jMx0AYz2l/banRQiOX6F5t3URitvyT
Jeb3zXGdDSPmSS5pI+F1gWGZhlrX765jwxIf0TZn9tmYug/Fvf2TuU4aQU1eH+Q0sabty4gtaYQG
0T+7RvtKHjbmOWXEkK3nl9LEjGMa5d6khNrj9Xn0i+Y9jtdTM79J7Zhnb4O0DnQ9K/Upd06AIh9l
itlwg+r6FPOTv3dnbLkcleEY2CSkrs2fosfkv47lM6ML0pUyej9coS481rPtDJzu42PgOw8FLLaQ
wJ6WMQcZj6sf38qKISL2qabM5AlB1gmDJtbS4qFXYJyYp59G0MVHrPuIVhv8BVO+VseeAHIEfVMU
zJzjTW/942a6OTQwD30+cc9s79wN3gvW/vsBWNHJ9E1W3mS4w9sjeCHjHuIfoEfsCVrP0puY1pcl
d45IouwoN98m1MjhQBET5rAQlVuwvFYiv01DTqnStkx1Z+MzligoDckunonNMyNLvipVXVNecwIs
1dfQuqeBzPeDLaxHYeNBjhMuXI3UaUc5BuisY8odICceCvHdquQDaQLgrcmh0lgwr0Ju6uYjhmUq
Sekg0qJuQ8UTJxFjhtswgzfQ8/odGEy0U4CaSB6S9l42y50Sb0tO2ooEZWD793mmyAWtmznMcvt7
+5ENmccZW9JYwQfAM95nzwSrn4VwjH3ccrlnNkqjokRojqwWbe+rRkOt1Vrt82RaD3nf3g2VgIvp
wbk+LplGQW4t4kTDkkTJh5xRtWkeUXDuTFlSnd2XPk9SW/cB9gvnp+VA9Ek6KFazXb01dQHYQudM
MgpSSjhfCMYpH5LG/hbkf0ZSLd+l5HUr/Im3fODTRFrTr7X3jla7+IcB2aeDjLooEXdjzvzVmw5Z
WUCld67y/QMivmInPUbFndrUIikq1FUyDvT2wUg/l7ZyPmAqclhK4IX2kwDI0sRDx9zePgjLzcMe
caXVkDslnEAfc21+TuNEJEsLwtMwlodKqRm2vFhCsUEzg5bzegwy/1hnD2S0VneTFxz8AAMoJk6N
oO1YDOpolXMLZoxXr2rKOlptRGhqvIit4P/7S+wu//3HhQEmkuszgw5C4BpCAyBrAv6zCLVH2dpn
VnfMZkr3ZR3anS3QPVE/0vEzIiyNdj/K4Xdt8fZzZu+XS2y3mxTxqeFtFaLxQ2/BpeLTUiC5ObQc
iAdYpHjijsnYV6wsiBUnSbnnOHVPa5n8tdSQNUOHwFBZXINhQksgUwQpuQHKeboBgPpmxPzgFTby
8cn50CZMSMefCIWqCaVZYrgEvzrBgI90pCZ0BsLdye3FHwQKfVzSnTWJZ9UabyOBr6ghSP8xwQsu
CVtss0o5jOfhIpHiEEdEWDmXZbj6yZnM6ywikolC3rjrXCvyWtuOYDxDijMsuHUsQnF8qG248stQ
Fmmm8i6dnS9LL/9kwfpzdpP44OTlLffxbmVg1naj4F03OtstFaMmNix5YuQFboVLQMR5vFepL29q
QKchmA6t/XIm2iDFGo0hPEMt2JjgU8BKhdw+r7DTUX2xvPeLM/gZAIRD1mECUU+O6f7p0VOeykn8
7OqO8bQofgzBr7ooM1AgCHUKhu5s7omhoEkMGYS/pqWXkOXhEktGvJQnLr6HV2bDqK/4fG+V7GD2
E0LofHkOUkw1GA1i2h/kS1RUMRPlvAMJLG0jluzsx2ojP5sdlb5MCYDtJns56BSNNfOo3eTOTCiM
9iBq9NH1cA4cOqQKXkhuCJf9MNO4mRCPGZn7vk9G9iqM19MB5SGov+AI6oReDTP3umI+msiETVk/
m4qVEzbWGa2n122/XPNx8SKAXS0FfCZxZGfAijkvQsOBw6rb4pLo4MCwrLxPO3VyN2lrquVFCowB
zTichCSzw6uTt77HwTqwHzvIcXprneE7N3/VNic8HjOfu/YpbUgccYunxNw88CUHetV+kFC5XrVh
/5NVJIN04+Se/GwpwrmsQ1LSoVgV9V0+CoLkmRVPUB8x4W+qsOfOmIYzpotbYiQL1SoJcpnTJ1cu
9eRq2HVFZWd5O71I7zJjTLK6fLi0a/lUWHV3rEx5Xfxk5D0Ly4ppVQRzFNeAEEclIZ45OIuy6kGx
bNvpmSyp1FxoeuMfdq7c4zS2vJuXJTkmNdab0vC8UDdTe8ybFMYP0zSBq+tcuO6z7XZYq1oa8mFG
i5yN09Yezu/cxz/z2HqqBIJH4M0Tyhzq3wwXp93esIW4+1sivF9NOmQHIGuPtf3hGgSGKy/geacL
U03KVFm4P3XNgCYoyZMGTzyHEGc4ailAtnc4xkAYLL7AbG5hypixJEVpKdF0b4KLQX7nfvmzCJwG
XRjZC+5kP3VJCHB23mVigjuTfJpomqZ8wlymprdq5n3R+OWeHaAR2lMLW6edznbfvqGN+lONcX3W
8YsVT9DV52JnxRD54pYeOrABYeKeC+7idGd64gmtMrYiB+OvuWVVmgPR0IG9VHso0tVyJKWQUZqu
4x0wZpy6qPImYey8TrWHMZMtfCBOBtUS6GAvTEkXbJS1bZ1zf8tXnu2TS9BhqJfpbmjlveDnxyqR
iOCmoRJyxw3/FsDPN2c2fe6SXYoar1I159C8EzoywgiCxJl3s3QRza9FxI7YhuHAEKaEQ6lMzpgq
RzRIwkboxptUy6fcNOsyObjzF4l4JzXF2w6cnWTWFCxGW5QzRpISSQPlAm9UhE9Wh1BZVcSRU4cV
c2ULqpLSySHW+mOuXHXKINnUBl7toVh+jot4X0g2rrxEcicG772tBngACo6yU9718VxdYfrgrUCk
aC2sOHvsUzvsgf9gmDuVTdGfmjG4w9CSHED+9SEsqsh08wI/j7E3rPZIiVHhJasIcx1xGOT1eHM7
kIyrPOYsGKk7qa1KkpV7wkzKFJ/pKKHt1ZD+4HMFv5hJ8rzj+Vaz/4YAlMRx0C1Jat+y9tajY46m
TEZ9xiO0cHMZcKWRmTK6cTk6lRg/AHU954sgfrO+jy3aBOZQ94VJEENRhGnNsYETmqUFgP1C3nWC
jAbHmk9xzRpicPEG9SK9A9Ykrl1q97uRHDwO1ZgRVoWM92TXSQlgr895n1OfwnoFhs5vepKs8DQl
HMcWLk6eRaNHm+6sJpNhYPqhWO5VzKJw9jXZoAU2e4JlQfGjEhLys9NaH20vVGk8XAbrBYc8xpI1
vnQWXUyRocjaskIACe6DItUR+TbnbPCfl6HnvZuljwsmQk7VGhsFbwZnhvVRuly85YotjGnH1otx
EcbtK52bTUogodlecL+wt9xNCf/JGZR1GI2Gxw80VmnYjEUYd03Wb4HpjkNth/8YupU7ViC+gghp
B46LfJz3bN4QBgzDHDVM91nWeUu0bReXUd/sFDhO0PiPZgWnpcOni7YeF+XGrc+s7Knuuo8iKAFv
SRsvDGRVbzAP8TJssugW1XvQ7aeCxrCJEU2gZj4xLP9JkjxsY3wq5wmkRPUQ1PG3y6iSMQJC/Dyt
X/qWodXQrirM6+XB52HbG2b1LteXeAaFHNS/1zz9KLeHNTatlgkJs4uqYDucOE/a94joazaMApli
IvXOS4wtXeJVkh3jIi+N6R3Qg6RmjkscllKklvSXK4BOaPiZoWUd0xUS1zL4N5hB33mrXnvDOZXk
wZ9HCjg1Jkcko1gFetzIqVOyu/Zfi4WBRSIsC+nF5pPuCx3FifWz8KYzEK76Gjc/lqxUV2etn7re
wnNgm0AW+gfho8CN0QBFYmFyqUbIjd5r7JGOo/OFDhvcRaEdIDmVjfeD3mF7S/2oKm1hj0veKKHm
uw7j5+zCKprzL6Fn1JM1J068VPaD48SH+Ghzq1AVmsHBtfSrXcjiGJiKor5duDLyYfykhVARVKUF
oT/AKQttOocsIZzZrjDzjvVvc+rWLOpiDypmD2i+sopph/jmiDeE9U5QsghDlQu/ZzmMc6lPRocX
K8CeJEwjOTGczJAvxE993YerkC4Dz7PVq/Yax9vVC/U9lf2nZ/hPeZzdOhRfJyvrgP2xamRscp2k
XM+5Q8T0ujxM1vQs8/KyVjXtzGCaR9KTTm5W3vs9vNfCADxKRUifJ6uIQOfNzgYYDDD8KTHaXbP2
40n1K8TQgQO6cPB3cwSkSPMDfUVMesmpjbGQuMeRAnEHb+UCHuUugV7JFMLeCUBgbdzRWuIOcWJ0
kDM9LReLDdcMIaTUmDpXcw3ppw1iozr3QHMbpkq02Ep+t3CPCE/KsMU5zZ9AkMsyeLzDRpGcU5fJ
Z6W4dt2OhYyP0yQUn+wmf8SmsdkiWDB6DhloHV+YWAnDVTHQZwzLLEuzUwDpqkG3vgv6yOex/a/P
YhYTINnWYjJaUd0ntbuGqZzxjxBNmiYPNVSRM50nandsr9j1eZmBjVUeqRqrY/FmZf2E3NpV1bsV
KwtfisR6nTnncVxfspYxPBFOcIPxLA1qQFyGorVLSURxelhAzsiKv7b8HoSGj/DOXmhvmFruzZKa
gEwIGzMJMcV1gg7dHOQVWNYmqf2HxYF58iS3gJetbUibx5QVvZs5PRC+8jDk8HmspX+YvKl5FMvK
k84cC+zZruL0XqGdDrFN3cI9vbdhOMYGEVbp+gCQIlQd2yiMn28+G1f+1HFu9yjYA+M4t66L4TG9
ZwjJvEtBzWtb6jfQBaz6KO7qieSqOnNOdeOyt/nm+8hDYWAoLII4DedfibqbGNNRtDrlk8MspK7r
8Tg1E+N1Y8uisFp8VA06clu1eJxWSfPKNoLU1giU7XzLi+DRQDVSF8PnQnJK3nUSIaphRLJcnqoU
xBbre3ytHW++MiZVaiQSIet/ylL/YMXX7pivLAeuvji0suJtYZHUMlBJ3S5ipm9RxRLGk4nimxaK
Z0BlyJhQTu50gpZi9jOFL5VLvqzRmC8ONAsq4XZi7WOezM2WKdDQwFxnl62N5tj3Cz53GwYSS+vj
2HGpTSYSF/yZK3G6JeF6S0KH25covOyJFYkCWBaaozhlfoZjvFP3GKqZD2b0k9q9VqvpXv2qfFCJ
Nrdnob8W1XBKSX66CLA/fGFuRTHq6OPK5A80qXOubcr6BvSU1aEQ6jlZTZOT2DHxJ67A6qzBcy5u
QP2ap+NHm+WsE5gf8jwxOklN9Lduj2/OYXq9Wf+L1N2+AQpybRPmKbr4qnmiujR+FAEkjCD4XQPl
h+Fhkt9iXGtzvXWe9btyqCgTTdhpIPlniTHTSXcPZZCqKHHkvJvKstkDQYTmp15N6MA7oHkTZ2v/
MWnx3ViPHJaI6oao8L+ww15XHIhu19SnFoG+8JAxNvGxqwUiCGPGrxyIIlLOgpgEQmdYruhj1HlS
9PrDaL8jO/tjxXDt/YVBr000h9Gx5CjivQ563GVEBC4sCv8PdeexHDmTZtlXGav1oAYODbPuXoTW
QZ0kN26UkA6tn74PmNWdNb+NtFnNItMYZDBIRgQA9+/ee24VYq6ZSFWsBvgCOAIGsgNIIiX2m2UD
AmiTTKbJOhxPFMbQRdGqV9dL4r20YfnHxBsWkdsXR4oVFyPv+BAXEE9fMKAxCy4q6AEinZmmAZ2y
TX3wk+o75vVbhNVIl3hNlWpUBcva4XLg9w9h3WPDy9JhU6bdC75FtE9xjQat3JowkogX1kuGQDg3
DdQEg3FQQjJ54xiMwibxqDWvkQt3QZ9wDmQOeephGteaMbx3yl07eRIzWwvIrX9rkdstLOb1CBSL
MLcYR4cF6o52TPBbLVXgmWfDnndVmXUycq5eVsrV1C4y8tHVndAYwXY1T6CeI/4wplw2mbrvR7Ev
fWpr2Q6VdnUYgrxifdj/46N6/ujPzT93+XO/v9zl5wv/B/f7y7f9/Iyfz2m5xML4//wwPw/w+7H+
pz/qzx/x58fNkfW5o/F/+1z8D3/jv/yoPw9jZysrHb09cUdmkNpPvbxtITDTKEzJfIpaiZHKEuUG
nNBmmr+uz/XzVpbOU/X5ttFjVzr+fLZrmBktfj5kFj9C9Jvv8Pu+f/0sETq8tfNjhZTiKa5Q/3H7
90PZXVo9//lkQTwZWEy6/5HWexuLwM9HVaDxI38+/OvtGP7B9FuK/zGVMubl9s+HGoamf3zXz+3R
mUWCvz7Az+1ilvL/PP7P3X9uGrH3Hw//++H+fOn3w/25/XP/n5t/fvE/n/vz4Nmkt2sv6N+FFxV0
nMI1QEt2crp7XDvbBQUfCqfEVPzz2QZW5j9u/9OXfj6Llhyni7SvD5D65dahFeeIYf4F2/JzEGkE
c3u3O0imRg3MxXCceBnm/xqqQH9/5NveAZgIirmXsLfwOyLxOTEmlYOXcHqCz4V10qT3lvesq5J2
HM4D28QKGlxcfONZ4jKIYMAplqTwSC8y8iHCdIevQHPqz3EymXDPfOJStc2sEmVUBUi1zlLY9O10
jzvxiMcIiF6F1o40MtKEl/cwpsiaEuR6J+ikL8pm2QeeQVoovQ2gvPLj8HyYBhIevLOoaAkqsWun
4S5YWy7oAtpb4n0qLySKBeb/hRdmzaIsLYtd5JWKgldIDqu0yvJrlaav/MAbf+go72zMBG8KRq4w
3gBs0R8ZDUH+iWF16at2HsvrY82KsEyyWdQsIKNiUh4lQHv83IMt7E01BHeYuUwEt+glFlNFzXTf
EO+su1XRrUE8PmYUcSCN9ThCxoicb01u1rLP+oTdcJjidFlLdPC8HvSlKcYvZddimSSEjxyTQUgc
aA996m47VdNN6jWsNBTr1qB3H8N5WUs/TcVCuDEjluDDZ91UwRG7Y7gr6cEpW7kfiRiRBVbfWIzz
Rdv2BLxZRcq2OIcjCSBM1GLZS8nYQ4IUqacetNQZDzWhATZYB+hV1MsQel1QBIE9bCTTa9PQssTg
nr0oX7vTKyr1BsyVm8wdCERVbb9IZWIsfE/LNw4GClwp2hqt5QWar3oJy0e7kuIeqYJ/KaHnBPYD
gueCUdZ70hqYpe3IBLiP71RcLfN9HEJI+v28cau0dWi5F78z34U2k8gyUa50I8WlW1ruSqo8eKUF
hjc3EXBHs7noKjyzpm49N4rYr3SjM2PoRw+SV+FPoAit+Dx2BoSGWnGRPrBrEEdhF88RnTZEvxcM
W8Ybo3GxxBQT9ZpVluypo3zx8Zm5BSlDI5TqFIQpVTyo6iEiMA4dBgg9O+veYZ4M9ew+EYKqNzPH
VJYh1w/+7HpSd7alfU+d1680YB9LFhMSzqVxO6aSvoptXWFgYP/1ngmG1KCoh0UF6FnBtLvRaSmt
YuaYnd5jTifB2DCdZ+WnhhtMA2Cdntwoha1Ys9yIB2ppE2uGNDYbTIaVQzK0bL+p2D6lWnbrm7TM
0Kn0aFW/zITqRp9VuZ7W+cZKkYuVtadwEqcTBrwZrTE7g6waTVbtkqB6y0jGLnMxpNsGXWSJKo+G
L5udpyDhWBbCTSOOZK6pozGjB/wSTOxNBuGyTt4LilVdhbdrJnckpf2sGXMOKTIEs4CcwEEu7nhP
m8u2QwK0d3oDImyynINeFZjUDV5pjQJaJxOroeNAq8EI2HwnvWwZ4WPcXd5j5HnbxD5TWcSSTnTY
T7roq0f7gW/OPnxSPmYSUovlwNauQfOi/YzfeXBRiDulX9haTBdi6OpIiGxXz3z8IAa1NriWY6ys
EDQtdb3b6edmzUt7GSk0O8l2WjSUOl1siy643x/+3K4YOwNE+KdP/3xTwzkxT0R3SsXsO/79ufn7
tanaYcmXh1JV+bQVVgtas+z3P/dw2MzVLO9PY0FcyIDPIAftGbgP/hejPda6SXA/gQYrqGad1K0H
+XlXG+Y5qK09ExvOlEGor+DxTjLz8cEBq0wHKLAE/yCTRKQCL0nnHc2MONKUM6JkYojC7CcALwyD
n+bsVVH1K1I4r3h2brFfR1tt9kiaYWUeUwWC1SwxRQiitq2XklPxDx3D7nURJTdGb6XLnM0wi2po
PKGPt4v6yVHnhTVcxq+8fxYm63QclpTa8qwMrIz74JAE0SvYMjnn3T9aB+Y9zasLNrP4mTjAQTjR
xTUFmLbERhc4TQxGyZoLIWJEX2B7wRfA0i2SytkyQBjWUogb6hMGACfWbYkfdwXfAe8jOGeOmn3p
OF+2Nu10hy66qZx6JI3quTQUvjun2fGgLTY6+nocn73KE/lvYxUk6sxz8Np27gO/D6WK9pch4nvf
zc52Z/XrNgJjNE7Pakx3ZcwvKCx/5Rfp1Z6MtyayueSM1HgDsViP/nSGGEQVdfvglVDYHKhGzkix
dtYX6zFvHvVaYYDAdhz2Yi0sTL2WPJrVpBGBP/stsw27MhgHaNBLI4aCrPebWpGfCv2Ly6R/ligJ
A5l3fdnVa90CL+i1PIlWmN5KVD86sejic1vHIBFOxwK9Y/SGMQNozRyMpceAJOqANeMRZufhm6D2
km/nMJkYeHJTK0lH4e9s2KQ0Jm0RWijvSqqkmsFRp85+qFzv3ZcsU1M73LtMR0YLw79u8qtQPYFb
ODiJtt1z5Hz3OXQbilk/dIMuLXBzjV5/5E4bQM5vn2JV3Vp0MnupfMMVCreqwCWnS+/ExmjJlhkL
YpzLpepi5ntVt++C/LYJkm5d+sYT1ql85Uj1PDq8RQyWiutqfBAprepuTbuO+ZDPdV3OeZThKw6G
Q0UKcBG6FkmeDhgpBszXRqnjEKURb1shj041XJrG8WmscH9RwMau0a491kjzVIpuh6h5q/rs0Ryj
vWva35mK3xAtzW3aVMex5sWNhXN0XKCv1bOTMqDXdIgxEGnV1D4BG+wO3cTVP9Prz0bbpY7Basxn
Kdw3kOC7EIdDVMJwMbIcU/nWTeApdt7rmNynTFIWZkdLcQalufeKvUsl44JJoLUsB/fsDbynBeOK
9cR4ZCUz2qWtIv4aSlBbwgqg8YaE0ojd4EGLA96mbJIBALH2aq3VFBHTkuUvTlfGPuy8boWDbilD
73EMvX7TttY95XgnLbzDTwuuBA4I6hjW9SLeI4lglws9SutsJlij4bFhURQmKfC3EEE2XWudKWEn
hGcfAHFi96e7azsntkyL5Hbm7JNem1Z+wNUrz7+Jzi9a2Libor3Vx6Sn8YNVBVzOzqJSlJx1wjkF
363ZRSvVu3fsHODTiXMdjCHR82zNHwkdARrD0vG871YQcZG87FkUG7swp6Ey7GCX+6ciZ+6ex5JZ
tUL8GRyJdlsFNxr8wSyFWiu0gGi1Ni+RbExFlQ7Vqbb7wzh9TBP1bPg/wX6Ai2xDKm99AR8kpN60
LlhUstZGalzHc7OZlrV3ukFXx8iVpSPP4GFhDCvBs2EZnGsda6X8X5Ymv2wpA47O4mnKWyTjtvg2
k+qsphmVzOJzKogRqoGZdO3e0d+A9GKKrU+KYO3U3wEkIR3dBTWi61bxIM4YGeGHuMU2RP1ndU+z
mwvzq2EfYUbRyWpovs1pXKu7YM1TnqxJllxGu2jXdJ3Cqjskg8JCzeyfgoSaghaD3K4dkJashVeu
4yo/+Za/bf0fdewUOiynA1okIXxyFrCCM42C2CqaN4vLPQzJZou8zNofUBL40/LQmWix0CG3nDSA
D9YM6ClOprwVu3MhB6j26parN22GovxCgmVvSxwtw8ThsHxjzR2t+rr87lqSNr49g0FZFbRAoJaA
JECQS4zeNWF5uGRYgvLhYRKMz428+NVPmGTG9qkOrBdOp/6yqzjlBNRGY5dj6io9DqHcwTVmTuj9
T/z5lyIG3TOM4adH2mYm6GwyEnLaDFLXcu27Tb3iWpnhTunWzdQZHy5CxXIIPyLDeJ06nEnIyZwg
KgbB1PHtqxT7JJrgQZSVS6ddoW0zt77LJ+0NhCMi48wr4PTKJRzENs+sipzboIB0NgWIuIQ51lGL
PzJykhXVnRR6yK+qH5KNWSIh6Y0QiIZvBQVy1AMPjO4kBXx15rNHyk68DOnmb3NL03+jYir4ym9g
sQe0qf/bv3D7nwul/vnmv+3Wd+u/NlD9d3fYfuWXN/VV/y/v9P9Nj5X18wz9foJWb83bf/lCzm/G
+S/817+9Rur97b3/orrq57P7T0qqHL7lP5usdEpgGXRYjmkiuIr/bLKy/058WDd13cDeg+fa/tNk
Jey/g3LwDA4r/hP6PzdZGcbfLeG6lIpTUuFYumP83zRZmabHzyl+v8zz7+pRhYX30OUaRIGsp/Oo
fP3j7S4iT/ivfxP/Nfdzy6RVCTmERNTasYqWsFsSXXSqfTD+7vACcO3MIBSGdFGy3MNtPMo23mmS
qRUlS4QjknLt4fS7SgM7ewJr5Mrhl2+G2FRXyfJ2kSX1L3IK5c7rOgxj0cLq3ZgC2fG+duZOC6mY
RscpgKrBwpduRms7pvgas+k+tnvSRNO1C6EHeJ3gYFdTek4L81an+2Hpt0SLgqhHI4Q3slQ1rHdk
iCZt9bXp8ZnO/hz7In5sEkKXQ0bBuV9b2qnPQlYTblhcE6qOLUZdWhOy7XXMad+KlPWdUfzKUr2+
R0D4aE3jkZxcsW+d1qA+QGxsG+Ubbv7M9lLGpXDZ3rOzXw5DdpzaNGVeMehnMpGDkkgRWhksp2gY
EEmiR1e+eerbU/Kt1Mb4FQXDKUjpskBejga242TcFnXdgQNkHiWGCrN42+4mTz3KRGMjmyXWESX8
u3eC/NUQLFwKB2FGjRQ605fnLfQOSILZjS2I6bmoYFXR3HxvF17FEETEd5bHdQBaIifSpLM2AxLN
xhiq8mhnOhEptMoWU/U5QUwCiqB/hbwch0moryAH3ceyE3MVQa1TyyRoB+1KbFExHkvswtuyod+r
9Xpwu67ICBcUX7nR63s2SkjKPYMhWfLOUhU1724wBnPCBc64AK1oTuEJdVMxdmjNh94dsMuC23mk
dAmOVPVe5nH5a0wnlou8w9cAvHIIauYa6iZzfViIjGHCV90af7mUyy1YFbkrSusx6iQPtBE8h7VP
tgjO8AIK2C9bh8WSCeJsNQkhN3oJctpkmaYo4hy0cDcW+XBj3sKaPRMZn9mXVR0NPFlryBasYkp3
rfqgWePce2WIaKF2qEMbxC65wuoS6XT5jnoEMSiMXx0uSksse/MMxpWsndO9nbJcN1LswNMMWsPu
i795zE/KoGmMOCYJ4b4vNopLeRGpZQT6cj0Qs17Umv01GCN5dyfPn3DkQ32S1mdG3HI34EhZZKm7
abEohLnybhgMu7NFmf0F5wBglBEYwKb0roB8LlTY3zpFWl84fsIHmTe3ISbNIarhF9BKih4BZL2h
5KVymLbReFeTjEkeYkjzGEN0inEHdamor+zkr1IKjzw53t0mpacuyZvmoKSNGmNJUIdGfhodvdzl
RbaLo0K/dXCahFEIfkJrkPor5FVIJG1QY1KvkbAlJwYrQczqMvvktxI0w0zvDlOfMHrz3ev0DTWn
QSj9FE+efYYqtnRsH2CCWd3hWulQmrxq25feMUK9Xui6fzNqtJUXOQlrVzVvQ0CewiKdjuCMZVWS
IRtYbpVafchsP56DjBnv+pDyeaZKBSuqYzaF8S/LUVdaeBUeKdLmIuVMpWukTgmHj7yZqFTGwvzS
WeWxTKEZUrfx4DTpRXKOmXoHFkCBRdWhZwpr+QVi8zu6wHuAhk2wrL6jXeNBV1F76WV0jR3xYbWd
vqyUXmIu5YnUvdPkSxqjqYDe6iNJTtck2BmwQoRLK7pF15oWEBoDoyPjEyfJt+hlegOsykULGjL5
0MwYzbSB6ArGY1Pr44i5zUy2rguNsz3yHeHoH5QePOSNpjbpSH+nXSTX2qejtQm9+EbEdr3zsvSc
cCIHEjCz8oZDyIKodJjNxtWXjJL72L3pbJqOMhYkCVSLxTCz7vK2/B71imIp3uQrMWfsU0NQxqcR
YfcUlkeNUtWoLB6RSm6jyXe4zCQ4iagEXjY+VfBRzCg5oc5DYAprqAiZV/H3uqsTFbfxRoVq6xOt
DcWwjQl+alO290dYN4T/KMfFw0ptB84mN5EXtgZwvnOGhoxuVwkqn1t0rBDT9r4LBLP2RHMOrU9B
rmXl14BT1ApROFvVFy8OnibHvgTdDPyycngJTXkDbIA5O7AiXQxUMQHCD6OXEkzsWrW+xmCmTxe4
jMhaFtaxLpILGQiPDF9S76rRtbYEzp21SxMkQe0WkhmX5eSNrCpLeHRE3rhD7zmPRRnfRj7SOY+0
lhIrX2kgnFdATvgj+5dwTN6oVSCqGdIIEGTJKvevva6z0xV2x59JdsgF5g8+jaWm5ZzoMjFWKhie
8MYQ3YpgunP4jyWcuqnov4QaWgSJ6j7s9IL1fasITIKT/fnIJyvEsJBqF+BceFGwaHIsLfvY+yaP
dKFjrTwVTbFDy/FZ/zfXkH3nIkIBY081UFHeOyWjH/i/fo5jQ1E332ngFPXYpLK9xbAagfKIVCcO
Dpsz1goCblTnbCQA46nA8a/BF+pJlBY6XVCG5m0UJZoLBStiE9iKTIAXv8d4dDJxb/r0aIwq/7KB
d5cdjEEzFmuPiSTaSf+dxMUjkJYtz1nxYmmI9jhuHOj627aa2jUG91PXZEeXpLhboluHAnOBVSIZ
lOYaO5KEWDzh36Krue0oSHL8QoMVyyS9ZWyGTsuFKnLULq7b6lqUebVqBya9dJ02q5Gh/NKTkEMS
pzsC79JBB+AjUh3R79y4qVCZNs37JINm0Y8Re9XB/XJdY4ai2AjIMx/Gze8L8Om0PACi04qzwQln
5zrVMyDcriPs6pWmv2rq+KD3XXzAl3cMo8rbhz4mwi4npltfbOWJjewPbHPZ6Qtn40s0bwN7nIw/
u5G6XNWkz3luhyy+Rl5JM3th28YVoe61c/qJP/BFA7TDYWW8yUKYlKzpVyvsSmQLP73ojfuSuVOz
i/RgG3YXu8+Su7EJz64fEjlq/GFbEwNj889BXifNja2VnxFWcLMyFpx8+pXrNUeoMJTPBBHwgIwk
rttPuO18i/JudDN4msOGunQsB74k/rvVTdxmkPnmJwCXZmSXiEqE64OIa1NnZl+8OnmMHdXKPE4Y
0eMMST7jFAJCQTSsmBH289VY+NoykQZhzhAXJmuFlQhNf0EYisi1UjW7NYdiAi+Te52zPlLjImCL
uHeJwJ6y+7TAh6amfnx1s+6DSzHhjeKe8qNyTQjprWg4/fctheF49nsMFotouHUi61arnM+pbrKt
LL8yku9y9ihME3N3yqhpN2X4bZ5y+95tbB8vG5EFtH+QiP5bTL88nqBi3U7FJ57yT/lIzIllt03t
jl9uCIHchvYH200sjUZontXbmPK0BeHeIe4Z9CSy8kncKDYHWVsnR0iNKUTIesPxn65pQSjgn5C7
GfN1wWJr5Q6wdWRhPBh47tZCutecntfrOaNPwat8Y+2nEUku7LzEE+k9pSW2a8J0iTH9qsVWw5XK
+1A2VZzSfi9Uly+VE6GReDRoYAtzybluKBqdDoy6GJ8FS7/z7BXxMBCxFbMdau+J7cfRRvdWlKth
jEtHuYVuiIHPhgNCt/BapuSd8NcL9hRbWcT0TM0bcaN9Rz/uFo5lvui8xkzxWIFGgvrKLmIS24Ei
h/21IALNc+s6zNeEvw7FJZoYmXhIoPQiOgez9MP7MlLUV2tWsMzndiuPoKOexbyw0b3fYZczka7W
dUKNi60/DrEtd5al2sWECoIL7MYKk2YNivADswvRL9biZW+T94gE0k0jcUubN4VTnhuhPzGXeAF6
QEGFVjB7qpMXYFB7W8irY/9iLzFtpFJXMolAEgTAhsBwtiCEoUt5PYekZ961MwXYMXqS3rpxkqRh
ocN81hVZCzNxYcRA2ARa1BMObIhC5drWt3VQpAxUlac1jNHrdTv2N7qNPpXFT1TAAKXk1MpDhgGR
nolJX5kGswH7K+pouHUpLLS1+5IcKDHbMJ/5khjxovoiCIQx5QBIbgSF2AXO9NkFmrlr2urGHtWX
6Uz8QWReV1rQXshZsNuppnmhk6Jizo5zEGhbZsbo4HOc0CjDT9Rfd9ULxoLTfDWJSqxUqXrLskJn
kqSRs5W2TUC/t2imhRJLNGHrhvQ56bx4De/6feeqp74l1+pX6n1I7H3ctfRLarwbWuQxDTBWqPxu
kwGCprgLm3VH4Kjn/GD6gbgnKnCpQ8ZaAvUW0nY2xyGeScm7ezfy632ZaLAqwEQxiG5uuzZ4S8Vj
VWFOlQimSMO4lJR/Z81etsGFtNIQCAVC0dWomtO9b/cj4z9XP/oRp0F4PPbG0AUrOALT9BO2kIFU
RNML3R5BoFnkTVJtr6X2qkCxuTUZ6T20XfOrRGbv85bf3oOwFqTlGviB2gVzQVtu9su0hxYpE6/e
ofzsgJQ3z2FHhER57bPuQSnl+khCtztkpUZme3gaHApRDLss1tYIUjiO3bfGjW5d2pYXeCKuRVes
o9QCbASaemkOwctcArRCF4bJbqpVXoEfMEma9K31bnnWuzl4O0CbwwaLXM8yuZ/2CQ0KoX8HuBcr
mcYmcPCzCc6ffKoHDxIIyzrbc+5zEBlDSddKIW3G8IEbrGiZZ8LNpfRMi6pHFrphZ+iUbLzMbAs8
lto+mbNLBRAFUaD+0FvzkNHwjAItb4hoBSTdLaDi5KMg8C4jGw9mqjndKetBbnhkUVXeMQkPUWNx
0pcjBbsCDYB9h7e0XIO/pMqX7qCzfg30+5TABVhjREAEj9aHV2P5xt6yZuHOyayjdIwP6qPEjtA+
oq5TNXTNBD1yUbuTIdl5lzgQMbq1lfXnMQ+6Ve9RCaGaR9nK8OiKen4FpkUU1y+s/gQtktpLQYpm
kVqWvdWrYHr0ajNEBkzrLasHFoNme27SSm1ykZ4MZ/g1dfU9FLNwXbNk2YwsEq/I8UcvMHSWLa79
XQ32B3IvF0Lzvgla9xbayjIdY3akYwvoidQKKoK8ZEAyXDy31yzW9ZOAUl/a8YB9rviAGJGKHtcI
L+RWf2HRXu9iT6d1rKsp8K2ti1/SvI51fBelOulKxzAOceUulVXeBLIb10D/nEPjwMdBLd6QTRYH
uRkbnZ5nYsDsmyvaYnmGD7//0810Xbj5V4V4qbkZ+C6MvmtL42Bxe+rRIHt4TUb7rEmsFwxcvwwH
ZHvNdqkBLdzwSrcuAa+02iN6WHsHBv5C1vG9pgM56zMMt6P1JfuKlgQgIxyhrD02Az3cO1X1MULi
U2fRzCTaaGFSkDzbTm+AYN24gUJ8GvVlV6PlgR7aGW38EMJwhoFj3bROd5lmq0cPhY32zxa7YwIK
IOUyyehidJI74d/2IT7Ngg3jotb9U1TCMTZoLegMZzd1INV5UykiTvfErEDwU2ulZA4QmbR3L5AE
ZMTeTQMZAI3Drg9hqaBdNNlrpNVAH3EEASEo45M+Gh+gX8iwquGhUZhcR50EGPOrtKBSg7IhC6YM
FEN8s+OaPXt3xoDRLaI+KbeNjZjXOg65j9yiUsTUL2Dc8kPL4B77vs57B3kya3Az5gm5BpXetfBO
Wc0IhAoaq/XuHZpRgQ2m1hY6jq6FLjYxF9y9T5ienXv3SQER0Vr2sUkzZbuofKTV62meje5bSRK+
L7gcTuw/4zyh9HpAupetA+loxEHVh4QcwpgydoHdKNYwnRi9QWBMhd1i7JNqTQD521fqohNF3qt2
r2mVvWGBfDSt6dsLsTbJo985uLwnQQyCGt5M1e4i5fjZDMbV7yWupiZ7r3M6DMzhlZaPT0fgrbV9
hiyDeKaSasLbFH+xFR9vxzzv12kKcVLxcSY3Rk3rMes62ndcWvao77L0uOEcQz5cFhU8f/hchKZZ
C9hI9aPlAMAf2QFhlQNxU054bbOAdbo1MyYxzrYdgNyifyJHW50iIr2QRMZVFvISORBPS7ZyiFRE
0QW2k6g2P4uubI5QRZAAoTaMx3pupsuoSOHdmRXAXPlvrsGsuwGHTGJ5C6MrngImbZsmCsvDz38V
QAv8l/Ntgwj1IZ2/PygL8H/JVwMEZ93CDCNy1nJAV+VJs8d0SyFmc2jZkmxKQkG8KO7SLpxPxs4B
9UPlubZk9JRIFFS9T49FhCnBpwQbwy3tgFh1CM1KMNIUAI80AdtRG26zChdMQUuwmOuCu7k4WFYA
7SqqhAWdwiWlM0XXGo8Su/ICo3G64dQQr3W6iClcY2/CVIbyi4oLreHi6SbtGs0lxmQTeFvD+oDD
to7mouO+g6QphQXEKX+YojSnHMOwVk5I0U3QD5Q4SUPf9+ol5aywtglaLWPFRS6eK5aJSJwqIIab
CQjczLJjrKBhOuDidozoaG7nsubCpbbZiMVhpMfZXnOIZTi/Kc606XluIbSQeHV87CZyLoJGCVVE
LSmHpgvdxbbY8Gat5/JoogqnYmwo9MLOn3S2ecyU2k9VS9YjLvaSuS8yvP5kGZGBfceztxlyA5I6
V/bcWttZ6a016Hk3JctyukWRO8siYwky115XBRwEba7CljflXIzd0pBdz1XZOp3ZNPsOmLOYB9uF
eSpq71ca05tX8mIyJ7SytZkl4Dqy/IMYMzkXjYFXIA0i68VcZyNIOrrY/0p32NqBAXNPRiVVN9ch
1LunPpRLu+2Owl0OI1dnCAdsUgAci50Li2JpNoTM9HauhsXgpJl9tZiw669iQ3ucsvYhphMGz7BD
MU19gieBC9BF1LjkkA5JsUqK5A1C1J3H34GL96wGxgWKenMMavfCUO3aHhnWRhWqh1ZoWJmEA13A
NX+FuVinyiifLAsFucDmQEX4beKV5S7xuzUVY2TuPeMpGqCu6KEjX/XW35hpe7XL0bk2ZoUwPOC0
idhxEHx3cEUmLEJbYDImouel6fIXVlPgLxleajNo1GW1VNILj8bKO3iuiicfcGMOBh7EuUY+m/vk
6ZUP54L5kaZ5aKgsreMeMlCjP7lx/2xoaC4OI/6uIyLvmPFGTjyFlSrY+ibsvJKyuq0msz5FTXYT
dfW1HQgc5Fbt7UIx7jQ6zCi3M7/qiEAQ1rqnWDK3sgj/zJuKNlRvanRv07k0Pub6Y5VXPPaUyulk
OaFG8NYgo2bqKzcLpzVh4a/eTf196MF9pzWDEi1b56Fye/E4zUNYp+C9r4zqQClqtet6/ZQLLqMG
eQck6eYS075BIpnYosg3QB/yhWkKApBkIZfqc1DwQsYkfCGLxPXcYQbfEtfICIOswvrJMUimF3J8
Yzr9EJl0+WVjs0qj3OISDWFUKz0XYa3+aLLsI2BDsBh6ezNNzNag3VxZNBNhamgkK4xznZM4NFgY
rCJfz2bzz9YWDI2jpFOrpE+2ahRQ7mrgdZfJhLJZoLjjR5Ds5Ly9E2j9pdDlXVJnw7ZsY5t6llMz
RTjRQh1yVcrZWcoy3ltEeSr4Uc6UPPfg44/+gNcoZAB5rTLUmcrhEGJwl62TIOHlNFR8qyycDkWm
vbJp43gvFI4GU/d3P1+M5ntgN6xuDJfq1PkOP59vygjMYmpcfm5V4RjfalTxMPZw8lZBZoIJiJ/c
vv35z8+fWDDuRCnCZwyllHbRjneXG3GJF5jheB04uMMk6M0kH6LbxK2tZdam2V6a/QhNmATUUNen
NHQfO87Fu7y3X/wRYiTBCG2d+hdP4oNjWQ/euCGMO4RkoLSz4evqgb6T8Jro1hmspXqAtv3EqrW/
WJKRN2kWAlWwS3qf/ZdjAvkGOmh09k64vjomomkfwiGZUQZbnX7XrZ36EFRB0drfvAH7B1VnN6kN
uLyv+mpPfBrdpePwoLUtXrmx3byVSbT3CvOL8HW2COYkQWxn62lgnRkILvF9EZVbL3c/upLaqjyG
bKj1wHN0pFfVGRx3ribPGSTQa0+J7bKbxvbg2zgQJiy8tC3toei1p5I6jMzS4c1VbIwSJFTmjBZv
qdIvz27vtkvs5RZ1CuaGSSdGsqQkxKaNRIYwmGztsMXBMjXpdtBg66nuPhyxEFWWUvBeEGipkOt3
tDTkursjdFM/Opl/KUKXXncnvWPYvQ4rhvO1YFTfKvOZ/Zh71iz/PbDY82etEAcbD07Dw14ag6tB
x4jvo7E3ovL7VyPFeK4HGEqeUcEaINaU3vFHeDeJpBRUz/nhgOLCncUkSqAeC6LhXtq5lyqvcSMO
UYTAMYVHxWBTFBR/Yz3ZVK5e3pnZ+Ghgr7uwHBLLVg8+U63hymVX0Va34KUlo3bVbb63EvF7iv9q
42gdNfNs1S9Y4cR60AAMeElP8p0q9CW7A9IfncNfTMDSDcqv2mIZR9Pt51gHLF8J8d07GvHqirZO
hvcVMlg1Z0c43lFqcPATUwPTXJ2Y+OF9mYA/tgR/Z9Z2v6w98zpJetPNW5Fm2JxtyTxtMgyohwhk
5Orf2GyZR20YN74ouIRxpcACO6xusNmoM+QkfNnVl9fyStBpwJy0yV+13A3+nb3zWNIbSbPsq5TV
HmmQ7sCiN/FrEToYZHADiwiSkA7tcABP3wessp5M6+7q6c2spswyK2lUvwAcn7j3XFZPZtfWlOMs
sgaehjwXhTfWa4YtSOEyvBFQyM8iWX7Z+6FrTizld9ZccQWUyBzd4VdOFNFNUwLATlnTzDy9mpxo
bZHqbe+bp3pmom6R/r3N3KsdgHeQDePMOCcRMHS5NdBKjThprIeudey9XD2NjdWcPR6hgcdaaFpF
L9WqflllMOkqiPFXaUyLRsav3sN5cGDXFAitVhlNHf/kFS6sHxDY5Fw18Sq5aVfxDeh0EsHEY77K
cgL0OXIV6iyrZMcHU4eCp0bJU62SHlZK8iBR+fSr3MdahT8FCqB2lQIRzoZyDnXQnH6Gq1jIHt1P
13Yf6LSP4yonQu7zi0YzJIsn3Aar5AhhyMOMBokY52lnOy0ezy/NKlKyVrnSuAqX3FXC1CF07mxx
LZBqbgZUThK104TqSUXqK4B61LnoodxVGLXGiQArcGiCEE0R/0BrNwzM3VZJFRCsXbJUvzC90iuu
sqs6OTlUCvEqxwrQZSVE7vDa1GNfo8zFVPtZzK66n8krLim0CEuNGBngPO57cKE9idcy9qI7o/qD
IW9or6zvg0bikHhXyF9y9amYDQ4X3K2ZuA5oy9BbHUZHXUMfeg65fQTq5Xm0LVdJGo5BxE4Q85hL
z/zpN8sqX3PRsWk8grt+tAhrKj+DVermo3nTbH9i47iHmmkMsVzzGqp4CDtchJW/3Das+LZ2MA43
KWo62f+KV3GdRGXXjVycHrq7dhXg9R1BUBV5YD6IFp8nWjI2v+xVtFeh3mMIlJx8Ff50x69ylffR
30HT4DkYofxDYUzAATt9B02gbM0TMbswBFe1IKpBCAIb5rHbeJUTjquwcBnZS1WVRwW+qg4XjjWg
iasYUa2yRBx8ONlXqWK9ihaTfDohn36YVznjWAXA3WzeabuKHfvommSIHzPGnUR0ukc8dcBKUEhK
lJL2KpnMVvFkj4pyWOWUPbpKjb6yQmfJX5ZRXgykfyPBNKsYc0GVmQy4O1aZZqsfNcPgfSsyfvbn
FNGwhGQl8hVZwQn3YghdDWRShxAZJbYXoNdGFNo57q1rpNo7rbzTq3A0BxKJUHo+FKuoFNALfEmZ
ntzcBbQB1X3RgXvu3Mcus6+qcZ9FTyQ3bKIviI2oZxGvuquM1Wq/2quslcEviVoMOcJV8joSgHQT
FfHIkZEf3VUYO68SWeQmPznnfT5yy+b4prWJVkktizRklIhsw1VuO6G7tVcB7pI2p0kkTAb8pyAK
vocodUF0xqtwN10lvGpEzDvRM8gQ2YMSCH21dazR/ZpVAGxWKTDD4NcyirckM+joc6hNtbcHjk4i
WKDfKpZ/jYdMvvFDmI3cZMjSYVONxGCyzJrZTQ1XgmDtrTMSWBrN5e1YRh/EWMpD0xChLcjc0LP8
1gj2BIjpt4M/+7zlLzxn3H0m8F/bQzYeGx5YNypaR76JudYhDAVYNO6TlvJaTkhkvRWfNCQhnRnr
ZBnB3gqzl8mu+gcSC8cUIByjz9WX4PCqggHFpBN/EoHib4yFoySbxh+c4sesKZbXKigCgE3J9wq1
44YBRrBZ8O6e4N5JqKIQ33qEGCuZOu5Yurk4w88ImXlidOKixomlGSlRSJDeYAfnxyFEJxHLCylg
r47fzvlG819mSmJGU5BCyhyiUusWmHp9mzHWwhnd4Wf+ZlkWLLQW79YS0Vq0IXZJUmDQp6t1tZ70
0+OiZhTugqdLTLBXuQ7kOogjTUAsYcv95iCxh3ULIghaweSzF5vbYdzG5CrfiODejlgnVm0qDlKT
eOmusU5ZHZQn5ZEKGy8QgN1SXxF2I8edChaKiHRW0rlA8nXjqflHMBV3XNjbYc7tFx2371WOMBdF
y4FQOEa/vdNxOHPFzMUyHYbU+zqRKrhpO3plBfMs5bqo4551qfpYiirEXDI8a81YjGal4lLYoG8R
e22H8Y0vGrzreaf3XsekLLQV7hD34o24e6LAeXVKjq7Bj6+a5MCdzgscBwVMrqAAZyd6zQmFjqlh
9gJbXrzCDunPXPvmRhekkqmF79JomEQqAwDTsoCYBiiyY29vmrD+5STMyySmRaaPe0g7Hz2Lg4MO
HORgYvoFESI7Dj3en9B6bxtl9hFBE8S95ggR+cRiCwOWfKY3QnMFVPWuZ0+9fGkf5nyi/WRCj9qD
kAKB6I+1LmuzrCoPvuttmdMFx0nVKMWAlxiAownP55umNY8uvdiul12+891l15U+jq1BpVt3AtnM
WOAumaC3JAGTQ20XnzU8Sl0Oets0RH60Qj1ZHgeq1Kba9dE486SnKKdje1FyWc5L6zxZnGmkcDzF
kwuLH6oBo0qmz/UjDxuedE3yopwaqIAPEG+ezWXqgvTWKWsSoF0x3OKkTzB5nqF3LjjUuTW7qTgR
boEpHcpuvFiXWT+TL0rsKGAR7mFsjLYHYi+bNOaSuriljy5umW7ihbHTrxGz0104PkRwVe7rtn1E
i+9uqy58FO3XpK++y4GKxQwdt1SOHdrH2zLLetoJBlqo+b8aDJR7wn8BCmmQCiy6GKB0PYvnKbt3
sBucuw4jGvqTH0HksaDKvlGsts+lhkPCvmgvmaGdRusJT8V94n+wUUZnl9rfgN3FuPGrrabponsd
79Cm7WeHSVTcua82pyj88dtgsv09csAKcdTWjtV3r15zU5zsgYTnx4jbgTA3VH/uXN6LMD1g5I9P
QnSbBYISdQc1Rxx3dyjhTkbaV7sUjzhq2O3LNUJc5ALOgif31kzOkSgCVjVONh3wmEhQ1AkLSy2k
tTeF9cPJV3dGkLXnxMFeS1qARky7HT0HXRM2mjMnT8bkZzcBO7iKmsU6bP2f5cAmSA0abvPvkYU4
WWPzLcqQ9MGOXEzJ4NJzX3ASAOeDS0w4SvphcrHG5LGGgGJS7QGIHYSrLllok39QPiinz/YW+Wdb
vq/4rHh0LDbbhklrxoP2z1xlKCJa0MaFY3fI7LIHZldSksZdibtQRAQdlNdkqq2jlf7MUdCnvUcc
XSCeGFE94o85FIuzVzkQxGWCsxVSgQJuYU9AD3s7q/m1mS4yajpUnbVAhFDf5D2Wp7QAdDHH8q7q
Ti1rDgj24F8YNuHOKj7gAmep/elL+MV2h3sC6+6OvPRgE65j9doCkjXKCevJ9HP2QHI0zcqDmhc+
oSQlM2niLWICs8ryLGdlb6uKiazfozVR4IsO4xCiRU7gWa+QmwmhcrzyWAR2tAYSUFd4M2OTbtw7
ya/Ktd6GprvV9uBt+7J5H6J1IzcwH+ybbNg5/fyetsOJwS6VW+h728x+qpsovDXB8la7U3GUsE+y
2KO2Fjws5pkVXuwTE2Ic5Fg5SHR61HlEtOFU1TH0a/NldaUNQ5lzDLJvxMcNyrlbLvCgOZWwDHJj
bCYzmQvNFE4zxu4kHmCIjEN+Kh4uSaj3Jo/DmzDEWRHg3tv7pnucrTg4osfduThuSVZK33LJWB9M
OZk/3viZeogZpuw20SA2mgLE9KjOLlGihxBLSd5ozCAZc16RMSNqk4OXeGiiBNkCbzMPGfxAKAPU
cpqRsSGeENALE+AYrAqPwo0/XY15J6+qH9JdkJNGgDYBL29zMP4Hkn7utONqQKMZkWul+tZWSYCv
zLqQBQ/ukoFyr0dDsHJndj9MzrbRsru3Ohlu7XGe76tyafcemyyiOdEL4X8/hVN58cq5vhGLnZ5V
XbwGVVHstDf+7OyUFaWqb5u+/2Sz/tT5pLf6zN4wwdMbzmx0CHS0fMLEFajEvJ9eeLg3Jz96wbLM
TKxOs8OYO6TWpOlqJJ32KHCRDvfNGUtwlhYsBuKPaknQJXjms4+zR7Sitw6enJsyZ16eEmZl0FqP
8YR5KJdHx5MA95mwouuDHVOdvL65s1CkbDWzj03G4A+LHWmpOOx19WhWtKXrVrCpFJJPd+L2UoCQ
U4QvgOJ+zBCREEBBhUskxPxygUAn6q8laRBbLpKvTTMMPN4xdS8kjhIDhe2zTN8TkiMiMaJ3WVoc
oSO/y/Pe6pBapPSF3OD7fSnqvtsLDxHPknx2HI2BWJIDuXX2VpiSINUKu/k0Zoe+sbFix0TRdclr
mFJxW7bfnaqi+XAssmkkkfMNnVOfjT619sWL5IWZ13TjN+AA1cQkn9rwy2hP9s6Z67cq6hClmizg
Hidenqb51LvLW2mz34rCNiZXPjp0naqPdW6+RB2AN3fiATdSo4MmixDQC+ZogAk37UyARUJNJXzk
d23ucenNE3toD8EN9K3HdJg8Fir0SyDqrC0ogluO+R2fExc4Gem16nYMjXY9NjpmKfKZATEYJLd6
1GRC7DkOjjPThKNqs5dsfCCtwT1aJOCe5dQjnjD6aTTUAZ6xjg6HGQsclqtZHz25ffFs0Sj8/qdJ
vHvwyZDYc0000l1KT7D1mS8cfTc9u5kTERnQb3unfS0sD8vwWlsm7g4GbfS6mOLByl+BIIr9TMXE
xVE/xf0jvWG1AUb8rfEsYGXUAVE6H+uWeJyWbrV0q+c+cV5IdqN2yXr7MqX9iT3+i+tUdCwm/0XR
/w1L2jPcOr69of1iYJYF3fylCLjrK8yjkCprhHoWlKQB5oE9osuK0RpoUYKf5e6khHqRWPJF3gCZ
jMVTbkPMTaKz0VSNlpaIbGYKqMrh0srQADqp+1JLLMosTX4tPoP4tvV5cmQ1pUi6NPtixgFFS3uR
cuUjFuybiUQlvEbcdaMUF9895cJl6ZQndIXIurBqoYxKEKHi98RumS9b6h3WdMfO7336cka5Pqsa
WM4/LZA7Y0dmOeX1hmFlu5ky6GnGkeqai+y1Y5u9kSrEEePUT4OCczaWFSKgGX9MiCVuGsYvSa0e
/Lw7ziK1r7i0P/zJ5TtL1EPj6xSq3JskWHQ1LLym7USoFRpAbKjDMS4tdvfxfJ8Tvocc8Q6Wbnsg
6gsGR4x22EthtPrGuxvX2nidNIOb2tiFz1BpOGChfUPbrTTLiRl+sL+aiqcE/BA7L4D8U3AI4uqn
ZlYUFgx70tjqSXzn02Tnd2ALuG+E9YBujYne/EO7rnMay/qhoqQo2QKecmfcx5tIpuNz5zH98pLh
IgPzOk6wGgeHECFim/Wm9yNzC/6Afe80hOv0AiEuZxMgfRuOF1CFqEW+Ung1NNhAf+sSgOfVmP8q
E7gIS8doYFGfTrriKuhRvWafSgMDfNBfcmGerCXA8pzCzTOQu5kvXTsCmdEe+CesN59thBZ4qlgl
F4XZI+8zyIMlw9/iXFrpXoIiYxuJGRI89sT3uK8hwQkXEWNTRfK2qr9UbnrRUKh2xFw0+7CJq20c
kDGSrHXp0nzFsJEwn39BmNYf4jx/BFnVbxUaGcBzhwzLL5QIwjBAPM6LQxK74KvzdHOiyEpPU1ac
eY/DEQwiCoBr1xCyGVjUOh7YCFSsw0JSucBjGDDhssV7XRegLdIkPc5FTzJe1RzklDRnnzQGLsKe
njpZ7mSxplEwIFbYza5CMrdwbSBRJZGcEYO1AlHLwDOMgAZ7R2LVzxZgHXDK9gHXZXwbPfd+6T3R
I58tVDNtA1evyIYYlwJjLC5N+Cd+fIwWZ+B4itjT64yQa7e8UtWQ4pzpB89n5Brjz9pVo82y3kkn
Rg2PXq/0oRxaku/liqVMrRYBaEfw5Gzvx2WAz5nSJqDpiZkTTfbwHLUISEjwVuwh+CfEJIpGUAY4
eFW9YMsGzdU5063TWjR34ju2KBT8Un6Z0nwGaAigWXG956CqJ5gnR0PZfVO3TA7Niq6JlmqHDJGw
i/KI+sqwZB7l1leMj/vsaxhyv5UhNb1AokmaFPjizTIOBoNH8WMEHtwZE/Goac+pPxABowjaiuwH
F1/xNvFY5IQ9HD/DeP/m978KRc+xSF4U/I8veeKObDstmCOVekVAwXyTDC109lQ0JmpyBid0iOxW
zhi89Y1PPbpVDiEQHlpHvEr453FuXSPA/5sysoCfhIwWHRxa8B2fuzV3Ph7mS87MfIvdnv1zCbuD
e5tmoSFdKtuLhqDrnHDVelzes5CITvx9RDqMbyOCWCpo1u7AKu8Gqz6LMGDo2MaPs+0mnENmP+g6
u4jo4kHTPddL/43Qtq1cz24rMcfaZXRTlMxwoNnccb0+q5KbrSeD0872bk3/5FiwaGB1YDwDH46E
nwfyOF3DGUYPKbaHeiSwjzDXHHqC1eB8cioyp+h7oFvkWsbHhksOzGrgnNLZEMaTd7SqfNoU7YiV
LMGn3b/B51lNuAx+CwryEQ+N1dshefP0WKNTqj1R6KgH2gABlt9fZp/Mwwh3h6bB8P1qubGL4NH2
GFqHub7HiQlXmhZvU8NEYJMR33ZQBP3lFHqGCAG1kvCIOtuEgoSNSbJf7Mrpwrr3inFr3PWhyQDl
FCc/mV9dSX59aJuO3qlDHZsglWI4faCbp+tHjo6KheS/vuzuSSF0iJN8MhZaXZ1bP7yI+Tv6+I1q
yjuqRdZKJLht7bC8XbKVZhN0pLYEw6Ml40uM2i3E+XwykdpbSXSHmKTYtO9IWosTnoIVFAIAsucC
UQqM0UQAQQmeHkThYNGG+yjUSLYJtdzEQUNM9DrBncfTMDgfXVxo8tcMZ1/x2KeMPXo/WYkkt2MC
0E/30Ql9zkOquuZI0nhjPNyAMEJYt+yNaanVSTLTLhD2iAHiZs6424qmxP+EwK7U8ztjUjJLhp7e
zNCAJg9FKbNzMjUs32NkVE6un9TyBOX3mgwcHnIEGxjr+pCgBfTc8Z6F+cGda/tgC5CYnQpPRS3e
qXcGagEaVd3K77BCaqJtmJ4QoIDjpS/dh9//ijP3ae4G8mURJt6IXSDxppQDHh6EpxVyMtxUSh1D
QPvwbY5oz0m+I3IQpVi9b+tK39JX8tiN0Gp6NgKqNO5u/Lrfh5OH4aNo5DE2zMopiLcqZzLQSMlO
Q3DVh/X2tyf5/7u2a10N3fz0M8nq6i8WbCl+f0L/jWv7udZD+rdn/eP9P/+ufxq3gz8iQZBWGArX
s30YEv9h3Pb/cALPC0I/iNDokqL1H8Ztx/3DtYmxiTwuBhvz9t//1q9/07/93fvDj+wwikKWyoHv
Sjf4X7m2BbbxP5m2pedFDjAiJwhd4YUuf+NfTdtFRx/EFPJVkGkXPBSyYbzW6YKmGwVoGyMlDdqP
dKRtfoytvEf+gBzqpYWJEjXbwhvq6WCl0aD2URan7bs1FPY3IjoMt7qd1epJCa9zrgDn23RrRTVx
u5EYYNuXxpQFzZFvFcwaEir9UmrbQmKpSoAUO4WoE+ViWgXetvBxTr6j4ZiZovi9rk247RlJk8qd
4AzmkcjttcB6R4I+jtNHkCpfvkbcbYwzu7rzmQoPvVBvTunDszNO0BgUuf7USY5kRdQCWngVLUR4
dSom5KQMY+eGOeSS00Y7mmTKDqD6J8PqaDmTf4t+zprLWu7jPMv6zygDPHNs2Pg0vxqraFH1ph3+
B/a8zSRJ7VI9mzrJo5zcOnfy2n1f+DQDAH0LqBDUg8W+yEWPhWOC+4XErhQ98YSaP2Kypdc+Dn6Q
hSAger9rce12w08HYCAuzRjhNPrL9dyextKysf4RpHQNiEjAl5muci4dwDU7+J1EM1TXUZodOy2L
5amPAuFf2jbBIAXerlp1B6LqvmC175+DonVoYge/HK5SZn0DG6ztpu/SUVTSIG27BSdDBW1JBx4j
sqXtiuLeJpOwulUDS/ujZk4P3MSS4XPT2z9yMgV+RFGqinOMMJ5zCwfesJmknl/KonBrQK4txUoU
eT7LZnYshJuZgHzksdFhR1xqG2IeNrgh9yOmY73P+bte+FqYIFYsbJrbOqj65aFM3bq7HyJm91fk
Yo6+ITFl/AwoinrafJdoezEO/TN3bDdsg6qjBO7BteL5YpaUncjeJiO49lKBfRFRS3hvnA7SeFVU
dknfjKIFTwjZqx8h/JDgR0/iZHR0eQuIvzwfN863yUYmx3jU0E9tW57XxCbosQ5m9sWzTNOtGhRb
RpBp7ZQ/1oBzAZpNwi9luoV0b7WfcZoKQgLjoCqLr3mDSfOAQmTd7JHK3UfvMNyqmUm0TMkrIkQu
ZORSdmx6GAHKvnNu0wQ2zJ2vI4msHeFQseKASpHrdIuLEggygZONbJkKT8qV7OICM5THxW4WZI6s
cFc0z5QtZbZLnGxQ8nGI8cTif+0obtjM1x7MtnTsygwJkGNJUgpDWuF95bhY8bdt4qLSTWh91yXQ
YprpyDO2QLuaMv9iDZb7vXXpk4BcA0L5RF6tNt0s9e3t4JWMvQoR2jFiWk4fBCV25Mj5zLrHDb4h
W+6WL32bZBhUE4fBnhFerQ99iybL7CtjtQ33fsQ2kXX0ujkBupWgf16siA4GI9YJU2Rt7kHg1QQK
4OhY04llNQSXVKR1tcelsVibLpg854ec4d+jGQ4Iw2yHqIdezGYlYBxl21b+srI3zFufZEH8tTT2
elkDymbJniLhLghVaN8yxFwWftFQOY/0bou873K/yciQxfhA/uhYEGokgxZKmCYY5zyM3dRdC2Yx
FVMdexVzLNmqd/c98iIOFgUxBo8wrO8FoPatiAp8NW6c4TiYB1GIO/qLmYTpoONqqQWR3di0pE2b
o/JmuYb2KIlUGwdWRR92kkQ/rNw1A+NYbn6mJGXgIWrxvTvSgQiWNiZgDaGJbKeY8FIdbUQU6uLc
YpCtnt2mDMs3EaHh2lhlEVkP2spZTwq2FOzKMoFfyK3xl7xUQKr1OZsybFCxqFmFZCwOwrdII4Hc
Ux422bmshIx+mGxGRa9KPbXHFpdHs9We7NNPh1eOgkRY5b2bNy148A7JbU6IH0XhkFPsK6mmU9Br
c2F4+mAif3yfZcIKOlzAKT3ZM2kR+0lXRfAldaQXXrrMWchxGtlu2O/aR72202lEHEChyiTcMg1g
mu7ifMleUDyXJ13axckArJTHsNQU/36hktfYAhp+Tiu3Jy/Vr/zquEz4xbY8dJNPa4x1cibAyPLv
bHdBmIuL0qYz11XSsjxYGAbS5M/zXpueMPJhgEpK8kUpHpze1qgJ+wIPErA72/7m8d2Ln1OXjtFF
tYP6SHEtsTaS9mS2KnD4zZjjuYx20ZKR5cFergK6z9wk2jGPjLsHht6LeXD423l9pY8We0hRw9ws
JQ9+rI+C0UTOIwjMmMlR7TRtRUG9BAv9qE0D676MqNgIzGQTLi+MdVf2pBPRK3H3WvCyrayRSEgr
1652ukPzdw1F3ZlDXUvWyKigS0watZ587LD9Uh5SHWOa7iJHuEfy1mz5j3r1H9XYPyFDf6u0eqiz
agAzszJn/g+TRnp+QHnlOZFn0wSy6lrLnz8xafqsGJwuXD6cyjEFko3fBQB/EsUAoX1rZdDgZUch
97tkGCObVMSP/4cl81qYf9YN9X2SDtCU/lmor/Sgv/xg95sZ9Kh/rjVsz974N3gJENP6K/9vf/Kf
5KGXuYFH9PnfVcS++y8L4i7725UAsfc/F9Hrb/lHNRw6f2Aei2xB3fo387Mf/u3vMvpD+JwaKBEp
OPzA4zuq6m4tdqM/Qk/IdUknBaQx15X/UQdTVbtskSLuUyfg+I/k/6YOdr2/Xid+GKAhFiCUbN9z
/f/ELipVFwT2ZCFwrO1LT3lzZF3mn/oAFZeGhQFshScos+iXMJ5RHUyQ9sCxbaqC7LTCIjysLaLD
1Be/6kgHF7+5J7fqbf2xrjHNIE3pyMjBOGM1D3/6eP+LK9znM/jzJb6+dMdz6RlRBHu264OM+vMl
XghrdrsFLR2uUZf0AedUjPo+QUdwA5vT3VQK7xNEt/xm6f1L3iKaoLZ7RXK67AoN+cO45UtXJNGB
XB5WOCimj3ZjI2pgSHmI459NOk4PmZUR2rPgXFrfv6tbrFhUKE1F1FHdc1p2RcDIwkde5y14kUYk
TIzT62YvStyk/XO8rLKgYMCSrpoQY+b0XankGRgAlOs0R5XE5+0FAfQBTqheyDUY2N386w/LpaX6
zx+W4AJ0OBRs8bsd+vN50FdLlLt62vW6J1KxkM/g9fOT6YYXI+zpEg3mYgVReMA56SIYye6MO8f4
O3kppq5ZSvz+SFF+J2L+FU1awebVRGPN/AJnsH7V4VviEP1oFv05FIInrXICjJ9A9P+Ht7J2Zn86
2n5/7xEvhf85NITBel386a0U+awKONdmhxMzuCzyTC7y8DTainRDZfFFueF4o5gvg2vMj7g5me3i
gn/sSsLbLBU8eMzCLIAeVHli2/GEQqBB2svS9I9Tsa1Ump+IbnGPaNNubIxJ7IwWIgSLZD/h2BtZ
mFw4vtP/4X05/8VX5LmBEzq0vY7gP//6vtyiD5llxQY7BWMURQAw0Zm/rzrysrdO76EM8t0r06Pi
ypgQajfBywdL0Pv4Ntrl9esYxhxoTzju//VnTov9V8gZUTNCuDJyfI4sDizAan99dU6eI+dxczRE
pMjsA6XPfUU+Y1aF+MgEnURSvq4zu1Bg/AKd+T0t4vyGEKr2lHil81GNRDW2WXbrQ4+lQSzX3WNG
rh6BO5UfnXtie+77PLhMcx3eCy0MiuLgtesHFL2NJsasSJ9UPnJfYb9T8UOTJOOdxswU+KZ//J2B
4yb3XmDJbQsCnn4AF6Y7ztE+DUUCQ/IreqgPMiJC8nBy/xTUsXsEUwnowZmtI5iGGhFilt15IaSW
qlNgyyHROt5IT7eM33o0/AdoA6qVNfGw9O2O+hjxOTD7ihwgR79oL71TIufLkHQITYKp3y0CqWQ5
hfYm9Xyc/D7E3EYjxPYJmmUxMgACcfudDGuyq8pmPooMGUxrAUbFZfCRaLp2mu9DDbzZkCFwqvAC
YBkEP7tM+BfatnnQjn4vJWro0sqOVqN+5mByDjIL1X7sHvOU5XBYVeoWkZCiisWba8/BZUxILG1V
/C2h+yMuST2n7TIfJx++h5YBB4K75wFEpR55F6Gb6N6Lxn98AX7T0UUSsm76p8AiXX4szb0Jea2o
E6at8KcVoM/RyKWUnvlDLHZzDTCMacXs8+tjIXBEDk91SIwagUM+wpjoviIuPdVhfFyGkPlfJ/Ob
oulH9jG09xH+ur1V0obE9Ge3ToPOHYEHvB//mvtpeMaPad+gZ+w2zfiNRmW8U6Adt7+vn6S9M8k3
raPs0RnBFJswvkyn37cWZ161abEHbZEJIRKLMfkFBq4tIqh97OMnVHorx5GJf8uf7E4P4Dyig2+z
jVJMRG4GM6lD6um3MlPvogrAKFQzzsD1fVrt7e9fbbMI0MLP73KZoL/PsMU1BmJ+AjmkaLqDi1bg
quiK/3G7Qy7j89O4+ReYP4xZeRudQBYzW8sFX+yhVDOMLpq1XSflT7dRy2EOZ++2CBLg4rH90XvO
MSjb+kqvT5apb8pXyLPwcdxpvFgRA53anAv0vFtPjVCHFmOuYpoiMhFzwqOSrnvuA/uXD8/KymY2
+DI6xYpYZag83T4DjwdzioUbTd+dQntYmpixBYbmbTMs061qCB2a4WnsmUrhKBEWIY29JCKBZJis
GfqD1qrem5E08WJkPVj4xCbw7VrXNrS8na/yhAhxceWLnR5clXxvlLNcnJh4llnO76yZgoupixdQ
c2/ko/kni90ZS4BCn2sXlW7t60sO1O+a0X8SMcdkqvc0cs505vIPxq9Tbpl9yBWAviGs7pfphz/M
q0fNPWGWFhs3nz9/X6/8cS/4nEnZWh//MJM4f9bruF/PpdqGiTuQxRwTBUt40YYzgrvCqTHfhFOz
10hLhXNigO3d1JLfkCwGJV7Xv2Q5Lzox4Wdu4vX/63vEGHCTu5xIyorpemjPyYPBXQSIjAd6fKJx
fXSacDnUXfNij55zGaboXNudvtagCZamewkiIkrNWKF9SGzsxusrXnDE7RnBsCfX45leazija3hl
QNLeZ1Fz76SJvBEqmGmipy+2QDgp5EPJlXSiMvrklYmNCEhbmrShd51gK0jXtHAl1XNDwbMah3AL
2/l4MS78RL7m21Rgfa0suGIV06URPNqcB/d+aIb9qIgKqW3ni8G9A+/d/R67OUt7uyWfwPVORVV8
70pkaUtpqLZM0+wJmIoOuZkPRrHP+/25l62AjhCBvm+C8ia3J/Z22ITZqVJ2oTuB65cIBPl8BU0L
UMVW8d2gGb5OUbZaJPp8rxyeQWOI+BHOrofKQufRV0TF4FIY9SHejkFPuHF3mFaVs9DkclKmOX33
aDUeWYsmIk/T9h5/f8hh6n3GbZ/ybVELYn0P2Vmn8rriSW9G2oIbUyeUoJK1T9nKB7d3nnI1gLuK
6+iQNoRoUuoDNauHuxqI2s2ikQEngd/cznkGbsUiewGsLggT4qA3K8Xp6Ndxi3Q7QeJHD7wgUYx7
bPlLDbTH8WrkueWE8rb6wL7FLNRV1Xuc/QgcxxzmylHHbMmJB+1qQtnBlO4B+xdPaVLcO4Offas9
mn4RgC7uE2uPdXm5cxXofxJtd25fzs9LMlLZtsU+teXJMdX8pOwZyj+0Q4YI+NQg5j+Vg2zIkhuf
SP44DhTw906OYwSzS3vAwJcSHRpMhyVpf2B30Fe5ePM2TMkdHZvt75ssqxCPERxmvVauuZV5cWKw
1r2gsF4PIPypAB14t4YfLmGqr948fk2DTLwVWXqLQeMm8NvuR41OdCWcHSwX/EbPHgl9l3kxAxy5
yGrfpQPAkO/RQyyZvSRhlSHwmM193yFLnhgu3o0BE6tSfHext39WWd0SmUk+qFn6OyRsnD6wsKCb
8XnJCdq3N/hvRIirT6IsbvOWYa8e1YuP+PPodnF1IBj93V2K4NK1oBUGWyA+gkY9ce8r/KCvDCOs
DaEXt01iwWersoQQG5D0TjP8O3vnsSQ5zmbZJ+IYQAIkuBzXoXVmRW1oKakFKEE+fR+P7jGbXvRi
9rP5rcz+rMjycBLifveee86ahlZHdgikRGm5qqh76Cbxeegn+pkbnrIatJIyPMNTrZOXdKYUpB76
Dum9im4YyUle975F8htfx7H2LsmmzxPB5MfRWmJhdBi0Itwvc42fjl7ZeJJ3CbZiVlc+pEPYP8a+
W/ZhHfYnpebnqULfCvAtlvX917vq/OkHE8iaSPwYXGYAtOlCugg5B9sG+bB8Wz3QRdjs8e29+MTJ
blrjkNIn88LGhZXE8n8tHSYBFd2NI/WDQ9Q8rcXMSpWxlLMLaygE3rNU13ZUb9izdjFZ8akhptTr
W79pzi96euhBYscjdxGsAli/TPSvDUKGpVT+LR6GlLRLvo8YgW68dsn2THluvw5b1K2/gs1pbtCq
KbNztnud5vVGXSPUY/TS9Et9g50/4k55PZOXQAXKYHpb9PCTSc99F+viNSG7xARIv1XEc8K7qI22
l9gHEELfeE+1+UIyDGI8yS7x0tRUilpbYd+3+eN1NU87fZp4ed/ogH4yJHAPtZibw9f6pjE2ErPv
oofJlZ9hg6W4yvhvi2n5eDG2f4IRce3loRV5tATfvJC/dcbesOrWfOgCtyyO7ISJeKN2cbTOT9Ow
nQk4MfHlLHhOZP8UzgjzbUSRgl2u5cAj2NCWMPmecrTo2KIZ7Yh61YgUN42kxi9s3W2YgAeq5sTu
rOvH16qgIpVKzr4z6z6IwMoEdjtBXtpfjSb9MD9X7UYpapR8m8TSPGH0Aa8QPqYCxSCsMvxwUTsc
8PTPx2kdfnP8sOdoY23ZpP2+ra3EWTn+WUT8imKtmE5R/0TXW37uYsHKKz8rqYKbiLM3Hj1MPLxC
yVEYfRMPCPHplfa7+qW8wezvvUDrPyQKTbO3LCEKFpPCKNcJ4z2z69wHpW5O1RWq4DAg4CDpyOrW
15RQC7RSrdwhrjtLAuxiV26JIxCsBI2SaX504/YQe6L6YPTgpckxswLeu9+X+5Fr8kVt+MQpDsWP
2vAvV7TsnSLwe9f6zEDzIIiHoTMUMGPeKxTPbu8pTpgZzMBZ3gBHRbS9fk7kCNDAwnAm3wvNbfbr
JUjzML30IJ+JvnKLqDxIBhDtW37MlD6FcXMDG7N/o3bvQh0lXLOuJtMSlO5QN0F9hLQ0n5XxqAEe
abU1P2ExXea2Hd6CMXkgMl4/j/5DBTeYIiWeBYW5iDbv4lYrZnRDGNyGILmOUTP9zEmJPLqFCYhZ
ohtyctd2pMdFtOrUj3TZePn72A/12Vw3ZUYDH8oIAy2xrW59RiRkws+VDjviT4xWx+i7GIYP52zx
mMDA7ar8D+cFffTr+T2vEvFSb/k//ZYRxywrLE4gmxIPrMrXj6AllN7UNt/u0ihD+g9Q/qMKWmYR
JujWW2R2aoBQjwNsif+aFlYmTPzq1E6BuaFf4hN2xXRbUyJqSJeex2sGq1wKSIPX48fXFbIl8NL4
hbjMTP8I09ecSPzGPPBunafwFjd984+tiuDumnHzxEbwFjH554yfOREmIKubhG9LlsNLrhRFrRyW
ZxVn91RW5EQPf/VSuc85xwDVNxiAY+xTJ/zuHkwc6XA0NdG+3DAhQ7zlANU6TOI9NZJ13f37pePk
hSK3boYHwofHIeuyp/k6vchGTirSD+4lO+T9lygypFx5pAsv+bCZe8lDzJZjWbWvySzTXBpnPi3z
gcPg9Lckh+PbWyUuZTBA1aLh+sRlFN8oiky5hfQEjJATijF+EZV61fSYPU044l1RHrzZjMfZSsYk
FkoNxr/8cVK8BwTGqns1+yCfJWMEVeay4QiT8LiNwYu/QpzAoolFN1kP0iTzMwZg+F2bopuj4yCd
YxUOv+71luNFBWR1SOrwduBayUapIklnU/ICypdahy2HFuY41eNOOykfjWLRwB+lqcA82eyTH3Zq
kZdOPrOFHS3jxJptCROZc2rsONKHmXpIVDEeNjFc4PpVh0j5km4ZTrNtkWOeS9vh4hLbfQJnVjfV
KG+gMk3Hckufx7rxb0rBDq3N+NYDezAQb2+/jkJ4uTpSj+lrYhXoQ/LxBxfSwNvq4uProBuVn34H
s+s/D6Qt4LklfcmSht7TNtF3TMjo89xivUvCK0cAPWcnrzEvzvXxTk/FXwdg6eu22oXye4g8yVi8
+YYdAR7d9ezb1OA6efCuLGQIaVxk+dIKod9EQwMobijg7T6WIzyqzlAfDqMyAgOh7zsxweDOxlMN
LOUG9YdQq6JGlM8vL6Mr7mUa4+b01c9ujkmsCYI3jZnv+DgdRU59dEdA7w8Aha/zOxVn1YaZMt4u
QKWCY+PiX84vGngcb95K9yrgBHuQqNowZK7raHjd+2EsNm/eQDRysN30WFkAD1gjThDHvlME414j
NSyvZR3RDJxxZeyY0vpjyNk/QLA/U1vE2pxRBt8UtDjH07I+YhmYuR1ggOebLJ6DVtZnrKHJzgfy
uW9pNyOygFs8vf7PQFaBrIUSDNp0cbcMikB1Oc77ENYuRyuQ8EbgR6UzewCP2gfiHq8qBfTs+mUY
iIcaGQA4JHlrNdKmsmA4xKqQPBpfJI843DZ8vEW8B9FAdF9QA7wav7/0Sfhe45HEHN3hfQNfc0M8
abobh+3YDr4559dr09cXNCuo7UOiqweNRwyUUvg8D9ufZaK2jaPFdC78lGpkW8esFTBEIj3eL8sp
IZ71GEkWbXiV0b6ydX76enebkLSOR3T1a8EB6e/v9zelA5ru2MwT8wct8S8WMxwt6O27tsvsCUMQ
Sjohy6+PppbnJNX13yoILl0wN8+iStFgYnxjhruwmqtq7+LB3wlmnfsamCnYdpqqJtRe6tNVdU/x
lU1JmmrFAkZetgNhqC+mk9G5LcBo64TJLW6N9IX75cE2D6DtmkcvdcELGnx25oDyiCOItoYBzKUD
K7tPPR+7OLzErw2/WfV0aUR0i4LjsRQw1P/6Zaoh8s7pWv2BmHFXTREhS0UZkZXvaooKZDJCTpUf
XDhyJqdCkbBYS0UyJPK6Twz4C5nhB+KJr+0MNY7eUyiw2PuvmWF5+voLcO45uhmsuw88AN9fG08y
wRvm3F9d1c1uiu9tPS8X1gt8pBKRpfKKv0NHVZPyuheiUs2ha/i9pNRD7tqaRAzIjz+FrNIT+fqC
cA5VkitNZkAZCTLjJT0NCBCHcrM4RGWz56MArteMDJyazhAtlSYCWIwtFvdm/Y4GqWcBQY0Tzkk7
/zGwWUfYqqBCqKTMcbBXYiHyPNGwICVTvc3HbM3aRz/6/Lqnc2l59vviNybPa7akoi5RkJMU02AO
wVVEvmKXD31ENB8AXf+EynKXgis8MvvMH8sk+hTUEh5EwcYAajuhHiOgRjqaGezKZF/E6ARfMvn/
Nwn+TyNRLRhiUH7zP5gE/3dDzdevMf/134aiX//Sf05F8S78n2mo9/XP/zX/ZGjxv7DdaWpdAl+H
JtAMgf7LCOjF4v9p4qnkfx9lhBJPP3MM0uZw7UKtrkPa/3uAhKWgqdoh48KctmLCwTRy6sBvmg/z
8mYiXtcC+VJ0FuKQH615TmcbfQ1bMZyVbNwsz26jwAgPbU+d6bXBRSVY8VXcRborMB5neEiOLuiD
hezHbB1JvFzXiP+HWUyS03jbFilu/CTH4Ux20OSsEnEApAE7gdHuUmTpKqf9iunlmoMAja7y87qM
bvrJ1R6/GG0kpFHY4iajMcXmMRRfsdeweUai1jjulORsgXwvQAtkK+zqvJyGFxmGOqLivZcZxH/a
AEBk4ClHGkbIbsbZnGe6WpNPFYU+QIIllov/6U9enVKWwAqUHNP6q1irytGKLmk7pw4H9tZW+HRR
pEbi50EDAqXeDSKzSCpxLCi4gCfnClMwZNlI5nLCLeK/xKQWsUH966PyVNOi0B9bz9DDsB/wTkao
NE5n4IMWqG1I8z2oUH8A17XF7glpufCKu6STGAF3LqgR3liGhkKst6GuAKzssGYjKnpZ16XfCJGV
iO8D7dFowxPUincvEGv/O/BcZJi81P3YqVOGFbRTSImoxnK3ymiu1hfwl0Uw/yDrMKbfVGPpCo+9
CrvlY0tgjdRb0ubp+t2vsxr+je6ionvz5QDYBIsrdqALlq+1Y83bspUZL5JE82PiNODD4WlDyLXc
OwuucPvSSZM9eKm/ZikIi5BcMUUAKOPQnVMemv1Sgty9Z2q7jDehWoz83qxst9wdKvgUF5WJAtiC
AbKkiWORCyACJBsbfVTYktR9O4xTB/F/6iUhFgFwmxbiiMsqZQuxTLmPBuvGzylCuidIYK9JV9f3
24hjnRp70aXUdsAvmjF9l94G2yLLR+pKSrR2/6caqqS6eFGXp/9i2zPxOxg0eHowX3JPPMEtEfOz
FwcRTIGwaEH2hAZS56sCszM/JZJv69VoTKM/UD0WGG6k6LPk16zNkvSnbZzp6KXg2+sW3gcwGAvh
maUz+frs7JqLFd7olisEv3HD7nX2S8w9za7SidvMzaCC2qi7mNRMwe+elmdHbqgtGU2SKY3p/PT6
olJ4eLQX3wxZXyy/kCaHdPjV1ekE/6Nn+Dgjs+g+3w4gqTZIAfVCjIk58zKAnXEdt3QMAb7HhNON
Pi6xYyCZsvj7WkadwEQ3bcbeTSXBz/5UNdQ/vSzSLSI4VMFMN+IpigYsO2SXwyr4FjvsjNQmEEI3
40lbmtnw2EvbqTNafU2mBf6TbjvU0THp6bmNPdOdVj/oUtqTI6SYk+EMokjAetPAPA4SXcP1p2Q1
ighhECzWkGM3CjhH8nmAIEq/GWB0+olrXuogSOO/IYfW9FnVDuPriv5QeHsJSYFgCfnfZXnkaclI
SIHsn3iYwxwd5MMbknmC6qFQe46jqv35+9iPIR6MedFFhvazTs2HWk29konlRHXEmakwivgrVYDD
fqFk27zjga14wBrDnJ8pKWt1d/IhGvi/LY279Mv0eeZNPQygaGbMBd6+c8HfdBTwu/bQbAGGjqPf
Msa13aKn89php2RY4KPsMB7n1pL4t7NfEMHOeZTV75G5TvcZUgndkEqmkoOygiJw1facjUHHPGhl
6B3Nez8qZH8LCTUnH1qTYIH1Ie0QiEuANpy+xJkPS1H3hJGyo66g+v/unE6BvUd5DrTMht1UMMIU
49q/8jYmPVDebA0hoWWo2Pr7GmdV9LiEtob7NWwFA0YXSQ3YQUMcevGL2kOPI0ynUC+byOtfYq4w
MUf4Zg4P2dgZmo/MttryF5A0YT8KCCTttVIDS/TvkGECp+TWWL/5UcgI4zoFKwzqrrPnANAwuw08
CHgw0YftE72etEgZoHMFaunJDJP4av0ROYN7JqQDu8aFLUyqR6Q65s1nFtXE/LvhTsNdGOOw936M
flAn4hwurSFLBZ4k4IaENjELME4TWyO6pfXlL9SFARZ+OheDw9iwYZqbKvD0CDeY34OL82bZlHc1
C3TJnDMZg++2zrAzHoF+NgG5WkUxo94pgk/Q34Koc+4OpIdc74J81uu3gS5h96sV+cqOa9baPvjN
Ol+dfsrbvnWUXSbrER06Wm62ls6RimDweCX4Qo5jwikijz3Lti7V/+ThFQBEn0GqXoqiVfEbz7yD
NhsOHTDlXR6wfRLjEVkS0+c825ngURdMZXbn0fnRXNBi/P6Nn56uH3gXS4bcDceOsr/OMjpeQx3S
eFXsgeAuOJu1b3oIUPWywusEENxcWxLGIqLe1pu5dYEjhdZJbrNmdhoNwzp8pKkrQvD2HMkjUMSD
DNMPtkW/fwyzknUHh/Wa4qNImk0v8qQAo4dnS7hY325MoPBQCCAaLxt2qOutiqMRNM+JAJifEBL/
1njkrge2+ppeHba2lbTCcdQ1Lkj0cKY65WFGFc0iRDM/KGOsRZrbRAMPkYcVhCnOXkbzZBh+534y
jd/6aRnz6pjEJnB3mEjL4qdHmx0OElz5NVDspvQJS5438sa8mz637ShmEA1l5HXjusyvgqB7Vf5N
227IuLZMnqSyC92yIQMWsx8c6noq/U/JY83zrnoGJnejtL2eTq5iJz5GKPDBb7zfnqIYKINHBhFs
iPSNtDOxlENYrw1ygwhMfDcNTa7e4Rd59s8aoZ5cxsKv4xCJgwKOjxgzLvYyhxt751flmt5PfC3N
KWSZHj5tp236PCM7eDGT89rSkwW5RNqHbunq/oH0kxnuxpJyOkZQ+jmRXYH5YVOa30ozyPV+S4d1
uWxb76fHYuR8+iBDihSOIlmL5i6Pira7AkOCumXkj3g+neoOGap7SSi2vD4PfMXdY6yGZtkuY6IH
CA6BaAIov6OrS3CYWzDgqUJmYuuk+WBWhAFlWth/+slIqugNmNnqyoqKyQjvg6xO5G8fLrUMj/C4
RsQXC6W100S/0LtJ2tW6KOlSEnmAYu4koJ9fofMhxnclq1B4LoqS2tA7PZEz7/Z+6eG7O9bc8XP5
QJUJpZvnJkYKfKiyDAGXSzwj543MvLKbPUs5ZM6/9LKfPfukJrOG9lBAXOxAU3TOW7+VEEoa4gN+
GTHrXY2MiI/0qxd2R0IqBUC/STqxMCsjaTEirCaBvvatpJvDxnuCDGqDP/E2q2K6XQgwbfdu8yLx
vilm9rBRgsIfXoU/gBF/VawMgMG1qU08wIJJpPiWuc1Od23NUaM6TrZcAnlDV3xMypX0qJ+HxyVq
a28DhSCEA41N9y38vqBz1fg29alMx4taVyrW9ilwB7E9j3Yg73djxqrS3WtsSciQCpxxuvUXaL5S
3OJJBwCGr6IWgIFrT7eQQ+tmji5BHMjsMA9BXpJ68DWwdNSphNLWUzy3ffkt23w6viUDaXgE1JXV
8kJEKoT1PfmeAgab1GMvsSoCv3UftHnVvgDVo1PkHwhZI80dLeU3XL8bXJQgkJZi1QEX765d4/DI
s98TSw215LslstsCKAD0YupgBNZrFuYu92bZVK13emgq2vOYLDYUQdQxsgSlXYxCqCHZkt4fU0q+
eqZtvUzkIG75/Hw7h3Fd83TD7k87zwEMD2ioc4WGCv64pEUOfAZnNSpQ7usEDWl8Atk+9J8leHoy
97sZWrblk8+lLFN9twL/RElRLTPgngPt8FjkyQTY2vkCFgsT7xh0yz80/uQ6ey+GkNANNo8pml/G
derGkPwRwbHqKee9BaWYVH7lRTftsJZReDRTJrQ4uDhIwvp2Rlkj6h/njG4gnTTx8hJGlXBHY1OO
+eh/lJtiPvc4IthdzPLuIFFECnQ1wu1GR7ZLsq4RJ0motjE7sgtpvL0x8Ok4ISQYe6vy0g5TLeHL
So4bhInTwvN/2rEK8e33bg1/lA2LkyBaqwd1azeIp0xHlJuz59roDBBYhzb+wY24YHsoEr3YR76W
dvjsTRsHtzaeE2gLLcLWyGKdZk63d64An3zbalG3dCU2iQv+eDpMONbnZYY6TA7cq17seP3Pfax8
y1d8h+GKr+W1d0oyjrNhVWB8o1nS+pTQRwnArFBIY/M90d4ciGwS92ptH7ZujLy/3UQrH1CApRc4
0RBWLdOSbdkEHplkbl9qViEqGSFTCrscJnhmQbjvKPJAtBxmUvl3UIMCS4WITLengJHl9N3qiM5A
NlSMg8F+4iAWfc+LKmgcJLsZbAiCqE8ot/UpzrkH799PDxtZQVo5fSP4UxOPQyQuDbAcybuErwlQ
HQECSrqXKO/s71bHrn+IOUFRBIOzUWBeaFjlkj9lYWB17mK3wrsvFzaL9jEoJ09/8ngKwsNxgq90
F65JU+6mcXa2OvrWNPRlpRxUgW2kK3VptxHL1zweHYnfcY+shgh47OuwaTMyiGx74pIXC7kXxsFG
dj+zYgyHk/PGYX5ET0DN3gWD4eDNFYiT0T4UvRzcfY8aD8c5Qcur9VNBqrmx74uPwkAj61D3tnxi
i09FjjyRtCEpCSl1JCAN9ZQRnPwizhhx9pPH2QzUe7tS5nhNk89ZzOSafM6wdyFxQ3okxOQCcDnr
FvkxyaxpSkqC1hPzZYoPvMQG6Ax+KpD+mxYRZj8URNB+x5Q+xeVH0wmvi4DcpgWNtE/xam1SPOTk
YpBuuIMNwb3HQ8C4Kc9cXZuD0+7agigcpulDXhHl/L2JybB8TX5bUb1V1MH23tLlS22Z85cgpQRz
QiJGne7bGTyzBiU1cbWxarlbpjlaPr1ebvCVlFcfPbqbmA00feJPZzsjWz35U0RckOfcYMJHi4jF
p2V8OnxqsRK1dh2WdAxtUjFz2ZOx7XDv2RbK2SuU12i8GTjx9N/8yNu6+HngmDh+mtGuY40a7nRU
4KPkNEtNRuW5iVpYr9PZZZtCui12rR96RI/6Trfc91o5cmlduMIIh7WCuF5wSwgVO/g8RKQ1IbCG
k39pJj9RN44+bXsLz0z7qEnbaMcSc2cS2QrwCWZE+xyu3hy9FWorpw8r2W1LiJ5RYj/11DocgL2U
MlJ4ypdweDRl7Uj3GYK86YlroQ/KXPQuXJBwRjmm7yVAIZClDjuqdYehZ4kj1YIbLOGkaRZvPoEA
R/nYiU0VtD/U6Bq4B/oFPxPuh/h6aEx7QcjvsnVySpnDbH65/My4rodA+VopInkIpGc2LhQ9u0tx
QywCyvRxnpeqbTj8d3Ib95VokoWZuqqMtx29HiDSTRJFo0/Xs0FvpvLAAuyjlKnNxvF7WBYB3MHF
FVn3CZ8yYhFq8e/pn4uJOOlgSkqQ/9yupOutvh9JG3npv5OkkBErTV3aavsBr4wI17dJsu9slyIJ
Svg9MZvAdZHztiIYT2Hiljg7h6HAkO3BlZS7oqyahWgtIO6nJM5FJc821fPwLU/rYGVoVVXsJ3jX
ulrdIp5O66PySLT88MiZfjU0VOFt78+6/tfwiuBF3PjgGJnTpfK3w1STSIJoX2U9DDJDgeBbHJTK
+4QIMIPBRuUy/V3RLNU8Hb253tRD2BKTak8+INWZgWQecVbM2mAq8LZVSHP/BK4mLLYLGHi1r7nx
kuoP49t1+IQBEJfvVUEx7b7p22IYdgQai+29EPlAQ88SF714N/WoK/qvAIPY75xPsgyDf5/W/c2I
G6dsbomHMfo7EhiLrpUa0vDgAtrhx8ozC5F0lB83paV85d12BI3bC2utXwRnq/GZuOOmZdiqd5K2
WcMBHMbZ9GPVHYvwqVi2LP7OvtNU2X7bxqC8s0IXJmfi48n8b1Q4mb5Ugysd6mYAvlfHbVy/pFXq
qxFwNnDZH6sT1PLFNk+Zmxjia4y6wrKENXYYuBjzw2bbcZGFaZ91an4I5sTU/yqjEKuOkptjcN/M
/HkaWSIE1TP6quwiErizARzagCeBVMnksKJ9MdksHcezsoXNTwLsED1Q1+csfmRMk1e3su0QVXYI
VMuID5Aa5vpjGmYuAofJLQnlvybVo3saQ1BV760B1f/QtRxdcZL4ohsfl2nM6YaqmPUn8YlfHSm9
ycxlN50XHJA0hs80/UDU7smugm3G2D0FCEyMDsztOFLihp3Ak/13nYK5uE8qM07VMQgJa8CIHSXY
jTcehSb5ucwzzqg9MiDd6zu3LBhuT1yuBmb7Wypo7wENCipwX1WpAoJYtQzhsXqVTXwmq50u1CY0
9N9wV/LzKnsiXG6ANbYq3ShgLS1i0C4s5WzP3TK15gaHVLP90xJRjhlF8iisD3HRhNwnvNIRdPUq
zqs3hqb4FeZh5yYJmIPx4/zJNhmRvNRA27U6OmfmEc9jFETNreI2N2IlFuTkfkubDRinQDYR3gTA
P1HScQox5IhlP4VpRf2RWhoNphZlklgPBk9uFDCAunqy+GrCQBqwV0wPXA9td+mb+axd7DNSnQU2
nGQfDq7ZihvsQlZuz5rfN00mRrXEsD5zOyek+Hfummfr6P1N4aJQX9KNY1r+KAOtXmFSFdg5xzEU
mP3jYgv7moizGkbvOSdZMpevIJGHXt3xmHFIv6lc4LvtwFuwxPNdqExHknofcMIIfBiPYd9v6f1M
7GQu6JjFeO5txLbpOiiB+SAE0ljYOoLNhA3WNKyIgM2+D83Nujamu1UJKbvwH5aDzkOtG8uWCzMq
eT3DMkiWzaczW5R5WaJbGQxJkKc0Vgxw85y8rhTepdXIrSgjdEfeXyPNUfZQLET5WU5nN4YWFMwC
YeWfvoG7A7cuMB3p945S9aA4NIUZGdeHDGNqcxQZgu5fUqw1sdwsSa9VGmttgL1Muckole3noaX1
JZy94pqgT9MUEGzitT5MnLqKsB8I6Gfb3dx3Q52e07kPhwflL5WiFiuZHQwyP78KGcQXRuHjlAs4
OtHwtiTsgDjMq5Q7fqSuIE+aZQvGBnwZV7/axirE773faLD0DxnSCtXKnH7tqG8cOR04ltSyJnY5
pp5deZe5mmbzfF8mEgUNM2bieDPShVFMsetTAhfVLskS4wCZ6Tr23pN+1P5rECdJsbJ1Z6RYkI0K
LGC+qlNrHrZCzDTgJdecOQUNOZXM5Z7G667+5blqCL+nc8JJ+lSEtqWTh/EQ6100LpjZd8MaSnwc
GMJDXOkIi853COWrV9GvQDcSA/m1Ak7M5lNazZ9gkZDDI/jnDepMOAZD+V0jUrbdud4Euve+yVIV
Okj9Mi5fuwz3wYgm1s/6z+ZVuMEOciV6w0w9sTFwp7rwhu2dFEE1BGeqdYvh3ptVyx11m2gBpP6D
ZLi5zMHsRHukNWDN38AZ9xPdB3VfJftpamaaYdXsEQO/jcZsSFYSdNjDy3/EVGeLfztkVybWQ+Kq
rk9e5dgIueGRYZMS2OVF0vXtM91E47w8+OnK2ecZSIn0y6cw5QiEXu7GHknPZPQctjdoKUmT404c
NLx2sEP9WBwBZJZiu694WPvkmex+P0x/PGkRzE9ziIicHHFZNi3RLkwWzxvHZ8zpgSIoQIGMz/3V
xCbLiw+WQzndc0tAKNtPrvHajtVz0Sp7I/jAHOGDCCy4s32guqkdqY3DL5NSoOYr3R/Zhp0wFJ+k
Lrm1Rd+P9GRUy5Sl/Qedj9gO7noGPTF5xCLgrb9HNyxoUAjCwaOMacywah2KTk2bu6NzzWwQkes+
/0gZDTBRSG24xXgd2XNIJlEy3vnq1eMe0hGIMn0bEOvGNW2b+a7y4CCgwyAv3Uob8hEfpijM2zcy
Vw4bWD8O+FIMhna6PTY/DfPnYLI5HEfJmom3I/PLqjv6fYMc68oQCMF+nsLKLm/Eu6z/yfShr36u
PYn/HLZYlPcfC4CnnDFoXKh8nvdRrMorhp/KlNmfD9SI2US9onzBQfuXp3B1+R96r6BEf6MRwp/h
wVTMTAzEGXoqOlC9O1wlE77ryNOAXg+ErcGgvyAZ95LDqZpZDfFupVMBE+0yhribl/dszMQAoonk
R8zII5aVY/dkt1qXLj4uY53CtRrgxZcps9auU4y/VMfX1j+JTgluqFNDovSmqk2NsyQqgrxiJo2s
1JIWQfTO42eZSplAbs20nvIKjuKEv4dalnEKKTjdKc1OQddxG8Ax8PdRksiAmtgs29AIz/lGRMHA
4ysDCtz8xZWVf6qhNObVn5wtbVq7gzepsbD3Md0Ebm9Aj8Awy9rVI7EQ81fDJwuEzihAPRJWKWT4
HDKtTdpXzh3eGF2Y0vth8tG15ba8oJKqbn7OpmiprjLFHGDh85rOKGCVZKGEQT3UcQ4o/DbdQg56
+wzMCQ1P6PFoOSZiIDK9UgMUR9ED14GtsJcgtLFreJerUBZkX0xNGKgXFYbs98wD0B48ZhydVUyt
SMnqbi7RjDWsONGsK+r1mNWFph2C0qHMqw9C+Fna4tz1XfRnWU1BxR9rZkQTKTSDzPMfp5KdBeQr
E3j3IynSBA1hW0CfPywTZsfywGxzyG+GcQbaTlclSu7O1rTVikeMfCuuAiqb8y246KgOeRkjtro+
OMTZVrKxJItu6bkjEpBZnkwvoGZLy9JVlOiFotiafYtgz90/a2QnfnDyztP8RsDloA2S2LBM24vv
ua4rbzO4Zsqe0B+ajk5FyVPPqM2BGn+WVJ711LgBLihwnk1hU13VSQoayuUN67fSILcT463kuWCu
fRNMKOfqtotjWvxOCadqE+zbTJYeLRxzY9vl32xZs6D59EG06vTQ65XuSgRWLmgsMTm1qPP23YfQ
bWgjZPjXhcte1zLH1lSHaq2TIydwI2fgztj60mPY67D1/g1mjALuIzeCIniOrEM4RZZlzGQ1iVnB
3Co5jGSbuBL2c9qIb3wsxl+HZWawEj+t6cC6m4JsL+rK/bLE06fIXIzP8JNGH/RolN0j15gwoFzE
ARz0uPDE3Qbl5zdJUNOXHyoIcowSZVR36V2jR2hJ5P990JX5GhijzzKZYybC8GyEv75bOcUDrTNN
FBqo/80VE7mtHAyTHfkuJtQPvEPCD177qDIqutAIib1gWj2BQTWmF6CMvrEgF2W6j/Dgsa3VQsaE
3bAwMHs6M3ViPnLzH5ydyW7duLaGn0gARVISNd2d+96O40yExE7U972e/n6qO7jJdmAjFziDQqpO
tCVR5Frr71rXpFJuyfAJBxqEpJu9nQpbGN5FAR8nZeCTjv4lxicScl81BXSpHIkkFxV7wbY7n5Nj
EYDr6hnEo96Odc5JHKyc7WdcxBbf3eQEitvXAXmya7L8MuDpJFQyVfGXZBKJv2KCjB7A6EAfVmq9
sBwykt2WJpBq0p9OLdmbag2saEN4NpM2JJQc6D2S4V5jGAs73ElIh54hKWpLGqJ/MUsSZ3ZAqH2J
BzmpgP2GBAVv+o5ccPK9fUrzXzPt98MIdrMK2vJULfAWMPlsA1Imanw+B7Hk1XZi0GvuMMZi9LRx
lhoI4qIGe8ia0xGSrBTX2Ik6wUDUbMapSQ4vzgwQAJWSlemvGUfbjdqnksF2dUpHzQDjtA1aVhe8
SQ5PeirXE84NopzAEVuUJS1Wh9ihu/ZjHjcCg3HchnO/PPczpb1sR4r4AqVwZMY1mGsL4UN4Xc+m
Eavz5xzCgiJZC9ys+AYDIkvEJYir4gB3Sb0WVHgYk1mNvHPSIV3Z48IbbqC8p2r+Bnix0hgiJYij
266ONCJ8iTMVG7MdmESlDwSEhYazBRqRhQaXitL2sZsn9uYpgYSEB5Cky5jkSZtT3J8nCf7t3wnm
TdSPPmvq+a1uvCY7cyc0DtmF1VlIJ0h0sFWoD1mKHKDYRiL2UzTelqjjB1TRHc1wRcJf+gWM120v
wd2s9oyvMmy/RcDI6Rev9yfybDEId8oUlaZO1dUcFhqxow0PGKOeeISsBYsYyG9fFWVSXUdLg3sA
VgLKT75qGyP8EimIVyWXoEcu5DD0jD3p9WlXzZdMrERzPtSwNbFltnWvXlLWp7b2JGSIyQcin0aN
vtvkE8hJMtX9hNaA45O/dMJFbG91SdL/HOKJTLQkn+AnnaRaejNR6B0qGiR79BN0Utg6JE8W8cHU
kjFDa0prxDZ0zWiHpOh3SL90chE3HjbcuGNFBoBDJ/rBIoF6bk5CJqHEfKYLbJF72ugYtWo0Dc0A
r63F4eopm9xU3U8YttqnQL7a3PiOtkgbKEPLr75rXD6p1Xvc39N0Q3KJJslbL8SY4P+IN++tP8SY
eW5BBUYUjgXn16rsz30HCVk1YMoF7GApc4KiCghwsQsZf11iRkmvjJSZTqLzaiysOgTaYH2RgoLB
3w6TuMnPjRc0/qEg22q+jEzR+HfUEjq3QVZtyA7bWBNdu4+sSAu8IEA7IujxDLYMtsxLFf2MrGCJ
T0rwuGLCE7WAnrwms8/OQzkNyYgh67AgugBAZCIKPJBiaJeEQ9Su1P7QWlsEUL+TKJAIrjeM6vNs
2Oo+rgJvV8VxrnY6bbue6bYHB+6Mmi4trhKmycujGTIGxS1lz9SdQRZsZ5gsBGcWWzBN0OutP9Ck
f2XPrsP7qVyU7M5zHdTDcMLfwhCQeUzbXcN0meO9BTJDpboWO8SUQljuLlPyBnD3n+2O18HEpMPk
jg121q9hBNTt7RwMH9MfIxLK6pbqxWJdjci10jsRYEw+bdu1iIVhDoDR7i3ihyEH4aOVFT9LLxiH
b8j0Bgj6ac0KPmjlt1bJKdjInCE3Gguu5gC0rah97kACdPEHeuoU2UgHiz27Iwx+mcQaIBA3sbUh
02liwKqnIMnwh6boGfEixrNP3+BFJ/JmF0+0lYSjwqBKL8JG1x3U4y49t5cyJnbHSxPHrdFQJ5a4
RQ4KqJnXQuISAUZqjU9+umj/qTVBEaDCqhRsdcAXullqPyI45rsRU+gZqlatmMRtbDmFvb8BvGAG
2lE4ob2bKRyqszKy/BgHKawI2fc6e06zkUsRLnGD1XO9HiSmiU0Iva4Z4zOHWbeaDgA3hD3t2a/5
NuE9ZZzamwX7OfuAcduCFHmZ1ZjdRJxkLR3I4Hg/xrLgMN9QfzXDLSPRWrwFCw9q2KxEhg5hmgvR
QO7ZT5C51ADuCTFfgIXp00RcTXsehFBWv40ElIaXjWXSdm83Es2Hwvk3hptn4XTo7HxZ+tCcFDOg
vtxEXq6tax0xKYvAJha/WGVvERVomitmXIe+Jmrk2XaZ+nibqKsVQWsF+iPQ/rllaoiTpae/WwwJ
ujvZouxHyFRoHFwabHX8J3R0BULR1NC0obw2/XJGPTSV2A2naTY7p6VyZPcoJVDT3rLwyjabehoj
756RN+yKDYFaCcL6JHPkcjVxgAaPQR6k9VOISXBzltlA0PjmNxg1n6JXinCUxzAOzd9BCS1TDCJM
0A7BngVJWnbXjYIAjoLcCEqxWqriGV9TJ8JFI8IyxpdWyGc0s1kn5B3YzALAauu2P4VOYKi2owqG
kBO6dvPgRYmoOYXRHqT1mT1jd/g8rTyFfdHGXnZG1Sris95awswjS6pMRXjKnplzDFVLm3tXTVxa
QC41/pXRCfSBsP5hq5Vlsq0Z+rb7pHBkfyhm2Ytog/Qkq6It1pMp6xSGahWsy9AdKrxAV6As21Ry
lvMVdKOwP6RQkLIbuv2suUDm3tbPrURqcc3+Vsynzkhs5zVOlEWKQBx/mOeCTVl9DwB0ltskNV53
QSZAlVyRXBSqH1nljYji3GEQj4NVldHaHzv6eeyL0f3BN1xyU3OtYdLMIURW/OKS2uB6LtyWOeGm
HqfB/UUj6nKES8kgoldLlH5j1bCBIGDDFhPJzpjl437l/xLoAY8lGYCdsdh7ZCuJ8KmPg3TOt0xd
Zsz9kCBW8SO+1ql/t3AyJo+zp5IKC33lJZ7AhiVrxp/T2PXpC0d/2j8EWNDNp3FNB4Z1/GCvUYnO
2GbOsE2iZRTrgWEpUoiKpCzPJIy3+jUmXRTHINeNZe7ADExTuFTjkpMAcVDlZDW3kDp8U2wxTxlt
wA9I0cNKALfkdE3WwgQFoqTMQu3iaOqoL7OJOvumq1cX/yqTzy7S4fLJrWIaQwhZsjSkvFrSAUaq
lMHbhICFyMl3BXDb19RD7Y7oI7MXJCpDXiyvbuS5YJSE0dSrqbolDjGdqosbUtVM36s+GElCJG9J
dFX3ADw8ya+NNU/dTT+6t6TCm+nc9vomLwgMCMJfa5MzHtIO7sBuAcDxwbLBAEcXmRBI78mMd705
CW2nsAlbSxsHhpRfR8PGyQGx3+pyMcRmBhkUV9oiF8dVvXGbZQ7OfDGUhcNXmK/php1y2odShBZ1
OxPupd0RItObM2BF4964UMyXFyLM5pkZjSBSnNRBgotJL/ORhBe3eAw6Y0YlC2843GA9Ct8GLmSd
P4d2MXypeqN+YE3jRlcYexqINeFAaOh1m/WMa3e2tK2Wkaluk+ixiecYs8CEbzoI4AhXwXRb17nX
Rwcx0FY7F1CgAxTqMkv8/F4X0wh5dtAdY+9d0ODkQDJiAc2TCKBxWcbXsgUu3crWS26hwMaUyAVF
n8maNz6IqttVduImUEQU05mVbhUK9xSLIEcvJ2RqBfmbmYlofPLQWhA/QrDoQNmqS05c8NrUhidc
9kN9xmS+L19aPcEp2zHMh5d2UIzb2lvQ3sl1v/SUkL64b6Hf9uUlxEQbM4FKwLZrD2gxiaHdc0SV
6stAjCRBe4Gax/SnN6IKJl8tjsFWqHCYqKxkgzJBpjDGogmhMEqS/k67sKOnObelydzqTmcLY7it
DdMD3a6N2egNhHd/4QTEtkXcDiUUGow0nDxeTlns8KE2EDFd3MnDtChrjV19XbbZDbRYV/6ytOI/
Wf+LGF5sW6VeEl1lM0U7elHo7kNyE7h+05FH36GavfWbJOnSrYR1E10DlxHz1mlYC9XepAKxxwYh
gSIJea4nxcBs6EEoxKqvA8CHRGZ9sYG+aNkAB8R3k07MYV5Cd8FO4ky6fGfW/dxrqGlrTOV05fZQ
otunAbmD8b8MEngA5n8GMFVuJaonKP8NRth4MWOX3N8tS5AnuPoyJazq1QyoC5YzOEx13F541tyl
P/0xFdl0qG08dvZEmauAhwQXHGPhqKCvU7dz7YzdrtPCIvDVd3qbeMIoVUv1hR65s4gq7poIEelS
Q7/aaWv287cKEJFkjmaaRI2RU9p4X2MvLpYHvJccxnNORyhz/T0ugwyAzjGJlS/oU0ILfTcTh+xa
qUjFu1o7E3FYiRA5JhxIfl4gKwTVZWZV/vSzHTnYz+zcK8Nyx3EQR5ekFlfFK/Yf0FE3g+OG4209
Zg2fArHUAflFYR+GhYU3UhbmXMrISLxxegaK8O4AHjtOVmMpuA+EgyVJdoRa9DnoyjI046RPRN2m
sGuHkqyO/AGpRhLlhyQb6ugrITODX25wouAPL+cFeiqCdFeTaCOMj0ggdYPULXcuYoW0vuwYYCXd
a0ETZSMW7JMQb/6JrB31SxaNi7mnn1SOii7ZkAK2FUg53bxlotIkzlYUHUjjq0gI2vV3NW4tbyqu
wIw36BD0BP2TUdXdUta9KNhjJwhkWGjg24xgu7XSscVXFLvklww3Ksz2YFiORXVZS0ZrCgYKdQTp
frS79XXSKNUmJ2OU+ZAdWj8JmWCD0Gez9TTZU/pkMAuL7tH4eurZGjt6MUr3ZBxGxE0Rk/z6juQn
xig7OC/A7+R9AoGiAFB1TiB9C7rPlqYr1w1/+VXkIjsY6S91eAmchdxxTySso650llltfxHZ44Dj
TzS5HnxlJSYMMqol6P2D9DPrh/BrJ/5hGCgGlyYv7PUuepdTc9A80RdraGJJnhzDPEQmEX0gKXaR
lB0tgdvjseg4lXII/dCjy/6KGyCffOPac3XRmXYpZzT+fjlcTAWErXRHxc2BQpgJu6g8HcH0+2cd
MyiCHbcMgnAW3QmXtCGiqFpx2kbk1XGch0y+bpyiKr2ruVoy+9G2CTq6SxNIL/YW6IFumh4JTGxb
pywiJDI+WAa5SJGOcY1dJWc5utFpuk7CJXP2VV71hIxNtdXZLzk2Zt1V2bB491GE68kT+0QJ202i
urKeSIbmCZc9fKpV9hNP8TnUtY4gx9limHMzR7Ifq/2EHMH9NuGwJYF6HZvZz6XVQwsm8WKu7BiW
T8MctdwxkK76GmdPJLY/U7eo2FSjata4fbn03uRNGrI82h2FQpqcas+xWkpGh989H6yojWEPsQRM
dzKQ5+jsa2+iH9YgOE593tlDLKIriL9RTM3n4vW/lR3+bzFduvQXYswhXuruJMnQrSTbbJjhRYBf
YjODb15rEzeJOoWajXt1EVklj5bJTHgu1+9W3NS6Zmh43odYa6bYKcHTlRGpKt2MkckSd5ELfUw0
nPwjUtaqrBZqK3sxyddYE4nlX8wCpWB7AZnBwMChcDLReBrn1toI9v0kzepxDLAR7Es9LZDRCFAi
E5IZaZKmJzPTIvuHSNsc6bFlMXL/IsoIhHnn+9BqKeSojKbThdlr/4DH/pDhDFbm7c9KwvbLNgv6
2PCxiSa8OYAU4hQiLueOF4mtSLJlcjeC7KhlNwztBPHbc3CDJo96qpxhw3HboGUuaivpzgwVgLfH
XEFxDpgwNOF4AFcrqfxkMwXjI6muPY2PrjP9KAJYgwSJ8zzzs5jGy8aSyS0rfRGOGGhPW7IQW76A
KJ/8Tm/yIvcSLA3TOAbBLYI543SZZcDsmel/k98g3KqrS+xV+etX8CouYZ+VRX3BqLL05lMid5T9
I20hzR5cy5/jZyLPHHjeNeTU2XsI5sDGKKrui/I5zIGef+X4our5AcALduyZ1FEMRh6FScgImBTx
eSWtWE42j/sed88AP7xGyXyHs5f0EL3EltNnWPFEhBy9TXY9psmZanBb5ryv4P/mmy5n2gbxqLCd
aTxpjJtZ4GGA6+Fb2fTZdM482luK5zifFVEoaecz5rnniQaL2Cd+ZxgyTxVuE9NVN3p+fx6GPZIN
itGa/MA7i7GLPO+18ASWSFEo1CWj4EJd+iNshoWxG3qRbRMWnTjVRFtWJ/i/lPKJ9z+CcUunsZpv
JE6PKt5Y8KHh7GZBqyM0p6NqPWCMMleC7J++bMUZjGASEzfC8he1x4MB0QCm3mV3EveI8yFW4wkg
vwdVmhviMTv0H3uwM/wPzdA3AJctILc0h6p3U6pQt6asms5g27olCdDs47zoKUdLiYLIBkHNXrOM
0T3u1rTbPvpBehrrpbFUkl1Xi11lNFehjavfxi7jvH5QTtk2HKpIPbFWMslCpEPpmclZc7JhlfjD
eQuyazuHuU3F4p8y3zDOvHMDXEMuAAjwsdg6C/KSQ5XUPfx5jDYQMVpoFiLETyh/mn4r+i6ZXxrp
d+XXmGRm398QCQioB9iPm0p5E8E08S5pfD3F+QTjsGekVDOz+pm4WvXTZiCqNAQsHeYEDlXuOBP2
4kVmw2/cAJMkJYmVVmbzzTSi9YITP2uLsDtxYsSUJ4lIZsuHVoSZCnqWMcja7hKTUdvBtcNj76Uw
SPGpP+QAC6F/YWrLpnx3sQy3TpMWG1NalL7opu61hPJSTI9R48mm3QuMG2b9QxWyQF3BDhJEznWu
MMcPdlU5IMi5xpAFWguqOBME23Hkm7KhrgNWDFsnGnPcJexuzJcJXxWMysdfqmSsWF7FgH0dS6nD
UsvCv6gfKfUP7sqiobjWQQvmFMxC97t5HMIhtG6pyFWDyUVq0YqqL3ZLEDuXzxBnJhfIgAqyhdAH
tRUyImmCaL4YUWMn8ZaFt6i7iSBFfpPMA9k1ZxUq5djwPCCsxidD0/QK0SRmaktOAgCcXwK8Z1PB
FeUkhKl2Cx2SEcFTuBBCMJJSRsyt208rtSIgEmgDgTwx1f1EW61A1lUqB9rE/zJIBxS4SkZe6KAr
wHplSveZC8P6VzKCJC1mOaUTtRSxbRussCP3uweD3eu2rdMX+ps/CCf0LrB06Bn9L5h7MHLwGnrI
i1hOOdGjtjMCNCaW0SQ+dHhWW8UBdqppcPhLmHhGBTFXDOKrtXaLCX7E2m/ph6pekyrCRIQb6OwW
nujbxOW7/WH3KhjsG2u22YNihLPgiD9lnNbdz6ZpojiLH36T59/+r4ny767xEvn9b97KOPNrDTJo
pHBtIcglW//9b97KQ68pMNjJiMRqejqNL3Fr4/u/M0wa45dcCxWtsN+C9mS3cGxky3U5g/QFZ8FI
okh4aMtiIZi3Goc2Xu4JuPXt+BKswxfkbgKIxtEpJDws/OPYkTC80ZUGlnUN4RT22howGSMA/tK2
C7zU/cc396e/skvrJWlItC9dOK/80iMHY1rfpBpz0fxEheX6D8B1RFAB4fAUnlwf8fumjaj3zSe+
zutf+3921etlFYi0kuBlVA3GHLkNTIUOHVEV6U+iCabpCiUm1oWbwst0lX5yqWNjA9dj+OMrlAQS
+Zvwju5wnCzI20lIPLbEI/I5HaH94pQT9f0VUUV98MkD/dvlcE7Det3GiN3R6wP/bbHwxkrEWC4j
pFmP413QNSCqZVq22HiGRfDJzf1p985zJDgISQAlrnFx/z52bejbGQ+SqGneHNcxFinAOeUZqXTj
ROmyxwaqkwzDW3q07/gv09l9YqFuH38b/AADRm772sFH3dhr5MJvtztx5lvJEmdvjJMc72tLP5Lt
ybXBQXwL2JJ49raLAz/7KkE2GAzUQYz5GNNuLUHp01nTZn28ot8/EikN/3+ojA56keMXQJmX12nr
DW9e1AsYCl4bwp2+zAdbJxY80CJxOGLFkGPiiUuTbX/9+PrvlrbP4/C00viwG6nF0dLuI0TReV50
b8QdpvbDwsk+vs0ewJ79ycP/y516TH19ohLWV+8cPfs0aamkqiR7y31V4Og3Bath51asA9txR9eV
flvlB4wZGo1o5xP783c7B69cKFY60LXHSjy6z5EehwJ4dl9Dh6nvCWUBxpwbkevQu+HkTr3LrJj0
8vrx031/z5otUMAKQmGEY//RXrzym2wnnv3XQgXo9k/w8Hb9+1UfbJh2RqUPFVnXIqunjZhwovj3
Dw7tCNukFlikYEh/tJtMEH6WAunhW9XO/kTQUdzHHoKA2EY/MQEFeeIkXJwmZ1RME9bsPr7994tL
u9Kzmae4HP3i+Pa91qCUMlP8lqBUKjYahll0iAe0ap+srXfbmO9wQmnfsz0KPE6HP7/rWROz04vU
fbX4fLCO82NiNZt4AjQsYATVJx/f198up11X2wr+3HrY/nk58rSQWMWLek2yfJpoqmk2UtKj22XA
JkWkMIU+vuD7deS4bFmew6luDPSLPy/ojORET3ZZvcKUi91nyiGdnDMBsHwcDPEUgbEuorhS55mX
ChGff3z199+OY9YzQip0ZUwrj76d0B19+Blifk1HPaTEU47a/9mX0hb+BrhnLC8YaTVz+8nq+ctT
ZkdyuG/tKl7u0U2LnDaKjJzx1aeTKK/mBTr8T5TY/+U167D9ZA29v0vXZl/goAdSUSS0/PmMafyz
yc5r+3U2flySmmJrpyT4AHnLV/yQ0/IEYdbSVp+82vd36dociPC22SnwZji6S/hkTLhVu7x6OC+G
B4faAEq0E+Hdn3YGf8N/fZdsfo6noLUYLmsf7QitZcNgmJbulZ5N1I/xsKQ63FlSxbRwSEMGfG4M
Oam4DH584fdL2IXCJJB6UZpSBxx9ogFjnGhZGjTjS4Lt96FB2FefmBi3B2c/gMMgTM4oi9O3SfBn
n3yx73ci1+GvsD0+V9vWx1cPZ/CAIG7TN8zasTzVIs2ZhAcJDeXtx/f5lxqDYGmuQbHoCcO5+uc6
GiYadd3WwSux1NjcnFhkwzU3cWP7mAv52Du3zlUIqxuZb56Ukfdce4vo6M8aRzg75qABlN2Pf9Px
syf6Yw3vXI94zt93xxB233WeWkr/qGNCtq89ePHQHTISUoJkFyxhQ/wflP3WJLu8KvTi/OOX7Dkk
hQrj8j+yazDj/vORtEk7qY4J/Y/ZT5lmbCB91fMPq1jS8bZ1mFPefHy/796Bx77sCoJYaII0n9XR
YoNP6zirt873jjzxVxDx5iQfYyLuWs9Y3wS44S9or6tBMUr8ixBekLNpOz/67MbXd/1b4yAx+KW2
45EjpFIcxUc33s9DnkWDOz8HuTVcN4vw7lDGy29R79p4Zrbyqrbi4KKiV/768SM42lbWK0OWgGTt
+zwIzEr+fORhTaSgDznrOV9WtwmbJIbUhVFBjgjM/U++7aOtk4sBxeLqSEvGc1fm6HGrRix2PwfN
SwHntULdRpAiqvEG3W1lNgyjlupgQ4nNf3x8k0dfNY8WgzkeLIIP4ZMtcPR4kXiykv05fRlLkh53
Y22G6RcuO2J5+/hCxwvqvwKduoJK2UMUp1bPvN8bh6Yg1YEWKXyhF4RNs/GIYiqeUrfS3heZ183M
hLAJvOROhphKkaxsOCMP0Go677LHUcyu7j/+RX8mKPEAXUlHCrLLfkY9fXxsYE/BMdbW2VeI+t7M
sL0ZsHGLWyvK7rWfT6V9ppHpY6ELVWw2D2mHZhcKqlm68O7jn/JuqbmASfDLMCigt0Id9+ez0Ykw
gzOV0EpUCSXBxR/tWVmu84qdUnX98bWOV5qhRyVTTXiQmB0O4KPNNcLDy6vXYNHJhnOzrVfWEO5Y
bbM1YChQZAcLtu7H11Tq6CvmonxF9HgsNpLKjnskOQo2EKnzZzhEdXBBJl8zMJUy+F9MW9Z4Dus5
n40QFyHtO4PdBUtn+KP5oIEoQ2ux1186lInadtZkohd/bCMgDhhztfWCJ2FA5Ew/4DjyGPcSdtcB
yq3lvY2wYCZnxxnJHnfl4d3X9psGN0PAbjJZLVy6KLD97jsyauBDSD+wQxdiUd0YR625UQJr1hFW
fRh9g4gtG+Qrce8gaWsQitc1E3w3IEHh48clj79KSkSfQoaISZ9P0jneehAPBdDia/VlVsKyxS3i
gbbTGMeUfaPI3skFfEb4N7U69/quRDRcV2HTdxeeLLoXBmSGx4rlbDKsOuYJetZ5lTIErS6lNcdF
9UDAvIgaiNM96PaJR9c3n8PJzJtiy2tcxmvhdiv53ia4enwWupXtLhhUTaYPbQJ+ceEnt/xue2Dv
g5aLixfOEur9YCNISRSF8OE8ASJNnjmpiF4yy4bpWqwYJvZQSE75lAkc2JARgfH1XdKiSbRwPC7J
DkYSCjc2OP34Rbz7ViiZhet5TBU83zPHNY/PF9FOte8+NTAQU0JzurQqz2H/D6ncUbF3JZQNoLt/
6xYor3gAHLm2YJxE1SH/3A5sA44kMXS4F6Uc2jMoqZxPG9xALOQRfTF10cVQ+LYaLj6+3aNtiB1I
2JJhCiUeTZI8vl3deM7Sqr7CnADNDZoS6Cuw6zLnpISJd/h/XIz75P64sDpuFrLIdrAIwI0YjBt+
FOALDDKMefV4rvJh0Lt/vxzUQ9fFRZXxyfHloiRsEC5FxUMjo+ApVlq+LlWrHiMYmJ8t5qNlw+2s
82MOOopY+I7HbRdOpW6P235wr/AVTzeRCbIvHZs67pNNdEMXg37nX++OkTXUZhAi6nx1PAPr2Sdk
bAf+fY77N2wmjREKxYsg5a1yw/CT7fxv94dDKm9NoZd+1wElI2P3lUN4T4DtMm0sftStbDUn11zK
8RC1fvFJ9fC3K5o1CRRBmoP7x1GLh4dWQXVvWfcKM8mvhYNU6mxVrUYnvV5bdxeDqk8q4PcfA9+8
ixqIwchfBgY5Nil4kE76vkcLMW/6sWy+lOEk7+zU05988Efdxbpg+Fyp8aXjCtjH6+3/NlSdC2Aa
p5PePYcPEQvp0D56/CMBjuHonhkQ873L8OmT1/i3q3qMtfjUGW95xxVZb1o5ZXbv3jeRAdGJCgSO
QMfmBn/X/ArTXasFdKr0Pz9Yh0bNUYoWlpr3GF2RcAqwKSmJoEfJS/6a8josZ2wGBSBw0Sd92/uF
w8VgAuB0vM63nKPKKq6rAO19JO5zXeu7oChLwn5xAo5sKIkzuulPete/XI+qkvEAoiIK3eO2Kauq
eajDYL7vx8Y/i2hL9xK3xe9RsVI5oW+bw79++Wv5ToWqOQNAII7KOZHUrj90i7qPutHAHaM6+RX2
pAOAKsfOZ9jKX27Pc9hmPMp54wNDHC3UHlGKjkp1X/T5sgavtM+wtv1TjO1sIrj65Ozju3u/RKkX
jSuxTnB5g97Rd1/mnFN9E6l7gSfky1gTXjFDcbhMzOjewAIPsWDLy0++xqPqi6+RnDHNtGMdQJAx
fHRRYozQ/wyec+/hF2sfjM14bWNTH3qfLM71af3W2/53IZoPxrsMXem1jxYnjMAMuczo3Ku4nm8b
K+pPqqlMroljjK5FWOW4e5r4PEBd+sky/fuVjWMkmziI3NEt2laI2QVU6HvV2jn2SoQ4fg0DFV20
ubC+2ekgb2woCge70fknu867S0Myp6tG6LoiZu++kGFBNdhiCHGnu7TvHitFubrHkKyQ0ann+SUw
0ZL7pNeLUDVpsyf1HEeJT37Eu1fMNuvwA9h+1qnwcaUDb7URc7HMd53vJfJMZSgPF2D+1IbX8fES
Nkd9prKZ2Djra6bXdAHtjt7yODvAgH7e3GFZZrR4HqBXl6dp76AC24txxE4g9cvROUGbW5Tfq6oB
A0L+XmF8u0GRuUC8FSla5Q2wLT4cJ6QiIpK6DLNmjpEy4J+BU2O7WHn5jNexcJmKFbMf2JezO0pj
UBmhTybnJ1uFlbtmTvzxDJ9VWJOYYISmx0zOrhaFoW7jLtBoJJUmVF4MrLGZzrN8CNTWAA1P+CjD
tdR7v2o7DDQHDEYGDKONlTrnvTer5MrtsPOtca9AvfMt9jFcOJdBXXv7evYjMp4wR/fyaDsilCsu
085Z5QBjSH+Br3MTJdM5vwa+d2viMEUBj8lB/BhmJDrzZZBEo0lYyErs6k9mW+X4mMhWWChvfWt+
cf0c4aBBpHhbwgAxI9RS2cVv/dSs/nsiiHznDcuOerp2Fb5cDTEhXcDvxx5L9bhDVH2bPfWFHRic
gXRRtPCTapcw2Tayw9PBgxHqb+IAafC0DQKhMIHqk6S4kvPgtvSAA+IHd9nMg/Sq17rD97vdAnZj
JKLwdMIp9A1n9jp/sXI3ipkd4iqf9LsCqmLYbniVVn7eVFU7vJLmEUiCROehjZwz0SZIph54x1kQ
7z5em+9qHI+Wi4J4hX3oz48HrX6Kgkq2o3Nb4aaBJLHDjQDbhvYL0qr29B+v5f7XWBg+N5sz+fjo
yPx6YoAaFHeIgZCaBJVnncH5GjE/kohULv/5aj6oEs0z2zg13NEGR24ASllPZ3csZksf4lRh9dCH
2DCf5Tlt28dXe3csegxlFYMk9iXJdGX997/Vb2Ncu3nuhcPNVPaR/ZKtzjK7iT8wP31MBfOHJmu8
7vlfL8o+ChWAshEXkXd1VO7DICba0bpF7jxdWSnEnR5m6hMqyBiBTJDmn23d75cLKZ1r4Dy8EcNg
9Ggng20WlvC0wjtf0/rG14uyJI4UsUsWzniddC7Y5Mf3+P6KK6JOCw7sQRFwXBi78DkBXB2sVtAA
PMiqEU8yDK3LyoTix8eXeldq0N/DjKEsZcDPoXi0YsomqAWWE+5tPsRkv3KO71yRY9GH/g7D2Kp4
I4BWfjKMe39/gOrkezhMVQDOjs+hEfJI7rWDczug8TdvwNAYW+FTvqC5mNKwqvp//+Id5ryr5xl/
FzONP1eqnEaVjE4qbtM+LB5tt2lB0TOmxGhAEc1kr//6UFfcnimKw1gb/PzooQ5W6omwrJFcFLX9
LYJNdSAnK9+XsZvdziW0UAen6k8Wzfs3uY7QcTBi5rh2/EdfYzoxNsTqTt7OGILB8va8twlz3afE
G/UhFZTJGDxO6Sdtzbu6hgmRx3iBz58mFUbKn082ST0YkP6gbsPQc370Y4FCqpv1lm1gnOHnlSNx
IGW/fK8CaV19/Jj/cm2syyTFHDA9PJijt+rraHQdklVvy0L5DxKHkGIzBoSiMQ2BUVx7wamdE0Di
p33xyYJav/k/algAbVodSFdGsPsdV5KDmzDPxyXyFi1b/GiL0CcaRKKX+6SMevdSjXKlA9Hc5+UC
yxytJNRRqJlda7nF1Cn6MXZ+SFCxZGBvr8qVTTJU7kWFZenDx0/23Qe6XhYkSHBq0T0eT8tNS5mG
B7a41fDsv7RJU1FqBbp/Un0ov318rXdv0azzT75JDhCfjvxoBXm5rDK0SPNt5rvxLxOiFkBQPJCX
0YfBZYQR5jNcX/8aj1d5+vGl10/ij7eIgSi8D8bz7HxrP/nn4qX3Gpwgt4dbBiLaoIAshrMIgtfT
ZFaJ7v9wdh49ciPBtv5FBOjNluWrW+qW1DKjDSGNNPQ+aX/9+1L3AVdNForou5iZhQbKymSaiBMn
zkmcqDndH/HGwsKEkCxEB/rxqiKAgFZnIMrbP9NeR0OUbtdZ59MU2P4a5WNyf7AbKwsMx9usc0C4
4hebJ2iKHD623T0T/Dr/zGNs/m6aXvsJfTUnAB2M8T9AnfQSwE1/K6bK7ADmwKzYvGvOFm4RiDXg
MvsBlVydPoW58QR2z57RDXTLZM5mwXS5sNTx2EEUEi1wVc7m4pFui6CJ57Q1n62EJxxf69aBDT+m
fXEwYX1nb/yOoI02UQgJHa8XrS+L4fJeRZxuttTnDoUfmjci+5/RGCe0YhCRvP8Vl5uUoWBdUDok
CCGlWkZZdhwYGOBM03NBEe3DTEOwtwunjq4AKxvCZ6T+Gm/j1tG0xcHgEaHXyWBmwDqAZYszqYq0
nTHdaZ/nYKoD7wDPLdKjndPWs/E7cJGQ1HxEYjI0YyqjVucAWYVyROGgn0JF/HDspDOjXWcgm7uF
Mi8+NLg5Sp4SiaFGBDSyfMpDO5GeeFp+VQz85/zc1uhEIsoYvB05KWqr91d/edGzEqQJ6OLwmFMt
9hZvTAJHH7J3kj/TtIDTNfrImUGGOVnu4f5A2nJiYIMq9FULogklkFX5IyxgrSdKI32rAv1oovB9
8KbGptZWKi8xfYcxEnRPTq60HwKrVj8JVUFilOTdPqoOmoNGkfZHekXVF1sN841QX1/cJWTwhgod
wbBkXk8otdwRnZhtI8IJ2Jv17ikABEQzB8IOxjBoZxeJwOYEfzRxsrUm2ffGCP0/RrOJ0jdytkg4
79ysDz+jSj1d1Bjp7zrzrlVXqLTLBCUNYzP5ceG5PhICzwg4dwB54/fM5S/HoQt5GwKAr5mSJgc6
/Krj/bW/NTsdmhpcQ6rRa2h/mG2szzwHgWI08jAIHmjipDXOVI6606Dnjzgo7dZu4kZwei3vGGne
PrOdho5yHVvPXtA1MFlK81SKycBf0tGf0IcOYt91evfYOLRGtq1UQaZtxUdMFGeYkSCtUigyVRZ+
qAPv/DEezQZ3WxK3Kqm2qhd/guq/Hjv5BcklqHOpAMNyrq8fOyWDnNDSZf5gxW0T4hA7QdhCpm9P
YBXtW9lCB58IR7SMdgQ/N1HX8Aypu61a0hIUPzc0aI1TaoTxsaZSBasNZb2diq4veqsoqBVo556Q
w4poXJ8cupPplEAhQxzQbfotMG2g1c2aN87nIkCCMQVA6qkEgAaV4xUQbLFv6P9rMwADWN+zJvAv
Ccvsa4T0PxJh/c8Ixna0cT8ujyoqNyajQtHhQjZWcQPNybWJAlZ49SBAC9qlRohBVIRoZA/bvdqp
XrqRUaxHhIClwluQnBwO4OK9MVCqiVxhBxf0DLmB/FHh9+28JLeR4K5pnDaf7x+J9YBkEtTWqAFx
961iB1sgr2ybZn4tkdT9YLmt/RFhAfU7/SzFBtq9uGL/3OigkqoHH0dW1xZzU2bHrr25qq5zhCKQ
T7VQ+61rdboRkmhyg/99AHg5AEag4UC/dYAPFld5gbRV2idJfo0JtQKknKmEKvrerZFkfaGJJ8KU
Yh5618ANlmf2vyk0pv6ZdHJscyTFS2D+JOiHLkWsRyDieX/BF8+8XAVwWcxXiAxJHpeouAXGOEHT
j66BKCm8lVUgu9ta2QlMj+ukRtPh7QPCMkTKne+7ph5M0yCqGR36K1pJ+Ci3Vu3m+7bMkvQZYKO3
kSuYna3jeuNbWxJ7NzUCahqaFt+ARgW0WsM+vqJMmo5XXW+FeEQhZ9j42DdWk3cKkI9/iAlXUYJV
l7CbO5SeeKlSoAWzfChbx0L138jfU0bZul5X9xBUdY3uQYhlslNl+T5OTmEQoyXYHST4yxpamnyn
8098RW7ZPXax+FShQ7S//wVvjUlFikhIbpxVbJL1tA9iTxNf0waGDuII+BRznCvfRCkbzaNE3TmN
lb/cH/XGJ4SyBwWGHJHa9PIT9lgSmBV+l1cPvRk81nE2zvwMnbaNcW59QlkDkw0IUKuXIJFTURwg
VcAdXO3CF7ut3fhsoc/jHAYNpc2d17b9l/tTu3HpccvSb6Bx23LdLhKmNIX4aNdRerX13sZk2+z7
/3iiq+9Z5tFudH+wJfeHnB4TCYI9B0KaTH3lAvwFnzZogMfGTBjEVds1SOM7fa58LU0b3Xy/yVFO
PUyVXY7HYnTjEYzfKyL88dAOS6u93fZmtxHkrabvQYWBbCorgXInLw5n23oWffixgWZcXLxMgYo3
HRde+gwcO2919ay2EXxu1dQoc3pAnasTmozmQDQyz9dGR4loV3STuE4R5b+Nt3p1SBiHmBqU0UWc
dAX2q0qnmRVyclcd382DXfTDASa7jiRRO+0GVFpeOiRvj/e/7Y2VpD3qD4lb5SsvNxKeBDV2i4l1
dRDj0Y5hiPfgLnFthGGTADfGjTneWEvZBwC2CRWGlkP58v21k4y2xHWtic2rSDX9A0Y7KOmhMJ7n
G+PcmpbE3Il/KNlRZng9Tuyh4jfDZ7t6dqFWOyNGF5Y+3W4IdtY4ehsXwK3RuLpJfGmKAYdajKaq
QiQwwM2rJoj//GFUq98BomjPtDtEG4WT9QpCAiOj12CBcQiWIBTMgcbDwsS90offZtcmRR2CylYa
vTWsgnAMtYYCLKjpmvJiYwXKhDX7mllh+WQ49Hf7aLVURxF3zUbMuLpAGYuvxRJypa25X2np4C6Y
6c7VaHM38UNL+z7atf2xhKf1Daapur+/6W+tIcQBuhFBy6j5Lu6zAKPoPi8D54riUoYYV4ka94Gb
M7T/DwMRyskV5OKErvB6G4btrCkE/jbqzlURHhggV/YRCi2nN08IaJCU3LZ421fNU0GE/DS70Lim
RsOjYExTrvihrsXl+f5A653O84Y0vKTBU/VZ0nXQ/x5FaUNrzXpL+V0WE8Ib7hCZqCcJ9I/ePBjc
B24KYHubq37xyKG0jT4CvI6rliDrmOlTSm9+ZoDOtah6/F8GA3eh0kM4tqJ4YfWS4X1gmdfWriIy
6Aih0JNRBDT9I1aUphsLeWMLAjaqf3omobcvFzJKO7e264aLsB2TT6UrvM6f0A96MwjF7c4HoyJI
AWJNzKNCleCIlRnXYTYGx9cGnMz2yCajBTYXAZqF9z/ZjWkRK1OABIem3LrMXFDhzaVVWPow9x4m
RknhRu8xC4jrjXFu7ENJxCMGoGWQ2HkRAJh5ga4NxvMPKDFJKSGo1h9Uc1b/Nexk2lrDG9cTe8IA
GgAygWu8GCxEeRd3jCF9IKTDLiQdzOTd4I4IIMew1/Fa6vG9ffs6AurL4JWoclV3dFOUzxylTB6K
uUS1o3Vmq/+uF1Uyb3Q23JobTZcWSAsd2qvKOHoIkwXUFaOAP+uIVReEa/V7Vypc51Al0Ak/ZJGn
i40c8kZICQZM4MaSQuF2l1ewOUTxhClQ+RBNiAc6lP5TGCM+CMmEav3MET1hTjYoezgbCf6mmVL8
KAry8ieU08aN8sN618pOIqBXjegdsHxxTUN4GkdUpLOHShu0l6xy5y8CsdD/3vpNGYWrRSd/pni0
LFXNMTqFNlIrD22R5v9WeME7u6luq5/3h1kfDQgjtoT7KSCv35yqqfuSRrv0gRJcau6w6HFxRSBB
QLbaeGP1hMzAoN4H1g/ZQGUN9dcPXJ5POaivGVxLBynAHVrz7o9ITHGy6zLJcX7r1Fg3Xmzzdq9Z
OwxYRKaFe1XG2L1gGaX91woKfb7A/cHeGGy9KbiVmRcjkiWvw34Q5hHTlumKlKJa74K5wdUToZ5+
4wSuv5cEOSmDcxpIZZYhMYJoo1tkxnAt6qp8SRJd/cIFiq+SKYxPb10/i9Y12cPhcW2uiqUKfCaE
E8v+CnA609LcdzXqBOmcfo6GBBeU+6PdWECbQIGLU7bLrJJ+pcopPs0Ko031DNXK86qvlVC7aX9/
nFsLaJLjc4nItGJZUAsorFhYQA3X2Cm0nxmmDV+muhp+6YRev+8PdWtKlgFdghYPQpMlh6BAB502
QGhwZh0XT44JldhX2zDYSgXXtzKRHOwomg4lBr6MfDy1BLgT3Xh1zDa6xE2VnjGrc54Q9TGeG2T3
j/+HeYFgAA3J92aJYODjaRSI94zXYsKEbtcEUF0xeAyjDQB1qdzDfUGaZCMWwZGSJe1FSJfSo4fD
ztxeETRUsK8L4OFl3xrReBG6ky7i0+9UGNoVUvqd4CpD86oNZYnCCqsnh1YQ9WAFSNt9aqwGcXG7
warpv2ZOLfELV1JiGz9BsdH+LbRKZNG1S4EJv3h4BTbaCRFBQMu3LpwkyFPfgxNAOrRcOAO9PxyH
7fLq4kLSIKjb5SEGAsijbqzcjU3uSjwY2MMgy1xW90ZF6ya8NNtr2/JCX6OisM12T/ruxCjJo4id
bxE6buxB2QYqOxHRm1gltV6A+F1EZfVqRxGSFtF8qmITTQ1nLr1di9TI1u2+HpCQDnQdxQPq1Cso
ohFT6M5mNF+1ssyhuSISf80N6omncKzoXrZEpWwknutVpYBJEguyRfmUPovXz5dKRKVmQaNeDbyx
kEX28ro4NK2J3iwa9lm2cVOtrw+ZxgCcW3Q4IYC0GI7ahQOjIFGv5Uxy46si1z7DOzTERnR8YyWp
h6BCI5mA9CwvxtFn3KOSaqquqhvO7l6ZcDo6YA2T19eRKvEPC42rrVa8G0spMwzITRIo4+J6vZS4
TfUhxkPFdQz4z6kxxqLdNwNeqI9B14zm4f7BWw8HuEMQRd850Su56GI4m72pdep87dUCcvIYTONJ
8xCQ9tGC0l/ePBhxOG8nrWlwDJbBahw3AvbmoF6bQeBPkOoxxjpYJea4n5kt8rNvG47nhbBD1s7I
bqD9LD6foak90u69gVRi4XVHE7sDfHLDqr+OMaHlxmjLzSIfs//ByOniX0NlKLUSlFaeeYHPVJen
rO1RRfa9Jgrrj3pVoGTkj5oS1Rsx93pYHco9cAWkXJoMl0VeExBL0r/1SxiEQhwcu+nmM2FryDue
IHf3OUHstN0otiwPINcLAB1HD5EuqQm22DV4PeGeN/XTBRvPBudt2stxvpgVKAH3P+GNgXjjWE0I
h7IQujgNMPEsMiijvyBHGYdnAPO2EHvyffQJNk7CjYWUra+e/HiMtpxTh4q/g4R2d6FJxZy/B5YY
aRwYlWpovuJvEpqnCrWp8uv9Ca5IIGgu0cfo0TLBxUkhSa7AX0guVjsKUsv4WwQYRBr1OaycOPwN
M6gPa4jqY6Mae5wMCvET3svY/MBACo9nv44qY/6KPJJozyhR1vH30YryKn8HpUhr6AKjpRVDSCNU
j/d/8GKZSM0pPME1h5IDwE7Dx+vfG2d4CuRz3jyU2JI7/xi1Y15EhlPLIxSeujqg3Kl+vD/kYhP8
GRKxAE4XyyQF+l4P2afdLLQ2holCqc1od3WS4gaHnxU82w20dj07ShOwJkjHqFmuOlpJUGqMiIz6
AVeYaEApIJwv5A9Oc2iQkL3m5E1bz/V6dmR83KUOsTCxz5KzNxWxmtZ9Jh483L1z7FZSlJs7+jZ+
3V9FzWCZ/qqGS1CFZg1eZ+AkQNslx3zU1CqKhdo+EB7lqFrbiJld2TKFFCy20q/mwPZHRjcbnkWO
iw5CrmpIuW9okAOj3Ik3aN0wkSMyDsHGj1vUbORv45TLnydz+hXwGkKnzdxcFQ91qdfegRTHfcLq
TlzMEXOR81wNcbGL8ZB3Ny6YxfvHwLL6zqYGsuT2XD5JLloKDT0048McORpEaijp/lzi8YerK5TJ
+5/AW34Bmv8Zg+QA4iJ42+I2i3KoxVhUQ7sJvKb8YEKjU6TDdju4ODUZFSIdvh4O4+TtUsjBWb3n
J8cmWrIGPNJh49csp85Oh/Inuw35PeubxzWnFLSGHt8a997U9Cn99gndUamL3ZSfqEXvdm8eUraN
cBFwm/NYrapkg9CTzGptcvQGNWW/m2PPbXzTjV08QwLktIZwf3/N17OUJFHyZro5YbUsX5DBqL1W
raA6hdbU2dEOuQfe012aEDTgg9SNXPYbYePyM0NqARmQNxY1EQhm+uv7ap5EQcO/lz4YRq+KY6+7
04B/OEjrDo5lOO1Ut7Xyx2koEm2f6O1o76Qa7tvwEA4UoTgd6RKwhi+/vDVhdCOMiWwTwRZylc99
XkXRM22OqvBoRWPWw8a0l3cngBy3psysaEBeV9Rk9BOHTl6f9MqqTk5VwP2bnXfEPsFxLiLzfP/D
aq/Hk6Vd6ifgMEgYUHxa4YAu/q7t3CFLaDXDl5Y+q9/Q4iO/ywov9nUur59xpgG7loP9mIwN8kLw
OWP0lQhu/DGLjYuXCbv0vUnLT5Wez/HeFka+JSf5ejfwM6Enkz4AQqMi4AK5vd4NWZohWRrr+klx
msI4onsbfU4Vr3lEXDuK95qDbd6cRxkK/q75oCFufby/UIt1ApCVVBHJ62KdkDVb/AA7GssWKf35
TJQhFZ+1MjCeVPpCx/aUmzOCC75qNzHu1ffHfX2nu4xrgoSoXC0gPOvD3oYUTYI20M+QIZWvam54
7yPMOf0Cf7pyn4/6pavbciOKW6w2g9JBrVI7IYQjWliGJzrkPBuczDkbkWOfvahsfiPg0LzDMaLF
grbGCkKtbHYlTWs42qupviVRsZq25A0DQFLnsOlzWD6zljJMYxNX3tmJE4TZE0x2dn1lBTA+M3Ie
20lfXLtINtKARRxJikpORZOLRCRBklekcZFgGGYWhnKJ+05zuFboAtCVuj71dIFegCzdLxrokCZN
HqIPIuI9jRKj+ubOuv4BLb/ip1VZ3QPGveWVxlP30/3NsNyE/DwiXeJ1VGboElhWcMn8EAzsLSwc
5tb9aHul/S3Bw0Dx7c6j0KTWgyc29t/rm58VYQdQHEGq0SOzpQ/79cGzOhuXnMJMr41pDV/0ohet
n2ai/TnkebulWbgg0P//0biMSDXhu63yMCXHBE+3jPRaxSqmlvQK1TjgdtX8UYm88Zz0dAFj/I0I
eeDV2GZrTRc8KYi+1rvILpBkur/ey3NArAd6QLQBaky4t4wq+14zlAIXs/d4PXr9i9V79pkrcBJn
TPIwpIiMoRf7tMgsPEZxFcl85OGcl/s/YnkU2IYS0ZM5Px0FEK1efwGzDhGQ9+LxHAkj05NjAHT/
hbZro+19hx65+qECAhAx3cY8pxsrYPKX/2+4C92CMUmp0PClG2b9CreuEZRIVI5nPIzadocnaavS
1x1FGydvMY7cXjJnJKwjuqNrQ/75Xwlc6nRlh7jI/FiaE91gxhiqD6lbaFvB42ocMgS4Y2So8Jqg
ecgT9tc4dk7tCUnqAb9kZNnfu8VITdBn41Mr29//bouTA7gmcWXWjNAB6v9yKAdDOStCEOtxFrgx
Yvhptr+sILBGv1HMN3KMQLK5MOlE5WcCmEsJ5NcTy8WoWNhBlU8uBvD2JyOHFe/u3DaPysvEbs22
QIXFtpTEBPASbmnZybOO+UP8CGLDmaLnuS8t2iVhsM9Y9oRo/X/ruizEVNlLPdHO/lDNIXa191d3
cRUyPEG1JHDCC+KRWJbBx2zK8gRA/TkvR5oWM+LlcwlTSbzghdrAXcW6XbZP3B9VvvJ/HQdGBcgk
DuC7solWGhyeiCsHaS+aRYVGg49vaXhvNUcPjWUDtB81AiWAIG1bZXmWnevR0+QqySaRfr326LnD
QZZyFOzM5b1EeIJvtlCMZ5GVumyHc0P3gOZA3e+mdG5ReM+wiz/oodd3p/srsDhAcgUQQeTp4aUk
XFwOPYxdjpmC6jyHCirpe4S1Q+7BrnU2xrkxRaAKAGNZZF3nstU42G3eYF3Bi1y+8L/g64M7ssCQ
FefoQxOYXu1XGIhsNOau9pVUfOaqlUg88c/yImqAOmdko9znHoMZFSeAonpo6TyMTmZpjJegUipt
YysvLgqibikyTZxFlxCI2bJsI6JujLTUc5/nTtEMP8TdWbs46Kkdh6C0tzT5VwtLNgNwAaorg6sV
HM8flr0ytPkHfEGL5n2TZpZSHkNsngpkJrIeLy61wZ5sOKV1iuH6xmRXJ4g0EoUFSjmI9a7ZbgNL
UQ8UeJ6N0GhPyqwwam5As5hTdwr2QVhY3VHU5gFbm+Dn/b17c2y6T8BBOcar7kOcIrFTikzG1rTx
YmqF+cujIkA0qH7DLdP5khHQn9Q5nTY6rv/gj3/fGw5dGkBigOh8ayKYxRvu1p1VkSaZH7M8bK5W
h5O1bw+GAzZmGTsHH96jUsbRRdQJDO3Es6/5PEfvp9IFIsSS/lIoqKj5TtiMbzxnf37Zn76OP9oC
y/NsJ2Yzt1VpfZTesUc1tX5maqi+E31vPtG5ovhZFGVvE8VmqxPCyuZz9oKUVV1mc4le9VCjDesj
pm/R53BAN4VCt7jESJ3sp8DwtmiqrxszZSwv2UuyWkKrkzRqef06Zi0GB1ERJp/1GLsUTZprWt5T
jnTS9ERS0AX/WrVSxOcEvrqNa2slAstP2KbKLk5GE1eiNrQ1TLdGWveGAERg7zVjF55wwrTaU58b
jW2fLFWR1nqFNhR4wWYBipSY/mnTwVR7Dba/h5GdEL7eRmCGtMlp4Y7KsF2eUfyJ1Au2qm27L23g
jmuVYGt9GED1p09zgEL1I52NxbVzp6Q9unipGn6OF590uAmDPn4c8VBOkkNHH3h+maMoLg8d1gdZ
t8fzNO5+3z9IC8KUR/1VAnBE6HD5eBCXHOM2bJw6bCrILkNs/cDXaPRdrXsRBKOd2Vy7WvnAxgr3
dt1/pH7/pjRIji6jUZmq0YXOzbnIxYveYrXn2kP7NoqTaQ/AP9c+3K1YeWkR3krBf62hutyf9Otr
GsosyIOEOWXzMir5yxpRr7VG7NlG900LI3efYmr2aw4S3BjDstgKU5djwWMiqAJwk+iXQ/PJ6/2a
YO9Z4qtu/Zr1IZi+oGQblIavBBgffDPmCbXTjWD1daaDnCBHBJBLg/7GG7Sq2wx1o+VBOTm/kA/1
Tl6VBIdYdUvTHwdT/I6d0kHwqRL/iBKftHJsxcbivn52aduSt6PKvSx3FLLPi0/qufBz4E7GvwPs
7YKLcK20OnaUfNp/x64Ix5dAyZ3+6/0vuhyUCr8UwbNkDMVmXlbAsyLGOFn00c9CmrTv06EWXHq1
UVmnpEvKYofhQ/42ep9EkCTRm4BVJSTlFyxmOlcONbLEmn8nVZYzRFI1mAJTVCsO92e3/KRcs4j/
gzfLSB3RBP31HsoSGlDx4dV/16nIccKdVO+DrqFtsrNDtR5/cOE6aOOkqBo8qUmQmu9H8t3h2/1f
sdzJ9AVR5qLsRKMAk15mr7A5cNE13Og/XFCD7skr6rQ46oqTQB1CkzbbmPRqOIIaKfnpscxwy5Zw
hU2m4dBxnqJSp9ZQOPHsmPszFh3jRcxja29s29VwrCu5JJQy4G6+5mKNFUNDwNFG4tuHQ2rS9jNF
SfE0GMMAI7DAZeL4xtUkHAYVkyoqpJSrnBJk1WkwgGxC35nczLzGeB1YL5ZiR3CyOq/TN6KD1fzI
fDmWbB/gXBdS7us9JOBqTDPxEb6takIzSW7jbPwosBsNd17oVFvze51dcLNLAUU6V2Qh/gbZgBKe
LQ0j0HlDp7MvHuxUz70vE3dz88/9lVyoZjMUUQBtCjDSiQe5+BZTQzAbf9YhRwzPiVK0nCTpl6Lw
OxFNYfptzHmArHcxOy0Z38+etPEJcERM8IvtaKU/NLXdddMRbl8imseatjtvOEQjKomIC2TUSr5g
o52bwh+oEDnh3rJEV9t+ZdObemgoiRYdhpr9MI40w09aZkCLDebE3oP1hvWp9JxRfZNizJ8Zm0AS
kHFkCwiMldcfs6UBQ0RGx4xjD5vw7JQoROlUBKGbK/mBXg0IVciVT/Z7aK2teEI6W/e2EoDlpcu6
U34G1AVllZt4se6DqcBvxf839s0gHA2B/F9rx52PvLJLYmfWFQacO9q2y7na2M1ygv8bhctqClQj
ac9AQwBx4PIuoube0tQ+q5FvYL9S/ItNr5N9cingWf/ErpjEez3v3czbIVtm2t9Ns5qMDYre6wMF
iR6iAnwkunC4N2ixXVwYIPwQDodkvJQBnNccltLPaO6zjzktYh/v7/AbQ4GpyQCNB51gexFDwLOB
0VUOwUWZ2pwSMKnXSUZNzrHLJs/amNjrzyonRsGOgAV8gPLBqhu96xLYJANyGy1ChO0+FsL8WjRd
re2oVhT5sRSJXmygMc6r7/lnTLBiUBBgKFicyyOszaUaJVbvXPIRL3Ef6DjdDX2an2236K7NHFUH
2sXijV30+l39n1GB4Xm5/lCjlrheFjpaNnS5cymp/bu9T9tWnp7QeFfJk7rYLEaUMFpFqZ4wp3fn
z1PCOfskQoQEN16fP8jA/25oforshCUWpzWcLGXVwJikoBjFMA4XO0tG5zlCqDJDUTurhuJdkvcw
NHZJOtX5pxAX8dbeI9ea95fA64vE9suw1savlJci46gLuG3/Gkkfz77aB3R7HBVlNruPXQpx+Qce
xaryQn3bbmw/ssdJfSImM8TXPgRmfCJaxAEVP23PzB+hfuj/NKFQ9I8a3cflRiq9Wn12GS8gEnGQ
39aqgmkztuoIcfwStPhfil2A52n3i5bZZt633HlB73eWVh/UIW/LI83QmfG+aJM+DDc23+un6s82
oGUP6g4laoCq5UkejVELXSMPr5bexMUfof3pNLTmrG+8+TcGku46XFuyH2xVecw7S+h2pYZXLFEy
jGupMCkPjoCttn/rhYFKM/kUyCLlDsK11+9DBBZjaiLzLnOt00oNdqt/GK0qT31TqdWvbx2M/crr
KbFbEJElfju06ThDx1QvDTKRHxtlKqMrRWBDPU6IOAYba7i+C/FMkWV1oBxC6eXTN2t6YOXUmy4J
oF72MYsDoXyzHXwBn0ee9WkLnb4xniRNAhFjfykVqF4vJYRauMpNiKsn0js2RtRo7mW/TdFNFl7s
jQiaLTheW1+Gf5InIG4YGvCyF+/q3JpjKjSvusStWuAwzfH0hqMoESD6ENo1uJcf4MqOcm/aZaJr
/VlXRfIdg2hpPW65U1c+9rTUU5nI28jN3w/aaEbtJSAqTO0TBFd6sFI7zbIfes3ftFEAWr8flBnp
/CLFhtKzeq2Kop/yPq2zSysUBkJZeW4OmBVr2bmCEV77PF+FsbHjXwcE8gzLRiFCXGpBoNmr8LY1
nZ4KZ3LpStKEfG+Y0+x9iizLQj5JD4bpXWPYk/NVtaYifwmqhmRp4yesdwpbEhSWnwCncHW6Kwo3
Kn403SULZvzG3RTzMj+O1J5mqckct2D1GzMm5KWEIdvd1gE9Dc0ahA8HILsu0mNfqTkTHbxzj6PN
e03EZzVLHx1usS0EbvVUg2jIDjAmiZD/EgCNKiEsMw66Sxk2ff+oZ3mmHSa6Frf4WHKbL55E+lip
icD+BqxZqkN0idtMo6Lgg4Jz0XMxmTX+1ZBqJv/+/XVrHFpHGIZ9s07jgYgc/BGz9qLUStbvEM1O
6Ay0w/F8f5zVuZDLJaU8CJhZtmXMOqAomSV9N16KCoTRaFv33wks8kvtGemHpmzbjXt5PS9iBloD
ycPkRbJk0hrqXFmoQTUX9F31b1rmzN2u17a7Alb7nn0gtezlSMAhy+uKFMkLZpN3PGkbo/JRqdSe
kzp12n0/osD41lMmd50FFAJ3jdb35X088FKD7kTNJUzitnsYLStzrmQc3byvaOzZClJWd7EMUlw0
w7jR2B/Ll5QSSxC00MMu1ojfYZfohuG7dDhbYL9F+SFPAyX11Q5Zs7fPEwoX+To3KcDhkhvZu42L
ElGQX9xxqDvfCjs3OiJnoH+mWy3b6q9ekmGJP0EHpLIW2To55fIjmtkUUd2sskuutpFKPQ7x/aw+
TsSkvXUpZmF4LxFSBsV3Z8CiS+zKPHTSjFbeFph7n7Z26VQHBdHLCvH61g6aS+wFQ3h66xnCaxsI
gxhW9hsuU048RCwD0hTAOARQ2oXMAHsoMqZG/w9xVMR4Gt0Mqo1AdX1w2d50adCK5Uoju0UIoEfE
5alLuM0SDeHOxEv9E7X0MfaLoCwc3y7yvt24lG6MCclf2h/+cW1bApoDDCl60V1xqZUAftfe6WHA
HlXFHJD5nzPb5E21GrObt2giN04zzzenGajPo8C4mCwtgumEf2x9UYw6+u7ClnlMMlBHRY2ct74k
pPCgxaCaYBj0Ey0y6J5NL8wxby4DFHSKwu6QaVNCZNLk5VsbNKBw8AWpy1pMbPVoIcKJ9ZtdIgJv
68lPUSXex8lUpzdVnGUSxx6RxTDZuUzMuJhQPnrOgAqhdwlguX006s57kipDR720jYe0NzYbl9dX
PIMBA0llhBtk3iYKuqAGx7uo+pz9sDs7bHbjjIbBRoa03hQgNvKGYBRu3WVd2yyHpjcn07sYsGa/
544xPYKC4cLkxSHFrftn/MakgJWYkiTwEU3Jo/EXsccwqtjy8gDYVamTB6c2o++oGmUbr+N6SrAu
4F2z+5BeWL3GfZTUCWxy+1LoQ2pJy4mgp5cYBRcfHRXRv/k6J8NkLhLBoV1kGTWFulmN2txS/sXr
2nx0kMuOij0FEtGfizIerWLjAlll1/KL6dSbmCXI0fLhikMRkW0m9hmxhXgHRmp/7AfRfR8U3ZXc
NvvUtPIq8azym9DCcePArZZXDs8/VEUgI6/oNVjyRUhLz/Y5zdzgWLdalvuq17p7rzTyjSLirbGk
ygTEWgn/Lvnlja0reVoJ56yJQcW3ticzQ/C+PMxU4jfmtYq6+YbEAghCgBlBWFpk1nMU9kKnon4O
dVE81HltqUfakSr1HA5Vl+/MUOkjX7F4n45W2mnzxlt0Y3wKXbx/Ui+E3F4enr8ORzbZDQXVRj9X
0Th9AY9CVP7COqukPpNGRHQIXauvPxt0+DXCD/BIzDbwwdVyc2cTJXDdUSoxVwVGJw0mjq89nvVK
S4NjY6mDc51SC+Mw36z6YPh8/z5YPYV/RCdYajpOJVS0uA8cPmhnW2F/Suxwfg7MNDx3oVnsaebq
QAWdfgOLW4V86A/xzMOZljklydXrJU4Lmqv0Ie5OVh8FJwj19H62VXWAvBnvBsCig1pU4+H+JBfs
fRZTjoomJyAUwfoK0Y7d2iiSwBanzNJ+OLM2GL6Tth9TVJCuBpzyYyxc512s2V9UTZQfseDoL5rg
hUmLtjD3va3WJ1q4fxuJ1nxz0nA63v+Bq42HUQXPG1i/LHquugtQJKhTyvLtaQwKB2+6iGuF6nxS
dJW+U7q8N5r9MGhq99XKFHveO5M6mFtb79aPgEMuqTd0D6zKvKFS8xsh0Jzm0flJX5D52OnIuOjG
GBwMYbg7c6ydL2VuGhufZ7XnmT1dAzRk0bEkhRpe7wkPBlnh5RkNAoqi+WNi9sdYH/4N57nciHBv
7L4/c+MmA3tfNSCbeYroltU2p5KC1AecR+ZTEarOi6bTLXGu3NF1DvRHwui//31Xp0wuK/V6Kp+Y
Ea+y7TDWET+Jg+QyZ6FmZviqgiM9Z4M+uQN9l1igV3448GW2HNZXS8vAfypaSN9CzV4iN73bTxks
heRSqJjoABfhQco9YhvnOlLVjZBzQd+SdxaNmn+Ot2wppxT6+kO6ws1qJTS8s6dl4U5EOSq42L2c
Bi36VaPcTkGtVQ+wciq/mJNH6OD/ek3xz6wW+UOv9Yo/oZK98VQvdXlxRJMCjQAq+Aeyw5bBgTkM
fa2mTvIcx5Y9/oi0rqUOLQYKl6GPJI2KWjXYUzBdgERaXtK4i3ComRw1aR/MsMWefRcFSmB9iga7
+Xx/Y6x/HWEfJx+zO7iyZPmLJ6dIta7E/kJ9soNJQc+x13auGvOvaLb+Cbwy6Xc07OXlfjAHhL+a
UquurTnlTwDQ1beuxeFhA2Fc/SRCUXYa7R0EKjcCbVGjOs7b6D4OgVZ7zb6vnXhy99GYTma897rR
rFAV7JopOld1H2TB+7nUw9T2taCp2qdA1/vMBZsz4kE9qiO4rrpxYSzvc6mhKO1mWTmAA77qIheI
8JjGQthI3wWBnqrZl0rTkMU5K0JRvD1NmHncHxS1wUrAz0Ufewl8X1H81s3RM76EiToN76MwmsR/
AUanxjFreuRf/bJNNTPegUA67f+j7Mt2K8exLX/lIt9VrYkaGrcu0BrOPNgO2+GIF8ERdlASRYqk
qPHre8m3ujvDLqQ7C8hEOT3oHB2K3HvtNVwwskAYwCeL8V31jdcNG83VqG6lCwDOefe6O0dJfwG0
cUK+XOlsiaMV2SIaqflkWb177HGdeHXSx3mCzQaGq++ug8LFMB5b3UnyqGmSrofsVkqLPodhaT75
MN4dG2/XCrG7EUwYASe+R8L4iN0b+fYGmUAgk53kHHHD0qAHm+AcYVwxXUIyFXWZzp5q7KdliOz2
M+Ti37xfsMDwmKN0JODsvjtBuCMrRGNwdaILKS9x1No6CRTTa+sR9p8lTH642kqmh5L1jV+HfeX9
3TVjFfZdOZwC2hdFnYITZsf7wLf6NgCThqvik7r04wWRB7JyvCE0QwX+fl8NRdR3Ylb6pMfB/eku
xOqgqXH4Nx3q4u9xWVAOwiIAWjbI2rByIGd9t4mTJS5DGcTqBDxyoAkkxO0PmOlWzwzO8H+PwLde
DH0FCloI90A4/VDx18QtFqk95wiQ2rtr68V+sMPG3CHgw3386632401cyV2r/zBEJh/xA1fqquyg
xz0OQ1XcQ/MNwXFc0OYSLKPzSdP09oD9CV7H+4Kuf3WwXieFH+nbsOdrwUA1y7GYHdbCdd5DQ+wk
OiZV/62Da4H7gL6GmHMVBUp9HaQU/pgwuDMwtRU1N9FRlWLUNG2xlUwPY8idRiNxxoxgx4yYnvtf
W9xQ7e2GoO+k2MCNFdPplNF2bEkmwqGyRQIIa3D2dWR5/G96ueAdgnz0lhmDyR1mu+8OrsJ0ZeiP
tn/0UVpUKWEGtlrU0bpOOthn/D193bpQ0Nmvnu4raw1fvHvC4dbKlmAalmPESC+RzxkPTwCKnRZm
U/BN+GSf/rhWQH9fTaJWjA6ig3dPeDQ5CK+0hxkKWePgYKCq/4lIHsRwoMPXn8GR79CE9b3BEOCt
NoE9JmxOfi+bgrAU8Vr1HvvFZs+M8HrrLdWz6oxMaujlznx0q6PHApp2NvsMy3hXm75dHUR+jPfA
BVz5a79f3a9jBRkSn7BUtV8kGPxCQQLlyhevg4g8oeDDf1KFfzgF4S73xoeGCdCqrXj3fqcBOXED
vKSPqnbnp2kh8D6AsepnvjH/5kMM0MasMVHrYn2/ZFhcQmtFZ3NsAxM84JTS37zaA4Cga3jCfbJi
3o6Yd088biVaCtQjmJe+x7ExNgA5t4Kzhu02Nmzd26GdcoStFFACwyzFStDtC7J1wsLHeAUWJmbD
NQ8NT4VVQTyf/d3dDpUuDgsIwUG9AKz/+6caDCQo0NbbRxEraIJ1zIKfVBghkhKE2k/am493GkIg
7N/4BysJEM7vF2vBJe3hjDkfER8y1IlyIhhlmbHhd5Casb/r67B+mIjLBvNi/d+HzNORlECcF0qO
g3QapGU0wVynGNX3G7eogQz99Y181zLiM12HEjgIAVisM8x3+1w4EndWZYV9jiAyiYdx76VlG8V5
QJE9XmDTvV1067789VU/3lH4B6605FUDhOW7Fl1/QqJGnL+sq2znOMXMe4XRH4UQppfhXdFPaBn/
/sXgGgCTjxBN4gdOGvx/C+y8UJKGnmU/2nVJeIppXXeAITX7TFf1b97ZOsCHugS6QFAx3m03VCKk
g8sohNlw7WM1egrOtSSGSHeC3vOTc/jjToPHH2MlVN2YhHyotxevl8plU3ByADqTdApKu7sMc0A/
Izj/927y2/P/5maJYSaQjLU6fLdOWrr0URe3zgnu5NL7sSa5kDvb5xE8XpyioehuQRHj4Zws5SC9
16jyIyvHOxfzd7GM0WomEU0LlLx1RHSfg2SGEXMCdizsw9IJibvhd0xtK4jLy7Hzv6LXjqKkKGkD
YS5HGpTZBxJi3SqZlnIacVHWz+xHXUMcopJwAOD5BKHgMh1iouvuGwCewOVZwzUmN9ugEkvfJBEd
Bh2lxvHp3CZShuHMs2kYwY1LdAcrbysBxhb2e8IiLMrEVLBt6RIVlbNmOaySVDDnqLJsU+yY18D2
IpmcrrOcLOoLOFOm8wTqcpuCXOpLcFndsbHQhM+qnr5g3sbtBuKNuVPjzu10BSWXVxdTeYGYWpQI
LccC8e1s5m/9jCqoV99Wkhr/pbbkNJUJ/E7gJ3keG+C2EHdiVRM3qYE8SD+1kPwMB4wR1JweNuuo
EosmjccSv5C1JannZwAXQJyQ0OjyaU5LEmI6u9cWdHj3VcBdxVM4Yw9tlCkYgSix7zoo8Yo9FhVm
KRn85jgR+djD/aLcgLValbc+RcK4OMB9gtZ3gZrs+MSdqB/CS6PE5HupB2uz0U1dYrmdjY6ljM29
B3VyNWyk03bkXGBc3D9MXqznb5Xd+YSkYW0WRHpVsbJdcJACDi1T0uHdUGfDUClw+0Egb8xH/PVU
DUOQ1xFblkceoUGa0qBsQmfMF3+iotrMgWU1v4wo5tHOIj128rTYS9i6aUFmt9+ELGT2ayHgz/PF
lbglNyqOJ6SUSxZgOrXzQ9MW90wV3M8QSzaT5xUYYjdTNwnMfeLYgro3bb2wjGysix5JAZlrHGRW
wNrKLLDniMugbbHmqUXrMKch9XydxCGwSLopKwv9bYbRTlPBHgsW3oH39De3vpX8guInWGODXCjf
ft9nhWXXc9VofTLRAAo3dALkBiAZ8m20JJ9h386HvQ/b6BqyuDKaV43ju70vLEMbbUFVX3oILUp2
kmJGDFNj10bmrdfDgiYHo7wPx6SqUDbtaYdGbIZNRj1WdQIltxyuakSGhJvrAEp2N1ngqlH2aUAm
FvC0alnVfjazXl/Unze21S3LBSUQhRoOww8MxAD7dQgmnjoW8G4vdrKtKrZbhO01x8ZmzhY9edt+
cuh+2Ldhao7IaDzNYHMCYXhXUIwulQ2maPoUhLDCTinTFABUV+nPit+PFwKlDfAz6lBUSh+A2XEJ
OYC5pbpMZPbHVJKZulvSU9jg//VCe38XVxgW08IVnYDC5wOz0u2tAlFnsXUeXKbaOreMLMYwDddJ
XpNSomf93S0ZMJRPDvf37r0gV7w5b6/0OUxTPnROzsoThKZpOMOz1GmeMO/xmlsJKSZqJ6G4N37H
/t7BL6QvVUgaRPJEPHIzNdRIZTvgh/E0JqqOZyJT0foi3CivYoVJet5Y3gbK9mrsU6dBjC9SO7kJ
6h+geHfRklvzVNne17gJ4Kf3N+8nIFPAzSBxQquAp+k9U6nRosLQRJZHLh37NXS7+KnU9niVFa/t
xOU99rC//gQ/PL24JIT2eBCAwoCE+L6fIAXonvD5KA4EsLp7P5Vd+UwaHwdYVJSIHyxZZJakKRwb
iYUNLFkOiIyPrt1Sx/aunJ3pGxGBJtsm0N6MvBmAt8nI/frXX7/OD3jcqndCKb5SF6Eafo9341hE
hmu76HMTQZL8Cye+dnVm3FZWJwk02y2SMmIQKMEdvXLrc9PFyvpkyve2k/1500A7C+o/RgFQngID
ed8NwVwezDHWkQtCGwVnP+dw6fzuOJBOxlfkGcaelfdKmaE5oK/m435g9tTq1EXsZTtk7Tg1lCaS
Kk6uLTJSan0CGQPmhbsG6Q1L/av27AGeMgurMKJLeNtby93YGi0H7Ket1uEWZr1OeGNGXUzDjaQx
neZt3Fu06VPN8PXXaQwApjyFpAvJZ/6e77sG0AJA6QDzHrvHv3n/ZPCrzlNSb0U1skQvxFy0VdmX
GKbde0bDIu+BqX/SVwfrafXnu75eFQ0DrFRQzUN6s25Cf+oahpmVsuNSbRdfAyPRkzxIPkOyxZ0g
D9jSXCF5RtGwFKI7LFFZ3wB2mI/ojHUyjwhSVhiBfnENfTU4xw4+ByGr9ER378al2FK/Ch8Vau0c
kWnqa4N4nL072NUL7fx6G5qKp3FT9j9csCPapJ3odFePqt0v1DYPBAXKpgPZa9s39nQDmbf41WCQ
gCrFTOMt+N7xGcGg8ampMArcFDbTj9NSeZugJfRb2HCcbmMR+SmAApK3mFuHCZ8xUbN7b7hpVGHl
MDcxaVMWJLdh2Qq9FtZVXoBp90KGrr71lsJcirmfjk0RfsGkf3oJPRN+QmH4/YhfJ03gu6DBwYcP
jc+H09Jm4wSJm+4uouXWNCfuoMZqSm0lg+q+c9jk/vzrx/33CwIYW6Vqq9QRVhwQWb7nLMR1ILso
6OhZygmxrol0PO09WwYG4F95hPHGZ+Oh9/vL6u8HjAM21esO/CGHCY53wp6mbj4XXd1XTyRURR19
4xYM5vQXy+XM3yiCxiu8VX4NhKJKuqrFmgzhIB8iJ8qFMcl0tgYWF+UBGdNdN6a+YVNXZXCVBY1+
SDhQadWnDUY4YXtCrDfR7Ca05rFGYOxf377f383b5wW7CVAf0ND6QDHWAuFPj0wQGQyBdaSgWvRc
5EkNGHrdV14/o34urbAzwSa2LOPdTLLQrdlRdB/Lj7fX8D9+Tv+TvrY3//2Edv/1n/j6ZytnXYGz
8u7L//oK+ZN8fame/3P9tf/7Y7//0n/t8rv8/Q/89vP4s/+6bPZsnn/7IhemMvNt/6rnu9cO2oW3
v40XuP7k/+83/+P17a/cz/L1n3/8bHth1r9Gq1b88a9v7V/++Yf3p89g/ev/+tblmeO3/tcvWj6L
qjPP73/n9bkz//wj9P8B6xyQIEBJgf0IvNf/+I/xdf1OYP9jnZ7jmyjWYCMaw75CtNqUuGL0j5Wv
A29qPAUgEawRzF3br99y43/gd1DnA2xcZyck+OP/vPPfPpr/91H9h+j5DRyFTffPPxC58fuSAW9y
raLAYYE/CRjnwPd/XzJDwdfsvaLIQ8uLM1U3NxrukHsPHW4iK4WDDa8DIa8D9Dph2SVu7azeJa7c
RKRAz+fAlEJazHzzef3SDXgm4KNRHckQWtkEq0B0ZSQtWjg3elV7auDNnLmz1WWOCbvjZPHELcst
wx89K2xgx6rovi0DKSCtWvzUkVJnOoDvZz+QMrVIUG0wSH3QkX5FEHOx9YIyzkZ49eeYEs6nRcL3
1Sqto5iYlY2NFMkC0U2/KH6c7IUDk8b/e/vXYEybOq6C14dUzhGPS8raPto7wSyPhciaaob+JFQ9
7GWLiedj0I0nWtLpNMQixy0d9w6S7BXyr333SGH/pBKvojc2iAnG4vOhH6A5mmj1oxcs3JbMQ7se
2k0KuxOTz2ZqEi9WPzRa7B2ZWwRJgMeMc6aIr5Bml6mndLxp4MJ2fftvky7xSVB6XqIBdYLNzrY3
HGLlsBOagUPdDgpp2OyhRezwNFTWJpiKTSwa/wp6WRHAs4omzVIEOdeWSuVsyZtyQp8Lr4AoGyfo
kgv4omxBg7zxkKl7QD04XFvXsba8wODYbJhv801ZTCRd4iZRQeufh374JkLKDmGDogQ8e3sgiKkd
IZeWwdmPBnKo4ViIIQECFXAqXwdr04DWsG+leXBruWQkWjDaZOWTU+r6atRo9hhXf2sxmt/q3gGy
wVwKHpd9w3GxI6I6MC1qrTP8KTWzH4AIOJiFd2FCGCtPNi23iMthFwAsGRddcbHrHTwelitmgOMR
D8GxGc1yNcFM8A5MnYnefImLqr5Z5Bl2WuXV1HN4DeKvpVQzpkDRkLuSNMcp7G+JGV80uPV7hK7n
ZJzL4wL4y6YBmHPEuVJqvkng4LDsbDZMDgQV9OwmM2TjJ872TGh3ExXRtAVUurcqmDTzUapk8Pod
jQAqsF9x2dnH2SN5AUFXqo3oT2iBMxOWfDdNTjIUQmdNXW6EUslC1a1cWGZLa37uXX2ZXKMfYt2I
TduzXTtCTT6LPoOs7hyy1n9w/KuPuFJIcht/C0kTSaSyzmppwVMZ7DgDHWJnukAcLHBeEghX3QzT
9TCPdH/nkobsahOtzBGZAGDojgUTNFkW7zaK9EaQyt2IyDsGvhhTW9gXB74eee0QCbMWwncNE0Mi
QPf3ar9OQyBeOXdpe7IBivW84xcW2K/g1TYbm/T3DIQOOOnwDL4OdwhKfOqZ2cLd4UBhjJoFbl8n
cqYkBfEwh+Z2R8T4aBWFuZ3sfufWpM6Glj84A2D7wHJz+OAGR7BoYSQ8zlnoV9EhjtXeL4SC7dYo
cn9hFwRAilxW4baLNAjswVMDtgjCVBTLRMeW/QIZWstqWFRy+yAmh4FfcQMVy91UzvVhFo3MojlE
OGBfnEWxZAou1gcd2Ig47vooWebwh+kdF1hhUSQwUrBSakfNhoi5PqHIvXgEFrwgY/tQjOQuK92M
0MVfn3R+4yES5AauJUmFlM1dRwrQjyS5kq4Zs6AjNK+GJtgWzMbToS5eT/qEa1nnXtA+waP7tqiV
k/VFXqLHvL79K7Ih1m2mkzbbvpXTpgs4QjMqHJRy2iEO5Bz4IDfPHm02LdxCsG9doMxHJxqwMKFD
52du0BwV5AYPFrdzm1bN01y4j+Uw7tmwBPeSLyKpZXvoxn6+IgD1NbZFWogCK27kSUNhNUO4V4Aa
16ddyfTqubZrh8KBe7Z1ignDC8bkztXmDCOKU6ghSiTKpYDyg7OwrgBsyoM/kcOiTHtcPJGyKb5F
V+Vu2seCjuzUuvWXftbLRsM4l0p/3sFq4RkAU4etzvnFevizu92Fjqa72qG1Xdz6LrbgZO629qsY
mzyAi/lFMQzWGfXu5Viw4+j6wPgrdpqVeYDpQH+DrvG1gY3UzqEiwe75g+soWwl4qT3Eu7HvVIaa
30kqOlXHnrYZTs1Mh/OQAw78qgpIr5GMRrcG/9ge1LBeE2bNoPoMeYxZ2SAVN7LMhobBkijAEWmt
w1wtakI6zDymMNjMAPnJFAHEHp7H8lq2k504A2/yWNohrBnhPNERtEmgeJCkcQHggyxGj8qZ7a2S
wwuN720Q2q+utH84sARD1vnZRjDSTsxum5liXFLEubmpY4/D+gv3ZmzrFHG2sARdZpkHCyxCWz5g
2+IiG3qbp4R624J2DOflVXG33NMxTtcBySn2MjBbcc7AVzspePk0e2baqsm7SOyL2UhL+ArOWOpG
2OVm0ZLnxi6q1OnKHDkSNAcx3tsUEisQ0C8UrFQ/VLHWGdJ55sxX5KmY3Ac4CJIstsTG9uiUmQb+
gdrtNnLpnGThLMpbVuqbIBwzANLfus6R8LOMx7SeI/AJdf+1AGsjqecRwayo7LJ6HNLWHmes1BpD
nk4dNdFTjidNJT7cuOwRack+DoNa6QONjhZVQebBRsxB14wVmruabeZuYgg4ad1MQJYOjF9gzHds
lXihvS43ZilJMpRXr2PBJugXnkyCqEutJdZ8OKiNHmSbWjEB77Cpv/Me3HzHaVli2u57QdlXZfdV
1inzbMe1nYdOf4eq9OzNEkAgbaq0F3adGo3sTTU13+kwv4B6XiWejlsUWyH2dcffhoK0t5YLbd4y
YBJTdaTfdWhUkqptbngpj7gBGJ5odebg7+ZlPO7fCiPvBSXcgsHstIGa7whb9RvfU/ewJq4Piof3
dJhQTtqQvrV4PaO0weMoghTDujIvNce4bMS9HOTQbkKpQBYWW0dE0YsBAkJb7xst2mUXR82CqBTn
58jnR1RG0cat2h7WBGu8Qg9x1cjpMZLCOcZ19wyp66MpZnmWtL53EOa0tCCCo41NMT+nap4T1Hbt
phAXI9w5Mbxdcq9DUVgvmM4s1iBTZs+bhjnFxmHdMxR25q5FJdjHo3vpkccDVF3/ECUwRBq650Hb
x8hnYRaNNE4nEzlAIfrrxCKcEd2rBFx+0GXW9hqVaeXc2EMlNkFdv+DQtDd6Ilmg7fbgTRF/gDg7
p/38OMGbqw7RNc4RsqNr2afEnlim+7hMuKr7xKLxTzDEsawba2shWmQWgXOyoto9hQzkG0vBpcwS
o523mok0GEC3VnbwXCCucNeiu02UK70NFE9dalx+LgO/P8BCSiRNh3YgpMt8WBBOkys3eFVzgHxk
aJeTQusW2EW1E12Yw5dZaF7CwyY0iaO8NmvaE2ltFClBeW0tKlILyzgDysnSBm7ebekh6ErOTuZ7
O6MiL+3joLkUcc+SISyqbavvMCLrMu7WJm9GhejDmDwRDAs2YXmt2XBvW3sA9ajyHCtOYKkXbLB0
HsEdmA6dBTtBe3T6dCJLmBjWJRXGUxl2vh1SYOFm3R4hgvWx7sI99OdxboryETQA7FtWiWHFmuDk
YFiR9LJO+hkfDjwbrRze+OLSxMXXsB5ZruEusCWVBM2pBABeFQKpKrcKjMRjLUI0Dt6XoPAJ6j+M
PS17lntUBuFloGLO7NWSqoPXESovvTU1MlN6u8SqWDCwaqMrpL8XUGMxOZrau5pZyxGOrihOdvEY
x+d4sHHDuc9TbMg3mqoOtlBqOdhVCbNBz6qzmEYADMWpR4hR0tkkyi2r2vLypJbXCa3lvlTTfma8
fPSpdxwdRMeK2j3PBaX5XPQ/abPclX39wFxZpeigSVpzkkc2v4v3eOAe23D4RWXxMrjme2Vj22Xt
vIM674T9kyUSeVGIL/s2BWqEJV/1rZzcnYcGOKELPgu7jpcUZf8XmPXhCTIsvoUHHcwKUELbt0Mk
TgFzvmiQm9OyDL/685QOzIFWDchQUnvVN1NPD7DevYR82oHgmkwR+oRJNdGmX64cY5VEwLMP4D6o
TlPVhbuBhj9oEc1HsK4SNTwAy8TwPOQFPBnCKGGhrhI2RscAXgQPRoQcZS6i7EgBvNMaD5Ggjxqu
wmg86wthwwnhKmOCF++nRRh1aVR18daqqker0Xj4sdFO8IJBZKAHPZX9SnE0mIV7GbQQSSsQlDDD
BhSZglHSD/1LZZSd9VOFcbD+1TfBxsBfMdUSxz3YOQqM86ceyNVW2MOCLGg63s+G5r4pMm8IDMaU
HgaTPv4rGqAkgMELikyVuE2H0TaDs2jvnH2DNjhegj5bgPEeOgzpdFftJ0a/SFQSVwsjbKvjPAGo
J1IovwZYVbmpTVN38XwcCwaPneqcc2Vc54yYeRR8q5iUSL/K4x6D38oh/AZk5a1ERXbinfoOrVO8
qZbiXHVztWPGPU4T5duyidIB+N7R9qfuWLeOsxlgN5GELp/3zlA3ScV5FvPR22mvmQ+Y1TUZTr/N
vMDlOGiaIm2EveztClkZbLDBi56cZz177cmpIrKpq6FMixr7UKhc94jRYrQNEbO+iSa3yyywmva1
br7U8HWH1Sx3jtR/KqPpCclf42YxXtZMnX/kM0o1BNR9oa1lZxhv8JSjTkmLru93rb28+CDK3Ajs
EHQSRQojmP4U9daQxT+DQBQnEBFWn9Bt1BQq9bR1skn3AgUSyxHc2cBXhaTC0w+dHEwK4sOEZo7t
RkQtJJ3xNO5muQstDaZVXG1paT3izpocJmPwaNnBJnTK3F7RVMTxwRl9feTurUKVcjN7zZiAhcnh
z7w0JyK9J0bVPVDHZifGAMwEHb6Uutkj6ZzkvO/WmCJQyodqg5G3yEO/tVIuSpr5MWr9QQ8/Eexx
aktr2JiOmHQ2xEsc6bZf9MgVMKGJbkekkCYx7udmGMIqgaUx2QgEiJzC5iSLrS6j+sYtAISYvru0
Dv64dq3xAopeArsge2t4L08CjqXjMIiNqnwrLZG2kjhNJAAjjHUCjVCXLzFTRwukBUUcJCrF/oDQ
n/rk2HzMqnhEMqNi8GFCcRt2JGsjHmcDJftQSZP7U1Vu5CzuowJZz7rYkpgtmxbENdiJNxmVHt/i
ZqXzDNgd4W8qQ24Swt4Xi+4XgtK2sG8mmFSWql02M2pQX8NHQHQzfnj6DiPQdsvY3hkRvjSTcoIW
y+o28WgDCG7W3qoOL6Mn/NSOx9sVnnF5c08AIu2KTmY1kkN3HPFfCbyAEDkaDP031ENVMgxOe+PZ
pdkbl+2rxsLxZDCxDi2SRXZN0k5aJq0HO9qifH+OIrGc+RJkk4WFxzoPMdqFncih8bK6Qf0KCkeQ
qA4XqoIYmwvtxNWGzCD1Gu926ehyKuPCyUNQVa7gg3ytohAJykq4twEerFCtL3OQB59qLwU1CY0q
0uuKcKK7DosFdVN1lWRvhqclchM8oyqTtQ2DWGHDsAInPaayJ77A+cOHFCEBUyhKOfe23BTVvhMV
DmpqFmAH9BaJkRDqDxVLMVUK0iaG4ROp6ZjAtRrcP9dMKdHOFwLHqxxqqyPsmy1YWasoHevyzCXy
wkUhv0QVlViezdcI/Lu8K+Yt2mSMMIiOV9pBcKYwxZzmZt7SIZozwJ2DZeDpIWL0nkiN2rBy5BnD
3pwi9RXhXhb8mWWY2NqzU4gr6m3pjjKPrBd8hu3WuNj1Zzlt3SJu8rDDB073fT8NVx7Py3WYGrkR
2FcT20lYtQBjxObgj8pFpmkZb2lCFqc6O71Ps2qY56zuKVo7darhtQXizBcg7u2+kyxMfRjhZlFt
vkbL5CBXLdVjzZKxE3wbSNy1qmlE5opp2Brd20kNLCgbuF/tIQBFTatEBluGaAPkt8CTi6NyKFmR
DQbRGx1H7W6308FEDyuvNRMaPGgDR9h2muq9MQPaao/lHiqYHcrNx2HuNtjh1AGtrT40VfWVMI9t
WyPv7GUkh7Ff8pFZwDrNUuS0U3dRjbKfFvYhbtgGCIfU1LuzS3pF/S030h8fFJ7VtJ9HMJRIW+YY
bWWg8fBjSxANEhR71YmnAfkk25GXUe4K/ssEGlF+jgC1WNRntmSzrMnBKkHWHIeg2aL+QttGVAVe
U9/lRswydXmZQg7cb3o15E1ROTveQqXoh3O/AHdoD7WLU6gK5Y3XWHIXLerr1Bd8M8/umMGyEhNI
KKZRX0TZ3JfwLoS1uJ0pJcmm91D4Qcl1QfbvEzghV7+XTmJZw5jAq8lK4NIotjAQLQ8QI58RYqcu
Gl1cBq84cCg8I1If6GQO+aIPM2jbTXrdFvlk5HcUQvhsql6nY4uCk7HbsHT1gXnzT1oBeu8W6W/9
UTdJjYmPNcUL6kA06sojNJ1p5eS8C8PUBuyUEmgVEgBKBeAm1OW9Knc1cmYyl1sXnNMDahpRJFaD
lriosFRbNiTNbFfoDIVMsX1WgBna/kBmdOrEdeJEDPY9g0Lg2MAikzvbuIjGOxjNbaN4+WrsAAuS
qJcYBoXpHNcRyHF+uwUBo62cc2Sb6whgIR8NVkEJkRW1xPAgLVwwCuQzd5zi6vQz/JHsGwKKV+rA
aiUlcv4Fk/U2sTyWQpUK9p7l7W0YjGxBMiRZ6bvfByd4sSF/zWWfwyaIZtRdb5WBBQiX9AGsJf3Y
jMUWWGh96O3OS4o5TBgsEo5eq28qyzvVPWIMAVP9iv0z6oWbEVT7HB57sL9zlH/lAZWwaRfl3nIo
z0pFmoRXJEoir+LQnATdAeO6i1jsKg+BYmRjrWa0LWzZEpDlj50ddOlU+hsLT2eOj05gU7WKA/Th
j+EctsduaI7Ua298JTaRD0HdymLK7Yo6ABP0N1/0gBIn71iTsd/j+CzgZ+8+Ohjcb+2Y/QpHdYY7
+QrdAexquQjTRYA3GHt8SUdAuhxxkBu4w7VJvRS3wi1MXhsW4FMec1mAnDxH1bGe9WNgCWdXQtcL
I1izoktEZiPaIaJh678e46hVxA40ru3/Juk8liJHtjD8RIqQN1vZqqKAhsZvFLRTKuVNyj39/Wru
ZhY9Mw0UUuY5vzV6zUzdMb+6pQOyYrlj2DmdllqD9XXsDPRGNdsRCjqEE8CY/JJOwnSLeDEcFZdG
e2RrW5j0IWdDd4eQGSZ/LaFF8BJki9BCRzpe1noiIpdsZOmo1thYveLsLSzz+T6/5sZsXyYauniP
/dRzhUxyeWkLh99maSW4Bn/om8avsbWdWDlyTHFd8gXn9eyN525r29NmBiweY1E9NlOqTyM4F5YG
H9IlcYMfy3RqRCUSRkYRg+NN3UI5Xt8XBBBqSe8BOtNsdt5z2Bzqbcg4gqUI1yN4ItrdywoAxZjY
YN1ooq42pmTzzS9H2K/4E427/IJeaGWSa7qzoos3QozLnKxX/ru5NKEF7Zy2ZfuuWeN7ZxxbREEH
R5Bb4Lo8OqBbPlmy4/Mr5v6MSNPt1+j+nvT5SsmoDI3mWMIO/R7ou+PHuTKvRl99zsh8T/UCMrr2
Zh97fLnMFxhUOpxhXP06ctidxGikX2ekFpxTrWeG9rC9TRu+tIUDIAlknYlZ68+whXpENZr+3Y1g
3ER4vOLydE/NzPEwlENzsq1ORRpTaeLTLdaX2pY2tVVx2ut3CFwPXq5mvyMrIWw1htUKP9EvuQ0X
MYub1Gy5Wyxs9qToogHC8Zhalnoo1FTdC4MwHF/LHFTZmT4F38QLkxTvAW1DhVWLt2ZbYciI/EE9
u7WCRGhk53gMQGS7Ybk78LeG5APa6bHZpH7MTkrKKaeJOpHtJB9Zv74ZKrekVLr/ODerTlnxtkSy
rI/4OK90QiW7v/+laXaKRLU8atKUCRV6MBp7/6Ltz4IUtAghKgds65gxo/seWg0HpMyde38wL1CX
Epxt3O5IYD8j81kzwx3HZF9AL8ymT0tHgyRpAu919tXb6F1mh546Or+bcK2qE7WQenJ4qJoRuRkx
ereQ5otHfRryGM0w52m/njdT3rXVTDjS7tVxZa2fZSfyCJEy0geQU9/STJ5o+47mXFoN/Ha5bMaY
1bk+XnWdyaAMtkwTu8iWoH6fpuC6s/+89XiMm5aFrTu08uw36iwpv4DkncPNHp1kK5yJPQ79wXpg
kd/l8Rsp13A3o+0NvdkkHVhsvwY4jb3P9ZgFHSwAO7EBtD6ZWmaiYn4XBufW8QHYaV/Hzg6YmhBu
rtU0w27JF02034Mj7jnFtrhiAyF4YFVx5Y9VxNect4HhvnLf62EsY3MUzwu6nownfk0mk/AdulOd
l9mRqd3U760vrUSryZDIZ8lTxZU49APHo8aBQUi0nTi5rBLYD5yMVbCH2glpjInTCoxUT5Rj5Eh3
CtK/VqWu7HaPVAE7STX1T2JctUhCyhENZRBKUObP7TTccAQ3lPQf/rTzd/KtYDgFKImlw7bv5hNs
dfmEMx2D3X438BWadU2h+oK4n7mcV3sT0WLl1CQJSNadDO9cAsZAEl/FquUIlb3bn2tr1AzB3d5s
B/GPW/NoG6UWu8YmU7Jff9fWsb6WeZFQ6GBlZtnAld8SV9Wyj9GxrBUnEMv7sbrILdFLxjqFjOHq
GRr/O+JBr2qvvavaqzUTIIsEPsU12GEwvTmuwc4S6bp7DNhiJDiAeR2MNTIrZ8gIaF4uivjF2LU7
JqcKaDaQlsg6TAL7+A/C/jNXXn3n9q0ZOdY4nIAZM7bL39g6u1PnbsTQujI7Gke/8DEaAFxTdZ5G
z7kzb+k9uazHTN4AFh/F+53t2k9yVpKT8rmb6v4JYfObTbvlWeX7ERFjklQL+7lYmiq2+v9I4+ky
oT+LumUaUnZAP+6aGdZBQcQXKmCg9g/UEpOxAclAMpKGFI5GLqJy1NsH25yGH3JrhtDP0PTxG63d
B2DR/EoSeHD19wDiw13oX1BWPK8CzOJon9e67U+3DEDIDbVFsvCerGZDdzm0NxWZYZ1orCwiZWC9
i0gRaBm7uUQMOxk6Y41pCkzR01mXYsnHFAp4vAdsllHQ0qY3ulnpCNTJxtTeV77d3LeKN3FREHS6
lhjA7SHBFl6iLW4fWj6rHRLd62GF09AXd0JjVeZhZoo1yiNxlh68QL21VTDFTo4icp9UOFl4qTed
sXapdswDLIymAe1h1X2BWEl1d8FttPhvx/TvW9QWj5s+nno6aFPb7C/oM9gqfYZ0b/6l7fLZqoBb
6R9Jj2mNW64kvqn9Bg8tvxwRtFkwku8JwA3js2L6gDR3oa+JGHcqzzwvec965BS0iCid2AThTsBO
1bkdPD2d+SAAVrWk2Px/pdcST+QdY1pwS3Fp/rV2sT5qyrpTZted8/YNV/h+HdztkwD0LsaZX4Vm
r6DF8XjHc7cmAMG/LA9RBw/cG0vmnDUoO0MG8LNNgF987ILpX2mc2Ga1p1YDeW4hjxiH0U1pxusx
n+DRojKwzhx3BT70Z/7WDdEDxunfqEnR09x8t7tnbDyy8ZJXH2OdO4zMLjxuYWDn9qsa08h0r1Oz
m/YjFOPB5UAMZeISDh8d1vqsDuOjRbjDuas5xEe48dAcki+Us5R6pkA0MZRna13S2x0TzuOkJUMj
3nlusASDmGK6rB6VKF7vxejvEb05WmJquCxGf2ZGCyAARkhZ7KArYQgg7Opz3/JHWWKc1Av0ICbg
yy5U1vT6B9SyOBmz/1horpbqAx8U7jx+eNLnIFm2X7buXjfMoAk4kR7xi0QIrPYMSQScsnB/iMZQ
L17fHjG177+WQU4UDs2xY7VeRsn7y9aXGWEV4m4yX82DV9YopZ4GTvsDOlY86iR9xug5e4RP829S
62Ox8lfIcr+2nf45EJsVayFH7/ADopNJZXTHE8Pkg+50Jfczf6QNy+cmeU1dXNNxIOUO5uIGkbox
ftJXbloYe59OgHjh2qm/Cg8YGJP9c8P0eZm9zoncdt5fpfg+mJPjQ237ydr1i6/QlizN4cRg6ZGt
+HaNaYR0pS7WelzdPMIlo58cfxgSR7yWM3shcK2bAJiYl//+YR36GE1K8sAUG1GOU1sj9FBm1E5b
ZM4mP4sGijM1eRWhAU+mtX8ZKcwKna5eT6I2OJ3zpUoF8OflaCQI53jLsEUUpHcvIoePkSD/Htrt
sAsKeUasvF99IoFCfxYB8ThUgtSBfNSQnFtwx6/6bq3J0mwot+rqj+iqKi7g2W4B5HQgqaVjqZJZ
nyvgdcWBC7GL8GpQ5cVVt3sbY09i93bc9iIuDkiooK+mqNX3JZzhnKK5yl+Eb/HjiyPz7V4LMYJw
feGkdZwx6We3DufFF5Hj0ihfr5Gn28/SZOFsbDB7geanEWTB5YP30vS/8QeheDPxIPgufH3AwGRU
5spEFZxAx96qdc0vW1tEiDK2qTPOGMNfkZz+QYyDY8Gb9qjdvbtBM5dIK0YY/Z4tq5A/zcKvPou6
YXkfmvM8ek3aw2EHHqddI2mu4OrNs67Nnw7OvBMw0bNX/yd6huUYtbWMLK078GIojW8LcKzP30oa
ENIAUV1UaGZs2hD3swXEUkKZcdM4p5HWk3R1SO6neg8m1GnZ2grgG2cc7LNl2OcqcKYLHVeI+8Ch
YodmgUslu6yz3e0B2Szvm+lGi24+Flb1NXDCQOC5LAL3GNtzFAoVNBYut6fdHuenQSyMUijnT9R8
Y0dY3q2D7QMrzSMYdpDNE5uPVMNxgwLJhP7nKcRzSNjysBC9SjkbazrnTftqDC0TdnG8GkPNrN86
Y9hEWmNvQByM8M0wolG3P4J9zSNKfdVWwWIOTXcdnTnV2mmJiZ7WQoLjo6AZ4YYlDEzhbSosvRlB
hJtnq2HVl5Iijd4bGVt0aLNJa6OexTDciC2I8/6bxAYOSLqqItM9+fC5nMLmcm1199kSDEcoRV4D
P/+7FtqT1mjfWBawTHm4F8i1vx+9Ci0NbdtqrlU28APVSDsKb1wfiDmMyuFWvTXr5UO+TB+zOInE
77uQIAqqsanWGEbDx/uYr9Fuy/ugMy/SrYvMsQCThlycgVDyeC6sf1Qh1pfbmxqSgTFnbr1Wsbbb
v7XBPHhLjC5xy4EJAtIpXcygBiZ1p6euqLUYffSfxq2WmFg1kAb7d67bGjOBeNg6eS6Cxn0Zt+AE
1gY9adxI17Pt/236vUsMJilzmJpoLhCOFo31t5/HSOkSgVrBQwqaFE7sGOEWxHPgg/wd/gvOIpuc
4D4zxya/ey8mF9XYxJ7QOjk4SuDviQ5hrnT9bbC5ZBYot0ZDt2cwA/a6iVyR2LZoQ+SaeP7GneDs
Q7oJ5hZ2ofig8iluA+ervLGVDgk7xgg/3K8QVbmz5CF5SRcWlCoGKXZjh/gfgsO20LWYjW55q5D2
zAkLbtN5142nHWv87a6p2pIDyfFRmHRfU2WCN9FlFc39f4dV9+Lhrg+HQjcAwYurWsk9sQx5Mozq
sQqgz264Ker7dGvKd7fEn73DIhS1Y2XHALrc92uWW9Y7W2KeVpN5Y5b6n1XLbUMSSJVadDxa1M1k
wvWr2J8EAiREABeOMPo0Z8q8vGvu+rQm6FhXjmngDKvRHAjDGJNx8HjGS6kuopjSrrYauEs0gQiO
rn4Ba285sg9HR4A3sWhkhla8+2A3sZtvF9/doI5Ku0o1KDCUrRxixvRMcI7MCkJqY2+c+eVv7nGR
3m0yHi9yex6cebyvmglQhC8USCqNiDvazlSqtPBroiTNbB3BRrto6uynuVjoqOhzPL3DQzV3fTwy
2IHw6MyOfIOle22GY0pcBSrk1/AUBUTP1E6Qa/Z4Uq6+nQPjonabz58L9Oy1rMWtqcJaeW90kYHV
6eabXmEx7bw1j3XD/pJ6LzN8aUGMsGqJHTEAOy3VW2lbl85aj6zxkRCRJJIF/KnTuKjwh0mERaMz
swfl61QGyaBz3JQ5HYDN4MmzJ9slFWjJROU9VH0w32uyas/t1j/vql1/EDvV3ttIfzXjIpta/hQ6
+6c7qxPpseo86sUc59S9JBh0NpgVB9RFt+55JJOCW/zSW3rYNHlwYorGWJunGix9cyBDc22TVbss
7mnsS1EoivMwWBa9j/0vkPzjbfhvGVPHePEx+SQertis0ttEGZP/Ns77p3D7d288VNJoUwuC9IGD
Ck5lN1CDS4qPg9aKJrNfQbCHh6UqXqcNP7TS8x/B7VCrVktDVydDqnOgU/YD9gb6vJTzmKDBfWlK
eFELVJBnBLVv3Sp+S5P/08E9G45UcJx0U2O+qVgIhirZA5JaGPkLNhOLbzdaiwKOE+Myb7AYLry4
0ZZ3odPW3aVxQEsndFU1kYkpv3XlGeXj4e7vAzJr1J1osAN3e7WmnOXJRLm0HHP71s3rC5YgqCAf
TmFr+z22ttHKem2tMpT+GVlZDmRKqT24gXgzFs5eMSNom7u9iwpOmocgN++91Wtjzrohs1uUqqip
L4dcgUiD5lJWQXdxcnB5BsTQ0CaUUIEtQHO2bwMi9gEVRFj629/NV9+jad302wI2rTzOm8+V3lv5
MzUpe4R58m1dAlTO2njWbG3mtjceIEyoTH8WEyrdAN10WCC+I0JwPCEb+etrpR2h6+6edZWrTNb9
eZBIHVCZJUU/FeeGEqUEycC96j57A0CzLlrzohc1+FVRM8dUzXlBolX5Yn6QDVaZaRP3Ll8cP7Rz
bhb3s3Mb1D6b8YeIBEgcDT6Pj92onYqCigkpTj0DSDvl3YjqJ5w2ZmVtnwHSSUKbCZALxwWAfXTX
D61ANbyFg66GcLR3Mwq2cQhnvx0iGAALIWHYtnsXS8vPo2XsTpIWqKTY13iu/D5pIEUjs7goCOxw
E9vF7ft4sJaMa8XjU0APZyOamyflpL2BdMNR6mkivj72KhcfnvbLsTeVrvOqEvLi4Eg0lH2DWz3L
RbsaR2ueddNA+uNpR0QM0hh3g0t8b4H4Qkz/FlMTsbJp56kQC2n2dPZKr0E/wbiLHgX6N9B/l+WO
ttorfmKuS80aMALRO1dPxwdOEkssHDQa9FK+dferaLV0dbUFPtL+64qf9bT91NruRPFGXE/l1///
27V9GCUZ+OBykZoDjgCr+OM36PAnzAb8L8Pefk6HHzY6IEPvo/Uj8SCTUtGb4hMtP/TEKvTFpetm
chqCvYh0pf9Vwrqf1vEnAB2al6NM87w+b6Wyw3U180Rrjqd5MQT6d6a5Ix9S3Z/fONHnOzScZynr
5u6m6iAKpbhQ1h5xAD0cfm4hX1vdUEe3qIqlDXfHLNJAjQ0PYfHZN867YGrAJtKz67W0goaeb7yj
0R+RGqESdfXbSPQ1Dfqv3XOeat6bvbAcfBIox8glLGLLaL/HojzPBeI4c56KUAK/hHiG39y8+8OS
QfuJcv/tso685qPSiwnM21Jn8tijxbUzuR/ZwvqEYHFHf7svj0d/nncohqoPiU9+KHv7XR4GBGox
4zShYOcY0nI7fh667FLyPuCxym9vN0cg0/mP7/ePu8K1jZP6fTXK1F8PGkpuH3vuBsQquucA6Q3U
AOmJpY5BbqHj3X7t6UU97W7JdKJYfJzG9yOv3P7M2pyU3d9p9wkVV13WrPWd4gfqOiRX3mZE3j6X
5B+IGCZ/4tZXwMcmFVp2ZV7QIgBvIUW21Gyd6JxKK99dwMOPJoRBz+ApTlVzE+0hJg7x+GdG8CTW
nLgBd8GaYDp3kGskC/ceFXPt/EQabGL47XNz+5+0ClLWNe0n7GyhbhfP1tDNodNs5NC0CNEaLnw7
MIsQYwN6Htk8VR3VgzylIDro6Q6bAZxCt1/w+2G9tHvqNp3OnKOpsCNwJ+kLNFuHFjYmUgzk/fml
sindNOWe+ct4LavtLypQGZtz3ie6MT4rjptM6ShlasPSogpqQ99Q12se0X/1FO/FLYjP30NXF1Xq
bcfGBWC9s7dbUdf6v3rl56FelglIPAjuoIW5TkxorrpvuCt+H6LMHLP6XBbk25ttRp2yWWaml8LM
R9gT9/4I2t96B1UmBgVICfMhb4+1PUyviNZC0y4/XeNmMJLVvWmB0KFi1HBqCHUainlF4TP9vT1x
gRR/xNT81oPbWbHnDIPLIwloYX7o5/r2OK4FTldFqEdu/DOUFzMFlDs6MccDeK6xCCZ04oEh74ic
pB6cTC/Whh1DAngKWzsRy8deXoBM8+iGK8SoFBbmZ5T2lbQ4wo8jgqNTQkN1Qc6KrQ+PrVldzVK9
k1gycxkj5qkK4wO/9Hd1e+fz+Vtr5AH8nMfl7oErjvmfTXxvk6ijqShPDS9BW00MrcUZ4c4HBc5v
HndvaKr5h9WwJ0Vwo1pUr00VTd7x0WJtj1pSrUPTQgFk8tarqnvnXiSYxQaN5+M8ag87mzP8lWzu
Y19lTBIXlXPGNNryQxd2vEI/85NR6Iw0KtXqaQ67Dlny2IReS6Qd/e0wAZ3/q9nnlUql+To5auF1
LS/OYmwsdNqFl4wzCatXtNh9RDnqSzD334PR/grc2+3mFXOysnBb+fFZHhR9Et7CnrrMD15ZPvf8
69DQAa1y57KLMe0d543jlR38v895sh7q47e1oPb0h+NaSvN8rPMv0CGJ9DTx1PYFE/NGmgdajsN7
vv1L9pob3IMWQKibELL+6Wo7y49EdWrj9PFLPRSjhXBegoVYFvyP2blnNaGFqjFU+FJXwAyowlZr
3QiAqKx4Py4+SSgI3PoPgrHPhb++ofnlFtXILCX6Jxw6aELFE4117jUfCWBUurPFk+amXtlDdPp/
dWMQ2TSon41H0mB9ACqCdnwZQXfD85ib+3WL//um1zYlA2wLcWacEJO8et4ehNXYXYkHOqnx2BBV
80Bazwu1Sk2b+zeMC+awWj41T6VyAxyYDMjDAZXMeLubSPcdgesQNqnJj47ZZwho0oHplRFhRIqE
lZcfWmYjNMlsGN8rNyFto2eCN6rQcvZTDUa1UEyxbep795j+iWv69Bo/ybny0rElVGKuwSoX6948
5i8CrBngB+mn7ZG49fIkJGe+q2FztIscAfPAEnNTUgdB88X6V8SUht8HU/+uN/uVNJ4x3nzob3D3
G9eqrj03QFE07wKdXyhriTB87j7rEo3h1KfjqI5L2bTvEnvyZEJU2bffPhg9AjpRm2fjRnTsgB7/
/fnsYFVnDOtxJmZFnhI61ZyEsW68AOgsK4PxwK16QGsmcDIr0jWXW2zQqZUctcNE5uBzN0fn3Pdk
G5Dw83IMdhR4BSdxAeO8kJDQHT8MeliyoBDUFh6Fgn10GPPkBi3X8cGbi8YEpttP9tyOJ606Xizx
1IlfPJL/CsW0aUr7edYxExYDQgSve9BRTDNpjTGUT+K0UHTmimCtI98+PPoSfsS2XzVLVpA76ofs
XfFcV95rI1BUB4xetjY+a8LLQ/rjlogKr7AfbB7H0ya8Vw8jIscJx2Kfm0NE4t0H1dlERulsMpyP
hTWpyGqqt7EXH4FGVC9Id4g1rGB0pYNULdYP9LgwYepFenEFBkG8B2rdgXu4ULfUaGRFLfAEhd/3
C8tG1bHDdM0TQvQB3beHeROYbxkWCOS1uRv16ezna3deN+AWcs8SckR2wnMAcBxZ/ZVlfsI7+2MZ
cS0iWwkNH8QXcQnBtS24p2ho9vXfNGu/G7H01aUsI1A1BHFjf1qsTTshSHaxeL6ZljLjwGXC4LZv
j+l1J5vrB9IMhi/fQRhneFeJ9gW7zHGchrr8MvceHYDcdh7Fbo5rF1VPY7+t+aBfqvJX3psPm+7x
ANESEDUMl8A3n1PhYdnheJ8dHe02EAgh32PAuQL+6VLrtccr1oRj3r0E/hkpo2xRRQqqKo6VA6DQ
kABDUbI5LQlVAwfgXJf5s7oXJlcnwRU/Tbd9trQdZfRy45rX07oGnCyVOBWW+3OYigeDM3hBJXdZ
C/kF0rCyAvo/9QMm1TCrP3lFGjBX4VPO5F82HvAZf8t0E39PAZ3iEssfN+x5dMGqK4txqglkWKPB
I/PiJFfjx0iADvd5QQS15mILXOkj0gs/42rqZTecx6bndBKZZx4PLZz74LX3RBPAY0FmLkO0evVv
kx9QaISGFgCTAmT1qjebjkFyI3Okuw7FRXOcPxq5jGFR2HkkBv03NsktVJPxVuv6md3zCytjukqO
f24Ofw0GnNb2Y5nbVx127AY5ovHe9vP87mljkRp5+9iCqMTr5P8Rdo/rq3i7yZFDlI7EkqEr2yDK
E0EGIcsnoloHbeVUZYsNKTMt2Ln1ujOi3NC8OD8JT/bxYQqZjnWRWsL4+u9PckSoUaNDvttW/jD3
xhc5GW42OJMdTpWOJXbT2Lr8NYOyNWvCukVVohra/S9nWVasZovIGEg+RlGt95XzexuAJNz+3hu2
hFB2FZvnXvf7u9LQ7oGwMbpQZhoRhwiQNhAQRMQJXHewGoDoQxIgGrvono2CbhtZzzy2np7lVJzK
arcSVLRt1HKv6gOgoGzZh6cD9ELZXdzXy3df21MyOiiFCNNEJODHlumuiQLcDqHrc6Q7fraM9VNe
z4zuO7MW+KXEqpPWCuY+L58cz3h0TSazsR+M0Cm5Neh9BHucHrE64kXFuzgiAgBG5kzmXCFzrUn5
lfbJujOtLwMeH2K6btnZBd8UswuWEAOHi8ZN0jxJ687ARJMEy/owm2glAbBqIRCr8ZTm7j4xjuc/
y+7jMOaX1ZsaFL7zY7f3T4ZTXoizIGv+5DlI9Geqf/PxeVpKgAOXya9f9LN0W7ZdE6s0jpqiaS/o
3B+qvXzQCpeolTrqV0wChrznFDxpNqFfkytaoDlQ/NZNmWO+ZMFVLv0DnzqRASZzh4duXANgBQIF
I9+cc2W5dSTNpYisrX0ayr0IG2w80fbfKzNBY43+iuXXRl4xWwVGCE27a+YPbM4bve3jnniifl/a
SjstWsBc4Q64Ozry8shmz/p1uaPay+KNW/j+wbzcVV9CDkd5R680wsMVxAu5SRH1M2nofWlkYiDN
jBX2HXwk9EYW6H2RcJuel+61XUUmWKVCic3UQjfZfOg3Y68V6wSD6YVcsq1hkm3zmdHTlo9WoH6j
MPqbF3hiCqD2CIY/mz1VR4bf6GFeTxdLwwYiTZERgeszsZW0t2NvjrfyE8aDD9/j8fHWGQ089hBr
nCOsNM8kxCMQ5OkMBweXjeGIDHPk+GKQF9Iq72x1Vn3dF/7G9ij4BIhK3MwNUm1mONiRF5PCGpLN
88SHmKeHnIe0s5br7O2Pcp0tvo8tp80HvLSy4Rby1oADCDGavnVDpeJFHve9L5vQ3owG52fnJTqn
5UFoylyjnPWHFWzeCwzyHamTyzX/3+HpA+ALDkULVaemOVfqiKdYSQ/KGoPNqabptYXounUpkLh2
/KWRUGUamzVIuX9vNQr2F/HaFgCNkvx0sidEgYDBG742/a4UHPm5gTi8Ft2TuSK4qrpyTxzQlQkc
KsIrFOBnvunWal6YYsH6EM0OMsDe6Vvq38xoZpIBkBpUgjcHdNxF/zRs/UlVCInWAQ6jKSArHR+T
gByZH23A9wX1EcZpdB5VtTwQq/nX7iszLQP90q38BQIeP1u65R7zzON8rD0+03ij9w8ws4tL0o1z
bBj1BiqI7IFVwYKTHvLfGnK9ZK2dt96xtjvYhDmileBr6OClzRLAe9xvIkLL7Jhp9Cpytur7aNuf
LckSaX+LgNjaBumngXzNNJlnYYOiVc9/LiQ+1hv+yl3P80gvVZGO/a3BaVHM0jlujLHdX1f7n5wD
WAPr3kUcHlIwOEW3KEPmRl4EI8BvC/PqkFb3Z5vr7n68I6mveKxm8Zt82mRza7g70C+yH4x9SyRz
WLYK95PdlXllPv4JB0/Makrn+t8/ME29lwitswUYE54JU4sKhtMNcZb+4p+PnBRNv/HeK76JzIsy
MovHThQJgUdAOtr+m1jlHm17HaTwPNzXa/3Dq+yTio3b90nv7hF2B8xTV/HacagfLXuDiUcm4YNg
GNnLAVvZOGaN4U0oGBkhyhZq1iypdsAM45EJmB3Vi99zcVpTndbG6Dx08p+G0C8m0RJytioetVp/
t4KSw570o3CgRDgW0LhnpGUfa4uFgXwKA2HEWiOM317NWdegBx8NbVaJFzBU5rv5IAmQqvUcIidg
Gp17okPg4JhLdStqUD/Ezm12GXTNP81W/Z37gzztls9W4AwXkhNID6oQkGnzidlCYSMRWa4FDa5r
m0GnzcukXTWd/QxIpBuXjwJF2NZMmJSE+MdtBoqPsifuEKPzjE1eFsgyiCw6LUI1f9bInTdvjxE1
21cMpW1R5Y953uy4Q1x0Bx4MASObRIZ6mCG/EQRJ+xO/I+h4h1AJv9Ye4QvJzBpXKzlmsluNnFy0
BUOXZX6rFh68s/0qy33ubbpR5pgkT4w6RbFnwhjeLQ/9xTbjAB1KdWlG0SZjU7zTwYJGGiz4KW/p
DmCM3UDJHhYDLLJaoOv0pQMY1lAnFOXI0iTnIrJpog+MaT+Xo1sx1rgIcjZpZfvt1ZI2ofZSQtPZ
sB0JUVc/0Aitl5lF21ocFKvNlId4H9fEmCkOKnztEzOjeSq3tQzNanvEfcF8OTTMWvZ+ricD2TLp
YslupEHQr9xM1fPCOlZam5tsJY2jjKw6xvy6PdwHRYNihQ7nh8/rZxHAQJxKjWjZ6/8daiCV1KRa
g96iWE2jgijCA1v55eO0Vs/u4aWqaNUHhgOknNI9O8d0ppfdfKxMtsGmcIIkB7rq8627GDwlDp7P
hDIcLisT0Q+yK3Agp1sh2YvukT2ecLth2BnkWJn2QHVp5xaP0w6XCt6Ji42Ej0770x71msmN3cKX
TAk9BPtUsFiJ1myy2ejekP0yFncfrkIfigsQcHIWZXoMhRULoR4Z+xlOmg7ruMbxXzb3k9GwEEPT
aqTqEiGCXP9/5J3ZctxIlm2/CHUdDsf0GvMcwVEiX2ASSWGeZ3x9L1DZ2SlVdZbVW5vdNMswTmIw
AoDDzzl7r52xekZMIBdZntNJbaIv1N2wv2yG+9iIvY2dMr8tJ/5dwzgW+aLEDaHeWeYsNgkKnadr
yVWjmu9WTe6wk7wU08BNbnauGLZKdnnW7Ik2eDQMMax9YdI+Z385MQJIk9ZdaB3ETgSk1AptAEQ3
RolaaKgNMAshP8YqYIsW7770sHYBX1/41tJnK7aLdG75hWE4O8Mj7NXv3ZPVJSuJEw/MUNwvMzu/
JTCMVm2DcDpgaAd2hJcMv4xDHwbjJgz9cJl08Ytrj/0GAzX1aFzwAhvriOKHSZTCmxPX+bc2nU7j
MIwnpWlf2imrb5BizuHQQWGaWioTO/CODWe/xOF3LkvKEQwO9NbtZqzYSa61IkpOPmV+lVrRavAM
uSK1Nj5WqTjDXzKf+m5dD0WALoN7GtHpatOqFP5zVkZnYqrR2rDYpc4mCHSALT3jHrv2kPogsZwA
f6Jo6NoTk0Q3deUxkDlDOgwRS+keaFdXT3ET+dcKIBi2m+yLSSrdTno4hpI4tddFMAs3Esc8tJgh
s4Xj0uUAn7bzlPei29qTKUJ0thg0D4VKDzTDnnKZhF9iv7qrWl1+4XqL18VgB5iFdQm0ms6pxWSC
4Wu0tIYk2lHjrKuqTulJDlVx+PlhI62nipHVhoZHnnBNtuUB6GpxcEoFsW0036LaMs4oS4eyfm1y
LV1pnvEmbI6ng8lwYWwBr2ZHbXiNkJKzy27wWepqZ8ksOwej/9wLZE3TNL5luoWFS4Xnvi735I6P
h8TV4oueUCAJIYYtXkHWgWCe9HX4d4m5TumAW3S/vUOSsamteNOXY93THuy9IyE5GfcDLX/0Q+Ou
SGV7GRqcg8A+yMuk3lp2dCH2ukrVYz/3tRAGm+uwmtQjyTc/WtCYs9sqXYVZicyRQVtv5Lgi/nxQ
/S2QihK9sr9Wo++ciRMZOIPoNnuudquWMYP5ld9Yw0lBIcDIVHcXSzPH62RAoUYBl985NGOhaiLB
0oMmvzpdbd5gDZ8tKnO0WOHXqTThxnQWf0FrD4dO6j56TO8b0if9BnRouitH8WQUlrXy0LPvZJ9V
R8QyJPJwkyNjyjvjSfpumfmqF0oc8L71pymMjV0VGCdYG9kJU192qrSUG3EwTStv8Ks1t7i5qU9h
SbIoY1r7KVSIflqNfoUB2RRedXKI04b9NoUylfXQbyfwE6d6lvsAF/nR0es547i3YMoIbrKeeB65
IS1cNiToe/JvBa7EauQfT7U7XZQAGu77KF6LoA8vQSBcundMg6Er6buwqHeGcJttlJY/uAb9JTj2
akNFfaqk3x/jMmSCzxjhUOuqvuXmtCHBg2szIuGRqRC9Uam9+lzqL0C22b3w22PcARyp7K23WcYq
zMnFwKYk7rsnN21ZYD1/F1YErMCGfEHf260C7QjiO1jkllNuK3bNi9yR1QZvZr+MKbeWEfnkVLQk
QUnQBlFbuMvJm8ZVyt8T8OaxLe/NjcEUeVUHwxGplbWSg6dtiFBHEm4fRe9Qb5TNKSmsr2lDv4gN
cIttKy8WJUrFnRcOTO3BhJS58Yo151bPvi+L0ibnMkEYSFYYjiCjS00kPeFtMsJpozrN3yGlRR/T
F9C1JAVrSttimTZIHTjVctpzTwx2pqMM9C94RFhXSutBBGO37zBdXmSVvEFhCvcmHBVmOVABlEFR
HU3okvqxRZU3crG7bNYuWEm/tJH5qOiXI5QyAejMD58fjQYerGFOBdHycjeXW8wDMB7EKlrwRPGh
t4zs2DTuHpaUtZoBamvJJCMtGn+LTiDZoPNukCdkW68Ft8PYkpEe1bSDa8hr2dbgXFuWGTdhMs+R
SIxxealzq/j5kGb0MzFs+1vOUpZ/xz1atL4uEnH6zk68r2zQ7TPW+X1bWuEOUJCgUSXEwWvb13LQ
nHWYdvqhHg0mu64T0ZXFeuvEsJfkPHjpJ8RSYx8y//b3gnYFMz2d5aoZ752Yhok+VNVJmnjPAdEJ
Uzv4iGUWk9mxjehj+mwN+1kv29N8A8ldMJ8oc/9IyNq9UBbD2d4bAByro1Wl9DWyfqfs6YuGLm/J
jc9YarH2TNjBrGUxHxz8iWsoYYDejG5ebegvIWS7xEnU74wYp4mndeEdm9O9mzqHjM7FnhnqcNfA
Q1j2TYRYNiGTM8LEg4zBddezFLMOyxdwLQYq4JJ6Fj5+Sdu6LMVOhdybu7COllRrDlHV9MMeZ0by
Qo1luXe99gHM4pb2G74ZBl3LKDbrBTfkHAajdxs7ynZAyszGy4PSy/aALXDpJTpXOGKKtu+IqAWP
CNKjLnceDZ51z5m+jJhhrnxG7WvRUKmCvLkHiY0INot3NDGvoFm3mUvfRmmAKYL6jmLohzIMnFTM
5dwy2XBlo9vBP8tyVi0SgYN+zGd6X4uWUPbNK62S+t6U3TkzMrEGkMPd0JDhEh/UR2F1GCVMo1+4
5b1WhEfdYmScn6HJVqupckMUowz9O+7qEgtp5XXgsSyUXjpKMupKEhsMDfuN1D8cJewVDjtczxlI
kLnkHju0taGqB1wS4zw1fiZjAoQwYo21ycRe5gZiNdIcZmVGsUlKp7tZ+o8uQtoc9wfwGOtsVqdN
kWnt2ZCka/7FjHKkiVmMu9JD9d4VLwVI6LlzhX0B4cQqaYc1CNan2Bf1ISZ5IQn5q1sZo57QvGOF
v3LhdFG0ZUuZQCRQz1zPgp2sZ2Thtlexu8KbQC+eTbv2EIDppgvUowEx0vWgs5IFKS1wpJ+rpjLt
kxiOOiy2k1955baDE2LaavhIFRL2wLS/tiE89Mp2/QdZY8eJbNju4EytXU9jKVIMaAi9rhhxBQrZ
mHVn9xHvaYblWotTVvFI4kmcP/180MM2ATOEedSaNPpZIR56z0CoIx3P38Y2RR3E3Br76K63u7tC
69JjHJXOzW7Ntyl1/GORZSCuhH7EnTke5RRjBs/LZz+h9aXqONup3LIXpXOq64yGyZTv/JC5nvTH
76aIV33jpI9UNBghK3xwJjEEqFlrF+fGNK47mVpIi9tnAtqMo9lO3I48pulK41Kqor0Ge3QLDTNZ
4A/Ffql7D0ZWIrmOu0huQAOJmUYNT0yb4qVbIQmtUMqsfIppdirDKml8BeaTWjNWt4be3waFtn0i
cMs+mcBFVvGQwcDJ8Rkw531Lci8+TBlEuISo4nhAKtuJaiuUzaAtZYev2hfb0MOntvOWDXzeF3/K
ECp0Z8IXK6wKboVGkNQypMGbAc/3JtRqxvU2hy4t/YGFw3iragbK9uifjKE/dKOcGKIEEYeGTBNM
D7HM966tcFpQTJQs7QvE60d8Rd9dHEgLfezf5v/Hzl93rVuvIR++wJ2yIR7QbrYQWSJx12J2hQmn
66KGCIlPIX5wVXRk+30aQ1vsq8BmXzvNuHjD413AldJ7nbMZQSgv48R/a5GgRxW9hcg4eNnULLmB
HFkFY/sh5u6+0BukIiisPxrujUsNuMMCNPhWOem9iAf/6MfdFhThsKpqJOMRCv8FLaeFrPMfQFKn
E4NvzJEdtThup7nza1UuJlO0N67XX8axxWuu0yGCE4clTX2jfAHWGPrPnR9ry8Ly5SKudbzdLZqB
iBARJnpcgwwFFFY9hpbliUZugaZ5YeW7xjendeGyeveBqxZRb955aA2t8Ueps/JN2YwJGughe+Z9
32aXWkuSU89GDLGU12APEfjHuv49xesNicvdIjbc6Nwxkrp8dNxaLXsofRDjr51RvMi8ebXEc2II
9nqah6/Z8nfNqOJ17Np37LffZpz6bnJDKv8+FLg4Ncaw4cmLPQ75wAao06S+cCGq5dPcgAit52rq
JN5Yca/KF5GgPifGBWwP3UKa8K5xnyXpKwGphAEp3ims05euLT3YYWRQg7RaBoPuLTpt2KGM5DBZ
3OKdHeBDOISwH9HOI43JQka3RiUXvZaeNRBGex9cpW9GNGjyAUoqzWxR/ug79RC53tbrEvwy9pmV
+ynLgZGrIKPx24j7Tvj3ZHeFgFxcjjOxG7Q4Vq2t07cw79JJ09bKTL43sA0XozsLh9Vz2UePTK+2
Knd2KSxASKeUiu0zJfzD1NXhrCqknjIMjFqOcWabzL2mH772A7d8aTSHGgBJXaD67jywsMhwd47h
tfsxZCqTpsG11q1v7phuIjnsO8c9+7pGF50cAFvCfWKrsqIBO0Ted8pL/FdNV6BzzN/Zxn6EXcPQ
itzyimZu1FjPdke8mgt20SuZkLhs8z1MIgtTjhvV196K/fZr3+qnhhRPgRY6wCi0oI385mbBtmyJ
sEEoufYC41B2nXY2euMlM6eTlZdnw9GOtUYaX9KrN0KovmpGiPTFP3FTB2IGbwGSmfYi8mZfZcGd
HK13P0Lgo7Vfmtr+At9qq03BK3CMb5aLxn00I+pqqCdNejWm66ydXkCS3U505y6zDijnLUOrPWsb
j4mZXtG5YZ5EFgCwGRtPYFYG0kgGiKZm7afU3ze0981hXOleyXgxZ1uYTFuB9wEPSgZxJhu/j4iw
o5D9zmAU6cqxn2DHY65l1rjSgR/kZVofRFlduOj0NaG7dwHZSGszt7ifVpo46jkSFTxC+tZgOnYs
okHfOtNormhUU/8KPHGASLzDNNLIT7vywtHqVkVNhZwlEvMVu5K6zJMN3n9m9rOTxXGL4Bta1gdi
Oj+6IEofNWf4YtTIwsYij66R8uQK/xNLnZvltElAT80qNy0QYpeHa30Ytb1pZt8tRSQWmyIGhH61
NLvR/l5AcpGUAs4waO/cwfaheVXl2F2Kxju13Nkdz72gXKSSCna89pcYdMW6cwjlYqCD7JxkRvIY
f7h2fU6NuN2XQ6k2tclGLffZ6KJDtFaNqX+FXcymFUCYBmTRHL2vCRCIjGmeN0dieZz5qywsP3BL
U7K2wbuXvnRxclGJFR0Jo9qGdMKgMJg9SwCSH/BD1SIyWFmS1AF86fvPbEUlJRLgFlc066al1eYI
/3sXorY2Ve6tZGxehIOwnX13MxaHOMMs2EXBVysKPnSFTMu2dMCIw7jJdXFs3A4rXW5t64LoCNdr
nibHupc1MrsRIrViahUZ+xxpih1NB2NOpNYDSW85yjZe2uNADhFPQ1G9Eg20t2qaAzB1RuQFaVE9
61NsfE8V/R27OzQObMBKAOAAW4BJdAy/ZCni7RaJoTMVD2ErQXp0V5M6YxQGTLmyo8DjBAC2/FWr
3fqclIgyM0O/+3zQ3LY9RA7Cx4Qm48+vYYZytlTszGXKnFBnTyLQy7RRrIq2EoSyUGdMTXIx9bQ/
m8Ux8AWou9j19wW3014bve3Q6AfQPmJZW+1TPwXuVuYVPW5Ezr6K5CM5WPm9mRSHZlD+F5J08lNE
uiO7X37KLsyUc9Fd15Yld9UoqnPfvU/xGF3onCxNGoGYLTpJ1ateSRpvNykeKFpLC3wf4dHD8nqM
+8nz4SigULF7g74No0wrYYX3uqDeoM5+96RdbgguoGfox9vSzSzCLhmYwokwlzos+geZLJnmFyO6
+CrKzQ2NGs6sUlXrkh3y1s19HJXTtc+QLvUVjhijq5ekjrXHSvbVqbbg0Tt4TB4nJ6abT/HzxtwR
Q1jR/6DohkSo7K8Tjg92HnZ8Y0qB+1iYzR4Jl36JMZKvKmzA/F4UhnXFWVNKtWOVi56RlDXMsfzs
EPoNQR5ay1gL99LFQY8qx8E9krDxNMWOfVerzJkZ06h8uXMv/+drRez27F041ZhFbErOqmsXae31
86Ootl/i2H00QZivkfKJ65TorbXI+TPisi/OnC3T9fMhUeZ0hie3dOYfwxHPTrTKtYNyi3RPjJlA
mlVgtdTN+hiiYyVxz02e8G7Y58TIv31+c2jG8ebY/eHze0rk3MvIrQkL/WRmyqajUOVsrwjFOA++
ss5Nb6erNomvWuADWx019zKbRi65l+ArAY0jcA2RWMLXG8oLGg7ZsKxTQS1lDOVmpPm4NBMG7yjO
W/+awcf//K6ZuzhGAucuFc2e4VN+8muAZEXOD+hOWBy83MoPFcamCf4rOCwfLJzF29dB+l3g1NSY
jKBLO/b2NQnThGsjSteaGtCRluF04owdTxD87N2k50eRxdWx1XHOk3xNs9IunNPnw1RYGa2BaeMn
7rPd2t4sf3fKfSuYajYCy0EkyEOl+47KIMWQMjbyVCoTN4eW7k2vNONDV8gvQVzCl4tK9jKOd7Ai
5raiNE6fD2kp/vsj0gBPel3NZZpfrpnDMKLvT7Rz1aljcvfzAfHjH59Otxwz2UlPhaRdrtijRIzS
4ChGKBTmn1J2DdWR6w6dTmuePh+qAY+6RobjJnBdOgifX7QpJstiwIrGlezwx+7TsStXnsFvn0Ck
o8FJjhxiRN86LDJ9shguxMcGEfSd6C4ZE7Klm3F88wr5kOaWBh1qrd2YbfaWQ13YpoC3V8r3icpx
3eZSt8awAqZPBxuCRolVfYVJvsW20TYQqNJrRVDVRiJXWDJQpYTxSXTsEh1fH7p2bHbDnlDRcdmb
PjOuKKIDkHVbkZozkwWqFwjjbJtK1z31Pe0v4dBPqyw5nhC3UkWWj6y73UrUPX1T6uywYOwBLKrc
RIFTLJMwH1bp1CCqqu2RloFP+EJJq8a1GWbRiFsHaHA2utDAaUR+vTY7vHXodo+1wmWKUzvj7tKo
gzaACBwnyzvi64oAYqrsTGNswG/gdXSsMlaXycY0p7vprQhlvq7qwr4bPbojZj6CASHbCPghnTXo
3fHJtuhgEPXafPEblDZNGA0v7oB/Aeet+mZnxiOKHPdcSLxGcRIcKy3Xf7hZsypHuq2csPs+YtWC
m/rsdR035YJyVmKIaHvtAxLJWZNa9kb05wvsFPGaz/594ffJV95id9GkkpOeJiU12JCtNBk5S8tr
uvuUt4MWkVFeS10kW7/xycywWibwow1TRGX3qPuMY9a7EiuCN178CDiFnyt1l/PyV0lv50/0rW3a
dZib7JqOikrsN8vRujcJLqJAzQTQ2Dr2JhpWEFqwq+nXPRjmBN/EALVsOOG3eioapCq6eh5z9ssU
F/Z96dn5muFpdY1GFEd5Sgc9mDmZPcdnb0V9tVdhBrdSwNJQsX+MtPA5gGN/S8P01piBfhTtMN3C
GBSU7IdzJZzphopsunnItpfKCttNFmCZSEHYbBK857cs9LGu5QhfKmYAVELzT7+nXe1shhSpnVki
MV3EsKYWEkr93sJCevt8KP2JTF5BpYIh8KabtoWzYMpoShIIMqVS/vG1ST402HhpybhnaArGrZ0f
OpgVFLpQ2BtwZj+/xlDvjbUoWLo12Bd0ferGMhmcW0/fsTg154CpVc6yxSgS4S75GW5Pg6rEzRmM
2raZZ31t71S3MukHFgXnRyvH+gYZA0VLbjK/Nt36VpjtOUHZcPz87PMhdenSO5POpCFIXXQr4yqO
tebWIZi6xg73ND4xs7K9fX6kjcgc4h4nFsmdh7Jp+hORRt1taoJiP87viN75RKBpsUO7EbJXlRrv
NsPHLbcRHOYY5blGjaJYs5Pobihz+xuQA23NHJldg5NdTJwStybDEj9GMC0K7CEIzW0SLCV0j6Px
UKrpIWlbHJ2Nik6d1v7x8PnpPMU7ETuMfEH6YlkwHz9l88PnR/YI+T9t/Hol0JFDnnbmFY4NmV2j
Zh8KUut+fohOloLbYR8RuY2+M3vr0IdNcPp8qDr5x0eYgvmoH9g6dtlBnz8L6UOciE32f37UGQrD
BsXJCpE9c/8Jry8kqTBa8Vrt7RBpVzgu3dHy5wlOn+1KiSG1IbMcdAlfr+eHz0/zuHpIfS/e1rzX
G97599xB+VtAM5gswJbszR+6RisueD20FRtEPIt4Gc/1NGTnz486Bv1b9novn5/5uO6WbdxoGGa7
/OylZn7GGRhgvA/UCyNnZ9ukMaVxgyQ11YWYmfI8mLn+86NmrO99mXoMiBSq7gT/UTCkS7AZ3saE
/0PARfuaek50IJdrpFCAwPCfZ1nt/kVK1S+hVtuPfM6Cqn+Psvrlh84Pm8fff+D/YNYVubF/l3Z1
+MBANP41HOvzH/yMutLkP5B4G4broqkzXCA8f2Zd8S1pMr1wHdsSUiJGcP8Mu1LuP6Sl43RzDWbi
DlTrP8Ou+BZrEC1xHfSea7Bc/CdhV78mXZnKJldTOJDdDdsl6Mr+LU+wbYPGdHtkTHn2oSdXsOYT
d/I69xmAsJRQ9v7lrfkjbOuv4Vr/6vl0Rd65i77DMKzfwtjIgNOjcuD2HkSnSb73bNi751G+DynJ
kf8u9Vz/NaPx56ujMSORQeoSJslvz0Yrs9TocpDakiGCmJ79nVZcoQfC6s8WnfVRoo1o5b5WDyiM
0ixnmE/mlLg3hL+1tX/32k2dA/qX9Eb+HiZ2Jmp2B/QnSa0cul+i6KSP7E+LZk6zNT1U4kRRxJ/m
woiarVgolbM3E0px6eHrrE9se1a0wXee6G8kHz2ntgfH9XuoSYgGlrMHTgSMyTiEcF1xFN2VpnUx
KKwq17omlfV99DOS9SgDc3mETngXdFDjq+e4G3d691i3P3QP9xFJHKWBEwSRE4EXG6j+C/FB4MbS
lnBOOjwlOk0ztkd4GUh/DWnu1s9zCoDXXEeDYE48eLpqVhGwYA1Uqg+60cFCkDh72bbLAMtO02/r
KASPw7xuImqF4UJG+ZUDy5xfAwFKSILaFQSjyKoYZaPVzEGTsKx5c+QxMBmPvpoy3i3q0oKed4i5
Lh1bILNsitF9B3kI2BWBkQ5ViRflolErhnef9nOOzoaek23vVE8EEm734NrWVysixxXGTQh6ww2v
TpujRdaXtMgXo/4MCAlqE/bNAHUwsmpDKDwnNNXo4TXLSoxM+5gPuO8h/fjS06GLYQN+nkzgYrx/
KLkaUgAcguBjd4l/D2ZVsmssf932Cc1XrB9gD51RX5u84w64BKwtjtjICPSj81o4KK648pr8mdfs
xTcE2kjXl43Nlsj/UOzux2fkYpjQEe2hgbMGJMvAIE2sIEWHY5VeXIgJo+LdmxDiMvoNe/ygNQhC
z11KrVgDhuvfJXCRsngdzffCSVa5Y6zUiBuFQzH/CargUIUtPAHC7EibF7JBfd6CuurwM2WgL3Js
cZsCRZlR+2sqmh3j/bv55U6cLzQ21jENdJx3iPkR6eI+6bX3ZDqRzdKHJ7e7j8s7QWlo046YHSmB
AYq4XHvltWhxwdYYCLJ3KANMWsjd0rTFPPJ3+6uhXWT+CqlvwVh0QTmwmurn2Q4HBaFjOx8x/df9
D53DbgGTjx6Y8UHp0rCOpEsLZr2hc6qGZASM7jIpAYZD9J+/11dM1Pi5+TiEDckz2OCN9h4ouMYV
aUEhhKLK8BlJCUwlpheGvibyfm2l5dqY9M18mmBeW4iBE44Iqsn211mIpMWJj/mwnUriWgpvZ9J0
HvoUhJgG34f0B/d+foV69AFKb1lD9k5n4GSnrUXtbwuR7NSsQUBWkWgbmvLLgmsWVQl5CgxBUX7W
TAJJQFgicUJ1/lFxEoMN0XoGVrzKsPvQ8y2QYZLAVkCl8cQRvMBpw1tZIltPE58ijjcT+Z3HGIKh
GCiU4tIg28K2sIpUcipN55kVbW0V01OhDW96xUCkTc9NBREiVytCU8h2VdtS8qvlHAKSrmi2667A
l7yb8Oi5/L3zd4VeoEqwmau+zIqQgNMT9fWykx/xhJYleQ392XOKi9gYV135rMNto5+3SfL3HNGd
yzvaHBxGUfO9aRjubPXAQBunrNjMPZa8/5ANPogepEDagf3mnOIoBZhkgEtEEb6gsdrWuEYGXV+a
nJeuP2czrVBw3AW+sxelvpzXxW4eFHJ6dRbZGbxD2Iq5VjgXbazhzFCt8iOuOMzq3pOvUfwtYNZX
5OUmwfOcVQqbq3WZwAkXLHhegeW2fk0aGDtfMX0tIsR787k7X6hcBwSlL4VAhMGfNN+d9JzVDuGt
oRsrU2cBs+JdxTmsRc8jWPmaORlYNJNrMSnfbQolb3iGN1txEYWspTL9mKd2tr2P+GMV0d0IUrGr
4kIJ0tVAwELFfKUc9jCL14nmk/wklw6JNJHFCpjBqFTcFhkLSnCzGnYIjdIVCbtLjlg/4NdLAzTb
Ah6gk5EOHiJuTwaGqai5bUmVZyWHHjI2cs/6q2uhmyXayaYwHWwOCmVmOKY7mZmIjll/0w9B3ktP
/sbIQYG9TDTsfQ7LqpX3Fdp+TtLcYmLDxKEol27v40cAWcoxpuXHONHay54oh7kzjG1wMPXlfAOa
oT/zkYtZw0g4p8woTE74mNBil1yxsNpjdN3RoVoPhHuPlftSmJQnjTq1qYfBNZ5Pbf9nePMfaay/
JI2+/W8hsP9fbZzZ6v6//w5i/eeQ2Omj+v4tjL79khHLP/m5cTYFma6ubbAzVpZgt/jnvlmpfxD2
+rmrNlyHjSvf+SMjVun/cIVJMLml/vhG/TMh1nD+YbhsAB1YRLprGrr8TzbNxq8p3LY0+S0s5jTG
TN0Bsz1//y+RwmNbDbacR1xOzLDLC50NqxUg8pRpicK4XOUIh/SOu0+O7+EQ1D21f3QtqpJyvWeC
pJFPtyIlO8U5hVk4KsrD1JyMHG+tBm61ZJK2hri5a0wrWCWj066R8FWdFt0EgsMDMyagZ5Z5AEg8
/Jsd+mce8v9EjM8vTqKEYgm1FWl9+FZ+fXFTlgA+JSgIaor9YpfjJcASJFz70jjWN6naB+Rnz15O
y0lW9hvgb+QT2MSN9gUKx8dfTol/US4YHMu/7Jhtw9SFyxngmiArHUJRf9vBRyJpwJjH2Voro6+5
Xb/UTn4XYnODQdMiqN3BBNoC/sU3MPTBISBALo+6M/riH8SkRissy9+FEQCPYG/kMntCWFvRB4oC
GzUUy0Lj4tfG5Bw673rgfMHZHK1bCyidosc4xetcyBZPIZDK0GzutMnBQh5q295Kvvz9S/21MuKV
SpZ5h9cqeK3Skr/VBvj6DKwmDIJ0kn6PsuduqsSzNRL0wvZpBv56xhG4yd8/6z+9v/OzooYhVd4w
LV2Qt/zXMzkak5msj7is1p27KECLEVnkOUxltfz7J/q1FPt8eVyz5LUInJqWIX47q+w8wVFlNgJl
WbdD21Suey1EVYwlVoAdRxTHzeg/fkqTNGjBs1muziv89bUxnDUbvc11oiGj+qiNFUjzxr5zU5z/
tcvkdYjs/N+8n/pvS8N8GHHNOabSKfp5U38rqPXCcPuwRzdnkEV+SLxDjsAVmfOxLxIiOQfuZtPW
1+HH5aiGV3//iv/FOWQZluXwkgkmEPK3dcnG0QDVPYOvkVLFF8OwG2kIRlkMLyIynnJLA3CTbf7z
J1Usu/DeFGW29duJq3mDh/QhwgeY4LyVj0zmj+jlV1mnXoYO/9ekmPz//XOyXv+2LkhBIpOgc2LS
RKEV8uuxdfErGXEdj2tLla9a6F8qX17ykFoAJFC8qtP+DcvIydGTeMVQ3NJ26Qzd+Pu/4l9cPLaw
hMNdii4K18+vf0Qhbc+urYRjHaL1hizBlofzKw8//v55fm0bfF47Nk/kGAwvXIPl4dfncWQTiYlg
jTXKiWWRgKMgUU91pAbYd1iJ0ZpD2ZLf/v5JTfVP77HiP1ZgycJAq+b3U9nHODoGCuJmqECDOHlw
52saokQ8lhaBvboJk6LT7b0eAGgcsnfOyIDyJSgXeQiKOr3jHR9WflwYgOEQZbneU1pFDGuwy6Zd
BocpeZJpcM5isoQxX+060L0EnaJKwby/mDTxZH3rWuNWm4h9mBa/64W8AZVfhLG2HeJHAF9vlR6/
ECgy5z18JerydYjiqzMrnOJHv6SjZKeYMowC52k3rAYqrzpxZt8xzpsk0b/ZOaopmvyZ4T9H9fAD
jziDiTy9EZOwcuK3gPvuQBa164RfpZZc3bnPMniXoq925LdqOsa2pNnrvbi3dfPRE+OBsd8uZ5Kq
+RGTweqiwukiJudq8zvYuNcPFSbD0EO3XJKkGZxax9/TvWJy619U5SLqtatzodIj/RA8qUsrlI9U
psGKECUbnlMFFlyV35XTmgc1aGTfUdWYTXQbygD+QA+RgJZfRTYKvX1SM2QZ6sfAmzyaLGBZEg8/
T1k8hX3ZnsAW3A0goo6h4SylgI0jY2SUykHblPtteCqFIHrSMH/0xsVKC/KutOK1rxFQNmwPlrXn
7/OgSx4K9ewpbqxmz3SrsaBgukaNy8b7ETOTdkhgWNpujjaA4tLwYGmyLAL/NSi+QN1DlBwng4Ec
FINAwQPqzZUwqELyM9nQQD4jrBu15T3F/X7mUa8aIat1L7QH1cj+lHv41DrM8VFEbqeG7O5gFtpX
22+3ZgNKEKYRKZAu+bt5X2BYp2IB7EIHA1kUNiVv57vXzg+ITI6te1uAsdYaolUl86WQndjCpNS6
TeR78JJJvKYfty6T4dgkU/jF8EqKHP8uLuVaDEO4bQOS2QZFLlUkVmSV3xdu/2DIJwRJzYNm4RYN
3n08hUvDFWDgJHD0SY0HMzPEVrgZiGIjEccgzPGfohyEoZ+5+CfKzvpRklEzCuY5GDWjt8KdwJ0z
i9LwOV1DJvpCeojh24tmR8+t1qHMck1rpWtGuUo9eyt9ifUgLJ4yd3zH+fscV8DKIFnS1QNNxvia
I2xsk5CwJTD+/qJWdrNDqoPTpusP6JShkBlmQkaA/s1tTH8jwMdsWd6vyBKLyLhjaog/BmRwFVjm
toScTTUIibfIA2RftZh2eUKbDhUkHRq36vETkc9FS3QBe2Bcq/FCDx11qSHGcygBTbTh8JIV8p45
Jcj1CE+al5NNIbDybMrM0ThnMQf9F2HnsRs7smXRLyJAEzQxTW+URil7NSFkGfSeDPLre+UbNbqB
7sHDQ1VdI6XIiGP2XrvPeUb9utqhb+8PuOY9EqnixzSwvGPB/GzCTbwdzFEg8kSPDMKoeLAgyRfT
3J3w2dCqyhooaWT9I06YKnNvD/G72eJkacrG3hqi+ccEeZmBWUWNYS5NF7tFdxq7Jj4Mw/CLz5oE
kbb9sMaRKA+r6netrYb1nMg7VxfnIavSm0SOuwBc+0OE6WfROpd8WjIhZ2AL4HPRZ9G/c5DZ87pF
hzhHHbFObOUWWY3PJTW/FTh2giDp1iUb4w5YIQO5M9mJLlo5BWCyDxhF6j+o3DmOefeWecicbOMY
dRzLJjEzizgpSOsxwAwkUbn1TNb4XUVonmlL1HPGh19l12BMQwZgyPJHmmDOr24vvTVxGe86z05T
wQgkfC8UIJYk9BHaWD0ty/ReVhbzEmygh7aV0/MUX7oWD9dgWCgEhj7E7gq4DYMHxG4RbGOr/ip0
8je0VXJt1F3N3n6oD2Hbj1F05rkbaNar5y7Brgm4JZRHO4dW3QX2tDW9ZuuXIyMZzVelRILyHBLH
KeLUunm5CQGLMz8qMsz0ZqX3tQFjuam6D76gYp/GhY9mkpALz/TJSZ7Ys9mI/Bauo/x1RJuwzAKv
vEzKdZdGCDBrGBHlzzojXQadF5xakg0VTpdpNm5MtYxdgvgw6itzO8COPdoTDRpjmgFD+GYkuSB0
ECP5Iq5WwVtRM4QvKotJMAhpssXGCd8HbrDUCV7tqNuMgfUWWgG8To67hZ+Z89JvGpg9tv/by/wI
a+ZlIpGOmCoGj8zBwYtgCyAWjSdgoSQ68jAbQdGkfgZfi82wkLFztG0C2oyyEMCeFt13H7cnbf84
sdMRwFVu7Mr99h0klqobzn2UX6O4s1dhPt/Aw8OGC+EZq6c0M37QfzKzN7JzMT7VwArXM3w4wO7V
UaBg2gRqeJ7U3QqW+W9tBoywTDycKc5nPc33GXr5BvxMEsmdZ0s3R/9eZzUytkRcUWUsZueJfa9+
0DU+gdihR279cCL9mvObYFNiUkYuBYSDquVXR6L9EK08Wl374lhWxWOyagWczzHxHkGWnJBTMbDL
IsbbW2Oyt1NtmLc8tP/5uDW90ie0SPrZIzk1pHYlzZosVQZ13JILhC73F3pk154SdDHshNMe6TK+
0mxezw/Ynk3o68mXJ+vx4ERyD9p6OQaIgtrM45Exp1815gAegQgvW0zheKltIBGRu/u/qzTnf5X8
95USdbdguy6E/z/7KulLfCWR6rh8QFn2JAdnXjdsiG6HuxXiB0z7IcdSS33BqEsfjIo66L6Fx1I+
PYwTSVR4oYE7BrwC3L1JNnS7ruonVKDevUwpHgIDcIDdvs990T71ufrC9rOWYXXrEOXVKsvOCBV/
PV2lh55wrcj3P+c+dzZZBgrVLw29Crt6H/uNca7f/59v3w3uXdx/G1c4zGIYWEi44TaAUTu4F+n/
bRbTYxITaQO9Vpu/JPUAYqCjXcjW/yzz5Aukmd7PqFjDpMx3/lDDkebqFTTSsyms7Xhn00Q05csK
ScciaQdi1dNs2SNoiIxAMkUOtsxv/2Ax9Ns+6BBlOyhfuzAnc0GPFz+1DnxceATkXGwQNKgHTQLY
YoSwubJ0ORzjAqKDDaZ1zRLuXhKmweKCxsU/ECmeLoe6doFuGGjssbg9jf60nkvUD6MdHGYGkZBg
dL3qcms+8Lnsw6So8CpuAk66JZs+3mhB+or07YsqShR3RhSuq4thMa2AdLPuWy+/Ma/CeV8CrEuh
kDRRG687oUaECNAItJOjLxTJu0VE4CLGbXWE9od8mes+9ihxiiI6pUAyF+0wzgf0iOWeHNE/z+/+
gWGJmShzGbmzoZ/M39I0B+41q982RIpBKWxWKT+HdT7faxdWnvmUC0TV4tiP7Wtd2dXaBtHB1dqx
8rB5clGWitWEwxKdKKE/+lMoG+gDQTbrxJbM8C273FaERK484EALJsfWcY6Neh+F00Ex09rCSAmW
FPfZtrmzT41zryu9K9X4UWIwPRsZ1YIpU3apdBlh7BX3rFl45ohxiY2VHw3JVW1PPHBarXREN01i
DurQjJdMOAzxzSnaw7vNXprku/Zx3c+E0epJX23V9qvaTH4Ko07xX/ndhmxI0twc9LxYG+M5BunW
qY9+FAx0RPbrVIIeiumAnaL2s/CfLwu3ei/HRmB0i/Hv5vyYPJ0MqyFvUvK8EIgqYm1I4dANfEh9
hFrXzlZwsfggll4bdJBWJ3cTpvKrsGNxaAKPK76AKh2O3MSETLE4AwvPFZSTFKhsj3zJapyWNSiE
c0wtPq6xr1jbLur3QTLv/C6MDnZhfFqFWzyYldDAc1wAlqahH0D2fWQtE81KEQ/sOfahruphY7fU
U2UR6ReWAKwJCEmrjew4KupDJqvxGTPgvKoqeaiG0XgdcWAPMs1OXubxwbGTW6QaowG4mdew/+hx
7vfB1B1LG1WSDsi8KpFUkrYyHi2Hun8Cl4A3mJzcRtTdsXLG0xDRe6rUQqne+daSyqnbO8YcYVLw
iU0dxWPrIakkKShZyLyYSXoU3yMZ4AsHrM2xyMIOdskUHo2GG94irCmTEOo8qMASidq2MI1Hp0qP
spnHB9ZoBJKWAby/qB13BupQhpIXZ/SDayKMDdLb8tz4wwWRH/Muo2Hb64OQDiU4sdzyzlMuf8IS
lHcJ+HBfz59hWwZHR4kj4Qr9Pk3sC+dp0ucw8LwCu5d9q7JZnRQX9qataRqH6B7tXlnQ5tOTmzTj
QY9/lk4LlHg51W/IRSTgroTdnG4qnX/VTvgj8WxlXQvOECkt2eozkHQHu24MIHxTcTqtYi5AFkos
Gi37tR7EwmjZsMFt5uKHL5733W+GkmkbaVClZRSuIGq2TpS+pi4bTp4JE884OArLlnuk2BRiSbWL
MvUc8z96M7EqU3Y1vgONAmoXngsSDNzeAuYA8GeYq3/k1PqQI/R7Ng3BOqNZJYYUqWUIpGiV13Qv
Iik+jE6+4JDjbwIBoLDESuctTsiL0MNw6g3eu8jnNAdSf1Tkp/3DvQFhAZhKAdq6KMcfVIi/QA1I
gnKBO/NB1+i7HliZX9LIVQusy8QDGi+jlR+moU0femdMAPb21i5L8P4VGYzJiSjWZGrdddsGmP5C
MsNqbJDGiWC19LkL5ovnuXisXvNopPK3wVDwGEAH1iSyUzBVnB2bpk6yFUFyydoja9iDIrE1VcZu
nYVVRSIKVA8+fXvKE6xgOU+TPYmlgBHmMkE+5oFX8F5ZAiKYabN5DfaNyW6U1AZz2QmeHSzw+GAj
M9iEJFoRX1a4y5yE1mU6jPU6PmdJWD7EZVhsqDB/izQ8xsg4IN3ox2j6CEkmPiVTshvmwdj1sDTd
RlzqCYVHA8c1ntLfgDJiVTmArEFwLvyOnlgY+XuRMdIgu+sxTNMfEGZiVUNd2XlZffaGRpJN6YIw
pQCbWyp+JeLyCl9BLXxD1fvQ3hWV4d761s8uI/vnMMb6Yab/vOC5lvRpucgKQIxlvJ1iDOC2Ik/N
rSuwfq96xM8VsWviQ8jeE2U91C30dD7Kjv5k/Gb7ZK41e00mLXKfBikLdhWQ6wsuCyM6e3e7Yd0o
C0pnvAn/GgmohWOARkIcOisTa2ZCLFWewB3BOu6MDRn3yB9Iz3WL9oIBFIhK11MHJghSTPEkvOY8
Q1RhNVviq/TKj0JgIuoG3BFuPAwbxvSkQpq+3ngEjjTMToa5nZfz3CfIbLujHgoiiwpq5D7CVlk3
dI8+x+DIPvsQJBddlMPaD7Xm8aHqJua7WBq2R5JaDj+xugNhAPmzHh1Za8xJJh9IlyHVgNgUvNM8
HIG/zIRcjpMBPDZj+RAmbQ4pDd8dEejEOWjsIS5M4THdmeXGF6kgKqg4DJ3F61inv1oSl+hbHuOq
6TvHNByk3fvYe4CZ0OtWdzUjmJvnEXDP2p9pSMmAI3q0B9Xm5zT50ZDtZxQtjuCvM7H0MkkPWebk
ixKOOGpyt9gM1XSN/CS+u8b/gntwbFzlh1kbVGdMopqZZYbFq7CIAvK8xikzT3Y+1UuNp48XDElo
4fFDcF15N6Cy0M7C8pSzXARKDjmXYfdP3zNCn7nQQEvA8YhiSItIUDxTHCEWGccsqf9CEEDbVKbH
cfStrYu5nz8NlIQgZhFeLMJdXmt4J875P5PpCiJwZvFxNZx9cH9+iWbEGBbv+NTTJTOHaA3m1MUY
SGPqBWm5yQLlnsp7zF2oCnJ4LarTPmo2vU+ywRA7JhFPzQ3JvHoWQUlccv5okEC1tNB7gBolk72a
AVeHDvmRI8f5EjuZuyN3ZIiaa54Cp5lmHyxHBsiliMZ1qDkbXF2RF1LEX7aZ18dw1NWljstzLvwr
YUr5o8OOcJG6kbcx1Tg8YF8juS6GZ+sZmOvCKTRgH6XqJMwMgwp3j1Ju8pg52UvbRrDQtZnvwko3
lzKX74OzK7zAfWlcg2lX0h1DcG9w32N7JZAj5Die3xtpbY2O9JzoToMc/cTYypGo84rvvWh9gkO6
gOxhHyPkLO4oeaBKJwQvpH26Z1vX26xtCTcvPWCjRrXN5oHBtZ6umVUhPVB3mLPD9UYe1ZGsRrUZ
Si0vXeENi6I3x41lZzCC3CY+9qpZTT5DbkOWw8H1WCJmeeJc6SaNyUWuRozgUc4t6FYcoIvKj7Ai
DI39lLn9K/K39zyak9PsVsSNIOJeYjqCeyLVgwXpHU/fee7c4mwJN8fzmz9V5jQiIfsOO4dRcJ3E
wF2iIyNp+377ICyr4eONqHlcPaOoSc0v/FC7EUlMLsv2SuMEYEEHzQJBd/iVkzxSHhi/pcvYSJCl
24xv0iH4TmvZXlKGXx1/lFka1XPslDeFFW8Bv5KUCkCiuLC8OwG2KG+suPp1xayKRV9xSTjjlqmV
gaYBRIhECSdgVRtfbSVPcZvlf32OgCtJkXsIKR5x6r5XJPS8S0TSCxXIa2fFxVEbuX53ypUwHePN
neLwWAogMQUvfVak3kOXM/YgqR0ghD++9KGf71XwpGPqrRgdijnqcDtoNrZ8KxtPNj9w9jjiqoqo
Lu9It6JWc2i/9HPj36KcmUudUTIpuogNVJTyxW+GkKEiW8JKxMcaCAMCMdMmZ5iswXYKcS5SJNvB
yQDttEoN/enm87OWxHSFg/+tsNpkWKymygQWVP+g+OdFGNV87VJyVZVmQutBCl3gyYwJL79f9SOe
5aYajgJF/qE16qvuhnZnDgwMgS9/RWO3D6D0bCFd8m4KVILpTzLGw8GwyxfY3N3O7Kh2OGQ8QIVg
TJt4QFc5ltBjvZw5V0IZruk2WGMPjxKox7ahM1EOoBRNMhOBbfrFH/jXXqH7E1saSk2kXW3WqoUV
WpfJjZKVK4hpZdC8y0dbb5ueiBTh2GI5k1CJOaz9VV5+kJAiztSbawIU8MEX7IbUnOOjDs2Fa9X8
fW12Y/de4X/CbBOo9pns5XrVkze3KDQhZFK5X940guiNJqZaMURM2ZpPtqjWXePjA7Yxhgcp5E0U
UOspUj1NbPo5tM0H1xo4eGxyyZTPu3iannijzwFlMn+qbPmB1vYKQhh5e+s6GTAS3YfnDtPURZoT
g2CUiPej7g6rmfJHAQIdGTQRMHLeA9z2DriIhmVUwrDnpFwSd1CtW/KqSE7Kn1VVkgedMQv1neDP
5Envc2m8Yp40HJ6/wX8kJQbFb4G0KeGqKKYk3+tm2kNfGgDnkcEY5DFstuapcrnJDYAwCFiLBpjf
T29nUOIxA27wKl8CdccYJMaSNSx1oPsdsfXmqYMvM4ZGzcyh/ZGlRx8WmPq+ZqNZmhm7WtLH9ohH
HPgaotous7+T4QD9rFqJciT5ONdQxmvw1j2pkH71Onm13AX1tLQxNibLNlD+KonRU7py2PLDBKAZ
WfZ27PSpA+/D1zwTHkOeBiYqIXZ2Nzsrjy5sbQkm2JaWS62McMO1+Egp7OHK7EDuVI1YF7J+pksL
6OoA+RUt172l4FPQny4If/rLPA7rrqwn/IveDy25R+ORnx3JHmVkbxCg9ZsYXfFVMOokF56u+tN3
ycltPkGdov7CQ45qVj8EjE+J7XAZmBR3EDW+ZM+C75LBVJiMYo2slXRp6Y8LJoTflR6e/aEgj7d7
Y6X2WU5Aymaow9RlKeEyodq0k/oeXLGbB5p17Zs/eo7jFdrLAJzHsq0yOqqGwxuKDr776sMGLrIe
yhwwiKKjaHybweh4oi75sCv5UyqonX7YfqZJ+o9ED75YR7e8B7hm7pA2+PHLHEs1Q9Lq2TMb9MtE
fi/srLni+j2IDOg6LsbI9r9zF+TkoGOS7LvM5ZvekrZdrazC+ovskLy04eSTlbSgn+NK1+BJHHFJ
PefJ5LsnbuWtc3NYeT252rEaVgbpNCQDbZLIHhf15L2GCQqmjksW/w35HM59jSbVr93vRIa0kwAh
NJPKzB+tMXzUIEmWWLfLh5zhPy3WB/LVK7wIjte4+PNg+2WqDlbZMFJpS7ya+I0kHj8IEFydZur/
1CHeUx6/dMMhuo3A5yxMsHerwEUgzn1ATwpMVflAJ7HfcC6uQEM9S06jB2IkoSYDKoX94G5ElOcM
kIqDndv/jMaCUJ6qZV9WKJ4NZl9zTjHbSO6gagCK7bKDAf/z58MaEZ5/LMqeMUNQcccE26AvhiVn
F3t1a0ey+RaOK9z9oP6rHP8lKT2QVPZfrCWeyOQ9hce4CLD4rZxIPE/kryzniJNNuUwrpvE6Ue5D
mboHU1vANYzWWcdhiTgcjxEAxG+Wy3rj84w7s4FomZu3i7p5GbKGW8wjfnVIsAGF2SGcee7GFAC+
4+SgygTB6xhuU7Ye2cRnQVPEeDttMwTbmplE6284izyJDNSuDXi8DkLUOev0Bu/lW99G70Xz5IUM
+bM5wadl2A+4N7D5mpvRgdOCOfnb9ZJhOYUEB+JXtDEUWo9RAGE9rAdz1zNISUhcfirwDJRNf7B0
YD8lpMySKElmINZ0RvQ93JacjVz957HlKFJkvk0UrWwHjbRBFFaFm+2WlPpxsIzfrm+A7PRYqMfO
bV/9ioub5MYHpzFZQvnN12wUMNCnkj2e9YkG6E7kdvOzf50QgHtc7CET+iVwOkJc/ck/K+hmkWQr
nSLRJoyJWraxiBjomSfU/it/YgprujcDci2yFz0Tz2Dl/Y9ZeUtnKt8Kyy1Wzj3qLCke0hRToyzp
3WCVFU33VrY5mxwvoInqWIf+CwnwoAZkzsVUS4LQqJ8zAsH/A2iZ7PE7cTHySq/alXbF2jFwFklp
Ppq1ekHq+5Jn3TXQ7beh5aZPyidLYlegseWiC652zIBrbsjmSazyIx3mVzbiLx3HQ1z62G9H4ian
QzUV55A0DiluhU0de5/iU85weaa72Qg8ZhgfhcaXkUXPTWU/tFp+d4yRWUX2Z6+Jb6ipj1L2Nb96
PEZwMwNoBYvszCSHGw3Q7EJ09W1gA8XBIkiJEDfbpFRC8xDqzAOt6+XbVrVU/UsP9OiYv4tZPfaC
Mh+sLEGrG/YVD342bhuQosWQbVlTGiNcZbcmIHmukKvX7qGxkVdZNI6znG32ZBAQvPyxb8MbJr3H
iNON6VpLAATzQ+CTwFPs+/CoLZeuqmB5FPzW1PbcVeEk9zW6BaIXersmttA2omXQ083aeTIu9Wi9
+IyCetl9TS61QErQdjbNZ+K5iqXukTKE3rghAgi4DzB+8NtmpBN+pmIbGRYNazH8g1azrwtOjMCH
KWNNM+VFdHHsmTVLPC1LhOIoWAkdn2KSR/38MFrmQ0igK03Da0ojv8obzsyo23nRLTMDvI1qZeb9
FmwQ0wolP+New4aJxdWY89e46/8ZqXlsu2qligkUov5Ctcx5PDyBPV5VZvLSSMAvd3gTFcZDjthq
6Tv+0/0fGjtB+w7q3YnbdW37HoBtkpxML16rhrA8t33DLwBW46XxejbjrfneROFTD15wAtVJ1AbD
9Noht1JXNcYNZ9to0O30LgvgZWqpZ7LICgeDDplLSyXglNSKSyiJthKYCtbdb5yqZxc/7DJG/MI+
1P9XKgDDg0gLeJjll5+oA9g3YCgFk0BZ8od17ME9kstIm+KQTeJPEhMaahLuuoSfddKiiqN/eSw1
3hvimfJ7s/vMc2YAUKzis4NlAsnF1jLr+grIErKpQ75vHbDGZX1lvPmaPV/fVPEOnjRYlejunM2m
5zb0B0LwsqN7J4M06eXuK+K/2qeyyraTNxgHn+zdQCYD2qDmLZR2uo2ZAWztoHwL/TUXZP6ppPmQ
UTG9TK6TbY02uGOg220KEugaevNf5vBxG065Yb/tN/UtcPivXmdeMSoQpo03wiQgANvoPS7O7xGx
Vg6+8OQJASi5zMJ+zFLmF7ElMeGGfYIWAIMA04YdXJbcJZgx846hkM/T7P5DnbJLen02eo+byxhW
dT2uJvUEPYgwgnfAK+ST7UMPTrWWzQeCYkod755cQHIIOZKqja2lTJXaNpiHnBJWGPTjqWTwh843
WiVJTQS66++nrrkBfqi2ZdS+Ct9p8YawkezshhGhBDnjZ8mxy3GAVf/hcPWPYz0UN52n320VFtsE
DssyhsOMqKs4DYi4sApHh3F4rt5CLA4rjWAL3YVBeDILk8XUYXpRNjiHFGN27jTFBgAwUmFIgQ1M
eMMPxpMjqxWraLBwEX6AURAlRR9apV1+rUlNnRAoUY1rirsx3UNAZB9Pq5XPhGMg224dPrOW+Bwm
tydPQJq1ekztxHNuGDBwihUG8CHjrDLzBSU1/ZRH/HWM1TgcPlwbKMckHpApPactah/6iVMP9Lzp
qZqJYSOugB9nyMm3BzGYLaKttqYQ5lcjNpYTeHujYMNgTe0+Cl4dq19jfw7pyzjrTLm3nIpQlejG
tLohzpl4NUp0mFA/Oqw2o8jMTW+/g4cl95cvAjiPse5dzgXUaQBuUxRLkyAKy14Vk+UtpSOLFa/U
C1TgA/ADeUgGiyqiksexD19oVAC95NQCMa4NgdSgDpBvpAGgNjtz3tnj4+aHw7pINMVsbYIksTDh
ZDNyc8V4Wik+fthSZHgOYERMEcZn0uDBpbeoLkMgUxrJt1YXv7Tv8HqyyDp5thSzxZEb1OxPaUc4
kBYgc1FsrLoAAqs7e1Sawt/WQqrFyMMk5uHF0ZbYD1H/k7DnN9+toUX34huvpS0PoVB/WL05LyKC
Ivz60ctCjlVVnaVNwJo3Jx+MrnFS5sD2+3mMVpH/neJmu7he7CxFGF6VZwdYrwpEEr1zSNArIIcI
HxIyL5bgAy807R7DI6/Aap7sFDyuQ0I8VVPVu7ESf42HeMhoh5lOsndWedxwkXjkoSZeus7HvyJH
qKQIId+wHrgDMQhxcuNfzKj7ykOv36HXd2g719KnNjSTJFyP1BGbHhaCHMern9nMHHIf41p9bboA
SjMBSoNT9Q9o6e7+YAcDjexCrq/yHNrFLjUHHOgO82VvvPZD9yNrDb0mwgPVAB5XlmF/CKSOWRlo
RoUOeZCElNCUA2sl82RLXtFfmg8/vfuhWhvDoNO9CqV/uYY2ZUIT0la/9xyiNclFK6WnnV8H8R1M
Sm9ZTB0ijG5lFhajrXusTKPFD9rD2whkXnoe9STMzIXdRqd7YHAv060jKqLSY56M1n4ynZIwkGqi
oTFaa6U9VKVe5j9DUKAFaFE5uUSrl5F9Q1nyHCvjvm4kgrAojvxYyaMNA/qtdDT47FFPZuPdFkCQ
W9ySV0AEQz1c88b46HXgcaqy9MxCm8EYBiR3eu96/SrcXceXeRTU5LDuO2h91l3YypcFJfxCCsRq
LO4/bUIRl6XkV8Uho3A6kUpPEO0Z6T649Yto9Hs1igvTm7Q2PhsB0pxAP77aY1I0LYlj6t0haEf5
tNFWgxr9A/E45rFS8PJqmyqiOqVifBcxScHKANXRw39HM24xT+BaW0UB/RuEt2gR2e11Fvm5KZk0
hbzaUJIPTlORXapTsfc123aTaLfFFPXFpq49k1GU8c7Q+kHl9qHzSr1wZyvf2DPclpitzexlFoTy
f6E3fGFD+LDD6iociidZPPkEzu6ZPHj3zfE2nyXjhj8ZZOsWzerQIOJFnoHUOMOGWuvfuaZBj2qm
qkX5qWruQwIhzhpsJztVgmz9TN3Z4s3KJ1XIVvajo5W3s2Fu1W63801MzB6WWjCL3ca5cgixXosl
QYS4bvmpDkdbJsRUuPpt0OUN/xnzc6td9ggcPHckggGuxD2Jw4r0uIxo5TvIPCuIfawsCGRYTTqN
t3l8g9y2CFigPbuBzJZT3jbbIPcfu8C03+xk2Phqmjak6DL0YsH14CcI6NOmxXDYEo2l0lpvdJ+v
yzj1jrLyblagb4Oav3Um2OWTx6SM6lPXYic9sMEGlH+/H8xLbJy8iZ4OPNob9eUjZThvRWA8IvFk
GtdweZGWDrW+cBuOgPTccJRhcqzPoJjv6UfhgaLxuZqGAoc17VdJPt1W+VQapeQemEykVqFwiHeZ
/H1Kuu252tJN2Y9T+oJoAsuSXFvmgE4z4VgNo/vV8a+We7M3erJy5pj1GKIcEgJPoWv+YFXgAy6m
5jqQVeRY8/jynwlPGVtrIh+ZbJRq3rO337Uo8xdpmO85CswVj9/fjPAUQR7bDzeEiis5GoFyEA0V
Nza2Vo9nI8gAFDMLAks8goIOW2iPJKr2ZCltIp8QBe2JeF0zolrTBI6LhiRCQq6DLxkwOPbpEC6h
2fqXCNstw6pUH2xtbSaI9JdENS79hQkGqYkfrNojtIOysxjneiuFvEnGZKukgSLnTYj1IoZHdIE9
OmDSxmKsN465jAY2yUKmVz/E5TqP3AQs8wQRhvy/QwYRo8SkrVYDTfIiN6In321YHmHvJtmSw90g
wIHlCUcbJi1bvQr2BQtmvdNiyT4CTiZvBOk7xbBj7pAuyEt+aIrR2TCP/6Imc3C/Iv+bVbkm2v0v
xgPm2/4fCJyGQgCItqrcFfggSATR0stlwz8gn2VrszYNHtXAJCvGRgHGNutUDey7saauVMfl0iVq
7Rjic2imHt+0RduoTsx53kXJd0oqBTbd+5I6xv46td6hUP6zZaJkSCPiNFPLOCG6piMqHwxuadiX
O2j7lzZ2b4Z3H7jdQ9OxosxhNmyFYNIrrUd9v/HoOd0FcnPc8o0J34kZYxmfm4ENYNUrczXEHpd7
iUgCOtCxLrGcwbli0IRiH0kIyxoGY7yEkL6DKX0vBZJHnbb1htrqO5qjZgs7/i0z1IfOYO7H2t6l
gIy3nqc+R8D/WQrYwelxn5MZ/WKZxRMXYbkUOoj4Ro0NiSXMXZR+8e763NiMYYWW1r61up7hR3Ed
9Ch23JaCev4yh3GydTPmqpaXdvvJJ87dRmswC9LDRIp2SsZX2bXNTmOMoz3aNyn03CiF81SIrXLE
4e62HtsiPKFWVtesGx+jrmsI6DmENUYW8o2e3HQ4lBFR7YbvFWvP9o1z4at1Lr3f3CKXp0X1/Mgc
YDolWH6d+DgbCGdnc4yu0vXvjIcS9avdXABYEVuSxZBUC/NDO2wSeJIYBV5iJnNeGX90LVdVR2hA
4zzJhHqh2JJVQD3T7myz/XiylQujp/0Is/nFFca/0etvYxGR2ZWfoKixynWt5y4otlOebjUa4Vis
Bb8HEdgq6Ciper3BNAKgj+5jgj8e++Qopqu+hPIR5/XLDwl4bzUoReY5tyBvn6o0uZWWuKbBzD27
qqdiB9HxFW8Gy/bC/53s/mWK+0dPg7wopnxhGTOvK3SM2hnwn4cvrdmtSpcXI1MDk92y+Epj/jbC
Q23WoHAIkGaOnOFQMYxk+kbngppAXat5bcDfLLLg2GfitRf+7Q6ErJL4lPr2FqRwOYTHDGDmeP/i
Byf9GHh+I+cDROHWtZJnKyr/WM08dEX7NgTlx9Amt0aNl8b2Fh7lZCLHY27rixP7NXPw/jZ76gus
469dpP+spjnHOVMLcRjL7jUqgoqMA5LIJl4v0nHfQvYoS8jyyZL5394i4GQsqgnsx1Cu9Aa5ms9i
MkD27s8QQ/ndyIZTiPzda90P77WjHqWOtkPRs6Hwxx3qg30wd2e26Lu5f8avdaqJbkJo9xLz0Q3D
mZ0A8c3JJhwimPD1e3QOuvDzDl5P1D/ZyDNhXxubiLHQtR7N0HkN7gIXZk1j/kI9hGueVDMrr05J
Mz6Bce+jF9H3VzXMTzJ8Nd38CC3xEVf5P02ci3lu4vghi1+KODvkjnFw4X75VkL8rLHrQuMJqv7r
WIptK8W1lriXCHwK5KGu1c0KMZN3kiTYTp+VBE4S9PoepMGEarS+Qnd+6xLx3g2YQuyNHxo7P7Iu
OSBEGjD7zNr6/rBe5kieBMTcumb6woxJZ5J6X/5xVJ/8cQ/NYhuQZ18hPJuaO7+rZz6K4oOw091/
UXcey9Ur6ZV9F40FRcIDA014vOMx9JwgaOF9wj69VrIGVVJHdETPWpNbcW/9huQB0nx77b07XR7C
BFmuS05MXA5ehVOrnIkYhTAgz5hWpfNkPGdsw3dcTp0F0YXIffZjnuqnTsBIy+HsDC3Z/9ZuIENQ
Q7qLdTgcxvIt/vu7sKpCbs7JOUgey5bJSaPdsq580UPU/jR9mHOfKd+8JfH0jGL6gF1hUytcR5tu
ceC9crd4dBvvGSiyQ3ZxkxyuKL23+O0NnQLm3O8s0z5WVfMwvXpNyEOAxswlsje205yt3BpnSpe9
G3byXg3uvXqdjdS9cuk49joZ3KmLYZY8AE0P063JHVKa4WNlZNdqEpfMKq9zOmxiUS4dI6GNqbgn
GPGUuxQp0hIw282D7ZgvhIo9WiZ/Q55tRcc6mk0Hl82Rpi3m+vVryk5DnIzx2JAqJ2txaTzrZ8B7
1oJtSN940bTqtbJfhJ7rG9oDUm7TVEmGQu4th0NIYP/WJVtpp40XCXhHHgnOAFeMX2bXftMcUTr7
qOteDSE/G25MQSF+IkZ4tEzPSoJXaMt0pIsCY8TwoylWt0Gwz0Nr1bsQdjI8qA/CYLpOARTp7Kxx
oi7IPQ6bY+Tr2OminWlkJ/UjlD3JqI58MLHmVq3xKE+hbz/gZP+wo5mxCom6jIar3H6nRDIOzKe+
sK66273OoX6rU8H8l3qBJr+5BhpjlLfPyBInT6sOXjRuCGRwTwNQBlNh81dT42H1SxzGpz57YlZG
q4C2JdNzvwo7ehu8eOtZHfiKv4phCJvmyQb21UR0P1bPfVo8hHZ3FKF7pU8bvjwgitsjdzidEL2E
V39VrnZo9OmRtqrPEmrGCsjtKVJmsklrf6RB/0TAKJ1HF5TdneJvK9hEfYiJJwypghi3Uu8PZDdt
O5O3Ps9PVrRtNPed0ug3ESRLU2r0OsQj+ZCR+8FscpUxMKXX5FOa/sVrvWNVzCcfnZ2iHuqDtWBR
V8WF9uQXvFv7GvYpLeBK/Us4JET7kpTR2eO3JyNtEdn6K80EH1PCw5JWBCqSy9N0W5MrJ5fvdRWZ
JyPqDqSa34PIrSxr2BF+vJKlCcXac6aY34I4ezOl+TXH9AWnND6565z5jyDka2ByAhm5ckX+hl1v
5zNK4YOjn3DmFsg0AvnqGpu8yGW8NbNiY0t3X4R73dV2fWcdWt6WCsfBHQMugMpi55hHhhzM8rsV
a8BBUuZsBYdqzs52gnAq/ZthxFQyELrIXC/PPjyhs+wnW7WAOWzQ88w3mNTXtPTuQejo9mQcS/9W
1u3CVt/h1bwfTDrYWCfV86Sb4SaJdnzFaaE9TN14ouuJWB7vIIKOCoMjbPE6iq1NpvV4OhttQYAf
s6HmyO7i+/dhibmkmU7qm8FyuMmpTmoE7cB5v+sG7epRHtyV4lZGGs1RafSAyLSctOANeymHEh8C
Iy/xmbkmlors152NG5/bIS8JGOKsEufJtnki6+oaggWWA0krmDvRkF8551/1pvzyWHOSYmnl74Rr
LtR+r3fTeWrCc+biCEWSrLrkuY84Bwt3xyWM4RYX3iU4cEN9xl3Q5jRU/QZz8Y6t6Cka2osz9ddE
7F3yS8EggKh8Mpri2dzTciM3XiDXNgavVUyz43sHut5mHSRB1r8XzUlIGj5727s1JThf3AY0itAo
E9fusCorhmnsKc94xYIkkstmtO39DEFYG9Su4KWtGHmzPfhBnq0dNwLvKRz7Oruf/OQZtMf6a6DX
hEkSCrkokVzOTupvrHTbwmFv6tLrty0XVt9aTZUZXiamu4ukLl5yApmppCdf05X+kgolYreqmvGv
Z8y7ohn37myBC4GMTF7YbLuBrBcqKqOk45LBrDKdVT5SIt5nKykvARWT2vASIQJ2UyAIlWk/TCyO
O1x4+8GrwKNgLabQcZc6eiU0YZJtO2qmsrCvdvR6ULDTwnpgC6rI28FVIAf7WY5tuecWzGwpaYr8
GTWAk2w+vUVJYPNkxwU5cugHk5I3YovUJRidYduTgLsQFl2pEw6GO+q8rJNG+ntMfasfKf9BAy4+
zNQMwSfoI+WNFMUA10Jc07EavgV5naEbzfMTwPDVGstv14/yrS7JsxitxmCiAO/S6KV9YmZ570hC
eJ2g3/aOmA58Am646arKPbdcGJdypFQxpakCyYnNh9JNBFpTW4vRL+gcHc8CP9whqeKXxubrjhyB
+YnIXK8dz1qSDNupn2iDAOihgmUg9sQ0z2Gfp68Z11cvdzj65ENzrEwmsKXuWKtYUhU24s0385a0
YSGyddvrVLsk7SKSurFpA+59Hc2iD3XOd1zlOvcEFHfMYIn2YpgoP9ygmnlsPivTWQlOqp3LGHII
81cKNrRLzimV3uB0D7UHnizRdbn67+V8aasoW2uheNJT/SWhkQCiwCI9iDg1aTfTbR6Sk1XNVLQ5
87weyJ/m2d5MjebcDRrCW2J3h6w0NwTOH6Pe+pHar+jmNw7CRL24JsVVNnhoiT2wxWo5ddE+EQV7
hMu4IZLhDSSWOXv2aXM/YnqR/TQepyuIZOlo9XLIXMzaPgUELZpvsy1oINV18sdomcwWcC+SLafC
u5Nkhz7I9pmX4iJhakOHPRtrir82KWlq5X8z1+b+Nk+7lnnB37+Uffrmav46LvQPyweq0PO+WXQT
2EZtv7Qlyg/miWXSyseZfgJ+s3vCkkcN7mDexpJLMWbFD0eP72N5yB08R/xgPeonyU+SrtfBmS35
GNuVTmAsZkDjPTMpaSLlnKZuLVn5HB8WaepF+OpyQsYoMeLShYE7c0igtb2lB06g2CJyAOEQqnLa
N+F8z/1jRaCFRfItInjsoYYyrivUTxUgjiKntKDlm2SHFhSFT5kyITIUDZJiYDO9D0wLCbFub3ms
P5ScIAUCyYKIgG7FwxTfS6JT464tNpbNBsDTvu4trV50+L3pOuIGMtZvPd/HCRrvVhvNG/vFhdjb
z0rSVcyghQYURH1vTtxFEGjHoBbsw23900rxFj3nhR6s26B/NtLsaIiE78T/LQqe/7B0AiIetS+b
bAqs2tFuXlQ6mmjkJnBQdvBdIooRocAjZ7+69nrqg+eord8D4QxLGWFXT6d2TzfIwzBau6k2gkUq
06+mDHdKcK5K/aDn7aryWoZIdoclnVfTqrqHmVl5YTDMHzBDLcsaoSbJzG6d9cmDVj91aFNLKUuy
cm0FXWoFY2tuByjJS5HQnAVHTqSeXr+YWuBuwz48OoVNn6yNYbwjFLympssbHqK+qI/kErmcwrYa
P1PLnoxTrFXfUUM7UeJx6Fdm88r5Hifx24XBJZ1p4SsMmJ824mWn6dzWeE3ykaF0R6NSErf3janf
yjA9WXPzPWRAFPFlzKudVZZHKcDyAmijTZ8l+r7rknujVyM9GooEuNuSM8u3h9iWWqD5Fg8MYzHQ
y5FqlSHgMTFz93Gup0dEe/uuBucEErtHPT2S1MvdQ5gYJegVChWI5BMWSa8i9aokYt9xyjIphkWz
hauhAoEqbIOdsCsEO9R7RGDeIozc78rMd/nQr0u/5ZRqddfJt8BdfsecGT9Tx/fQes4n1Ci69Z4c
/nJmz7vSQuu7n/Pq3hT5eYhJ0tT6XzdheGVbCQbEnEbY7rNzZpVa8J1X3hljjD3Nj7UzvrD+nkuY
0rBxXnjkMKSY+bs5wCVbziaKXTLeREs0KsNUStYSwmPusobJYjUmGCFnCas1bgI9pdLCAlahjYk+
DeOdqjRDQuKmZ6cvH5rS/6DVwkPVFwUGQeM98kueHSu851lvdo4YTgmfA74ilHqEXXLpfFR/5j0B
Edc1DrzRIldw9t+8rv/WYprGyvTRTwoiKyQ/ZtbzaJ5AG/DQRgV9I7Y4akpcL4pj5ZgXsvF+0ili
CIHQT/5U1ECuFCShY2ci+eNvNsQPIhDZE4QFWfDh/BBGdCno+jPI0c1KpLoDEY2awaiGBE4a0SGK
kmdNr7aiCq5TQFI1ovWYbQrztQ75dPqVcOYV94ElkV9keyQH9d9CybBaZiT/B6uJWFOHbhYI96WX
FzdDNlt3Jq7LPRdmvu48NlITL2mu33d2/mhbeGjcgZBtxkUBeZOF5y8t4W+QAR/zEYxUOvobo9WX
VnCIcJCoKBxNy+ZDls3aS7Sl1sqbmQS3GFc9j+P0kvvVgTPXRovFe2Qbq6ItTV4DTEtG3K7TAR+o
nbOSTiErmq2tQ3ZQn1ZdjvZ1u4AR8XGM8TrKEueLudUYWpdR8VAAdyAuFksSeHhoTOcCTDQ54aNr
NJe64AdspzwoY78iZOyCSEN/w1eAJ4crO4UWbUzIoot8Ep4kRYB6tZ4cj9O4+8at48XMxyeL9yOf
g10pRliI5t4odoS6XUigT+4aGX56pf3Ft2g07ruTF+/ZRNBBE/yU9V4Eznfb109urMM4TP2jObA8
myWyd36b+WRHk7t5JhkN+FF5nQqHkkqEcit0LrJNL7WAgUoD0ll1Ld4QRXYGMcjUNP1zoGa1S6zn
KWXJJo1sJ3M1JA+Ml0Qz7snaJ1zVQkhAxKaQbbyyD39gwvlJwl3D5hqM1hvHR1a3Lvl1q/TUj2Jj
M2i01fnLQmrS+RgWVMcNd0zj/ebLTBwmSQmr8L97I4gFTkD6OVrj3MDLLCINVkjaw3D6+4fXaWSV
AlAEDoM4MJ6EBARSKrVAKS6EqDjyOpFhseS02e9bkWsrauJxnA0x/StrLvK8PlZRLSR2Gg5/mOGQ
oZ9bGok8f/6HYf3/kxDE/43x4iSl/V9SEpuc1m2im34KGctp9/2f/8av/0dEouX8B9FmwnAJh/Ix
HflY4weOF//5b5b5HxbRBa5v60IFfFv8nn9GJJpC98hWNFRogO0SKPDPkETPxEwvHMP3PN7P/6eQ
xL+cwP9mzMfTabuOYQqLfLn/I4zsn89tWgPIsmN4elE+i3L+rmSUroeoJcyKTerKKlVQ63QI6XOS
6ul01XM6qye24tG1SwxrBGOtBp0pZIdvIujTadkIbFe6S6mwnQ+nv39kLaRRrd6QgFflX37sl398
3f8aXG5Q5Pk/kwZUHpZLDpZwbPIl/2fSQDSMLcR4Rx5Wab/ian916GHdBFj7Vs1rl6BdtVrjQyLQ
RzxQMmym3jYyRIbo3qzHQTsXWUVTuqqKbPOW40E4rnTdIV4rfpjC/ptrF7XZXPm0sbMoMjHvGoCi
hzGqhrsup6/V9xkdEap96Of0nbnnTzpE45JvP1pqoUbKh1ViNglPbUkLSViIYAlz+x4ZzsHQ5bWr
vXxbDkzq8P4tC683F5HHphdMnFcmGZ84FXJTkTg6RzRLlmui7OYFOajfes8VMBT0/anhgsuUwWPa
kIq9M49X0u4uVG0+acwk4uiXzfmesjqpBhbT3+hCDTEqphkDU42a6YbNlIPoj+3M1MOmqWuck4tZ
Itnq77QWgrifqHP7MiJ5NeLh1aziXcUkJWKiIpmstE8JUxYozi0a31KEyaEwrZuZlr+xtPfdDJUq
IIPDHB5w6vHaY5XoyuTB0im+MRrjJsru3E0RIe/DDvYVI3G0oEJlMzATmpgNRcyIeN/uK3zcFQ0W
eNTUIClnoqQ3+BMtSluiU1vQnMwYT6bixr538tro0TSQRncGMyp6CA9YJM60Cb1R3XofMcuC8th5
zLZ8ZlwOdjAmXhWTL8EEDM2VZOhoWappc0WJ4vzRMS9DidxQ93uKmaM5zNNqNVcLDnCyu5xpW5r0
q7puNlN0Yii/ayeXCquQuX5a3atvBsEOS/beYYbn+hnXsXA7adqx8srr35SSmd/IJC1QQ0Cjrnce
U8GG6eDIlFBnWsgNZsXJd12kZ8Eskentl8Zs0VYzRmaNHTPHhtnjUEw7OkEAtEhaYHQqHetUQTLg
CkOVYvRQg8rNp1GNNCtmmyEzTsxY2kIy9QzU+LMU6bqpyGvSDjUDznRGdTHiF6eoGKdyhO9H7xhR
6piFPP9MKVvmrAbz1pS5a838tWQOa6iBrKFGszMz2phZbc3M1oy2ORPcPM64smFzr0Zi0aZtpUdH
m4Uky7WdrEnESb3dGPYX6BeRT0/cbj6SglCLAXsKcfWQCG3zWXjiUQ4RkRTyi56VBruAB44qAP1z
UL829q8lrfBuWT3glXe5g2Q4udvmKWGKbTDN9plqj0y3OZa94Wv94uJxH9GnHHXGEuYW2a19DhvG
4zZz8lENzCMm52ufGfrf88RMXf0STw3Zxya/+UzdG6bv5GfeDKbxA1P5hOm8XwIX2u81M3uP2b3D
DL9llh8x0+9ONfN9q++3XtA/cFM8KQGNYJfTjB4QowvgpwRaQCgoUAxmJR2YaAgCLYEhxmFAWyjQ
GFq0hpBuAi5Ow0+FCqHEqHpIO35aEz5z1drcjz89qz6Tz88YJaPCRkWkqVI3UDnCBLmjU8JHjwLS
/EkhaCI22kiERpIrsYTMk/ROVwIKU4owrF9xnr2oXhSV8deit3ToLkyHWGwNEHoEmQFlxlMSjVd8
Tig2OspNNubbsMzfxyp5zArnpQjkQ2QVqIXG0tOc08TbQhbOKR7hKeS4sa36qo/GpVSKkR8/GihI
eL3SbaZEpcRddUpkGqOJqGg6FTQy3fkRBhWlr/N7r+6lteIEI9PYcq7GBF+wGsbkpaGvoGsZ6Fu1
0rnQuyjAuqfS4ModczWYZwdVrEYdi1DJQm26VahmuJc2LipaG3ZnTalqfBA2KpvBb2cNeGm1W6VE
OI1vDk0uUuIcV71eiXWkVjAfarjWoOMl6Hkuut5UT+eAKLzcN04QLI9ZwBHXxsgQ0URGRdpL1Grn
bIywenDfJWemjPFgknbXEv8VWtohx69Y9Mm2RHGsUR7pguVTQoxSC5hU2uSwm1AqCxRLS0mXKv+w
qTc2iqZA2fRROG2UzhbFs1DSp6dm+2ihpIt3KKOcs181lNLemz6JKVm0UtLPJLDoRMU9s3s6bWLG
z3WpXbPa2yfpzsnCk+cblxFV1kWd7VBpy1nbFk285bHAUxvssc7sR/2xRdvVKTWGZkLv1dB9dRv9
N3iOUYNtVGGTSml7rfXTA1/aqXEkmXGmiz7ypBIbVXSCHpjPGkozDYsrn4VLCWiNHrxiLfAcQodQ
fMpX2sp3CZq1RLvO0bB5BGwU7QZl20DhFt1jht7tK90b/XtEBx+UIB6gjDco5E4oX1unfvYSVr3W
ZVJA8SCAiVGv87JxF3JF1265HADJllWkX4dy3gE4JRQtuPnCGIcXh3xLg94kZpf87iGgJlya+1hb
G+j7Jjp/gN4v0P179H9LgQC5TTwJn+0UlFszZFFLuzNY2A3n/7vtVi81BpuqyH59fOb2WAKRvA9w
B6gz76MCEWykKJxKRwJvBHSn7ySnHG6hh1/o4RhKeIZZF3t0erXfh/q0Z4z1FSj8IYODcOEhSD58
mjReNP44D14iV+BEpRAKCUuBxf8pUnCFB2VhQFtECrtw4S9mOIwZHqOHy8Dq2MDjFs9YLbbQH4KU
K0s3LhSX3Hy4DotrVwPnEcF7/CSscf0/vniVHkCUD6+z2dvLWMAaiGnt0ZyQ86fYbNA6TAmfAg2K
DNSKTQlx4qjxwgyDMsKijDApDmyKBqPSwKqY/J5HE3qFnOmtBc2iZBTQFgHj0sC6dMxAXNiXBAaG
vtcz5N1iUmwMjEynYJlRYTMa/Ez5B9IopEYouEYozAaLMl3h+0DhN1KBOJiQNJYL56eE0QHX0u5D
skDwxwPwgAXvI4geTaE9SbPnlNfscpifScE/o8KAMnigWHFBf4AQ66sChqRChyZ3FSiUyNXCi6Vh
0BNQRqaijf6wIwUgkYHrL8QflKTwpKL/HhSuVMMtSQUwmZBMiUKaXAU3CSin9A93gnuyFQBlKxQq
sukmHaYnrjuc9uaRNhI6m6k1/UjDTNC0ZW4zT5thGKP3FtaKUrRmE0JfDQrDwlVSHVzILPsP0VKw
lgG1NSt8ixMdRnyFdPFxmAdfYV4dvFepwK9aIWA1LJjPWK02jOeGFBEQNnRlPcLFPEbQ4WgUWir7
DakiUcE7GSjYrIE6E0N+JvkLE2j4FVf1seqTZVBr2mn0snQ1dvMvh5PHGZKtVEhb2fN1JZgDLCrv
70w5vUbNyRkJLJtrC1B/cj9MLhIrP8YuZpBC4Vv5swdlonXSVE/jqs0GKNU4N1Y5WUWxjNulo5Fh
ZhQP7djBJBjUsVZ0+hZj8Btn4j6H4KOGulyRSKacpyBtUH4cX8013/pxVgBgqVBAqaDAWuGB61ih
ghanIoxq6XOlMEIdnnBWYGGmEEOvWhTcwggmSB6YvGGjVjiiYHrYKkDRRnlIFbIohj0HDVz4Wnyh
aBX/PBWAi6h2onWOJQqriBYCQLqs6qlCIgMFR+JAuWEfqjdEu5HNCEAZQ1I6CqlMFVw5K8wSWn/d
KvCSBEdYDwVjen9YpgI0yXD5bBWyafzBmwrjnBTQGSm0s1eQp6Vozz/sk7FNqkBQYnxLkt9RaxKF
iaYKGA0UOuooiDRSOKmoAUtB1H5LhZpmMKdgu/S4QqH2fziqAlNthahqjKgsBa3iWeMUCcZaKaBV
g2xFhzpJhbraM6QzcfN43bN9lL+riAnwTPBYA062qwLe4m5f8654gXElwEJBtRl0raYw21kBt5VC
bymrJQ6MbLUNfkD3jrLrYlXC6howu5GCd10o3t7mEukprpdlBh86qK+voF9b4b9dALuUg0o4cXb1
ZKi/TNa0rqv7onLEuQmxX43zSA0uQN3YfqAp9YcshIY29S9bm2+j9G5hK52D5K/O7AHWru3xow70
CxH9lSwqg6ktbr1qZZr8yTnXYKI0zBdR+lennpuNHsdk8PcgRT7H8UDepqGJCZVyyqXscR5WRg8P
j7+8GrAZ9XDWmQKuXcjrHgJ7gMTOFJI9KDYbRtvINZpBLXnQFL7tKZB7VEi3dYkU4G0o1NuD+W5g
v01EJUvB4CZUuKfo8Irwu8qtSVrF3ed3Em6ROW+soPJSweVA5kJdapvxp1L4uWLLcYwy7ZSw6QGM
+ih/C4j1yUw3Xohq3jN12+lQ7TafuQnlbkO7a4p6t9+gbvSjAxDNXmgtZOzla5tIPBxFbNiw8xUM
fWwYAmSnKNbCLXjighQ8IfNUwa6f32KqtorBWGqTidXFzUhXqy8kLcPiKHh/VBh/qoD+XqH9scY1
x1a4PzPL1wRCVxs8Tm6YYtKIn0lYvo9pvfencjMX6N5W8ELZebutDiF7yELTmdlneA0mLhM4D5gW
vDr1U6QMCbWyJuh4FMiGXVTKtBAp+4Kl3OpeQys9zoZEWRwICko5VWJ7sPlFnTJC2PaWuB2woFdb
2SQqScxigyJoGHQ5Grb3njXyggOU8+kG5gTaXZkuWA0PsVPRZJnj7E9jP1nOIjtQ7Jooz4aFeSP0
55s/eoeCvAx8sXq5xqr8SBsXeoTyftTKBaIrP4g1Wg9h0JmPTdq+5BlWcW44eRqfRuUliSpIdYql
34Zkupml+63juGm1gptggAbq8CodnSC0lloUJ6uMTQHoEq0epw2g8I/VVS9aSHSkM/+Y0fAcK89L
b79nQL0eVhiyWzg1KXdMhU0mU36ZXDlnbA5GsfLS5A2uGom9JlA+G8Oqv1u3u7QxBpw0s+6DJt8K
dUTWSFALKwHozAd7NygHT6usPKMgZsctL6Ny+XiIYsEwXILGvlidRUYfXrpVFLPhoa5Pq7xmnFVj
HDIxEIVO/DNiKBpDnEV4/JCxlNuoGH4T5T5iNPlFzRWBH8WfMyk+TklzikNefNef5DqYrF+8rG+N
n16bFODCl5hL/YB8XrW5qhogj4TrLORYJiFv7no3X7kxVwO306p1TeIJWEqMW65FhitPNBzseVdi
Mqq4aUTNpjPwqEXppUuSm1bTq5TkzRmNHsqiGyLydj3JAVpiR7TMp9DojsRAHHWL4BcdCAeZnJxu
D8/2cRy44lWNccIXCUf/2gJFUhL9M3SsF5UgnRELwUgjs6SBWI+VC4I3JyR8raoJPnA03hc7cIel
p9c3Sk32tW5jrq04KZK9DaAPCBF658Qng7QffblKcosJokcWCnGBWHQ0hod3ffJCnwKygR4T08qE
rjdLCepJPk9bcuOHSDEy9HL8jgo1pHSXatW+tXZ5RNapPxjsAelNS+fn3ujo/9LV8l2odPT+JTRG
EPJiM4JJzagyGcsbdW24/5wxXvT65G5LcrkdtD3uEZY6eUf3VRmcUO4PJeoSeMSdUYXusvN6UqNd
e0V2yjl00CsmYZ7x6V+9bN5lfVAv5+g+d9GYSse4WiIZlyyRj1xIN6XIvtPAMbjSMfdOSUvQ9tMY
UYhlDaiipplsUrf/0t8zFAm8fmhOrZ+btEjlIzw7t+pBCtLwVOAt85JZVyeXnsfEsgiCnCGU0aLZ
uk1KXzTSbh6zoVvXLe3Cmhb0u5k29ZXXdb81X5hPBtsYoJ7aJOmoDJrR5YvB1cm++pPq+ZPOjYdU
jCWBUO6pIe90GsYX8oFJE5yCix72+rpJ2UojL3xyK/Mm7YDsBvuku0VCFowFf+sjXqVPneDuksdH
rk1b18sObdHivBfzOaMar6jST8rhIBUnohpCm2NDpNHoXD9zV9gmqbFvex9I0r6NLSkVNjYq4XKN
Cbr4ocQZWerywTJ/qK/yMWpxvOj+ro11TEQGr+Yg6F9nyzT2ZVXepGAe2IQN9nizx3QGImW7wWJE
eNvKmcMYyaC7ZKjRpEZPLNJW7I8FG+3K1Imi0QzFe5fBGzuiKvx2F1atlWss4xyrjfu5tWpIlIp0
PTmIveCYmEymvUwidd7gdICD0CduJ/ePIzw+WBeZ7KNImnUYcNWXJCxyTCufbfDysR+MlVWl9Eje
ZLsOGrLoUgT2TTTl+YIOv32QGjsP+n9tlMkTlw5GYkaB/9zIjkUX+JvWcS/kTRKHYQDQYey+m1u+
wRgCaQETsyqmihlN6VPpY/AxOzZJr12Ety9pGct6wYZMSD61kk9xAMfhboqJrki5DXJw8mUdLU1H
348anZZDHIkFntQPOoVsIv+I5YkNl/S17ieci54GCvMl6Z6FDPbEO+B1qE56SqFGoPmQQX28THX4
Zm4UnOY1PD+2/9pkwuBE6QfLaiD7Z3Dux7Ak2YDNisA8d7WotS5fhnP2M+Wsb+EIl97JvV7Nrw4p
GQRo4lexOG+4WfsVsgos/bF7bQvRrNOs/54ttHpBn2PgqeSXgvO4bxqfXNB4DqPwVfOHW97zLyEZ
fLRuYj9punaJHtNgfdwbuIKXXKphS2vQGI7mRNxg+yoNgsy7lNMnfnrMVez3dUkfTTHiQWCxJHcS
pC9M3wkI6IA8vEXpUsM4tPPFkq5YjJVFovpsgYg64pAPYmX4hO40dsO3n+zdyCH+o+YLmTWD3Idc
PtYu2QWiAlmqwoVs8/weu+pPFuvZs+tyrzD01NgYKOCWD7DmVD+OhsnaMMp1/O2kKn3BnICNBvtF
y56LtKdTcP7h+qO35aF3TFAq/TEo5veizpjUGN+00Y931jx8p2LctzxeBB68uzlBz4M/fKZGUa0I
6yBT0Mf6F40EpdLrCU/647bB9yhrayMn3cFYMS5l9V3r6MCuQvX8LnPvzB6uY8hQh/1N6HBiyOjv
mLUNGgkTonGjN0G16EWdkp2SGURS4XnSYaE5McKiKQw6sizIsTY5Dn2WrQd9gmsGvHUn7Mj7zgz2
WU5lhwTDchtCEJqp/tVr/xoUFvJwR7ZkZ698IhsXAFLVVhLnExcBcQJ6eTIriRfEKoI1Z5LTWMr9
SGqcE99rRnaZMbDlghC/2UA+irSv3GGXN3h8nYw6x9HiJ7jxE73GnMlNLJb5SbcBMwtSv/Sezyn3
zIPTM2jScEzNLCzQSbIVS60nLIWaKg5wJhzjAH3lWL+FruFJ6YkIgKln6PFMyj1tkVyKWO+4qWvG
2uMoVukyfhEaT5DZ5TnZ0rHcZMMJSJI/M/Bv04Q/q7QAYsL24Ej9w7beiIt79UrxMg7Nm5Oav1M6
vKctan3tHWq7x7fSc1HmUB7RNtb5m6ysdkn46pCwnuMAPxJSiA+2Ey+44IEqyR+XzRvReqQDLmZM
OXfw0RtXumtaHeyafdxggthRpiM0YxWrYSdEck7Zbts4asmDUyAWwfvM46Rjhues5zJLVrZgYUOp
w+NNVKzQ/SUL+9at6lWeD8+Ct/FucolwyKGOC73E6w4pBaNFknkUw+24v26TlziKXYhEPiBR1nfC
0dMNcfZ3k0EEpNkGhD7SU8/UCidtApZP04Aep+z7LRYgNRD1xu800j1eSRJf2rT/NqYIdxqbFHzm
MiLLtwzmfp3GnGCsikjQKl6OZTGtSBnYjL2P45uEWtOLViL1972noYURxWIb9jIPwdJo1wwtDg6c
Gveu2u9d/zcw425pYApght8eKospYDNWZFybr3qJ4GVcgbxUcTHDW1LzP7qetc+5OVeKPgR3Nfzd
xP8BLGkDkM3wGBnatHHmiW/Jirplq1fcVsIsWxaaw3s2JAP1xKSjWRmkoueTgF7kxSpvbJ0IMgIk
Ep+L0yRw/RT1kpBoVpzhYhYEeJkdbmln+JFyEktrnBzCQvsHo/TepIP1JQ/XDAvWGmPLRUhCDKhg
wlcsAdNaYhEcHddxy5Q/koMD+EoxbFz55ySky75Kp5LVkwVrE0kUHbBh+gi2RLYryEcj+8y+tvrc
HVULbOOZ9Zseix2BWhYC8syEIhrV1bev915hgHF3eoYdTfxCuiVb0yPHsyv3PJ+6h6JGPNxrZ9tE
IU5uf8SGQfgGofuN5OWGMUIIaa6OUSJBKotg7dADQU9p3DZ0uxD67fRdThzuRGpAVm7ICyL9G9Jw
YZOxTs7EazuhVcwV0VoD4XocJZ6naUZq9HbUURAiSeZhP8szFqpFnz/MTBFwfhCmz33bGWuOix6L
bExcbUhI1BkR/LVIZkLWEp/Jks2mMBDHX4pHI3KfR9ZYgHYFuABPkQhBEKd/bAPrAP7n4bPPd3ZT
kUrE/9NEsb8iu4RR5Jmfg1iU3n8xd2bLcSNbd34XXx+cABJTZoTti0LNVSSLM9k3CEmkMM8znt4f
dDr8S2yFaPvKNx3Rk6oKQ+bOvdf6FkyGiFvZW2m2hXukeUo9jSF5FGSZaIsifKNFA2dL6vsrZJsr
Gzjeeaa8pLFk4Hs3hLWDEntJMg0s5ZTcGvS4tvz+/mj1U7n3W3htDT8uSsJg3dhCbjndR7Df6QcC
pnfWVFh3cT+Mr9UgyIv0pyu5aA4LdQ16mxy2JVBnIllHXyJ2KOAr8NQ09NxmCeBZongAaKttucTz
VEtQj4a43v1xl5YQn4Hl3blhfcG/t4T8REvazxL7w+9HnZTkRAFRb9c8pBh1/O8h1kayPEgO4mOT
JUkoBcodL9lClq09sfG81VX9KDRQdlmBpi1V1VrrNGctpA6YKc2eBgUbaEkvCo2tv6QZtZJco2IJ
OFqSjsYl84ji1SsJQcqWNKQO2Praaq4DYpJwU+on+r1U/0uGkjmTplRnHDdzUFKaS9KSEb75Trsf
lgQmIR4LOuEhwUxYBLDlk9TUEtkkByvaSbBroRvdxk37YndB/FzZ08nynWGT9ECt+1CjieN0lwg+
HG8eidTYuvfsy9M5LzBRRFVxCopLo03+PqJKUiWJ4Eu1tqU4wi+c2zua9nQt4NAdnaDbWcRU+ZyA
yXAnuSpaMqxywqzMVmBmI96q0cm5MpbEq3g41ARgaRFJWMGSicXI1rTQcFqgaJolNavS1hbz9RMy
fhj+S7JWLqC4EDQR4mKGqrXkbzXmTDw7hkzDdL/39PWvQDMA8xL9WchcrtL6iV5tep9gUw1jF9bz
kvWVEvrFHU72vUlhZX8vl1SwfMkHM5ekMI5f085Y0sNCk3PLkieGZfQ2XBLGyvIRy5VNgU/2WLCk
kBlLHtlonCgYkpWrL0llA5ll2WzTUunDS1Vw2DYJNjNlZx8Tq/pqL5ln4ei42x671domEI3oRo/6
rIApDp3vKogduF3iqsRbscogkyfh2SRebbGBVjRQJmLXnB/5awSxLaZKUJvXPgFtORjCphJ79ORH
k87P2E53uF0PcU3qtuURxLAviXuTIL4N4t+kjF4G0iWCTvPc5BvYmHVFWFy+pMbBT/ieESNnEidH
uMxVQrycs+TM1biYQPIhrSR6JViy6BzYClpJOl3rJg8uc2sG2j3hdTkhdiLKnisjeeVZYLIBHBPQ
MXASZCGXkQg86fvfQexcqldAPI/5EpQXLJF5Hdl5Lhl62RKmZ5Cq15Cul5Ky15O2l2J6oRXnP+JE
3+OHZfy7RPPBcc4j/IVLZJ9YwvtiUvx00vyWQmScmWiObM1cnxtLiewkC+0yJQZ68dhGiT0khGhZ
cv2v/0qM9RHgugTBWmPpKYJhReh/y1I6SWOWPRlExzZEyLqac53CPNL6gS67/fqv/wp5HZ30GZP0
LtAlOnG7vXWX4NVSXyJYlzBWh3fQgTBO13wjQvmcOP4bypQU3S6jEIadfoINhpyAVZlZpRdw/J+X
8NeAFFgtJg6WBuT3nIotABpUL4GxxkR0bOKoXWTt645I2Splgutmt0VTvcZ+8PIvMEl/h/2aS9ju
6NhHEkQWlCo5T9QP8aVHHPQjoncJ641NuXfKBjeuW9+5ZgSPBI9cWR0DjaBfjXP4Bjlsuh6XGOBi
CQQWzO0DEoLRa2E/XkKDoQ8AtZQSIiRjFwJehgtc/20iAeH8ULX9f6LGXL7Gt5+SsP/+WksU9P/8
7z/9zeaHtvG2e8dm8950aftzaPT/6b/8WyH5MJXv/+O/fSu6vF3+NDaAX/KlhfmT7O8fmdSrL3mQ
fnl7b8KfBZfL//MfxaUS/3Zck0MnGbYmqn8Ukn8rLqX8ty4kAg7bNYQEx8y/+VtxKRaZpqFQDLoG
EVHmkqP5t+JS6P+2XUuhtqRyUrr8vxJcGh+iZy1HkWEIrpDPQcnrLF/u5ySkLCCGNYT8sKd7KDEl
R49JzBnT1TYQRgMSm2Jrm5NRuIGdzSspQ7n66WL9RiNpcGF+zmKikNYRkFqISl1pmGgufv0GuWkk
TU9c0H7yJQpEQ+HErsNbpscr8kULzA0T8WGa1DYNVJZVktNHRV4BPrex2xX+ra9//kJoWf/xfbjm
BnpXKZX14/v+lA0liOHo+sIK9gKf3xZP1cKKUiSlGajdXPerTmuJlRPf1p8/1/iQdrxcCEKcTVuQ
JMUNd5Yv9tMH5309zaUjon0L97zYwh0aDmoGMh2i4iXTPntYaIo+GIulE7UnBOel9vFVuQWt6qrX
7u0wPk1d1z/ef/LNPlwSooGZTTJuQwNsUKvIJU7rp29mJ3QtUlvWe2PoH2XIdglXU3kOLxIbVVMe
kpTSftgH01B4YErVdWv+NSpihcogcK9RjzphyDSpxNxgnVrbkJ/ECZsf0m75hsI0bMNyLdd1+OuH
tNtkIP+aaORqXw39u+N2FR02h7S4LhsPQUm2qj9HpDkP69GcnD3QCxPuRtTBiloP2ZPQiudk6mC7
JRYdkfp2CDSImUrhQAud4UwngUEivG3BpG01YGTbtBWqTV7QF2YmeaWDY5NaROwD4yKn4DCaJc05
1fHAdGVfXDtLhd4LuC9VTWaUq9/HLUP1T27Th3f5x0VgpseyIWxTGPqHi4DCGDl4qnMRZAhctKKj
HQEHqr7YdB+2LfR1mfbjxpfla5XO1vHPH29+eJGXj5c2yEabUFrk4/aHF1kD0tD2bdfsEZTFW0P2
nKkcsZvLLsaa1+xCYnyuSxRL+cSZPw+kdefM7imANbMC+WjtBx3zGf3KeJtHIWuPLI+a3k0HcCWP
5TB9dVWckkr1AnnV3kn6OC9RVXlmazMBqoJXW7fhtXVqLziF4OJlUABRVpiM6/78S3+kU/+kUieo
29SZYTkuq4NhUMf8+j5kHeZwrfOTfd3m6TI3dw9BQXBQwxymXE9GIU6DVbdHIfx5NSLHWPf+FGyR
sLv7KQ7ytUHWY40f6OBOTCFTdAWF0qMzJO+bygi2qjaTTWu/Eka6tmi0moFO2O50jCbyCodgutRW
ZuDyrOEzDzvZJUSkAKe/wtr2wlj5pAZcaMqF3ieEOe0y2TyWYP4wCDo+zh8fQnEEK6I0i68jMsYt
s/GKnIF4r9ONOYMi3zLMtS6M1kHT5GWzM13iYJMZLD+RWNZJEomKrKi0NjOxvkvOkfB027wxiRM4
yTCHZczwe19O0SbI8JGG6CLAJzMRSkFQUWm24rPY9uWSf7wl2GsMnv9lCf24eNJgNJg0Rdk+UeZz
77rMwwm7O5e+9QiypuUGoMSp0Mks7aeO6ZhSZ9vnlTAz/yGc64p61wGHVWooq7VpPMoIX8BQuAzO
A8fYEUmB1BOOy1oDpr+uLH6yMzfgT9r85IT3PuO5k9XSpIvNFmuoEwIyJifuiICoR2V1mdsxvY/0
Kd0g6vBhzXS6NylaKJT8ztq2A9rMTQRzqcVg2XHIQRPL4evY+7W8HYDz06+BVN1VsTwkDUG0fm06
T2YZbOmjRSthKveLXhdn0yXHpqnT+tolONQzGLcvju59GZX9JeYOOnmRXhNudQ+bFj01oRxeMJEw
EwvkWVBpzpY96vsElB2GO++TN+d3d8kl38SgutFd+WGLo3r3EWyH6T6o4RW78eQ5BDF6+jJJAKa1
//OnfdwUeE0NnWVQGKZDzuXHkHmUK2438hRBbsKiPXU9dqhkaWmjQoL9LaD6m0q74g/x8TEHn23o
H/bzZZUwdBtHDBunaTjC+HWVcMem4sHi482sCK7G6mmYrA3flW4zAh9SmLtPrq7xIVv+P5/I9myC
vGd1Eh9iLbNRcLZrmnTf54AojQhrhbq4A3qcirdhPeZ1DEAYrI7jSoihzNpDvzmqoUi2wH3ozKT9
3SzTz1wwH8uH5ULg1Hcstia2JbHcp5/KB1NR+6Yt0sp06OMzJxM6eIvMTp8AdpC5tyLncDjbSeUs
6Fac7zyd28LiuOzYzMSFpvbzeucMRn0sk2GbOWN7Fq0Bn5ekurh0fig7wSaosXzN6H3eFYom9hJC
tPKVBf7GGj55sn57pW1+lGvalnKoiX79SdrguHGPZ2KPKd9r6XitnRaBFXRA6+gjfUKWUB+0uAEB
HbKiFIGt1lU3+JvcSK+absI7WZucd/Ou+mQlNJbH6sNKaPCGOZZic9L1j8WayBw6daEskSaZtybe
DXfQzhYjGkis9W52ZHZa7bFA4iqSRvrZpy+l4MdPd6SznEtothMl+uuFyWVUNVUmGABVtX+FOMcz
C8s8cRdUHra7jEMG6CRutEKlihQ7gADKKKemf1uqZM2ENPykLPrx1H/8Sq4wyCpTNlWf9eErwcpN
Z3ugBMtzpEil2WzjZV6QBlJ6dv8ip06eo+BmObJfsZ7kHmoo/yqMgdvBk8+HheBhbgkfOs7B4B9F
N0S7alDTOSF7LUE1c2rNeTqXhr6xhu6xq/1PXiDjdxeVsSjCCOnahmt9WDbnBj1kL+1yb4UQPgCS
gCvEDZvb4ypKy6sCfkkwYBRhHl4crXwAwimm4Czqhn4NFD8c+/rtn9fW334nAnQFGy5aHdf9UANh
FjT1quENqF3NXWkmAwu6lwmOfK3YF20nuTQpOWs6w9OhtJcjXNN7hj5yvlFWelsPuidmxn5//l6/
W2voPLo6Najjcqj99fkrjcaXoB+KvZtjtY7HBuZZniEtoULJ6ue8S1/8wa0+OX/85lPpdeGRdCUP
vhQfKm/ay7U9ZyEMral8nBZAreuQwgsHXq0TJ6aqQ2KiBYBf/vxrP54ZlxVf6CxEwiBaTqmPdyFl
EddQbLEODV9p/phErQaIh5juHY3AnvGy18mWCntXMjBYiWRCSNtAHLE4owSBBXpWb0GHsuV7+ly9
14A3PvmGv9mEqT04FViuwlr68WRWYx7sxxEre6M1F79hHJEYpYaeWycrsNfVPuu76MFqmpNCnbrr
yDRuyQJCxdGfhpQ+WOLY1wni2QOZ02BmBcHmRRZE60FzsMD+b5fs5T9Lws92zeXZ+LBQCDBxioOC
YbiG/LBPaazeZssmuU8TR6PLrx/DktCoItkNPRlDf/6wH52Vj5+2HJfoYTuAIz4+qT0kwpaZU72v
ZdgCVpkAuAwarszuOszdhyjRbjDdDfRAtnNOJH2mCRqNXf/JDbJ/U6aYNKUMwYmGaumHJfen3bnA
0xYRh4mzJKTNMFv6I194I4phukl5lqZaaC8Tsa0lT+BLPwzVDqW46+VW+1JN5fg0MvRB5vE2pl2+
61UZgGWsaF/IJPgammG1teZZ0QNtxN60wqNfyAjmnnF0ixC3hx4EyPClu8qGyt2R5cc21QY9mV25
sQlEIu7wh8TrOFNfI9Q3khjEldMDQ5FEHi0xh90qaSL3QIqrSmf9KELkZmWirC0sltZjJr2Qqv1N
zdBgw+ljJc7W3OymssLn6JZbUg54MeHjaTEuuz/f4t9eWTBy2KZp7rk/rvxPVxadUoWqQ8v3o5lb
zOM0sTbIQ/amoXH2cVbs4jlPPjmF/6gqPzxWJj5u2+FjQa583CuKcOJsP5X4cWQwfa2nxXjg++V9
JRBswotYwVEwOND50SoutZ5tsN7PceB6c2k/wxOfDlGJQRoIuoe9L33SgHyvm7jvl80NkllFKFMo
z3++UvY/F1CLgxs9HPY3x6R6+HXZziB3Dfro1/uwmpDQt6r3KqLmpinEOJtOQHW4gtGcfLGaLl7X
s42ELDaPYzqgJww4I4dlk2x1Hadxug10lPGp0hUNRITNDEI1fqve7MqKOSajOf1LYCDatIIxv5sS
9AtNilYrc5r+aXaOg/nNRgLnLHLYYHCDvdbg64jJPgYMXCcbmTiStyF2rmTlPxObnO1poa5SnoQL
UWkXZ9bSbZrg8Yy6XN5acbpJSp1pqbCrcxMN5TOVrYlAPNMJfIoMBueD0NAb5QcGgmQQdebbny/v
7x5EHghI0Wrx8aulc/PTg9jpMzWg25JZbnHKySCSns3FK5AZxC85TGWYMlvzJwuL8c97SheTfQnU
hukurZJfP9VMLGc5AWX7Khly/AIMoRuluZtWTS+x/T4HgAGnUGbL5H86zA6rS1u+2qkePY86In6z
g1mVlzQ4irk5CvhLXpIhQ/7ztfldIWM6tqK6ItLun6W80mh6EKSV7V2/tK/c7C/HqoAlpsCVMERT
VGkac3sTRo4qk20VFA8ForT7HvCszhnlygjU4f/lK3Fk5XhDFBO4hl+vHCI2rKJYRfZ5azynVWMc
TVXdNhl6ESKSCcbVq94zexqO1uy/UuO8gCyJmZyXWyKQ7xknXP78jdzlXn1cVWj8mstEQjAs/1BW
BbZjZCmpw3vftOx1jXB0M49Vfoc3K0T4osqrvrOWuAGzX0EKcL+1FetHI/dpOBGqqXZJpjMfrttz
a9KWmlxbHEvlm/tecQqNo/q6DbCak/UKm0Auxi7TlRt+XetZPSUbw4NHo4Reg1vI0JW/4zBRH0Lb
Fd5suOUatP24SVsoDuBjrX26+Dbiam72c2pwyg27ZqN1ibUdBX17R8DZRCfle2UYJSddZM+GYE6J
CTwmCkgjKrMqOS0nw5EFejgqv05BcSFzNwLJGLrYNXK2b+wcBM7okNxlcbz26saSWxLDBGTG6DgZ
4xeZO9ONaQAgahHteUk+Xts5jsc+FegV7SreT2H2HGmfNwJ+c7ssneLCXk5huvFxE4BG0bRWruPp
JmRuo2rnaNnWsTbraAOEYcBtBi3LtazXBAN7SLNqJUazPQZpZ26CMDW8Pz8+v1kJlrMLywD8EEVr
+Nfn2WWSIieYZnuRR8F6JGKsGjD/zQZaFeVcx4H6his2+aQo/03lafOocwhgLEMf5sP6M+lVm09i
SqEwZzTO5HzrTObXySpvakfdtG1jrlwNZ5A+Uub8+Qf/uMC/vi8gVJb+AAgT6iLnwy+urKmxJ7r9
e613nsHWY+E14kMZKm3PmWmEDZB3F90oYTRfJXaf3ULHLXYFAOW1LJihNw0wzTpHiNtVs30MkSCn
cSNPGNMvOT2WQwI3GroCYaX92LlbMdHXIjAMUBdJVjS9OI3J5i9QEldz3t3g/SN/p499Utt7pCTE
UuyATtJZxmxfUFSucXEdOlSYq5C236JKI78hnNQesxNqZu21siztXPjDFcYDsBfOp+Mvmx7FPxYZ
17YN4TIM1MHg6R8O6uSxtX4QGAU6aU62bqRKGPP09md1zIbsXo12dFcAELwhc5HXrSqPeqcIzWBy
9qj810kpFJKN+4QZdzi1iJS8sfAxPnbg7yzsXtfBcGNnps6Rgq44ivzXWB5Dx8Twm9AFVSA6ExWd
bC1IT0H0UrW9eSne4aKUN2mVq40T6BC76vQtJqvHAqq5ckuUxwI1Sun6e0Jy3A2TA7IjC7VOxeBs
BhXuZd+RIRJepdE4nTp9walJTxsLWoAxI84Rk1qrYpi0FYsXeffg04KNOzUPNchOwAHJY6WnD2Nh
XphFYUrCUxgg1kS2I+4k+qagztD2SdBStvIajXCmTnv2SxmcffJkgyVgsu7Uts0HayctPGChSc/K
SAYkXYCMydt4LzX8faYekFsdVfA8faz9g9N+nXUgVThn1ppTRfsmBv44xM4dgoyY+CEekLdaEdod
jPX3KdW++TXaKdvfJWH6vXTD7z10M29g8US+06xzVKNo1AUwrLimTNOghEVGdq5KhfPiCxqxYJNm
8j32jXtymjftmABmJAzU8gux4myI1YiztNfq5n1no9lPUyQOZU0zv3EeTVmQlzvMIcFVeAdaVW36
biY84p0IH2PDyJBYh+gkc3hdc0AyF+CXexfvi5/Ja0t2T0lJKPesOkmzhJpZWgPJk4AO1pURbSKn
2PWUjB6pmVhy5PASuBMUOvkesimeo0I8UutvWiMEtDlrhHfEygO9SOpQz8gAONBb1GMHK9Bz0LXU
1jqCYjYjU3iDTnOp1gjXnjgooTsmhbIGnR+EJD9peBQrNXdE9RK2m8GJkBnslni2iagqsJkiUDS0
6lvTdIDiRuzdrpxxvESAQNEWuubgDW1cHbsk8uhTw/cKxIZMomE7m0ZzGdKLAi9wBmPSHhCSnocY
pmuKGHTdTDXgGVtcJlud5yDLj80UyCstmwjaQEawyZwO0UCoHYvCLDe5WeyD0PhuImY4C6JqNqNZ
ATjT4h7Zlo5hsldHIx7NncyrZ02DoyZRHKxwes8L1QFcaW88VC0hIBymCMnKQdeOMF+L8qUrQ7KH
WkEeTuqjI55kBnsH1nKZEYLiRuF+Kic0bbhCOkzH0YBUXGUVtgNx8qPcWenB7TDqMD8DkLHp1Ncb
sC+BG1XXSv4lMj9icCWvebqXPDxKiMWrwmMmfVT17k6mDm6r/C0wKUYQz2/TIW83yQAfI0KtT8zh
tVlyNwMIoBQ2ZErP6KCth9RRhAAFvuAxinfKJOSXNoi96+HclVNoXRdVc0HxaG3MWkBv6N5dWZ3T
Zryu2unVCNW1ZtTttguCYhsMTxRS27aKH12zdFZpCs+QCMYRk9nOcKN+6weAnrMGbUC2DwPxhdFd
dBjSaS/ESxJO5qGfaLqKuMO/SGfKiMJv2YT/BISCAe+a1lAkNrX0b5S7ZErmkCqnjtWhbA5Tg3Gs
AcVgueVNKPMtxU+z0ioXTiZCyJqw1pPRkGqKtWh08+ZkUHjYFpK1JE0RU2n2vZ1E7hX92TNzxWjt
GLw7qnUvaSntrZ5FNx1+dpRWIpzJsm1A5sRtubKAB6yhQq/YYK2d3+AYt3X/MAu3uEqK4SIIiyax
qzljPLtGNPxijnKf4R2Ye/Ji0gC0VtV9M5wRlkVPZO6onakJyH91iK+Ol7s09xffnF+ICiDFNY+/
SY1GxWDFB/TetyFut9D0Wi3YQqDMSdYmaKlMj7bQ8AF+VSNbC2v211qwIsdNFm77vsV0SPPIcws4
eH4KltcUC8g15ZQFFtC37FVbC8I/iDRdNxxGe4C42KppRy1ZsoKDYnHloLMjVoYk26Sx6qMe9i9T
hnERN4ptcbcio3hXNkRDFPbuHEFQVBdLAgrgIPFIlFcZPM4Tdz0tPEeJ62Zmvs4hIsNjWj/M9XDS
E06b4MDeYozFwgKvWRUlKn27P4g+xKCOQtGpK3dlKPkK+Os+MZ0HjnreVBnw5xnwd1SWEGZJMUKq
yEgXP5DthbpET0xbo8q+zXpUeYPUAUAXxQO1fbzWe5s3NKEGiZkb4PJ3HlUg+n1vExOMDX/tLk8e
6OPjDBQmzZrs3FclW8KkDgpbVGERv9p3tbHSIw5CTULseW++49H/BgbhmZbBAxRfrv2yzuG+K7R5
3Aw6O4ZuR2eGtmA4ErGPzYx40/GgZP4C1OHOordGTsVt2PU6uxeqd6K1GM5niQfq4WGqIYFjmIcf
YnrLlQbWzH9hPtsGBqx8hlOQVsND2WVPVNdYL6P4FEHjsnLtsRg5pjHW/AYFec8iQKLvWD/YNvdQ
M+GeTe62Lt0rukB/DSre1QolSsY3J3PiJFnwB0LTcUV3pmeeCAUXaO9Js7Ga50mTB8CeIPVV+DoD
4HXiS8ypaWWWyf04wOuwSv1gu/E1/EjHXfZYjQZcRSAPXVp2AuyolbO3ynE7ROKtcp1tb2aeWxpL
BJkK0TqZD3GY0FVGj136rOHDdT3PpCUTFMTTSyGAuYbQUIodU6bhLjKTPdyP8GwxWnUMZl9TTLJ3
I66qYnzqjOGR93BJVA53fT2eNcLVsk6/tQ2yuCx9O8YR8QhE0Ih8YpOlkCsNdkoXkI0ed147W7sR
GudqMuurEH8P4eyJJ7Kw27oDM/zJ13aWSJ4AY6EXY9/1wErhC9VuAweafZvdj3343DEV3Pi8TqvB
hvmMre9OEVnsNWD94AwOb1binipMm/YYPMLSJIM1Del49R0KTWzKADwmfOcz58CFusxewX4RwiwY
A0J8IRkRcTNEEPmQPYAEpV01HYecPltitAOEZdCoYI6ISz2KtjT4b+Fz4zKmGBjdY0KsayeQndoQ
HVYVvnPi9Mi9bcnWc3PMbg594EzKvyz1WGoy8VxrEWQLt92RuVV5PtYlI7z2Zf08SyKoq5HbGE3P
nALv8G2Q9KnIXOhb+qUGEEEvAeGkDMTybZvh62vSG9hBWM4SMgCBzspAXhJs2EPJ0pvF09c2LdND
mIO9A4yB+7fp67WMC+V1ghK8Yo/YFnN6iEv3vasjOBmtL1f2IirPdYqtxAUcGEFo7ZUJRhDycgBx
i0hSDOLIYoDbssI2KhrWCwrjKpCxfp7sR1rE19IZropktjY/rKvhxL1y4Oj1PeKmIN/MDiIrydU5
6ODmjQQRgzGN3UYzgB+EY7KJGq3wRmfIeBP8y5D5kKFMIzo4g+klS+FbGU3JujWtwS7STR5Jfw2C
+FLnJTn1WWkAb+4B61BneZQTV2Wmo7uluGqLfbbk9uBeQi9DiUMxZsqqvCUzqaUhXXEza3FHl2dY
020LNqJsqAEqtXPaGIIAJXUx4dA0XUIYmgRUXZ0zOkvdU4FTwC4TFDqxfg3TemP0+FL8ySfytETb
RhJE6gSXtpqJsGfxHqYd+rf6VPu86ry2eUAiLI3n01wsY9+WfZJIAkhA/s5y+nE/mOItMulYNjGE
JPz5o+M+J+Fy6AKozYtoXk+J9laN/mYOzK/AHYoer64e4ahoYcakOGqFlsMXzLa0fKiq7SedM6aX
w1Oyhts2msJNZWuHriVYs/8SdxRKWl0+hmLUN6yt+MiP8cR3Y9KzYBsGwrfCm9gfD64CVzNmvJQQ
HKiW3y0IYGZW498jWjW4CCC5Vq2gKxsdozWCmP2LhfW2DOY3f/Cp6wacWLnYEPN2UiOcbAwFaOVb
yoiB2rWexVWvQhRnUr7w9nBDTuQHHtEGnzC/auu5iCk9gmnduSVaQJ0VTDNXVak/0GCluoxNQEtg
LqvhJZX+XWzabx1R7l4JUkTUbEyjZb9FYBMyH64JrDPd0Tb6XMANTvakltwEiCGJ5slfA6IovcYC
vkCsIibkXT5H33wjf+RyXmP7o/cMpycp2uvYru76YmYtr/LOY0OHhNA11spM46soBSg4+70Ew0ni
BGj269AUt6RPL+4xIAMqnDZC0ZHyg0vfsJbRD59X07CpGv+d3iEaLcd4amLrVic+Q5TUkY7W3cNU
zfFcNdhYIkwTZaLTLJJHlXHyr6lFQLz7fD0aGn15lJr2CPpj9N2bSmBa7mTIPNEWYBRuerDWmTXD
q0CpPkUH1bcmKUgwDjjqbykKrppg0lZGoT3PiU5uHI6T2k6+hoN9Pw9YZmeXOYYq36YEF37gmJ5D
tgM27FffHtJD5dcxBE1F3lAUwkzM72ZSgSANZNlyuhg2fYLn2aHGAbmzLceZCEG1kw4LLC904vAP
DRXedTLBdhxyWmhb51260bwe3eR6Di0sYu58Ur0deVHlaPhGpwZWO0pmOvryZnbye0SPB6dr3kku
oTY3wiuzlN87C5bQSCKfvFGOKumiVNgSxvxYl41/rlMzgWWI6sWszxpnvaQnWbTM5rNVVHCFAnqJ
rMp8NmwhYsNOdGVzz4pjRgfAvU/OaG/Nxn6eA96TMmbfG7AF5Jbnp/keuZiBUZQzKFyMYcGIWF9M
6CAbrEXH1IgepOKPLqYAsGFirbGbUi55Zn3fkpe2afwchU7sPBt5dNRa+yERMHk0ZhMro5+YqdXO
N22237DVWAQ6JxhRXfc9Lg1CeXRtDU1VX9dRRxHVqNccNH8Ld8IBzwZGuNkeNK0lgEOraCOX2iGY
AmYracrsjxV9CIikTF1ZXPl4dve4RZ8Hl02xTl/ZLrfzXNzb+ToYRtsrI6tbWTEFiIF7fTXxKJXz
E6oqQGwWMUXIHFH+iAjEIIsS5lOWcc61bdw/JlZHQoA1faHxCDCITHaNhJhV1iU6yCdPj9o7UCVX
wGGGTeor3+uTudtXtg0MDlR/nvhrVvh2l1B2hOR5xxhb80R9qThGroOqNdYsTrdlQBvBpeVUjhzS
pgjGohqtVaC5Bi3HYWMEKJ1qR64i2EkRaJmtc84XHmuP22/jJuE3J6zeaezXiKRK6juCWjKAXuCj
Hqa8UlgkBaq2qQDn5+di66vXoRrOQ8mpqV9GuTRvmi1Nl4x9MD6ICTy8RsykF9uE8FRNfD8WIWSM
cCTgYeQ32T0G3jqI71yUVtezyF+SrHZXyrVBmOj2iU3WZ30xvCHKioNOFkyZQxWtO/E+mxheFWdn
tOrmDfscGs90Hcg02bbMdJdCnYpAUhaEfbira8GuWTf1muyuFWZFSiCDrjTzDXvra6I5yQajlT1c
25K1N0zhisQM4mhSp89k0H/HJ7vBUzwCqofigq3V2KqBAKYEEEiGVGBr0XML4tk6dVFAmepihK/r
+dKxWnM8J52pna/6aNrEbWrRNuUdg2n3Rn4bCsGOwyDREQiL0ZPukvHMKag8llZ1Secy2AQ/MFhS
FNdmmN2LumjuouJb30JYsmofr1YerWfbzo6hNuxzHZO+pc04esP+kuVpfiBFVHl549znA2ceXRvW
IWpzz4lsTFOxlZ7SjB/hcyCMXec+pHVEB0rAT2gQ5NpmTwuGcyAUtTvso1CKS1AUUVLGBz8I6ZDp
PLOql/J+arudLkZn3S7+5GGkqZaTrOJL7T7iCYkNkzIfORYSQMpHFKlZL46xQBPFXAlWbGa8hVHw
tZohRaYZVnujiG/0EqlPmIdQ1ppq9Rd008MEdrPW9rI4GknhPEq3xaPNeW+bhp3HUWyGkISJXMbG
7ZTWf5HSZm2TaXFptk3oFcG4dVm4ygHnuwvfsYF6R0Taq19FD2FUbaCp2TigXIWZER9IFLCH+7g0
V7Iy7Q3jS5BZmdePLVkgmXPd69wHJLPvUiuPBmyKlYomtimceb5mW+e0qLjW4YDxP0vqW6ex9jSi
g6OgujvjBu77rthUfud7eh1YtHXNF00XG8iy2ZntGH1KF78qDc5yMU+nOPxfJJ3XcrRIukWfiAhI
/G0VUF7e3xBq/RLeJCYxT38Wcy5mIqajR1IZMj+z99oJczWaYx68+W4qX9SW11Nsiqs59V9XV2eg
7J8A3rFJGpxHZtdlxEIogwCQZofFAE45yTcSq8hJGRg4amOi9p1RI5/PvxqDwx4CKP4yiKIuYtZQ
a7A/et10Q6trwLJps1ub3am6GA5pnb8gL57DuaOU8FrjMAs6dtM39sTY5RHIO3zbPYkrfYmazUow
l1j9c0kqzk53hYrShDwiu6YT9umxG+zotrIWNM9ESBd6+uD5C3usuQ/GFO8u2gkSfnRaBDMmyomt
ylO7eHE4ikQEXRpPGOwGJxK5fE/1qKhiKxpdCFQjJW5mOgOnE+ICO4/P3aCYYbCVSHBT9PNiXtMR
ER5D6k25bjjHOefLgdLJf+IIDnM9RkpFQ3uaT8yM7KsJK2E2QImL+r7BQ4jx4DOmVn72aowqWL7u
5mG8kLtCU8nw1jDHK7HBwBTEYt1SbMB+MidRKYeTAtAYTAuq57zUOBL80iPS8j6rsg9aANJJEetX
Sa+2h+5bmwcOcxEvaMt8vjjwNDIITpSO1cR+pMUAMcIwNJa3SZR3hrcRGcoZA2pjRDbSjDMnxhkh
A+jswnghnOuIKOtFH+6btD/nzIIOCX1L4U70Y0moEueRqow1ujXVF68rbzoj3Qwohcfj7QOW3yPR
N3F5Z5cayQYzWgABRpcs8BfS/jqk81kvgqVlxtT1VFgt+p0gF85H1eTLs8A4bsH41GX95ncDp7NN
nb6WbzD0rKs1IsUxMN6rGoFt7+H7JssOGtGHIFl8oXqNTR+4HnRMVa+HtRzL4+Di2h3SDkOO5d6P
dLhuo0WxrsdXTzuwqTLwQoOz3BinGQv+vWhK2KuLyahsIyJa7vLVGWka5rXEUgp4QAim9jbhYCGF
4LMcqYTnZXhTzdCGs86g0zEfpHFBUv81l0qL3FLdx58FsKyoQxATGSMIWdz+I+RR61fiQWFHU1Ld
eWZ9Jp4TzBOJHfAiK+ZToW7yrRZG2R4WaR8TBupSpcnRHXm2fT15axvmH71qu8iQw3BsPXzOo/Bu
fj6RuENOJSe6TE4YtbjbWKjSiSW0IVZ8JnTqKBN+hbdOn1bvZJe88iKoxcwjO3aSS7L2USUIUY+7
NwKveyLCHrPGfW9TPph4au4F4WznToPnMruvS5VbyPbNNkibLDv1UhKa3QHUSYURSkwLxFCmO1Om
JxXHeuj2TQg1mFGRnzPuKy5j4a57atbHkaCefaONV92S6PIrrbjQjx/8UqPmqUoC/uz1iwVv6DeU
+nksbolwmY2mFIve0AZyarj40jVStXfXKDauou6BYlF/YH2Kj1PfvCcbObkG1L1nXal1HUTQQrR7
ryZfC7RUZPdWvSf88uRQNAWJT6NDga4/jETQ2Dm4kJX9+aUoBuMEAY5ZBNK5yJ49ZzejEUFPOju7
Jpu/9bL6RU3kRUAEndMm2nFzzb85RqyuG20bHmcfrar8Ht3FuIETtCKpc7NYGTUbYgf94LAHg47U
3zIyJ25d5VgwYpaw49NhmxU5NnEv3WwwtcsA32t9AuABdohGQ0kCfAXbgIJalI/uLK922UYpk07X
mJOz8rddmMNYktXLdM54MYfUsh9A8DQH0VsZhClNMSzxndNQO32oMqsPTFLLZofWbBjJedLSzdkx
cpNSxLz5tzWFnU7UfR3a07LrOME2f0kbTnb9MMbtGEFE6MKxZpyumCCuPMoFqtidVpkvfVV/d+4K
il9MFEZxTjvM3tRT98Ap7+1xsEJba06uAL9KlC576Ow+SdvlZGrJB0oZaEj5Ft9eml00pzq8NgTT
mV3/xeQZbsGIjJpJhEhTsQC0INRVc2PsJ4izNK+ZQz2d1HUlYH6Pi+I6Y61GAAnVY5DDg2dym05j
ta2AjWiw8ExnTmpGSU6JtnYuY6jadcgxneYb67v5Vtf2M1BX2kZ7CQ3Hqe//91+LXhb3yWGAUA57
pJYc72vA02c8JZ4r7+W4frD5IBTcZ+ImSZuLSoKIA4uJ/dBBh8g0ssocg/Qu00Exh06G1WBCGU9f
wJpx9V6AUrLmaaS+H3t4OvkA5UEZS7Q07Mzpm+xK88+wzFiAjkS7EreO+qH9kSs733XWqIjimtuU
r90myZ8gLiLWZx3VCYaGZlMZBJsCNHKrg9+05olCai9hG0QktGW7WO+2lCSOjoLxnDbarxnbANZU
2jORvhv82zyzIxKv3T+r75rQcmaQ/cYWmmc+9MI7N+XAGryYbzJfL6UPD1a3UpfrbhUP+pJ+wQXa
U7K50eL244UcTuYN/XQG28cie7KJ33De+a5zN3ndUYySeRX2ftB+bNuCCer/rHsAH7oOqkbDpRhv
cb6VLHinaghVpf+n9z5oTnVQzbjFFdiE9j1Cx81BDjL+9XwLgJ4WdwfLLJh4SdgwcLy/qNWua0+5
bHbdDy8gDnDWH6el7UihHt9gARjnHGqkVyPBURNaYpC/ZOlZs8XcRZpnlMfnom3vMlsDElWZYNNU
HcWAwzCOIOnhjb2Mpt+GfVMwy8j5tYx+Mk1cc1YCbbY+5lX9J7gLoEClIoCrQ1ddXpipPVkybfZD
P169zABkqltf7An2iQ593a5oWL3JeXNmUEwkfrv1kDwnLkSFpGtENHXLGSg4pAfCDOlC8ai6b1m1
MCVSlkbLx4m6mjohC8bL1MYiTCz/A2UbjEl/DjPAiIy5eDEDOJvIhix66OoCMYKIAOwZ/HjHD4d+
wO7NHkgr3fXojeZ9BfdiZwwj+cUGyhirYkDsmwmnsPkvUUaIOM+FVyhdgCzOh8G3brdQk+7ddASv
z+qnr6txXznZSc8Em1LZfrpEBSwWxYMG/8mH15im/qNbjvMhtwuQbmscjH58c3NctQill31X8OVK
qNq1vH5uUOz2njwbwn9CcLJvKt+968dfs9mIFqxwP0FUMJDzblVLaUDtcHMzotUa2DV+zYqi5GSh
YQj93Lp22vrOh7fuzXn6EGv21BU2XSUjQ3JizQVwUjCljGSqaT3rg3yCYtxcK/Z53SY5c2Xx1pnV
mTvFPy8qjwqz+aDdfckzISl+UwEBNL8hvX3SnUQ9li1rWVEfJryfO83tl82+DT0i99yQPdi4S0q6
+RrCeawGD74eTUdZv6tV/83n8q6XguZMpDimiB2H5Bm2mmEE/czfk6kmu3YD0UaNe89f367E95kA
vNxEP2fbAc2O8Mo+CgyYtZCCmHbvzoTp2bMy8hmQy/ZUjlJDONus9muXCJj/nn5RFOjNWt2pzL4I
AGXPJrj5eHrMu3mBxpZhWG3XV1WwIlJyeey5troUhS0RD3sQlMDQ8mvN7nZXu1BFUpec+RodMTpT
ZsV96Dj8QnOYmImX7efUivfYyZlUud6/bolDJcBWW2LqwoGBHFmQ03nJ9LfJnLafbj8gVkyAhsaX
ZKSeiN34pdqwogqISV1CF0khP5fm3//+PJ79dpdzMHEv+w9jjbRibUv/hS0S5nRHoOPpIl+DpNKu
2bNMMjsa3MdFDkQ4eHyDc6YF3pR/r+ZKU1JrF10zyS82PdaPVqsfisL9ZFPGgsmJj+Q+rrv8JcHH
GKaxYFfSgAQTTogig14Zc21S/uhz/h0jff3QyzNFb4UC3GJ6OPJUGXTNaBFAl3irmwUKgdogPrna
3X3vqr+49IeLCTDMlN7jojPGM+Vlmnh4KqmAZfLhzrOk/2pfVYVMptoi72Lbrg9dK14LVpQs5lVb
3cwh+Yw9SKixyM/pap9qwMTpIJmJlN+GkkS01r8CRNulIxmqxk9NnjaZVFrrfTPHXIcWuIr1AdDT
j/oKiPLaZU/MjnpGClv+o5X9q8vBBrxYbiMBRD5WjVHDw1fKsAtyPjQae2KCOJJHSoVNsVuc82zu
otopf03X6g7VhtifADea235xNX5aj9W9bVsPvMfAyKrnKVb3FrjwnOi9XQkeixrTPTit8d7M2Ssg
wRuwz980ZwLn6eUvC62Hyl7Y90kmW01DoVwuMVv9+hmwy0ospBNWjfk7ayGm27qJVWSBEo+MRp3q
Vn8sS3UhD6Hjsu9eUNC94vrGY93ZNK+SUcvs7Bm8flelbEJT1C9MNnfjhoaPxRwIwazVp2dHo/WR
VS8zjylLtw9OtC+Fpoj7xll3WqMOdi/uxpbnNUvSP8P40g3a/Z5zm1RNZAR6TS2tNDiwpnHeqC6L
wCDch428ZWohBbiHYFlM8wc8/ltp9wcZlzCWN5lfq4cTYM19Hyfvubc2gUdnwvhjWXe+QG0lcWn9
L4vYkXNYeQWi+xrmprQlz6zOhjZ/9Krx2bWzyDG/JRuMyzxCSPAQ4Pg+Ka/T8GFNlPKtA6emyUEi
KsVIiUU4FazjumgOGRizwqZ7WItj0YHc6w3e6w3Y1ugGCUjsIasi36/5+pm5aRBT5j2sVLKllqoA
dfSDzHODmHfjlDbiOC/04CpxtQ3GJs+2vOBdAKorMaQXCmyilU8AupJm4smNnys/ZhllfSilFVHz
rHTBVxUxGtUZDBGkItOiHxoz2ZJM+idzYxDmJTxZEyP3vkpht2psrSd4ddGa4dfUafWIktjyVQpW
eFh5ZzAOeO3AIG9KtJFkqSDRtZut4siy85TuiygxE87zOlEioom/VsJTrHPXJ0eWfDn4NGms3pSF
nqj0KwX8imwJkzQCiuCY4zJFMZfUCIIEeN4UIgm6FwIlfAI62OFpGVnTOCA4ROrCC/qVQIoKQ88O
1jDKAvnJBOHAtWqGbOZ5mgqwYOtafcexc7Q3GU/jv+Xt2a1sZJcvS2kUQT+YYPrTFFVHkx3xFK4H
NxfPdQNW1beBiM7f0JWQLfXF1zAjgEhnSnHU/uxOlPbcrqir/XE8e0353cwdBYdTvdpyfKk5TEKZ
m/wtwvotLf3Z7shdJk3gyzSGIAOJcjAqwMMUqwfLWvhc++RRqfKta508mBMimwsHUOHgjdcMs9iS
wJM1EHilBOB1zvKqW86WqLN2J8vuf/oiAVvDhL8l7H32H6BsZwEZpOIilOANVYSFt9kLJLdIFERq
lFQRlcpDwqu4XD2LSZ49hgwxKkCT+YnQ7BxTgrqX+XDHxX7BDMWAZoP4rbCTuTI6eIjyd7F8MqRF
dYNK3BzI5RoiKdt2n84DR05BSez4XzJlbZe5WYGIbH7tJj8LPPtOs037gDabZ6LMiNPqfcTxHBMi
JgSIyC47ytKO00Cnrk/LZK9B1t0v8PP2Q17tEgZ3PMHvpX0k5XYEJTrYFFl11NfA1JHj5Yt6tgZu
nnUp2BgPr6a5hGYFhFwwI8DFyOh4ExSa++0/bLi6nbB9da5BxMa+8aPjn5WqRx3ooLHJuRJQULrP
9gayNp38TKDEP2+IL9Lx7WM/8+2pri7lOPedfFB4zQMdIAagvPk5K4077sqgHlDfusywU3qqqspv
5up9pJPxrqELoRQEneu2/wliQbqBpaPsV2pz17lmZD1AUuyoVm8oYBryGqZLN5LtYcxnHli193M+
To1gnV2qONmN2PkSMapnC3iWdZfQHWfxo3AHBGEuA89W0xhquG8WjLWd36ePpc1MeREJteZLK6G/
5doFt0LQ5v7duJiEAMfoN2QMjXW7t0b3mpLeUpLzpc/sx8sehMJocTcKvUAHQhCzkASHi+5fiZyQ
xF7JKVpzloyQGSKtTWm0fXcIoaftHTP5xYmI780c+rD02tec8JEdrAoYLs2QQB4z9oJ3hcus5TF3
0n0VFwfmQiZZUekP8nKHWl7KCGwfql7N+2cTW+aZmhvMGb+dhzo7CfHrFgYFVj2K3XdWDOZJqoOf
OECv45+aQtnrGsp9nTANvw5l423kSFsL27wKWtUz5UNurGOF3vn5St4kM1LlM9rX6+IyaD3/BMDz
iY1YxSCAv8gqy2eLDJBGA6Ma65UVkHkMux0aqz50UzjzfSjI8rDSO9lu12kc1fHEhlnv76wVBmtb
zV/KXO79xjpmbh2V8XgTKvkHqcVhX04y3JSwGsiYG9l596Vc9WX1LHHc6rWkPNnekikg+CDsVwvW
KGxk5RaE2wwVsrrEfeh6F6GdxvLHsUYOR/1m5XTgxNbApzBUZOb+P7nUUSIFRSXavqZhatRbDost
spF7+4PcTX0v2/iwwD8vE+vANIz0ItUHAkk3xXU4+3ARCR5wTVrTcvF/8omvv171cyjQtiOo3tB3
y30i1le0tQsJCdXLgqRTjlpgu7D+2ZeZEJv4rtWM1tsygGB/GG2A7D1jVVeTAeXyh6IYZwg58Zka
O0QoTjTagIRrRueRrQpcV/UBw/bVcLpbM3sGi7zkQ4cr02rmP6Nn82fkrCh1PyGuwH5pm+nZJGsj
b0kCsdA4DEp9SZ3rpjUujmaBMPGvjGL2Q9cxIScPaxXiLbba0Kctgv2dPJapo5EU0vGGKrPfVaip
lpKh4co4p7YXa68v3XrMHV6zi6yzT4AK5gxGhmF4WQqGnza2ha1aH7wu0ERjM8VCz2Qn9qsVA+Qz
ilBW9o/I2TWPY8oMc3lwaq5te8QwUOYDt2IBRNCak0ctRxqEBueeCkzj8mrf5OgwUR7n9y41f8xy
eJcFJgihkYGT+j5tXF8vnN8mIZWKUaPIbkmRNiyp1rs+JXSqQy+143r960qJKyOeTgg4KEgAE0Su
Xl7tyjmOAjlwzrL5Gm9bN0yHrVOeWPhwXnB/nRaRvtdsVQmkHaMZDZs0EeVbjfMP/i+BfQP/iIyG
nZd2xl3uK8wbw/zRr9e0djOUdcPjtBoC6o3LqcTkbpEmJkq7vQ1z/1+Gf3PfReR1mHgWwIGTLM7Z
W0CBZqphLx4DPK7XEKPAB7QrQMUFyc5j3QbUg7wTcFaJs5yjoWXQ51iHaZXvqiPWu0JzlW7zt4L8
vQPMgL2K2U8sb3zekMlj4QTKTbFtJvWPldvkkzog1Bak4qRTkciujRfLiYmIWHLCYbO7OUOTC9i7
a4HEmLHnRfZOoqg7YMukaRv0i+4vx9pExzyo5cqGu+YL1z2bBnkZZWFQM6/Vw9gU0JGZKqFE6UOj
K41wTiz+npVfzsloFON8nPkc9trK22o5qxcQZBaJBFozzkUVLotyg9Reo7R+91KTCAoCBACax5SN
6O30ov4Stb8F/eV4LFpUKobKQnDhzGfQFTYuXoPYV69a9Zd7JBXqrv5eEX4K99vfxU2eRMkiT0Ne
aIx7tTvVm8+dHr9W6/9MOZIMj1b9LSM5eCScAoXq/nBy7muXz4e2eu908L1MGtKZicJxWeSRgfwW
5I6UrGYksltl+zcmSCdEfinESlLWxNDHWGyDnTOIWD1zTrGOLLVN/DYwpnQ5l2v5n6PK16oSH2VK
Elf32rxoCoeGluOprrexTdLOSOu6mLRgDVCQi9CP3Bbk4eSU7SEMP4mma6/5/FmOyxokbO52cjU+
B9GtAa1dsbdX7z9F+AtTnpYDzIaQbMc5DpS1I7qxI8JnEvdrymcsB+vX0nsWvKh0I3Mm/oxQJRTl
AzSHGZRAsz6j3Cxx0QYM1bYNOrhhNybG12IDBDJ1LzP7b9WoaJOlEFRCDYpOIncLZwzaMY56Nf5V
7HmOBRZohCTvg0lFC0birHoOSgOL9d7V87PJEueJEvgHc0VCJhcGayQdILJ6DQldSQgyZxwetLDy
ncta+Z9aUfwUvCHjrFWnxDD5gRkzw2nEf7gM5nFJuHM6PRmjZfRf2Tmc9ek5nyaDM5F2Qqs/msHS
dqm+diQ0FoBjpodBrCakHkTOPXOjqMGHLGzy+jKww3unb37HxV2CvCW1E1D9MasrVjvK5WypTvrq
M8meutesSpmRAlkfHHZ8kiYz074qnfjCFZwY+TAHrRwCzWT1RJjcqRtsizZX/3AL9UHviz5HxsRo
IDQ4rikUrIlBYKXLU1yu+GwQwgdU9V9pXn86K/h8sAD23sjL91FvncCpgL8nkKeoZbgMJlOetHl8
F3GNeq52+LnGAVwAlb+T1kFtPmZWsb1h1hsw6v9oGxG+9mQu8pZfNUZeF920/ujkIsdHDzewlJqs
K8Df7pANDQIrOyQgnRi49W9ycG34dvVe1oxgcR+9wuOZ9+sIYM6tLGZzBnis/HlQDjsnZG8wkqiJ
AQnZAzlbCsRcOPJDA0cn0osksYkjQ3zU7EYtk8Z31LvXuBk/1jS9uvZckCZCdmM9fcRG82nHfQwz
Udu36BBNvJD7FVN5WPf9FGRaGqbmtxDVckxX8TWN9tM0z8WmAOX3E8QzkS4TrPNyjFOd3K7BPrXz
zBxvuE7sBYlZcHSwcGmgt/293iza3pDsh+yVJyxpXKjilKLnVp9fjBoZqREbby4A3H7g5ROWpnZs
IF6Ynh7anrW1piRxX8o+pW11yJax2nkz0hsz6bqzazavTtEfYS4RV1aC5a4vyhQ3PJjywMOxBGvt
sCk1i3NnyLCf2GU4RiCIJ0PERiOswUxs139luT1VOEGaMqNOjceBIMGJ4J4XcAU/ltdjnFEDQTK2
ebbIAwDJP3jXUa/i7R5I8Ar1d5p3l6J5jdhUNRERr/+wSA8Icjmjxktn2jc910qsMEyKjBS0Q27Q
LcM/yUJp8q6zQ3ICv25+FZ7el3qFy7hKpgKupVjpZi7S1Gk9SJenb1yoiufuayZ8c5NxI2WKtWkz
rC/71ja48Ty+osAtX2tvvPnBSOQfrrnRO1lA3C4Ve60ChvXFHPF7xrKAGKjvpEXogjE3pAPIYb2a
RbJlBZEOa5r/XG/yjmuR3lTCzr5rfDscGRMDZJtZJWk1q0vcZDiP1onO2PuZzM4MnUK/eexOyPHA
qWHPDAgkuGBaR+Ec7CSxg3isAHIOMcazCtCqdG96SsTjkOsUb6nSLyjHjnqBLGDxq9Oi2b9GTMlU
WpzPGfkU8ZaVN7FDY0rasZtA111UibX3ZQnpBsdQ2mo0WElHyGfTHmJhahQbFplzsf9ADuCnnW2z
vepuaNEtuy3ZAKb3l7CZZtvEqa0q7E+sUw89aC/mzCjKOteI2gRBBnMj0nK6YzOvEcQo+4pH80lu
xSEqjq+paYHIYdNmnVxd2qdx7JNTtX1d7EK/KwYuPNIwEBtMWhWWOkFawLOCCRwOJvTqFltcN9nK
FCmz9ptft1nei4Qw5FGROyCW7KMpzfqwzjMaL6nfWl11Oz9x+dT8RyoIfLQgrsaO+5jIYLwdFV7D
pj9ihoL4XtQnKnE6hH7+ri3izXKk6Mwfz3FvEy2AsN0qyXRwp4+hYpfFKK3eadbAPVt1QVf7Uakh
Aep1st1E3zNMeWntO0hub+Sc0cKRNxAPrHnNmpxHjMzov+lVNNbUMxSQHefHR0rgTTKxhqyR/we6
F61F9tlPmHzmme848o/4vhi617T1H1Xh2MFoVvjNbtL1bn3xn2pxkdgoGsjIuW9FeoeLF5qFp+uB
VIRvIBzg6MhP1cAbnpXuj0Dlz0iBoAl/Srt901pMep1pR2mmGJh51EpOlM2HQVhHNFDQKPHJ1wl9
d7r6//UGY0Fc7RlDGWLq0vS55oEI6lwQ3IuKsp8aK0ByWVHdbrWEjhMjc58WclF9hLB7UA0lyQ2k
Yw/yhqwcI3NGIru3CoaQIr4gwNfJAzN1luU8/rqLDbVFolym/8Wjxv3C44Qtm48OgWweLG53T6n4
W5tpecqG91Hg4yQDAxlknW2b2M8qw3adQk3Oh/FHoacttIkK2f0s5/nHb1sAF5VxXOr2R8+YQyNn
silByt/ZN6BlbRolsqGATkIWEOogoO4PVg4Cg9lvz2PJVFA99MT0adUuk+NrIiu4p/RZprrXaO3s
2b0XSX+a6BE34fojl9djFTt4ptMoBXBeTlTFtMZORVcs4XzYIjmQi8O4bv2ER8eXgxdHM/Iy2dld
2Qr4gY727ohT07KXjS0kL41Z/RXZirSF6GDV+93FMOcfZRSnHu0Vk+bhdy5zaiKTudNa/mANqcKC
BnJfVyzxLfK5cnt0AP/5KhxH3tv5piFf51f7zt7PuIlor+vKY+CpVXFQu880Hg4rTrBIzoofzE8e
ctsgSmQb9SabOYAjO5vtoy3ZQJVVfR/L+qGcbXLS+n+4bGNebj7hBNHHD6AHCGF0bj/OfsR5/Eu6
K69Tnz5rOjVzxxHnFuRlJCOuEJPBlVqSYLFGRgfaf+VSfWgV44Msm1+kD6tEt78yy32q0cizUERf
Xy2/1UgLbZcXJz5XhNAUqoaVz0rXw4i/k3r6abFX3Imxw2NEBoNKzUuSJyE976fjOw+j40Dd8U+L
k/xbF9pjJrH2FiUbF/nF8d19NxckSKZDSPIHzXeZ7JzpwXHkOcbfs9u+OkzMpkPpI10z+R4zNw0I
r3DDecu+68d5axZjiVx6+WdJoaPOQn2bZpchaQnfbPi/OfN/TLh3cizeUJQVrBmyvzGt2XesiIzt
9NQlCGuX7B5vKxtvxn4JyRvsCbh20NguCNEt76BX7tOAMjcyBbxauSlAEICKZDV2E6mZQlX/prjE
mVDVrJ+ttENXEOH6MKYP7g3SCQfm/PgUUmuSkY5inrH6H/7tP0M7tIQxM33cJHT2LUYAuQWcfuEz
epwd5uQxkpipeZGxQza9ue2lOjwrUnPJeGFDv/M1pEKi6X/JKzQCxC1HnTIxEOBW4IyTrNcR0ylP
OPEUKOEVEZdvPJtJ+1p+K4dAmIYYEAovjjHV2XiOGUkRrntnJJMWLmb8SCrUh1zje75FZAu1WRW2
NKGjL4mEFdS7KiE1ZSBetxXsc0mkOhU6OgMmmyTfZkgj5k36kRrNydHd32JG6tgqTlBnQpMyetEG
rsBUSxCaPqao+dPvbFjxM3mL2tfT4+R3xJ954x1B95+zdH79rAAQ0JCburpjMAj9sXNWzLxkRUnH
irqUt2PFipNIg2nSNIZTjyp8FTuv50m3HtEEPJJsHe8Uj+qScowakhijYb6bMSnyUfn1jRZQsfpw
NRcL8Dyyk6b/tNzpX2xLGoqx83jZN63TXsiULaJ0XrH/tQ+6nbKj0RgG5f5HljXdZUaNnvcsIIeO
PlH/Hpzilyzah2q2Ip10it36TYSOOYobZz2xHjAJ6FztFF9yx03Ed9CXPOGlOfmAOElXNZwFrMBP
zuiQnKn0DXMr80k28Nuvdh3xRjzMdbJ7N1w4DfZz4j8Q07pJr05uSkuQ+vDCjN6/cLOlmK7S/4hS
rAN4TomJ8IcT4dIXVRvZJdtcMQ2h3dXHodfvRsfE6la/uuBjkK/3eF4YgrMiZIrdoxF19eG/nJ4T
l8mrqwOD7WzxBmb6WIhhCMoBSDcfyIrzMuoGXiXt3RFf8Y7XPYV2QXiYTOT/I6h6+9iNrP8tr4B7
Jl9bZcigwcNCXTm/g9HmvfBWEvfmfSWpFdQ0PBLbmobWRgypthmTqGlfvCHTg8lBflFY+PwSHO6V
HyIoYmloOY+NOdtBk7bmrjeGhILG/6gYuO08O0/wVBxY32cHtKngOvCZIowSew/h5UIjXmko57d4
RXAmoAmbm2izv6JZfpHtExOGyYewRBTj/d2gxqeyz++9esvrwDXn8zzvzC39z8LPjVxpe9wRLk9Z
1Lolbak5yJCXh+nERpBmNuzsl5tc/LOnV+2BgQ4YIoJ21zBukt8lZi/sJvOblaWkaOBfrFANTEt+
4Dh6KC1I3J66Q1UfoH28J7PxvbDdQ9JU5QF/Cus4k79/i86lfckOuglZRhVHU2uRnveNHfYuVhFZ
1IiE7W+2OmRyAAE5kMpHZiZSpGzJh0AujX9UgqIFADE+MCOGBZ3hkHFsUHlVpRHnJ1ywK+Sa1iag
aWHnYSr/KWf99thZd3X+axBLuaPtQSBkw7X0JM8GOEyKvQ4vx+Km+24aCEYrX3yXD8NArhvQvVfQ
IGkDWtv6NYYCCXDufDgkKm7Ku+6gY2G8a9C6O6WruG5JS1mA4FcaeCszqWegksiCln6NT+VY3Eks
sAFbs2vP0ZUYWnVrWoGIy/HS89RZ6ikl4xqfMhmrVMmhJvX+ADvk1ErYBX4r/WDpAfHYo/a2ThWj
TVm9D5VaX02EPRwZVUZ0nNaKiTQmbY5EP7xneX7Wsir+8C8efIdDMcbWeTl7ZVA8d6bZfZe595CN
VX6J/1PQLnAsYw1FLmOcJpt1M5GzM7S/lgitDNVCGWLsIcuqSa6j9IkQxXlg9baBPCQ1wtrO75qx
KmEosJJL8dqCo3lPR1CDvPEmZbp2b9pMuo2mvk9MmKfeqNINVlUdGCmtBdFsS8YNVK5oJNJZR8nq
mODfE9ThhtGecKf/h2bf52+yX+nVIcqwai6kXvGOjdYptx8Nw26vCeawYCSBAEqnl19sp3wZbFr0
Gd1+1RT38MD4H/P81NX19AJyzSEEEd0PXG2k+pnTX4i+vOl0PleEV/vGTrRb6VPzMDo1L93/sXce
y3Fs6XZ+lY4zz6O906fidg/KewNLYpIBgGB6v9M+vb7kafXtPlJfSXNNEGQQKBSrKnP/Zq1vVYSc
l+2HAUxx8LGguRkT/brLxKXWKUARPHEoBhjz8TAkS2TG01kXtBTaND63/X1G2CSx+TrBoH9kRIBF
ufdOWZXxaTe1LQ7TaFWDXlxpKhm2IRvoQden5agydSqk+Rn0mbnTjESi8fTNU4ECaJG55s2ooaa8
hnbQ3FmmhOtKT7s1KRMwXlqRPoZI5vPEwpQQefnDQFtcpaAtLGl7R31gl+pUAy9B04THQmbcSfun
iC7mSjykecHEcNBa72niMjxOjNpS6e9SNtkg7dFEtz46Y9yV7a3GX4w1jMUVxqT3OB6uptUNkNz7
bNVnSHxmujL0IX/lNAxMkH+zbDGNi50aFWUIsy00QBckFT4TKP/Tbd8swm/XJLceCvrIRdGU3l64
MAtRTwbrpEjZu9tNf8lt6ymqc/+Ukea8dILwex2zHoI6Rs82wSEcHZfHbEyGag2Szaa2to3FYCIk
84It5PgNPMnNi1qy+ZRaGj6DHO3S4w4uEtlvpY/00kzjzy6b7m1WTae44D6voow8+dFYR0ip6wHM
U+jykdQ1ZyTNG2Ygi1voYD8hFlYHO2e221IpbmUxZCjxh291Qd6dhV9tM1h5AxehSN214eZqh3sW
zbPuVA/0rcxdTbC/jcg/4JP03J4997KZNPEBOSc/5pCcYjM3lhCFmm3mtXOagYe5T/8GN+rF11GB
dMI89bwXNz/zGVeEMl+Nxex+cLnD+lFgroPqxGUvepq7ZBy0m5djyBJNfeyS8EIV5l9S/xSBEzgB
ZUyOEcU276+9wwK7kiJ88/v0MWgxFJGxAOHCggGYdcZPkdKJRKJ9MUTdHUP5jUTWDKZW374mBniF
RPhYe5nIOz49idDVWRkE6eE3XqJwU3vbi+nPivKQF1Z77pQ53K08pJ4B7RUOlOO1R5eJc5ZdfdlD
aDBZUebC7E5d6ew4DvWz7N3mAQv6Hu3UQWfGaUyyeBMh2YbfHfcT75F5FRpUAtBmctfNKWEMGOPe
LdZWVHtsvQeu1Nz6QUJBtfOMdI2pMXvwrTw/EZpNh1RWy4zR5ounlTA3GxJmnSIZt1Y/OVdX8IGE
AUPkXjANq65uvjpTvrJwd/dWWhcr6TJlj6xZGE/8ZTahyC6RuLhjGVyRm/1Qfi63up2cSzUFV2f8
URPIedcKucrb0KD7Zc4QFq081ho5Pxkl8GLKZk9XUdwZDv4YMyN9GLSALs0byQfNesTN+kZLAvxS
Kn4qPSgtldcgCNfABnB2cuIc8uQrm5J4R+EXYwfU8ksyHYPZ0epaCiEM9e8iN4L+4sXlMdG6F9ZZ
3S5yza2IM++gzx5GD4k4HVu8NNIJyQF0YEVRV/GR2/5M1LDIa4MJYPyjbPr+aIuIkli5zrbwGe2F
htZfsyr8KexanXvLEE8QHvCfTAbT8EDfzRjIvQXpaMHoknrRrlkxGtm4lxr8rlFM8hLQLXVWikGQ
femK9NNxaSKAWSYM9VddbBpXu1y1Yxc+jE7+gD8G4ShqZkryZEuAD+X1H0NNhn2zIFU2ATZdwoel
zs6b4dQF82G2cV2A0cAFegJatOdoXqVOblWjg+MsU8oUJ+VeGweUC6QpyLnRXTmdd/31WZFQwve/
nJxWa6HE0p71hj+A1HjnRNpATHGXua0ZG9bfH7rBvUoq2e71yOkPwkBHGYYkpmoFytIxRB5rcAp5
QbpH9J1ShU7z7moYD+QAbQK0Tuh8jJcC+9MkZgEKWOfHFlF11xkPwejon5RGpV52B7ME5ihgiYGI
47M9md70DuJ4BgcHLbv97KvxsOTXHYAhu5b1PR3jl2oiuXYScMrYzC/tsv0eGwNJ3D5OyMJ57N3Q
OkwT0gS7/0SJ+AEOSmwlO5YFCvdkHaey2U99vJtkZh3wK8ut6o3vQ1xj6XOKAxUDuZyleOxbTH6y
soqT4zJ6lb2u1q4ZvOoDsFGjYICkZ6ytMqxSDugQrF59s6TabBYqYYwyZXa8jUPNhbNSPoVdiSK1
8BXjqKxGPzZ6x19fMKWu+wLkv+4FxjOZdR1mtC46ZX5xKFMdz6CGDoMk93rdDcTVCNGU/JbS3ica
+zg/Nudgdh1po/KGQyf3OuqUnW9HrO9mHorw8LIWkFnQEDOhJXQmWzApfrbTGE3mEN3aRklgrxrj
EJl/G9Le3ZruD2VztKBeAZunezevry1MBeRdVcxBx1zZ4JAwy1T83C7Jo0eVaiWI6OT7WLfarSq5
efqDf2q7/NH2p1mYO5jwNiPF1uwWgU4Lwik56ir/dN1B7HMZgFBh7to13a4hZJtFPkw8I2Ain9cs
9IjA2npMly9jo1eo8tyBZGdWWGYXHJsQ7XWlZHro9Oon9+w27ZJnsy3CTT7QnyjTOwyB/DI9lPas
mKyl75VqbaqBcWtxGXy3uyXoQ3FmbysvZjM94tmFUYioBbk/eZ8EmVbWm6+CjGG1EOcQ+TV5VBuZ
4nt1LQQnCLbDlKQZLFreCNmPHHS0Q/kRcZTLG35NhLcahvBNSedVc1jCQPXGoxhQ1KvAra5Z170C
7KNDsDbksHUfjocOB01L+pRh9aTxlcHBFsUpbmkmgiaz76Y6sF3GYFfHp6ztPu2+f89TyMxMkvsb
au+hU91TTz07VvXQY6qUT22Z2wSXWcap7btj3KCbh4jaA5khKzPtDhVjarQKDTIr2U9X3+XMxbYv
15YZgSiUtb5yfIIMMEiiyx+Efc3xVi0H3CZxlxiMfXUNXartHmlIPySokb5ovX0+VPTkrTaHSWnh
e+OilEGnxvUeOucGWRaInbcw819ypeqt2brdPrVYBUrHRvvvklaRGtx5bA8+6+BsB3SgaKmqDA9f
slDGXYwTeSIWg263tu1tM+ZrNSpr1TGwvPSJccv6yHwkcYV1bD+diqChLJz2WeU4K2+Sw01ZbrHR
ASMicEDC5SRvBrXCZQJWTlVntS8W8H5cFHCJGg7hBYKnay+Q7hbjfB/vuv7g4gejlgoOngw3wGFu
fR8iKInHCwthpkI1zhbNt+sTy7VDbROXS9lLVHMFTVS3smyZCNrbaKRQxTNSndo4KraG5NeapWTq
2lTpCawHQZWce1voCYhoBqO8AUurbkOCu9YJ9EfZIuswY5wPbeRHR+h3nJ7jaKBGSMQRTWMLXFPe
uq7IDkZ+J+iVhFsx27iqdl7gq60wM8Iqp1whXH5yQjLuVIIOy0ntN6uI8XzFzQGu9Gpk2L638UBM
WZwdaYX5uIj0VTgwAqwk2ZEjkyOHZykwFw/2lB9o5cUe1K+xMdvsPZNWerItQ+61Xm67ng0nyCUW
kPZAHlmJ/wxn57BIcxQyhndqW/hylvIvkceFh8iDuD38cWcaKndVe0HLukESQm0QRkgjhVOworlQ
zntrRI+MhtrNFKplzfrpjKX1bpmieKKsxE0rT0hjEFGUOaKrvC13gyqf85aAOXv0uONJPzyGRfkj
whQPjQeCRjdgqEgM587AIDhktvjOFoFJqghP8ZhWT7aObQBZfDGKfpdq2SHr4DEPQXkZfXlxG2V/
jskpRcmqJxML5eBsZqohxFvdMGZDh+j1V2aBu5xBV4LHk/k/BPXatvaD019JHjsWVbyfRq/aBlS8
S7yHDh3E0WAbygel1Q9CdrtYl+09o0hVjnxs0s46yDHZGy1NjOwNDO9hcMoSC3xfR5WRDVlzt5Ee
4GNvkWn4mPdKDyaC5q1b7hFgpbzx/OuLoSfaiqZP7cxkZ2cA2wYb2hPk+PBgZQHXasbYJQ77J9uv
wVw0+yKGKS1qOZ7tQMS4l6OKXpDVQVUhi/KN8YR1fKsnyNVcOxgvqSG6veQFNtEt4luyuJT1Ijr/
+uLX9dZP7X5PIZKd4nxCCRVjicdjScBP7OyzDL99Nmbj0m2DgdF7esPe4B/buH0WdmOQn96dR0Dh
O5NR7Y7IhJ/CbJxtOpDJMmlYOpWIqxcGtxyEzrENSu+tbatxEfATkZMdfTULi9nAbmZ8Osh7MPEl
URRDRWXZz8NmAAVrNKBM5k1XnhqL7MUxLQ96mdWMhuGjmtjD8WQBRNQoNvFI98uIvWFYjycfqUXX
B8UKnbMBJ4eIbS+HoeMH3pMJa/Ux0eQaN/g3ZAMgSHFeHWoXzImzIGVJXIg1BjjjuvpinAiP8hGE
cvOhb7dnU3xnHrrUTx7kYASgJLuGgRfgAxOI4Wjx7VTkAZNmg7SJSos3eBvC1ZCYT3ZhP434spfh
aAaHaG7+RV8cvVpGgAmE3GQm3mk9K4OVO9RHz+4LMpKjH1F4iDPSShc5ZB8nhW4XOY3YU7ZWq1kJ
auXTerLMp8nrx0d3pE9ml2zfnAbzvV+3ex+l8rZ1h/FbI5InIjnk3daPWHqag1/BHmX6V+0SmxtU
WA7d0qxRj3E2DUjQJHZm2wsPDIcDrFbQpD18D9+ERNsycG6ihyFui+HETWW4kFalG12yaggfm77t
QcCB+m2MEeWxh0yXaekPOn658wSWnsZq85Vexc8M/1HcZWn7UqI2OvMQO90qfuJwSzYA3WbBQTFc
0vzKgLlaEYHAhRR3U71qbYEE155dIFbaLAxixwvkSIexijBFmrMnAPP4RoysZ7rJf+3TOfG1CkmT
yXCS6g1fhOMMrzS6PGCxDjtTbfV4yJ5MVkp9yEerELy4Scu2Jy0dFJxBDIunlbBa55CLAidW4Kri
TA2AmH1bFwpNBsCVOXB7eutGE8ta9zRJEjVD5nsnRbY69Gm0LDHiZp899prcNjJDR5Ws8tAKli3M
yYNPGPqOTJ1jjJX2MPkYD5GcE2Hi13hpvfsYGvJ7WW6azq7fvKmvcTAIgkuMonmrAW25OO4dCZ0m
Btq2DGOwRYExDPhapfWGiR0MYufexQSFSZ/AKA0tUc+aVegkedkhYrDS/ob/rErq6jsg3HZvOXBT
BrL+DFoOjlpnohmokJa7rCVayeWntIGqrPS/dHI2HIIwmAgM9j4NgXyJNL2NeVZeyYkR9yAwN4xR
Np7ll09Br+i6Z91Zhe42rpz4gch0J9f9GCYX21r1hOBP/w5i/cjK3XmSmfZituLV07XmhoQJegqe
n7zRnb0qUJZK34uPZQO8M7AImLWG6jylhvY8i+CWynS/6tERZ8/r2lWcW4SBSAmcsG8fMzwm1KOc
emOsXaIo5CbRxKehj3GaIga/uIJjUbo1ar4JO5mJW376tHRdLiXMpO99jd864hyKkgLOEkGs6xrc
wBKjBUqL2B9fdAgjqKIaTYbXX1+80XvxJZpgNrBipQsC/DhcdxqKVioZdwVakM0W0oVDwgLh6oP2
JhHX3/c9MTm4m2IUD6ghNNbA67JL+j35F3uXDdQDVwUTEpon1kUs3AsPASEr/K0y4B1qLddHRye4
t0foM3r3hUKpeSxDOH3smw6BGekrsy+r72D22dm5Dlg6pVMh4nOq+tY9NNGkAaL+ah0r/YhCYtMJ
C+AAbY1+Z5MxtCmLGPdmo1XrSCt/MOZoDn3ilmu0e90tAFO0tjBtbdGBYPlP9OKZjz88XutpNDJt
PdhcjEPbDlznYbKXaWHeJQ6iRayb3hbBkX7WgS11ZuEdhXswzNE4s2ctT5M+7rzIQpblcoYGmnEO
DfVuET70xP4Md0s1nsYp91bGKL09bSW22sH+GGPH2Iigf3B6XjbdrhgWZhhrna79sOeBTp0DgHBj
clisEWycAwtkqapsuDXO2dCz6tihkkbNSuUQMmVD7vNMIf2Z4aTZ1hlVIsQFySb2GlUmIDfQQSu9
FlezYixN0cCWlhQd9a6+IqtHUE6zd3faYW+znD53gIkWorkVoQ5LSbPRXkh4V00T3SFJjDu9zNEC
4QamUb3IMYAK1lR0IxbxpRLQVBF6X5aZ2w8dN2EEY2wfkfQsRO2DbqLs3ExCdZdIb/qj7MJbXsQ/
0gDu+mi6VCh0zFgER4QDtVjHyEFXlhHts6Jkch83HMKoAozKZIM6uFv0kj1q0pSY2CkLNkXU7oiq
RYFnxOm4+cXhx89VnRRsIvZwWDnRLBxKl3jh0acBxC/5kLfxsyUG78lDHspovjYpl5uWbb4uEFBI
xGuQL9GHDEzWVhjGZn0aNm6nDvUbSpgdd9dw1fA3BuHlT7Av8VEhR1nYrR4+MUuSeOvBJwqZXFzH
8um7wmyD333dsof7VeO4OgABMl1Zu4nJOGp1hfpp/hPw3te2b+LdZnK4o/cSuLWmcV6JFCRGiyXy
ICjbKRp8tkR4F7sIPYtusZZIfFC3Huw6WRdnHCXNwTN03k6xh5qQPehGQW6Eqa46iFAMdvhaJyPa
taK6lD+7Mv5QA7xkxwwRGMn6qHUj1nKeyiG3uw3T211Qas03q0NKp00G1H+Lu2kZtPmhzfK1XrTd
LewjDY9/jHkcNU5kwMDUpsOkw6DxwsJZynLyD4XPPLcxwdGQPzkdgtbB5Dox9VVuzMyyZhocY6fT
qRHe8xqpiRqKd1YI+QmFSrXRGIyeIi6bYyyEtdG7unzAgr53s+pDgWf5rLJzwi3/SQj7DnI1ug7S
f/NRgu5JFnrVilLhXFLNPgbdv+o6uAhRXTvMJOAiWLVoLq30qrujGz9QsMsn4Td70i+KjZFX9joq
lPvUfY2TZe+cMI0WUsufi7ydnpEd4Bwr1HnSkmJjN1Pwf0gAkf9rGIdj0WjZhBAZZPN5fwrj4MXT
hHDdfGfp2AMrc2bBlQzvk1qvVpUaX90pgB5tBg849akap+ZbTD28bOci1cMIcKJpZgtepg7QMMyA
LaqbTsJV4d7+K7zjv30O/z34Km5/xHQ0f/sP/v5ZlLQVQaj+9Ne/7dYP6/+Yf+If3/Gv3/+37Vdx
eWcy+F9+0/lx8/Tnb/iXB+XX/v1prd7V+7/8ZZ2rSI33lvP24atpU/XrCfAfmL/z//Yf//L161Ge
xvLrr799wjBV86MRy57/9vd/2v/4628MTHWyOP4RlTf/hr//8/x//Otv+yb9+kvx8y/n9//dz329
N+qvv2nm7+ANgaUJol5QnRtzJkr/9fd/cnnTiVcimJz8IN0lDiUvahX+9TfL/N2ULpE9fCTm3PA5
fq4p2r//kzANHpQfQgVjm/K3//ka/Mub+J9v6r8P97NMR5D+5ZBI9SuQl0f91wyamlQMFxM8OV3k
b/fWK8Y4ML9gwHBS/NNr8/ff/M+/aX7tMFRhKs7nV/PXr5KE3Fg65gBYQcYcx/XPcVs6y06n4Vf1
Wno0UPTjJkLW75m3AHKSHmXHqGA/0quDNwQvcWU+pkhrM2zoU2odJc0GHMwfXiW+EvDCYTK+Tqa2
qwzE+ElydMr4VmrxKm2Kq61pD//1kzfFfCX++dlLbq4ITwhCdO0/xRZPZdYPUcotzYUwsHY1Cb2L
jF5zyqIVw8sUfk6bjSfzykX5aYKbiogySZPoZkDV6PVjVTKgIX9c6+sLLfMGZDVNx4K1HHMBbv6a
0kCyuyVVwETdPCJjGxlgHNBtPqQOuBdJykqsU+VmpVrUYJEWoJmwrYvxGAThW5+zrNFm86BThsde
RhuHMXdMi1WBkUU78sZZiSiCPUjmHWdjSpg4+BAsfe2UKFRhtILk1rpz2aNQVWl9AJLHtk6D9iML
3HVQeVVqfIE5nPHjIftz7ZEe9KsxneNY9GeWE+Mib+FwVSAsE8yfMfFRq5oAbmcM4f6bEMsD7W6n
8/JWDuegGCGfNYdEaFvNCPBFjCDyeCrKro5l4tz8KYD1FG5iBmkeqxfRYQ2UIDUzWHBd51PI4Iz0
qb2HSe4zF0sYyrfW0U+aEd/CMGbQou28HCUE8twU2f384cjHcicLbMyBNbIsQaaJ8GULderY5f16
bPz3RJDTG4VMTcMnfzBgJACToUXqROjwCoovF6QEDtBQxQ91mm6lN2yigIM9BAoehPsh07HYTxf4
rShwtCddD9A8qtsEvYykVwq5BBocENXGRvRIz1/a7+4QgkYtHjDhW5rc4+LaQoO4lQn/I9UHCmNU
8OB71Saw+yuls8EnR9vllf7mD94pccdlb8pTMJDerRc4MfoJxU//vUfxj2eacJJ6WEkG2As7QDAc
AslAyYiYhvqMgli+jl1GPIDtGyxqpg8LeXFg2w9kRPZ8Y41ovksZiLjRszvWF9+AiZ3lfGC5vQRY
w0CEeWLYuqpNqYAmuQwyPGcTYEjLb+WmHUl8pgBg4Y7ndOlDYWDJVxQbCyeOljFBUNw793YMTdtX
2nKq1PexCT4L6we40p81aNA66B8bjUG4Ob1WI+40FWCy6arxu61c9oS4aqNYbFkyDRvbTgGwT6wv
5ivUiwycVhWT4ZqQg4U2GCcdqIzKLVQA8o35oFh6zAczBX4VOZhXXVwIp8y1jmSS4NpV2j11i4sz
2m/MgSCrMxdIWpBqlu5iN0ACiKfuWPb+tyLklRB9+Y2sPNYm3hNcyq3K0rM5Mx2YOOJAg0Ha2OFL
TfSDq5efIb6iqfleuP4tdrJrO8ZHM+rx2eOzk8NqyMqLBSC7tPYBLlUrsd7ZgL3UAIPcMHoJWNB3
bcUCF8Kq23zzDJAN0NOXGS54ZK27TGh33/R/prr2s6umtdulh7aMXsbJfbCc5ObE1rtt5qwQ1QlF
qEiHBYiFd2VCnvOc42SY75oefaKmOTSSJrivdkNpvTuMgSdUEaF+irPkJhQYasSOpaPf/azeyUDs
BakBqdsycktfqxLbuL1jNfSizZB7VyVXUwMYXj66ntzXo9oGk7kZc2zLrM8dX+4brr+JAaTrGNu0
BBVl+cmx6II9iOYrNPud7Te3dryqXgFhbvncaXq4qRDhFUSnqiZ6NotsFUwhM/cYrYR2c6BycGN/
b+kZAR7JwVlpPFcXT1ueJLdmGjfVlNzMJnyw7Xqv2dopi7RhUanmggP/mE8lY8P4UhrTm0QVNxLL
ORDzVDnBc1cEB3dk6gbbUJXhXfPi1+YDdwTmqwFXSOqrMzyeg8OUJTAsyhNtlU+IPCdP4f2g8htn
T55nb6OpWHoTKyM3su8107eFFZWXuiovjIWPJZL61h5a0gGc91EXf+SN/v8S79+WeAYZkv++wDuO
dTByl/pTfTf/0B/VnSt+111DuoK1PMxVU1Dz/FHc2d7vumNjN/codqTHLuUftZ1p/K4brm54UIOp
44Tzn7Wd4f0uoaNzO5B8ITDb+H+p7ahX9X+pWhwwtlI3bYcKj0ekzfhT1QIg0Oc6tsJdbH6igsxX
JbvigR4ZLxt4BQjqmFRpaxo7Q4wGqsQZeuzaZa7fWKk/gHohl6hJbHQGUf8YSRZmoIfVgozKEFW4
oTA8Tf2uodZYudoIeGXwvgJYsGiYJkByi7DCtUSwDflQ3rXIZ6pe05x18tOgfu3whn/kLj4kUjQx
GtXucRqtbtkG58YjXLa2cbRPcXe36x6PagyO3R5YqRrPVEQK63m3aILi09Y44GySV5Y+AwF5LygB
wGNhggDyd+U0uCde+aFakGII3dZCizoOyTmYrBQPvRZyUDTw8wNBzkFl/mHn5Jysxa5BXqYCEAxm
xOaRdVWIKngzYnVc9KVLHlMkj0mGYz1uvsnRs3BzZNEjjKv6qGwSFExQYKb7VJs+lzobtAW9Jj6i
oCm3qcMLo1x7Q5wgLk4PEKPQ9gxaD0HuviRhVuKayj6raPQWYV28VTx7Dp1+V5YtD4qiK2vxjI8Z
ZVAnEb86KFDRk6WetdLwJjL7iXEgN0xVMKGNMHqcCl8rgi2G5wCfn+0BhkYUTtA6YvUNZlJwkJzc
kx1gZMA6EWC63bI7n5MymnEZt6HNTf8jaKLipAYqpNZKTn1ed+hR2VhpRw3z4NKo4UFiNmtEBzHB
1XamPgNQmSRs9UAh/jLXlQiwdARYpg13INkjqFaA/xSu2k0z9fZKV8mH33gpC5GOD1mXUiOwuN2D
bPuB2Yz8twCMcmxreA1Js9Ji/6lrKu3eDtHajtmnBaWNokBj6taV5dqyi3gJQmJg4IQ72+Jmzztp
obIxG+1oG+WBi5RCXgbpRvfn7OtE+zmkAoCdM1ZrIuaeNU8Pj/6cChU75Um02SLNIAEjHkbAxiyH
mSPaTV68yhZ3r+Wx24pDmU52Aaj+xTaHkJfAfx6q8NPDwQk4GjUyGdurlqSBQ9j0zSkljqF3vGZH
J9EdnMTflpMkEyXXvuEGjTb51BJU4JlwQZAnLYVm3o2O9xXRyjeISNOWYXAB/kwDtNaJx1CPnslJ
G2+lPW+xiQ8ytKEBG8yOgZ3NhhENp3/Cx15P/TMZmPP4PwyP2YOhoYzDWlfj0IHGz54GYlfZK7HL
TM1EeO5hj6rYHdduSgSBnrMfjtWme824q601r8R86On7XMEgzXxc45ZXRIdBi08jPjF0HzKpUYVi
ulvb1mMw5z9h92q2w4C2CKGPv+kSNvyexD2KPJTVhdgZ1F1R76tdg5B6FU8lamHkH/l0013bOMRi
TiBq8scQI/XSh0GnszFZidb4hEjwFYGzYgsV4YRQSHZ1j1Fa5XhbXUbFwQzZ5iQF7nWC7OagQAJy
w+ChLy/YC+S2KFB8Q7wrN3HPDQb4J8LxFvNwrX1IqV1DB39S5/n+UmMctsnoHEnbobPAnB7vHQkV
odW1BdWhu0atam+netixjHhV0hyYFE8x9b67C8PKvPROiRGFp5k07KrCoYWIP7KDDYCB2UiWiWII
FiE3kJqcYaBCj9pUrQgKhiOnCSifiGhtQphJQMg+i7h4jCb06z0caiMIjxP7LCCEPppgBg/k553j
emzPddu9ZIl6qWCWbCxR71IRfGi9iQB1BE4nse03Rr6qgmlc+Hpzj3TgHUnS3kfDvgbU6g7Amm2t
QMO3vTmwCjQfzIpxuG0yhqImeqlZDfMqUaXVbnHV9oSngFoSlX/GrUGd7pTLvsp09kgYgNqiDE6d
xX+vIzPCjj14SVT/I97FKA6Nc+4ke2BSSP+4a9dZDypRFZ9Ed58ELlW4S51Em2+SXlX+9Hr9sYYD
vZAdSo52olYmL/VQoqlgSwBvtkYbUmpsJSJI5BqvtEWSwnJIohdMzgyDgwbWJ4pU6OYJU2ZYtaNJ
lIFClQygaVuWk3f0c/WpaIVm/+KdT9XXIPMS14s/085X1A0IcdmqMLGuvgfVza2MJ2GUP/XEQK4B
26ydwXEhaLOSDYUZMsV3QIe4NaxyIQvkgh5z4hECKrmqq7K0dmXWuZtAjU+8EdAJdNAyCFWcQzUw
Fy5TFoqyv44ee1ft1yQBsKOlir2OxfDETZmBovUofCCc3Eo/SW5ZWSLjKY4nD3EgSSOEGoZWjXK9
aA9BacpFAUsXLdq7Ftbvbjw8WHo33YPEvAOqFLwYARpYbt0uWdNLN9OKmddHhx2Qb6MbDkrqUm/3
07GLrXQPiBa/rMrRCvUbxwI3zCqRJM94W8hWLWmvEO7CnAdYIett3pPBxF2dKDEt+XA6pTal51xp
G2AhoXyjXyk/O9+jBbJJ1BrVqptIsehV3j7Vse0drDmmR6b33Gs1hkrRB7F1G1q31TiiGErS7BK2
Q7cRjWhPmCpSIinzYF+HA6K4/jq0+XMTedBKS7AoTYWEZ9qzCIuWBgH2Sw9Fe9cmK8yDSwGsc04t
KSnbEYqS+XQTjfajdl1FK6Zekij+yGK/2GZh/zbh/CmE7azGIcb75xPuyeEMXMp8azPNPxH0/aop
AhKbUdux0sK7xU0eqxKhWGOPyiFI73B/vL3LyUZsaYe/r37TavNnMoGO1c2QeMbMBsnl95QBnUVm
Y8+U2whu1Is/Atdl3UlrNbIvIwasP7GuazdZXVmbjH0yDlKMM53taLt0sB+B4YNY6zCUYMaWOqbA
+hFXVblr/N69IUvHl0c7ToDJ96YuhwUBJEe/qt/aZMLtLEsyqCiuNsReoXXPOblKu35trem99rme
Im9CCNMTezck3sZzZ0oJbVHmFMfKV9GlH/BnxqP/LLuAgRLlwwkpNL61vv9yHfj8eRPihs4c+5D6
+cgY3dildtxtcYyQRsQFRs5RuS+aEB8yHeySLXa8kqa1d6NBP1dSP0xd/Gr1XQAvZoxu2CSWzkC/
SVzEy9CFaqVK8xXR74+xIyF1cq0Z24Z0vAhM0nWiWfta40Wf7E3Zv9eJOEHW6hcQg+Q1yPVHP9Ze
h1AAdYOF5Nrtp6dR1MDywOyYo6yNg6Wr2cF2jMHjtLOVyXIAKBQw/cIJVWySyHJL4OHBE2m1rWXy
wG3h0XCb9WAnz0hl1xSX34rAeKNC5eSRA3C2yLvUXvAF36w4Ot45QQ6zoRC5FG6zK+s62AqFsnc0
0Op1g+0fOxzS0YAtPWquAlnakjdvM0AZrXEKEMFB5rzoAsLyCKhd2Gp6QjvJak2hRcpb4RDZSZr8
wLULMFlf9J4BYtVCGRBFp9RFFGIxWYnnECjNf3YGER2pJf8HR+ex3DYSRdEvQhVy2JIEo0gqW/IG
JUs2MtAIjW7g6+dgFjPlmbJliSS6X7j33C2RwUxjpDkewGNRKHX2c2+P7rHoEIxRXmHAatpNaxOG
PnY9xu6w/pMwWjwvxfBHC8JAbAC6WqmfHA7x1bO68tVhaZLI/Dpke9NdKGl6UH8DRTk2UNwOGkdv
YvcIodHJ5cz8OIVKV/4ZHboJ2gpAJJn30EUvWdJ5j8tcPDNYTPZdy8zIFBbAmnB6sfBT7VMvwDRZ
EwQ1F+rkHzrbvo5l07KEIeBVWvkjqshRo0JwBvsgkpZoMjY9pK1Q6jL0n8k2Jhuwyt1+WwiHKofW
ien5JjTGPQJAgq2ykVyuoh6QvDlnT+G6K53blAVYgj39FJCMBCxmVg8d/5CSg1GKAEKn4VlsrIDd
ab48Gn7vH7IIUpOVh3s1wpwGnW9CfoR/Pqfy7Bj1ss8voD+ob0v5xsIXefDsTli/rV9FgNgEw99q
MyDTiZAkoHoobg5G+5mTEXSGR2xujDko90FLzhAV/G42TSTStvvTNk70GsjDZOKlZM8BroAbAeDj
U9gTsBsyYoz7yX6aPGjVoEiOmQqv2Hz8fTuJm21ah2i1CDC4wm48ofHnbj+WHdSd0pAXNc3GibXh
zW+t39b/5rhOmvEIHf1QLvcyssRZORxXWS3J/xo9vXP63PnFfp+SI2yQuATdkzlE9YtLdb0zQQFR
iVCAwjElFRCXokUldDfdJL0j/3jrKhAMCQLExi6WRykwgmlWcIZ6mbqg3s/rjDKPCsSaI+5nQ4HB
mYrvLhrvLlpsEynlafqftEZS4TZ1cL40Q/9nxBrLqeDMFJbV55hQ8Ev6pU1Cluhp9Kvx2cl/R300
XkPzgM+H9EvsxrthCl/+lwMW2WrxAnxa5TSFgGaznTWS4NGVgYhJE+UsmxqHqStcyiy1r6HXmb9G
s5E7GTLJRP6yaT2w/R5V4jaCZQUgeD7YwlhOIkLL1pirHN+e49GG6rgQdXhw0+XNGgmXE+l0RlEi
uM9NHFnAXXybTJKRZnCXTfpaUZE8FYDm0HcAVoFzuXWalVpUF/6unYk0jmT9lufESQZG9heNgL21
FgQtijX4bQpzatLA2HSGpziZZuSig0up3SL98MAmAvUzEemO4i4CdSrxSrpeGxCSxKGRe3lxNKL2
YbI7aHihKTemgW5QN021n5IC1+IQyqPZp3FWsW8H9ODuUqK34N9EGlVz80SYARrzFENN5iK9Q/pA
izgQ+GYm+rmzQ/vA5kYSZj6+CdN878cQ2V5pwExCBWJn8nVWJaryhpYLCdbWBS9TmuyW15gsouDi
XNOdQ77URKnxyhhDLfcJNCxXox4kHOGvWGMFHTfNXwiPOUlRvUpkyEe/YhDRluA5EwQAW5NQkdSn
eGDK3aMZohxZJgY41ezvvZQN8XDo6epYjnO2kT8OWMA1KQ8jepq0BtlS7ABZkWObviDiv4sVFtQi
KeywjRCT+QDajXDY5zE3pkNXkBM0txTF/lLdUEAehioiMm0axbauh4sK7KunZXDL+UUn3nMbneOS
KzxrNVukJiyB4kgiHghv6dBbGw0sf0QpjEZKDxk8wZCKaRFQbdrDarB31kQh4kTlvR/rbBtQz5/T
uhB0JiOrHMfu4jkV7Xvoj9/SBsIShtVJWsbvReLcJojaWy8mXve8xz1eLwLNHDB4L3ybsSDd1odI
2z/tOFixbHMgtOjucA74OKRFyHQAbWjUIf9f6GEnF5P4vMRznULJUVodmhS1FYLMHWFwgESyBWtH
4tYxwoirN93wO3jH1hDoIjXMOeSARA2mXYyJFWTT4Lzrpv7UkgKNcQG1/pDjAe3di1ozwHD2vCKt
2iBjt/aFYeHjALBfzSS0I9jbOZ7HU9Jn7SGIxj4me3jkObdWgklJUqzVnebGKVDQT0yOCv9WLFi8
fBkchzn54zrReDSCcQMiBz5GRuluDbE9ex+L2eIGSSUK57aPi9mOzpKBelwFFJ4laFT67RqnCuyo
q0ObhzF213bfc8UKE2hFtk/ClqMLN94dA4d9b5zkpclhTDSNBsgAyt0uXhbJmhHORrgNnGUHwA9T
puEiyyHCHo4buXj8RIx0mM+3yRkSyaPRi5eM/D0U6lm97QaKRZGXmMJdYONsDIRLmFAWtvAYc+nd
Qq34sYlSjxOjvCUYTUdOkXLJcMyN0Zu9HKO5pyiwDO9h3a1i7IIV41ycxP+TmpV9NKHYXPO2O7al
218tIW8lWFkKYlY4ts6WLZkvzqXo9d/FTl9sSoqKhVZM2fJXD2N7jtZcFwM2wo6WkEGBwhmU0LgH
U9bwXtGYdWFjxpGohn1V2N/d9AeY5rANs4kyxaf6DbAmY+13+PwW/YesTZob5YQxjCp6HpsHkIjq
eA47/8rkZysEP0KHLHjXJ+kLezprb5aevuNNvSy4kmOsM/TnIk41bGjt6Mvc9OFDkH53dsdUZ2w+
ZFZg65PHPhD0SUBVoLInCTTRrr0VfgaCJysu1OI2n1GFC5SNShFsXTSfgWBOUy3RIwXudqQ74brb
9CFwm17DCodIHXY0+IIHAXLhualgyFvRcwe+/Ghb4Ts3/3fkmnx2hRnsBcf3hsGwcfJz6KzwReOi
4Phl6irOde5jS+pNhmOQ+HTUu1uLeJFLTnQcab+oIHNXnPE4pX2+vLgBXOJJ2kc6S1bIxF7ug74e
dwwYiJ4gVlmG7AzJcH72eOJBofhbv6huEhvcyjmmX8IDrfHE0u31R5l0UHrQgh2dGUCEXc5vtIfV
IWSeNESdQdwXAwk3w99bMDf6Fdr5JSz5L7OaST9HsLBrExZEjt9tmyjCuR0l1Q531Fuekc6oRuOv
o2r5UIQO2RTpl51yGho5d4mR0Es6QXgwmu4ahb46rIFyZ9NEdlVitDd8QiRJOLFIluv9vY87fzu1
0UiWRoeP3wfk5XmiYBQuPoemVDdVV9hUR2YfqGADRKn0shXQzBO7jEtvJSiIveza1ll1txLvV1Jz
6QHHhk5JJd/1DzolkSkvEuIQ6vytHSwotWuj3rECp3BJz23NyExkn7Ic+Iv69KN265c+xLFrCW7j
GXUpDoWXhkIdQhIr/Gq+JBmvtomNcNuhFRST+5rgQ8epPJ8toV9gf3s7W3UAt2h/KOpW11kmsBLZ
GVvR/5VmLBsqo/D3TeHCptdGcgQ+R/GxhHzbFndYmkJzGe233IVIgG7lwbSzfE++oI/x4gcbNl+g
MojPaKfnBIVALHj5uViuBKq/uUE+X9WQyzPE5lPolDewMe02BSt0qpPoGY+18+iZwcmc+QEWhL+X
JEAi1+IpTCNFW17JGAEoWVS9v+Yh4QJWuX2uopJufUruumtSAlJWeJWREYmm3yRMkjEJGjJM3FtF
8uQ+oKun8TzhaWA60hEe1i4feYL9oXL1J9ACPMZdoHd5EDJZ6pL31ml+Nd7rwCqKN1C8ZwuxD5nj
fg7ZK/yabFemP4NkNjco7ccWwkCZSFiBzfg+KdK9EbDOFPgoz2oIrInz4necNaw0s9iSS9yvsWYr
+FME3nQ2hPFV48DYRNWEZHcWVJM2/K+kCjLC8rxgMwlyi1vygSyoXsRotr9F1L4XIZO5mbqXNkHu
aZzDs9FmZSwFpKtFZdMZjSC09ZatkSz9AOu9PR9K471aTOT4ERm3C3OabY4Ft5buXy758OIFUflc
8l/Q69ovhMS0DaTtQPnFxZV7bbxYKVhuJNnGsAx3FhqfabHmFS5Ac7VVXcwI9ag3IBLvlRGtJ03x
1Bf9L6iEuInUlsw6pl/5K9nncqe7eueyZmNNlr3oAgErIr6SI/phZtsAnNo6yNQPkSb6hHVRy+eF
80v2EFpQhM4bU3vP4zrcVaruz/Dllk25WqOZW5kbt9dvxag+aaSAgjIJHFcIPamxDwYJMYTn8hdY
QYTuYNrDBkIR07RgSdz07iwoNRHT1HfC2/dkHbFwmnBqp13an5zW+RRFszd18kLX9+YDHTkSzpaD
iDPsKj8iap833ZSke+qikeqaHnkZ4M0WOTIcN2/1SZjGM2xftthILFS+RhbOK/eb8QgYGADiGOvx
AlBgu+4doZaxK2AzN3l9XTRHewJajHgKg3hBdLKgW8zXkKEStJCUheMs/xkAQFjSFUDUlHUKJohf
MmkOxPWIA3DNlTxmqrgf1bkoFzuWgYE3NPxTDIiC7bn+EgnpgsbCn0/16u/DXTU/RlOqNg5DWO7h
waShpYoJzTvyoHc/jH4TOFFvnWH6UETNHQYyf9jhGOWpRV9wCeCpWeWEYoBSunKHE+ymOvZY3se6
MGzmGw7CbnPeLLOkcmwJsbGrCg9bDil79JXNz8zUk2BSjzt2OAO8Mbdq6ronq/QZ4dVMEZdk9VtX
p2xwspOy1fPgJZcChZeo6Xk7233mMWo2aQnvbayLFdHBSgfCTW1YdF6Kqg9wFZeU26EF8hKG2Vmw
a3T04ls+2mDtsxOarIPBm9fXGPq61fWgaIekTS6sBPM34BvcMStkAJSfiM2BHgGqaJupb9K2ixs6
nS/ml9UJ8j20q4bpyBQEcesjE4tmHvGkgoafZFAs6EunmIaLQVNhfke0HFKvWjYEvvbQXOxuYjIU
tXT3UX2ZnfSlG/CVEzHM1hJTFkS7yj1AUXjlL3nuxEInxpwM0i4vJ0/gwYWQOX+TZgy+eGFxbITw
w8o8eEJIdl1qpLGYd+s9rEYgnY2j4iGCEUvB8YMZ7t8yIgDJeqbvI8FCPq/PznND0Ksdey7pj8mu
7mj0kL9h6NF0yAUHWzXRhg6uq/adygn5Nj7AXll884Qxlh4NFQxBEpKY+RDEkTr4mshLN5zsbOjM
IoK6Ji0gQzxjhrMJhMxs9qzP/oaTkjdv/OcqeamgNWyHNP0eCPWYcF7jAyEYU5KRTLCG28dh6r2m
WLXPrtfBzXCgw7OJ8+uk4UPARmPkLkS87SOva5gcAC7KnYoiuc6AVjCmOo9Wfgt6f47LIRpXvPnP
At4QY9gh4BeALXoYNz0hsPYsTbIww+WiZJft4aUSq2wR8DQMzr3GDRF32uxWAEN/z0G24qPx2QU3
cBMrJzyNrruW26vkM9rrqWR1pUDKzWN3BHK9x7Dgnhn83jMnJe5RzPiivTOBbyEWLLg6ZTvxCjUi
Htg1PiRDeGwnxVAp95gL0QhW6eBB7cye2wRlfyvXGYiC4dOm0XNm5BcR9QQ+596DE6VPhPWS0EGa
RGX8DQJSV13sB/WcMHliDBKIxWUuo9lFR+qLW308dHBOhjHMqJDXggFBY5L8HkwmNkq2/ZET+AZi
oN8gdXBiR30TUFPcRkWSJpz5yBg+G+NGFtZHYIQdQehzenOaf7musMZW4lK1wSs89in2pLvrQ3/y
cBB1zhUgJuXRwmg6so66c8gVmzGwc/glxKYbf7Qp32bB8tNcSHyRbrLDc2TxoLTjLpyaMDYg2Pqu
7Ld6pYtlzBvM0aSVg4tp60EdcJBgeDY4ZyWjzOM8kXiBSmBAU/Qy0rVeQicemNHc+J7KbToxxcuB
42Vw/znfg6fGsp2toMoBigPwD0CAb4zta84cWTnqOWlQQ/qiOniwGK8z+UxYmkc13ch1sskzALUo
HazjxRo5MJTQgEUzPxEVQ8QZ1Wm39LifB5cw+EA+oZazWSCV064T9XFBB3zM69rd+MCC2PFCeq0b
EtUZmkBxtLnVuqbLj1ZnjhssdbjfBmYnLPcLy/3TdW32ikICDKwSX6r02CZRidlW8OHOgdqJNn+s
ip7xzKAVKQ35sslpMg6pCjRAPRxPvUJEmTC6Qq5afYSsRNm61U/zMEDg9YxoU7s2UVeA4gFMz+MF
0OF0Tu1f80JyjTaNi6Vy/OuudWlmUAmo5/bGlJunWtqk2tpUiwHzYutjrm37cUjxb/eqZkDARJ7Y
XuvLYnjLfmU8lySfb2a3SmLb2QA0TB88f2La5bXYLk2mkRlSXNYhD7xV+rJ+wJqMDY4wG5NYnMnd
up11Vi20I5q7k0Eug98nxrZlg01pC86ZQMWzF5CSXqfFe9h7wZPMsFLw2hlGy3rSkh8AIDqChkHY
BN1jZhPYyVkP+NLYlVNLbEjIIH0NX7Da8mTDB9i2U/Uw5fkTvIAXxw2OjHJ0TKrKExxxLEco7Mj6
Y/UzUw+4NthNw6ueCGdXG4TFiCnMH3Yzxgb4F5TJTXbHD8H9Yky/vB588BjUz74BDsFas4FmpK1R
G/xG0ctXbHtcWKlzYLbpMG1vOp45fpft8P/1mH45PaZx0RFgzt3lZgvq9zT4J2h0syiNAxOvq72o
N2tx8wME3IPEXo37rDkkLcIY8nxRQlbublHcWo1ycB5HQ33oUqw71sQLQ56WUNnR84qLRbIqCkW4
SawMIeRvTf7kE/PoY4pV/OAoBfa3Mh5IrYI/m5evUTSjp5gCxvLlGpzZPUHowA1EYSgZ3rBNp3p3
ZvHZZpKEqKIXPFTDWyvpwLmikUBWo7l1qCinMr1XbXI3ExTUbK4OA9fJAg+wNCqmqSZ9Ay4fZm1Q
EuBcJJAV0SY1X4pQKgdJCzODYNs6RszMBpdxnia7oR5B8UfOd415lSyTkAlusPGF+3cq/zWF/0ww
xV3hkd3W1GSbRpQ/WWmjMdKsjxRzgdQzsSeTPn0sBk7SNEzrDYkCQRxE3HQgQMH+8Lk05HkuBKiK
jqmh12DPy7LHR0DQNpWDdquLq6bq0qqWcpLbfJ/bjFyJ8uAHn31Wy8VN5hSmPaprBFnTiDIsTAGS
LHxyx5U/Sr3FeG2bt+649yf1K5t/O8uMqKWPvpGMU/B+1V5/BC0270f875thzYQUGVBIMF1Mi4Y/
JaqzOPTL31URnVvDnU81U4xiGZlN9SSVluMpIaKkNKW6tUX4J7VL64kU8GfYsA0wIQlPwYOvqsfl
z0j9thtDTqquOGPMLh+ifKQkUAX6cAS9pQcbzZTfIx/cWdflDdNu+kg0z9bM8IC5kV8SL6NcWr0R
nLtjfwKD6M9VLuTzMsnxbINwW1EH+cVgGQJ91/5ys/SHdGRSjDoDsnzY1keZW3gbbLjckRIGkVmu
+Yh08WbWGQ4C3yLfGyTzrh5dtHsDq2q4C40/O8d0QmmchZjyyc5rGeKdeJLkY+kzVlyC9wSy/q//
8ZoqQpxCxfHm2Ui2anNm37S4hMk100EC3ZAkggiH5VDAgnEmlvQ8dJFxQSqAsH08W+VyzuqGurtV
IJqXMrYqiPiGyW8AaynOgkcbnH2ARZ2fkaqtG7c54sb7gsaY7k8jelTOnoeWrwiQG0/czRh8e7/a
yoDLE3CQwwgKMqtnYB6UxAQ5fgx/Buwgw84d4A+k0nuiipGO91DpnUzaceNUD87c9hu/SMTFbZFJ
kZB5ZHTuvRQhyMPF0a9Cl68uFm28qpjMxpnVUQU2Z1Nliu4t7eGxokJnrEq5K4MkDoMvEKLOLYvC
PSbDT0/C7GpshELK1x9pVzs8zCS7eTX2b7sJYHs2rx6HMmkCTroVcHJPBhZHN22OPB7oOJr0Enah
Okgsx1bLoAwH8NldbNxnJM9uEQQBKAZv1QFah8aTnIhksI44JyK4PDSb0vH+qQITPqApCpA8faTD
hhCDyF6jBGuLTj8A+pnuzjjOcZGRIDEvfGK9iGdaVv0lb7h06EC4LTrIALl2ol1hT86Fv3HrNp2E
onkLCDhmrcnDqNua1NuguoJzEBxpjAgKH5RLPVlnBI/jPuz1d83uprPtG1adfmcta96MOfxUix0d
nQl/DvlNIg95KALmVklqTwA8x3tppPZTpaJLxXdWY1AX1H2beoCrMNQZOh50hqV27Mcw4zS1Ckeh
IQAXnhD4QFnanE2W5aqv551uSb6RzMwulQyeI20Nr6mLyKthbxgLVG8AM7Nxr3ouOGx9pA0VtLBu
BbAWdv87koaHYbZIFlApSr/ZRBfIl86KjJzrjnTlELEPH7AyOBAug7o8V+y2klodk8XTj33I8rBw
82qXDyUbyuwX6aGYyrVx63Ge1oYUj0qvVDYvLY/Kn18MfO9YL5mlB6Qy77TLy6J6/9h792YsRAy3
8m+ZEhKULnmyy1h+8e0fW+oPabrVrkfRvotCi+gtx7aRCkSxpzjJ2RcOhJ8r5rTk4pzHimLP7Oqe
BCef54LqrUArUvl4A6yqu5ujx+nXQo5KjzlpJJcBeD/SDXggC9Hy2yl1WYN57qnTvPWyT7N4zAOo
VH715kwtMcNly6DJ2peGdo/1dLRNY44VjKttVg74f3q4x2k//My+DxKmL+i6g8mAbFKmB2XjKK4x
9tDmWZPmFOdyKvUlM+Aq1MuIdJLdO88k3n/2/g5+nRzFW5oz2j4ZLcpnQpIUmWLLiRaH3KOQ8b0w
pXxw7FfArAyel/xSlMhTa8fJHnzaYE6L+mEMiu/eTozYRn+4VZCZYmxCJxPWxL7tummb622fjUkc
UXefZRVdObGrbaehrbE/vxsudPNav3h1ZR5WPsXsMcNMCwOtXVO663vXxkjZ8F6FoAO9apnOJZ8N
C5viezLqL3f0uDAjeZ5S2V3YDJnnsKaMnN8I06HJHVlGkEgEHVi8C2kiJnLg10eLf8zLUp2cCWBe
abylWXogaKp5MVH3Lqzdj36A5IdcGYWAr5/oHgI99wcLdjFzb7wyDMZtqWCBD23Etv0tA0uzB0aV
4n0wFADdMNzOHWI8e0ATYU+4nItWbgGG/K77+i11hX/mgvbP3vovxMLvrVeS/YrNIhqJEjJ7eMnp
Cm8hOoniy9oyxLR3nW98zSp56vzR3ummNPcOPnHbROhYOIz7QgHzrCws8pQTYiz08EMbcNKqpOwY
ib2PbGqsMI3+OhPdfzMtO5vRLkvB/cSKWefcRNiJABBSKDDMPEcLEusuy9iPsr+CGLV+sGB/JAuF
thvEOZ64Iy1eQgW3xvmI6EGPKthWFqbCmNwIfTIKlMKFDCwELmBZtDxXWZFedeZax471P1tLZPS8
7g14n3Pf8gfD3BMMoBBSq1GCcU3kpR6aWzCOXBVDj99IPEp21lZ3AUHkMl31tt4IO1k48D9CVV4q
4mJjq2B+A6r7fZblJ9nw84FnQ0FVXblgTc/AfyFvMrKe2TM4J5UZDwGcWNbZ6WdE9MNvZBgpBIAp
yiushO01m71PpHXylKkXM1+IOhpQ9SJ28iDNUK+78qcccVGOGQF9RSTMTeQS4Fc1PBvhnMmHyjQP
TAXb93ZynROyBTxK9IfnRpeKQg9EuWZay5lK3xS99ws1b6iAwQ1Z/ZlqgwaPHJBScbC7MpkRCRSv
tjWu8vVV+GMa55BiP/RW/vi6bS4E9WD+Rs8zIo0k8TD4NYMn3A/+21QYyU73DHFmwFWh8N1bRsRZ
lbKM6qb0T6BWUN44NUdkIez7Kq+Pq36sDotp7xJUbr8T5PTITcefsGIqIdiMC0xHZ13YqOSivN1g
yfyYZnGG5suHjwxhQAROsw+2STOVpykU793MUVgET0Gj5VGZ2trSlxCGGXD/AogyV0WVtUf+zwXW
ISYbLthYDODT6IChw1X7PsuvDskoFiofVScvLBTRVRboXaZZ7ngywSAVHlHyTY5GkPm+tkumesG3
z2jvUqeMA9K0R7AXHiqryo7402ZB8Ke1JvViQKCihOi68uZME2n6KkIbmuQ186LvIALSYcppNam1
zq4MUsLUC/rOfF6u8ItMnp4piQnarbHNodAIMxNpTFrlhzF0WPKDqdZh/j0JvKTCze/TFKIXjjJ2
LCmVcoBfr2WI+Zx24bFDVTgNSDKsJ7e3iqMfoUkxLPdH98nDUq01t4HZZI76o9HJ78SxqjURk6Eg
YcpIX9k6OZDBH4wWks8iYLFFrEqTrFx2BSPCxgwX3ocg5BOBghFP24Ku6GzXA0IUcs5DJJKO52R3
3sm9jVOFtOXuj+2yXCrUm3RhfAxu+tlZJqQtTDNeNL+5tvXjFaV/EIMxAL6ySIKQ8gaO+ku0yKdd
c3rKpzVz3oW00UQpV0Vl38wmAbTpEZJjIPDbRqKrD1/WZJ5UeLVq0yFZiXq331ItfU8oera2pF/M
8+LaaSjmFh5figKT+MGwvvSISZJuYfLXQ92y/hkGk8Bp3cH44tzSkDrZhFheO02cCBd2nDL3VuFj
+UkGdPMp+w/VFZfQYLPvJP+0WYBcnksdM5wS26qnPiMJ6x3qfgW6Qn6vBgw2s0ips5Sy2i+O0ScW
3ZHwlD7bDkcDybEdWagQ+PcOUelrWwobBvWqtoRtOc4uqVt8pGxXkKpbOmfRQhmRs4BaErTQf9Lg
AqWpJ9OMAAnoTpwPPjRqq2putZUhXeUXtj0xl0R+GnlWfgdzRxzxuEreSdmA70pnl+9NJ223FRdG
7LXmG+nlzp7Bzj/XPkZjoTELBtchVHvfGU5WIbLHsh8ZkwL5zmvFmetz57CzQMaVuuaN3LqZNWhS
7vKEXcIQ/mYRHz0aoXB2fg7oaWxsHwIEmEMMOEv6MWlLEWKDJtzsUE/nSBYSrxeXVg94jZg8h8N8
W+Ch9wz5s9LwXhqYO9F4kMnwMk6EHsDFrk92KuLc53cowLKZ1hn+2RLJTXIwM1riCtoZ+CBmcX7e
7MOE0zCzWCqMFS5ymL7FFjdUOfkmPYj7O8W1u2M5+liM5ePSsLl1S00zaPXI8YgEpZbHeWOjtW5b
g9gBQnH2jA4Gps9kzHM6ptEEYg7QNWczLLa2d18sjAI7ZhUc0Cl3d9byp135rjISwojyshAtboqq
vfHFsr0RUHt30z8d1j8MletbRR0LC4mYthrVY264cCZzHAx4CGqH89Xg0svX6S3j8xBtNWu60Dbe
uMO//FT/c0bw46FHizca43ZwwJsLOG30Ep9RVh+blD5mYZ27SaR6UKZ4tRvrb1rnJGp+LmJgNZoH
nzm8qVTP9UVP+h14EhU3aS4P9b1bJ0XM749hQ7AdbBH0cBYx6DgYSj/UB+4xeerxrbuN9ZGIWhwd
dL1hKrIdCG0/bh568CTIcX3AalS7eGP5NAmCtpwMAEo5Un4MWLxnP+KjgnKhVuEbo26UYwUP19CR
y25r8MhZRCGMkovRpmY8mH91ZUSbPhQfSIm2QWZ3FzY+22IkEhXKfL53VS8+khC5N1qYa2Dkt7KX
lBx1QVRD7jPoichos5ZPk4TjiE8Cx9GiY3cOz9qxIC4PGBuYcGuB85sp2yWwKHr63v8VYguMFG/D
ZLgEAI9Gu09x7ZFiGwfD/FsL6vASOAB8cyhqMxdXPYG5UnJ5FUMXcvfLf1iW8LYjaiERC3xQWBhf
4Ti+B1xioW9+TDCNwaQ5OwseJ+sjbMG+3vTBiPO/vISS2kkH2XKwRwiuC2zHhLIPDlplk0Prdo+Y
a540heie5jHnownOlQqmhz91hacz7agl/MU/2LomxqspflWEQq7isdSrg3MtSUQsB3ufcUYxbzUf
A8O/R25zLmcsMBqMzjY3ESyUUXnpIx8SvaLfsSf+WtSOLQf8ql+8ktD16daIAJlZcTkdaTtMUnw6
uMaDPHcwsdcQjzCeXV0eIkdf+zxsz9pMPicnOgdz+lKUOEj8KM4k2SmuZkFQ/BWOZtk7tMll6Z4T
zDnEsrBIKbzkt6d1tFGFmCEfN2T5rZhS7GaL7u4ooTB9L5398H90wtKt41vsLGGxk0HzYbfwOQq8
+aQdsUot5/egYUmmTY8pDEwjXaVMBxVhEB2NloP6tp9w4ZQDm12YzVj816NxsHo0+A+9JNZM5DbB
4IX8YzFiJLy6cKLLJJ1HAHZ3FnqY0xLkn9EACnESlrgkBNnHLriGbd/VSVz05WMOnJYAFgD4AxgS
6WEjMcwRZdJgPnjOfHVXEWsaQnzHxVmCIC3YC+XOFVDpoxwJvBhwuhBGQ4BUN3xOXiD3lplw9Xan
ZgIptHjBZcT3hPui04fJYTtGzjL6sNl7y7W/J3jj7pQ7oYR+V/KsKrtmOdTistTSPnhzxWMboNdD
uQrji+fBWGSwR03qbYK+iAgkT0P3NqfR3uzLLSRMQgkkWbRqnVXl3IDWhAUEE1VR0Y/PxnOVLuaj
NzOpVt0qU5h+WoSyxJW6/4D/UTD3jcHaj87RdknHG0v3gIjkt69oCX3ZndndREd0yhHpqkt+zPAa
syjrEG0HPo93gXF48QYHqGD1zNgZTawkJRlTW7g1cpR0vSfOo+l/ZikF08AkgB0xj5BSRczbz+W2
tcLVMiWis+Uzeqnp3ZB5sVoYJ6I6u6jO9pHYSxsNgUBrguuy2Y24HngnOA+G1xJHHYcMuo2QyJxu
Yd/j5+IF7J97BfJQyAoo/vhdTvkrL92R799A8Mw8NkfTyalZ7pA1MvIEHs6sm1WBF2aAWfWIb8Y4
2g1mNiFUGPt1fnQIRnkWWTayp88ePCpi1CDedgiJRKa7xIEmvOuYlnvkRL9EbtxRwLjI+DoznpKS
Uq2lCqK+vxQZOi+ubfKjSXU1mSKhSWaxTG39lOiMwyTqH4GxVSQYn0Z4n8dWGx8ihF9pEmyBpU/s
S/AcxDykyHgAg09G8pI14s3VxhMyC/CPsGIUd8iU7IXJEzsZxr5a3LdgNq60RIHCrmC7EB8DgpWM
ub+GRm8d2WDBqLYflcNC3oXjl4vj0qGogc/Liy+M56goi61AQL7D7RIW285hmaIst4xLN/njBxJh
5Sros7Oj/x97Z7IcN5Jl0V/pDyiUAe4AHNgyBsTMmRS1gYkShXme8fV9oFyURKlE632bVdEyVVkZ
wQiH+/P37j3Xycg+IcMcw6zzOnGr3uMNLeg35M8WkXGkbPn9huFZYZybeCbAM9PPhfGiD0xIlwZn
FnXNttVxTpt8kpcuhmdOABAWHIAdpHmu2nybpdi9h6gk6pwdF/9Kc50RZaMUWBSik6KFbORzO8pN
udIt91k1oiNYjQY1Wk5mDHOG0TIoYOORHMrJhGWzx2o8NDQh7TneRJWM1+ai2c4lH7wJ+1+6JhDP
69wWB5gf7YbgWH0zxwNJQDZt1WBEFKlGy7PL6tm0yxdCEqZrAq2PaUjw6lgRcchXu3RY1K408/qW
G7tNh41Xj54bAwY7Ir3PBa/uEVD9xeypQON25MhHB2O15m2msockI+IG7Rthxukw0UaJsZzU9Sed
vAeCthlDEYGBJvFx9IkbyE1utsiqmQ/N4M3rPudcf+Lmhd7A0G+wo5enwUVXpyKt26Qpd+ASbk1e
22jZp+JzmBuEaGvCodZSrKgCwz4MJ0XoIQW7eWk7/OWWO78td6+0jZi0peZXUtkDr+gk52mhv01N
ZHP6051v6AasknYGwekbPW5PuVY6wYxKTuwJ9kNQxtIjvVGZyCWYhlyjoUK/a2oEUlpLA9H5DrHg
c+HshQpeaVMLD1c0h/lsP+IYhJShVWBTguQc1jTwlz2FeXH8SYbZHjrmEqIp7bVRM+6NXLaPmCsJ
NxJG7DQzz0unTxEXsW6m6BDPmgWJsBu9EkUKuq/seopTmp7wdlKsSvRvC6/W+IV1bRZMKbRbRBgI
TZo3pr16O8KO9C1xFA45h2HdPRqFZm8x2W2w29Ka6w1GKAGUSsCIwF4qatLKHu5ynNXgWyzPJPZp
bsRITyR4MlQ47c2JmUWxWN+7ML3J6CoJB7t6T6LUCQmzuRq1BnM0gTSoiB1qh9yyiSiICTGz5yVt
sAQgn7PkXBI3B6wqQTOvbbO5NyfyRKfxeggkttCWQp9+8qqdFZcgN/0y1NVhdHH9M0w5Tp3akwLw
WTHvscPh2Y3ce93o6GOGWPVjiocwT+113iOs79S3IGlW+HINHBMAcwrkHbwjeAgO2oW6pFYiXw+W
VUTTGApT434GH8rAGeMY6pMQ6hNNIRcR0HbJY5tkhLpUX2FuRhnQgPzp011OcJIn3FthEsmmO5/o
0eAkd176aNnAXbNeh8FLVzvt2k0b3mbP9OrKAja51hMyM02fKagAC79BrJ3ujRbIeamanUtKIWo8
bMcMZz0s/dx8CFzvaIhxwaixdghMONKY75MU54uGEPRqLrVTlCySu3BbzuK+z7YJusydphf3eBif
Zxhn+OFO+EvMratrD7KNDwGJOukSBk+L1lzZ9MWQk5UHXys++7nfHGOj8Iw2H9BRY0Lma+YA0Sux
7ur8uz21JEmTTAd4s8X/NYVe71g22W/pQ4gcyTNE+Z19g3hpqXHSILVYC/m9Ti2843Km6TYC5VSd
AkqwWM/rbVeVAKQCrvb1awk0d61iRxGijHFJECRop5ogJKwlTcXtNsjNuw3qjGI3Fpz9UwG6tk6C
Z2fB60Qc9ln3DWLuqY3mN3KdcJXzu86Yqre6TXe+S0n+NsATkOjebqmFPtuM53aRBkSB7AP0pK5x
0bq7rnUJNIHUnE40YEL9MQvaCBE17QH8NV5X0f6KJnSJqRpvYxKgZGHm+2TI+LhgbtH6yr4AQA5y
RNtah9pezfpKI0+osuxqO6YJdUdJqRU+akb3MDf4wgwsKuTVarR+fWLqOwDmCT2pfBKPtR8O27nq
m4fYGAkJxUICniRY5E1Ag0yQDSIHAAZlbTHMNYt9CkKHYE9zs+hkIDtUWHo3ni3rFyIetHUxV57h
RJ/wePpd2p+GDOFB4sdyyzM7EKkqGklKRuAwg7bocbsF6Tt6/4XGxqu7RIrnBpZgk+UnIXmM3ITa
cSWK+hkhRbMfOu05HltzLfOWkMSEsBgkR+H46PjqNWd0WQqpX6Y+OSeNrHfkxiOjAAI6EpwHErjz
MguBZ40HRpM2QeRGPN9aNXpUXJBsG/7ejUr9jG5Oxf0TwVl0IqPEZcdBsW7K7lwV6DoQ0H+NTOu7
XTsW5V2KCbysr3XYHLbUcEbY/Zm5AmJebLcmvnSu5KvYduxVToA78gTmwMy7AgJZ4Dm4NGHyFElK
pr6jBO6vLWRzqhYOxjZuIkziDgqFUG2hXo/E/Ba7HTlJ+EbdUeNTRzQStKgai5CrJvmKxlWskf0T
NCASujo1r4ySVlDYW91+zLK7mgyqbWvwdLidS/tuJNPJSI7m4iqsoVnjY4m04qx13ArJxj6xPz2N
sWWvobp/7SvXJHop22V+Oh+b0XppMzQWscSGa034NrvWwugZd28FtN2rKRInLvifcrNVK7pfhGdr
6hlXZkW03XrKZ2cVF88A6e8CrtcH9vi1YV/11LXY44j0ayamkVrnibB+LMmRTQ1kdnm2Jx/KYnxE
2SDc7KVXk3P340eE9toAReWNTbfFjbMGzU2DLP2aTpq+Ng3fpMXAvkFKAEV9xUYQJdp9ZzjWrguh
diSt0j30APdpoF3mDPfgwCgFrIGkbIzAxNVcwWnZSe0Af+TckAJMt1i/84P6dtS6vaBluPEJRltZ
9CWOwNsX+KzGRJwiCSmRse4K4kjjmDCCRm/3lp+W+8hcqn3G33EaPdeizq571X6z/Gcjwezmo5pg
mIQGImpLHMoxbJoGyZaXccu9svSoRV+e3+n99J2t1jmHuvqcNMSYasQ1kqOhdgtskNAgYh6dzqtj
KpdYZPFtkWb7ueWcy2IaY3UUHi2j9uEdCJjAU4tuEtgLZtXK07X8tZtpfNlGuMOOtpHAoVGjDGgJ
ClWu2VG6DQjdu2poXjnPHTQfmh+ckqYgzKItrc3U69i5B/kFwT006NHfjww87TFwcXBZeNv1rNok
TClWOA4rjgvqCZiIPQX7iIiwg7rcha2XWAw4CQQGX+LqlOpFEayLYsRpx2BKWtUZaJkfgefNux1e
/s95MGM7mxl5UggQtGygfxp7rq6vJsLJa5ATnH8pdHdGNdt0Sr/EffR5mdfjV2aw1vGg3AnERziT
WswXMa1lIpvnzYAlG1xxN+BiTcpNGBANh7Lzax0/JLqk+cLde43FUNPMk0jitW6g94qKVFujrKxp
z5bHyIyam95H9B3WnoyLdj9Rj0wTwwJSnVzwTY1LN8p6CtpPZmhjzgma4JYwWxfh3gJ+CLSdjGIg
D7J8WHYf2Vwa6T8HWTUcGU3qHmS8N1cwbdd11mU80DMndjVO5PSgtYRA+go0Y+j4Fy6ml7AGUySp
Y3p3mo/Krj/5zTSgNIgVybT+p06l1Rme8rPEfL1d7A1mzhAUtjdYLRElp5qJCc4wZkc0nmgy3bp4
BU5m+sAg77ZK23plWJL6WK7LtnhztMq6cObfElVA7qNpsPlN3bXvRvqmi9V8pVjvau7aWy3FhxPi
0apkJQBTMjTHl3ZVp4t0NudMLTUteUr1aQeuQQSQgVpHAdI3jVscBQKpJVCXyYlW4Ej8Q2XfJ87o
n6XjXxtlTR7nrEXnKMfCnQ9ZsoqaggSCEmSLwntxI/TnlOs89TrjrjpGU5FQSd24JDXnS8SmaALL
yySwa4PimXkIk42KgWJHxCUk6wbrwfjaFXq6c/gUERF22Br5io8B0mNWSSYRCfhiR8QRMR7R2kQR
SmYjM6uRcLwZ18NNeR5tldy2yYXSnsVvyfkhtIsvEiRQYeMrVyV9pzGpKjZhJ8Tij1/aj78LHThT
kJPPbSC3IwXDAH/JQVOAvGem+sBoy6E3RdJchEwpsM5Ot1hxDSTsmu6Gx1b22skop+u0ghnqgH7V
7PypIsIRJ0uXX0ZLEUUhX0jOdMENouPnqHqj7RCfTTXuZ8AFdYVcxKET3ifTDuXsEpkh3Z07T28m
RZJHyCDxGAFaXhLlGR4OpQRhmtQG8CQ4gvk2cdIvHCPuypyYmVOicuNE9MsFaR/pIzGwRfm1kyz+
nPJyTN1LjsBVH4JpjQEOpXLe38wJGZULfmGEU0fzGX6Q0TRo1mgcTWVCgvFUEe0YLqMSRHZFoC9s
XkqYjKSWHI8IkAV+Ac6yta8LGlKBxAjrG92mC4r7kDQ+mklNvxEavoXR3zF96nedMT+0ZCLcysV6
EwdvvR5DhvWHp9FqoAv4ivkY0YSAL9nNrBvqEQSMBYGa8hPy7WEHQZc9rW6+6D07Io/coVlQMR1B
amEWYQCA17XtbOp5EGvlEVvs2nDzGyaq2UWM5mlEebNCiceDHJDWyc2S0BbqgmTosVHb/rNfDnxh
qB3AEHTeoKHZisgPtgfCYlJFl9ZWJMMbtr6HgLSbw3CZGDA5KWraOFQFZx2XeC7Xrd4x/2f+uoPq
jSy1mFmueDsdohqhvuk0lCyA7kl6XRlfIZFNCPA0d2dO1RfEmvBRuyXcFiUHve7gAGSOoWLT3uRD
oDa5mUHFY9Y/deFN2uePg+VvyswYr+PxNuFWhY25OiC4z/eRNU6rchjWfmQS1wadifYCQY7c7myZ
7mq8aWvC5VjaDcMarU+/8ZTFa5uJBTOZ3trrMUKOaEkGGMvpu0OTqIwIpHXZpXeukZzy/Ae3hljx
2QRDZGvItyXtVV3zq81oFAZXhcm4GklK8iyWKpvJhgETGGGuBRdGITcwoZiFd2o9WmgaBXIC4Xwh
KENt+rI+p4QfbmYTufFcoyYtw2LVT/B4iXI4qLr7jgco3CMBPWKVjw/6XZXCJOsV06Mosr91eh7v
xUzvDLYHXM7YFc+u1D2T3MQvjYGXIWyfuRa3DDKW22DVhcfI5SI/crrOQ8BTUrl7HA6JThKP0REK
oBlJtDFaSEg67SInKjZaqH9Srn4NQucuia7Ri4c7RiYJqKFM241iJF+jt/dCWCuFE/E4QOet0uSF
3jMxNjPvqEN9MvtdsaFR8l0ZwCYcfM4rs7y00VhtLZ/CI7aZWffKdKkWqVzbuGAS0QbrRsAT5BhF
X2g/NAISSMQYft0clOxw4btTggYurrdBjU5AKClwVdflyrfK/srPpnAVdIS1APff1yLQIbvQU3bK
zF0LEtJoNqWUij0R7lJHpkoYVb+onXzyuJx+2uHyMHgiumItHXeVGbHBd4GdRDtmpV6cI9IrucyY
GDggZeOQZSU7YEyEH31N/CUHkgCPdWSB6qCT6AMGaUpy1BGxrlFLVoep1SjJ8DDqk8Yu3fCWdZpY
jLM5SdvKJ0uQ+RRGPEYKcIcExQ8ykcCPvSqitRPSi0A0QBMsH77xnLypJsuORoLCPLR3ZmBUO5H5
O57Dr6GMxRYJoMeRhKZZMHgpa4Y4RSKNkxqQNQhII7Mu7VVzrFq3va+y7DvpuM7O7vTXQHHHrScD
KW+XrMzEBr6y6H1cNX/LSNw8+IV2E4uK4GAS6FA7q6vCkfo5cmkq+ojamVuQwVDTQGC+T8VlORlC
tfLzwFHsweq87rsJQyN/g/DoXMlW0W3rLspsafBWiOJzp+m9FAENQUhViPeeagzssyFAEuUYxzrm
AlmZs+la+FHcXl0NjVIglOdNPts2hI+s3xsKh11onEjaisivC4yVhWZhl1vza9mHwov8Gm1A9Fgz
59tUphAb0THGnNsCraq6UFVoB6HRdXKo7/eTnDdt+JZP9fiqNww3wTddNQUfECRguZTF13wfPiBp
yHYzZs1V1mdwjXPynMqyBkpnv6k0AJcO7C5wyVmxBH5iDV07wBCG1SHTrsyuDJr7DbdVw1gTwZte
TLBbJVGrUDIWmSZDkST7NOO93vU6HxeWBpRB4fRolPrjYNDjnJkI/wDV83boV8sZoVYR7uOB1KNI
wz9dBP2pMb5qWQ/KRdKnC2aaiSqZ3wgDp4+PfoSuS7fOqqrb1PoI9sPCvl/033uQpjgYrJ1Ad89e
/N0hxpnpGff6eAadHutckrWIjNFm0rdpWMkV9lx8ERRg0DA2ovVbD/25c+UP2Fr1BLCJzWxnDU/u
oevyW9dt2VDV+Gr0KP0Ya1x3dRVv/lWruHRU4ris6ORTNfJd4GhxeI5rFDkDbR+0RqhODes1MtBA
RS2a7rBw97NGaG/LtX42EWRx27F4qoIvgwqi28II6FPM1t0skX0V3XSMIdxzEaOurCZbHayA1KVx
wWii9EQCiYON3MOJpiNo7VdHzskWJaPGCAT2c7v0n0In5+irKGv67Ygj/pBimsgh1G7DMHme52aZ
NLjbkQVbleCl2tqXKydVDp0aVIDDMPc7rkSd+bWo8ZlHQ47D3nwgDInz2oLtXZdTuPtXaYvEzYw8
2OF5ZiQ0kQc1Ia4F8pmgVuMBbEb2qs4cTnYxPmDMvGQiW5dBQPcxLL73Fs2zKIXlYY3AknSzxSKT
u2fhJ59Jl0XvPVv7bCTPAAn5Nu1wwQMZ3NeUNNtMc565Md+giyTXMaxTrN8dAOrgUOnW7czg/or2
DYMcvIttUuvbjOSxVVY718AGvmJTw1+ghZ/tsJZH2852GnPytQvPb+PAnmHSxh4JwvSKkS2zACt5
0u0A6aOr79LI2Vljyloi8Bd9JegMP8V/yqJcz5S8mG/xEs8zXJs45/0VKKQsfedwL50LIgcdcec3
qdp0CD65TnQHsv8+lQGkLjN3s/Xk0M5r7Ttd0MdBcSJ5QzHwzXy6aej0XwHBNY5z9lQF1kvY+D7b
vdasYut+CPrwnKJ/QZi3IMXixRjeLr1zHM2SSDLI36TXYrMhku6Zu61+zHTzQZGFdBgH9Edu96Ih
7Uf3JkdE45VxJ5pTPBIioHf5NSGm7gpi6zUC/EeoA5IUs+RL3X5vUr41rfncYRpGsMQkEmEdaOA8
OtdxczuE1ZpmHN0jdixQm9ZuQASAISTCJW+QSMqceAbTNmpPNA3ig9VpT209Po4mjRPDijTgu6Kk
ZXud6iQoZKK2bkLV3uUFePiOOl64fb/KYTht/oXb1jfAsca72gbWgDztVS1t8xjXzRV0DDw2woa5
BP/MCEgzTTsbVc+TbfcRjDcKplGHRuPQpzHGmVFlIhZjdwBhAUGMUXdiZQ8+tIPR4EAldXdv68Fp
LvuLrwn90unu0Wnnu1YWL+TCgzRrtxJtyxVtm4BOSL7yxaD2DALK/TLjblttvJsa6zK5LNR/NWFD
/9vPwx1T0RPQ1vkK0RX6P5mh6OBcZ3K48yXBuuBknC2cpZQ2xQlSarpqYs3+/9iav8fWCHJV/jvS
/Dx9ybMv9c85N8v/4R+cOQIu+OO2whJMkpIjLeKKhrclq8YV/zbIPlbKJl9WWMr5D85cOP+2TCks
x7Zt14XZ8h+cuftvW1dgjJWppGGalvw/RdVYS0DMfyJYkN7yb0ORB+3ElKawbTDsPwfIpCax00U9
0hZQIa3xSLO2wOm0pwjJ5s6RgVhPVPggrgoGIcqSh//8aEpFM3HEe+djbfwRVyqhI29jEi9XNjbc
ByIjIUTbZKfcWQrJwtQOzEIZsD1quknf0n/wFSzVaKI6jDX5qMsGy41FOvdVZfm+F7hI7CU9meOP
vypSBPSmMD08/cE1Q5IjgQj6PfDp6sCJFuLOReXoptwxVaJ5s51YRyh+4VYM+aGvETFf4YRi5FWG
3+APEivaFuZjALOTXvusLvAorF3dRv8kAPyS8fQ/eZfdFFHeNkvG0e+fMVIoQynDIZqIlfDrZ9xF
pYx6pDjsbsEnberniz091KPQr+MIN4CLfW3T6kh1/KBrLj0k2TWtB+vOGtAqhZz0JucDSrLm6qdV
+of0oF/Dg3589w4pWQJzkOtC9jR/fV/6YA3YOZJ8F+hJdx65cm3tim401RWZ0kl+//eXM/6w1ngx
RzcFwUg8DEtw109hRWaWTn7ucAsuyZXx2rnigjgjEa+bF5u9m9T51rr3kfHZuGbm6YvRwvUy0+iA
Q6DPx3ontMA+4ka6loPQP4hS+u3DcC3bkFKaFkoMnqx3VH+GwEEzcff1elFTlA9s9CTFOTQXsfWB
Li7+2UP/+6pY/oW/PHmuDaIR9pCNNUQZYlk1P30asiTlQBSs09D0M69kGR4Y0uzayZi2dN0hdMol
3NzBe2zCeTEJa9vVUz0fP/hWfludru2Y/Melh2KzBbxbnS78wjTVHcMb0YQPTWDfw16AtO5eW1z8
d1Sh4BfDc2mhN7ex3XtG3h/tcPzGGDO8V2n/BqCm+v73d/XbUqEH6vJV2BbYeHbIdx9OqrkT2KN2
8uJMdLtEiccJL5OnYUubsFppRqu8v7+i8X4B2LqJWN8iQoYcCduVS1jVT98H5URu6Pj1PCSs3NHp
VJr1fYlkf5M4yUNu6c9l25EPim7R+pSpTufyA7EdtO6un7Ly1OfTugNp+ME6Eb+GZLE5876MJXBC
8vWwZpb3/dP7YlylixG/vOcIq97PmUQ0MTdvLtHz59ksdbIbnICwn04ywMaMnqIHo9QunpXfe7bS
iQ0fzwnO14ubAwFHn0sGomE7l1ygKyQYvD+6pfZQV+mR5rKx+/vHumSd/bzKbUMo13CEi/3cdjnN
3r37CChC2rjFLqUNjMmdi9HKIWvpqg1QEIoSC3FYpNyVIT/q6//ra3Oo2rYwDSQZrKN3n5xPBFpQ
RE6yi+x6vGBXeKXpxhrvaAUirrNk49OWdD7YSH7/jdni6IoYtrQtB2XEr79xwWBwNnH87BKNdsg0
lyRsjKa5ph3LMEHoIMftJN1z63E+WsJ/emmTc9yxdFOyubx/lDOrVDiHY+Zs4VuG8XWgLcN4H118
iFxppkGLI0NcmklasIXG+l6ZmHk6FzVHYDrxE1GrySY1mgkgWo5434jgSxRa9sGe89v7FFJSdBiG
rmwd6d+791llaWaWWRfvMJ0lT34FHi1uYI7pON4tey4Z6YMjiNMPXva3ZEhbLDWOY7GvKGnr+ruv
Rmrw/1yfBhat631Fk/8RjXaPUzS91UjJgH2C1UNF2amA2wMhwIXXCfA88/D+TMcmJEKIC9xyT6vG
tY3RbsUA/xMDgI8qht+eecEZKTghl9NIcjL9uoYITJnSKp98r2jSkFlCUW57G7VcrivYkUbRn/gt
04Mm7HM5ZqhDdBdFJNRfr55rB3FY9fT3R8l4f1rxFHE2EipDocqydt/tjoQID7KYpmBXuvKYp80d
ykeGa3HfnrqwBgVNjUg7n+QQI38IlqngkBz+/h7k+2DP5T1QFQtXOS5agvcnlTU0U4fUN9wFNja6
GbD8kfSb7J8fP/52dLGZXP34w24mz54YoeGqkN3gpb6lraMELGdsQ5aqICgQT+VABDfdDCbMAoJo
Hcejz3KmAmuumzbZp5nhnmQJFUdL62qLhhrspKatLHNKgPOXwa3lu9oNltlyq9A+Iljhz378DyKt
iz17NXPx5R/58WdaFDYfbDbGH1aKSSmFkckSaqkuf10pSTnOpunUAfZQ8h6KZH7GsO48ZCraq3mO
AcG17T4wfbgFKekgieuA3XGlRTc9Dund1o9//5J+/45sw1rejM7Fxv2tjKpVUim7rZXnY59DjdPU
10BpGFnSkt+3jhhuwsAu17Ev5dkNmo9K2t9qTC7pBl4x7EqW4o2od59H5Dp5YWNh95ArX+zcTMlI
jI0HXCdbkGDNaWYzQ8L6orRAbe20ebOyOry4mLHTIQy3k0HrA0j0tQYP70kLi/PfPx7x+3MEa88w
Faw8wVJ+v4ahKAtSB9EcmSirTxLQ/YqBqUtvFbld1DuvVQKVbSm4hnSvS0CXJk0KWDp0xKMZ0OcE
drEuyeDDxOPMayMc/JsJ+uJxSocjfq7sg/rDWDbjX05wQcSVJG+Vh4W/+lE3/VR/WCSQJCkADk9l
/nFsQ51rFlAyc8jVXtJz5FNULrByke55Bj4RJZ1+cE/504fGoMTVOdkcqnPr3eaTs6yrdgw1ryrs
s0idkaFrCmhBmACsvs6am55tgeMGfCOYR191SDEy02Oa95qpqTk17uzsUdygXjYckpedBJ3fLIAX
Z/WDBnD5JW2y+79/0xxmv39wHHMAVRV1j23Kd5s4GGurFIXlk9eYFnSH3OIzN/3jBHLzO6JeWFmZ
/4U7bbAKUPi7WrcoNIzqTk7lvbSy7GUmV3sjY0CBgZ2MZ9/iB4HKwz8/ANziuwy6T2GHySyZKv+U
6UV9jsklMlOZMh3I/fsZCgJNpjw6JG2Z0RCEmsqvjg0hk4+t1Af2MT/Pr2RLz5hmZ8/GjeEHu1V+
I+EKr/sCM2doM9IwUQgfDJm5h4aL9noYc6hr2sodnOCMlCM4N2P/ORuFlyytN7rd+h6I6DZASIzr
jrSQSeKM9jEtntiQ4hsXdq/VWHIdI9XoAvOGieC1G9kvLnEP5Jr3zmVqyM4WJaDs1OmtE0niUFFQ
4CakGcYGYvIEAoCHpozGW4hrLMKyhqg0xG4z23emhppn2cpTHnwSVrYyLZvrHz+MbAz2StIpIKhR
v5ry/hTHqXPmorwPfQjcYrIRjOfVV2mRyzWy060JBujWeLJdJjIShJ0a1A0CTXUTzZ21MaDC4qmh
RKfQdPBw5AbGxvTsdpO6NPEH+/4ftllpstFB0qKMYgj567avz51Zw2p3vETW21lk6Y1MCR5C63DJ
Ib1uug66t066ra/lxgdl5lIlvdsQKOYpByRBUBw+79oGPcnPVjFJh/FyF160KjYYDTQ+ZiTr8vdn
6Mc17/1LcemhXHM5UZRaovh+2nuQfs5ofzLXwy1Vda8+raEtE5loX5pdA3Nsyj93c/zaOdJ5tcmr
jEv4QEY2HGrcBKTFB4YXF8GwlVCmEn/2j1bpInnRpifS1+UBG8O0Cbp52oRVhe2grY5BxVzyR1ka
dNXk6b3RXUiEtY+6LZ5HregeYgVYijHMqSHd4USbON3quosDxZjAb/ZO9jhYGycT5YuC+b138yjd
RJKsB8L0tK3o8V+BvMYqZgDnDxnlev7shth44VcCGnyzxmZEk+Y63kKHS8wyfOgKKA5sgo5nxEXx
ok3T5OUNEzkEiMYGKA8CBBfXWKvEV72gC/33r2E5M99/C67lOBzrGHl+q/1yXUIZRqbCzd/UTqnJ
CFvoPSpc0F5jzmRSm1Gt/P01l83xt9d0hGMpbm/cft8tcFX0RigmzfamcrAvfikOE74ar8iK4UrQ
AvqgtvzDyy3ZkBalFLeD38oWYbZOm+K99hqBO9ElhwC2Pi4sBLPA4oT6oMD/08sZBvW0adIIM613
6zoKOyOazNjBTJinN4NJCU93yjyipj52S5ny9w/zD18gmwXNR54h2snvT6LGZ0yS2a3jmVaz0St3
ZBCVOyBTnXSlxTdD1X5QNMhlD3j39ZncRJcaUKfFtbS2f35wnUiXA0eY68E/sI4qzhiWDeGJa82w
T61qO3UlWVf+WjamAHRvg7llVswomNPlxzmDfcCFADcQPeWM0HrmDqs9+SfTVear68HCBZ85gXv9
44fWz18DW003YdUTBB5909EbPAyJwwS7dPEPmP5RE8MqT+R4W7iSXBeCYj/oNvyp9DRp8RqWxX+p
7d7fat3EJFWk8BEx+c1BOAwfB8VREmYNymmU3FfRYCYHgFHpYeysZ4yb06uaJ7mHEnFs5nvhlNUd
3elbXabaxoSW+MFD9XsviQ6/yW5q8VzZiuvcr19L1w3Ig13XAvugy31eJ5/surxoS2FBaHa/HjX2
k6QuDFrCZrg1hIASNyHqLvP5ONkZaLAkq1agbu/HjIyu0hqCfRAhQmTamENMzfYkK3MkNgZI7b8v
4h8N0XdryrZIeBWGSx1Inf/rm5ehhDrfh5Y3E4p6xx0fU0X7QhiqhfjFeXIgkx4KxA8r5OZU+6RO
bCoSsS89zrQCSNdM/kDWECyGnXCas/RQ0W6YQZfiKL61R0vb4V8m6SedT5CP5XOXf/T5G394LAiv
/VH/C5cW47vn3moqHe2iUh5WqnpHqBOuLW66C8jE2g4dzkOKEYQfxsFKgmZDZqC27VuU3YkDYmKu
ivYSNOYHu8OP1va7DxZtJBd7Q0dP47rLbvXTKUsimZknkY/LuqCIcCpiMBm3j1dJNZgbXAc2e29M
jThPIjdxGfcbWSdPxgzlLqxa+4bEVpjwVVc+F9pd0+NqXS6snoO588qpY7Gqqg4FVr6gois99ELL
UBdu5UzWudPjVCanrwqhzebAQXeweOSKET+SqVBH90tf0goz82YcCvyxbkjJ0dfHqsPwjO4GNmBf
n/HetJ//vtz+0PFQXHoMWyldLvfZpQz66VOxYqLnyZK1vKFtnH1GCuZ9lFrpZzi/xzGDQzHgDqR3
VK0IYYR7OtbtHRXBB8WWsSyJX7+cZU/RaVaxbNCCv1syToe2uydPycN5v2rMIjvXaArOc1EycYdN
ufj2tlzfDI+OXXpISB8/Fy7MpQ6Ixd8/Evf3yo/3InRJ8C2NMsxiv34kblGGge6ONrkJi0DOodbR
7aFE6tbam0g5CndW3R5ynYYJWx+UxCSBHNZ+peeAwQUIcloVp9opN2VqOzuQQ/6h1NrZg4Dw2EDS
vnGteJtMqdoBt2zoBarxNGFlOgHhAsxS1GKV+ITWdSD8T1qbFicM98WJXh+ukjCCKCE2VRSTlWY/
Z+OL6uJ1paoR6059aOn9HsxOvBBqtdZ1H60wnZMDU6/HKRTVBWFPu567qD5yXjQbqWX53uz6WxtM
1Z4K5VOIctA0gcZ10RB7mpsANCky5lHjsDctbTinbdXvHMxttieFETAfcKozymAgA3hbtqZBEJgI
x1fLNWBktLC65xGkglVzokWTj9E1KoqTrzJyJ7Ty4JRquA1J5Phx8dOK4d7htk9GoJWe6yw0r+LY
zHd5bnaceRhGx/bJxDN327WqJJ+mQXuSufcc+aYXh37g5V310eL8/YrLgmB2xC3EdplDvDtPSpql
TBl6eKBkJa0qYGP3o4EFUG8G41aZevnYE0Bqtr79DbDoTmlddfX3NflbK1nqHAiUGCbtL3o+71oD
CQC7fy7ZDn6hPmjeRGfOCBRHiCiala31hmi8If+gjfPb2JyJuUtOK69rSMET9u6slxreyszn/tW0
prXKRPq/hJ1Xj9xIlkZ/EQH6IF8zk2mrKrO8eSHK0psIev76PdTMw7S0aGEBoXtbo6IySUbEvfc7
ZyC05RPdCbtnb2h80Fb5tI3Z3O56p3cpAhov9oh7sExKbcN8zXhMBwPi+q9//PVLTI6LCTTv4KAS
J9KC3lpqQ3kQCEwpPmyAO7+YvWs+WmY4Bk1BtKUOG+2aVhbqUIGhR2PKmRBHPx0yceeA+PNK+5E0
Jpyz5ReZKvswczieu2nYzVbD0GffudRvy7ck5ETvdgxgMwZ94XjTbxrZzht7OeK5HhNotCRx2CzH
qsHsnmBYYdlyrfg9Z4wQDpx9/vfv9Y+m+fIJc+ZwLDZTnJ9+Xyo1U050i3Wxo2xB2MDW0ruCXeWt
hyFq8onvFz9wsuOzxxDbno+fmXfpijVhAAuPVgpFoS0ICLhgDv5yZX+8kbky3mW0dly+e7a4/3wL
dj0Fl9GixFkYyjlFlOqq6RiBOk2WAeQtIxfTAr/hdcAcOz1c9bUMZobZdPn3C7F+f/oYAaEWTuN2
Wb1ZoH67913Gf9OkZoVyJzUFSYrOLdL8F9ZeAv22OFdSe3L0+enXG3FQbX1Tuu1LaCfD/dTJ/p7h
64fKqj4Jue10mN+7zBewImvQs9PYgS1QQt+qoY7WSH70q5HbbTU6mbH/dZNIjUNSZevhgUyyfxEU
mv5S5Phj7VtmXCiUug7tCwGM4LenTBu11vZE6+ysPGZqHrkg+ZhXZsS+GW1+CePuLW8itZYivk1U
ic4kJ/CM4Pwv7xjz9298uQ6P/qXj+jqb598HJWbHbiIxxNZOAVS7uJJSY24OGaHAQWxaTZgHqYkc
55fpH8o2iq+GPlybvt5eUIJ/zUcmbOI9I6DD1ShIQGW8ExuOvpvaTp/MRfgUVvI0slP6yzHs1zHr
fzcPXDgnEZq5vKqWCupvtyqee82N6TAx0TpoQWFG2OeYRVpSrCmlPHCJfjqP+7okmjKQo9+GHEvv
Kh+nq8kkuHLQlY91DxAKoNJN/+ufXPcGqesdx76Q4N4AsEv4/bkAOA2DatmQmJpPJ3osDjE9HHr3
bXqaob4GCnot4w1DQn5JvRgIx3/y8N5gzPIMyhsG2UQqPxts90IKJjtODvq+pX34FI/+uXUIQYdL
2gWMgqD4WOQ34Fzio6WPD8ayQYvHZtfyxgZZlzQnNds4VwyG2KOpf2+VBLYESOskxEcdM+nutaR6
qgncuW407iG3a6yERWU+0vchyon8/GWY+TFQy9Ks7U94yYatP/dvc+g+QXBst/x1CIYJcqK/iI8c
so0dVNqTBSjHJi75avVKbJVevf/7Y/9rUf3tS+UMD73Z4hTkOfayJP7PxnQ2SI3bTGHvLEtqCGEz
+8YRCEBYb5HpmWB9rDZnbAsMaE+2/q5MWALNcH7LOXlCxPTRG2rVEZfwGepqvM1I/d6gWfO2czG+
gMWFaTDHy2m1lk+eEZ1cMWdX3vLLr39q/HwhMjSnSTEs9O9/uT8O0dyx/vJSpdfAs2//0WdMkl6b
YNARjbZ2aVbX8PI6e+t66XBdKuHhMmqsqypWC0xZxUfdi9yLw87gwgM5M6VJuhHu/fJoNU9+FWbb
TuAL/8tV/j9vXpp6wrPoNAnO+799BdjWNLTdrUGKDhi0w0D3LoygaXCzlyfsm91VEWkKX0fUHOnU
fzSmGP72SS1v999vA9+n+Mt0CLpL/bdrSKySAlnimTtG9rtgBFYJTzj3AxIJycmSEVmBOUq2ZOoi
3MBpshvtBOHp7KeP6RJp7MbwL2v2stv75xUtJUImVfhg6HL9fkDXJp56kzMZB/QSXuZS0s8i+/Dr
OM5heG81TcjMuUU6aXL+9pL+fSPI+qBzgqWwIVgJmbX851ORlQKanZrNXZf/p+BDEOGUVO4NEIoG
O2dBhxSN8F9uhOUF+ttfGYOwyx6UJcrj//75U62mNat5mvSdQLa4K10yC4OpPcFXf+a2c+8S03Hv
Fhxn6zZvPRRigiF8LCGiTyexiutBKx7ssBouSaTuNGeq/lI0+X+vjw+Ddz93iv57uxFMVyFKPrld
JsfhUkrPuu/gW66TaWDUrDMz6M+ELv/9U/mjX8d3wRfh8iOpOC59gn9+KvokB35SYuwiLVNbRj2M
awMmNUTphkM+rvEbTVfWoQ6tY2ff1nVp31CsK66NoXjAYEr3RYvGJ88GP0vexb32EqEoSUTwpIwC
LlqjTmPVIG/5y3X/+UixxzBppLOz8yzL/e3b7MndyrkfjR0QTcoSZvlY5Lm31+jCrNNOfCBAp0Bn
t28+6d6NH5NA0acZ9FkDjr8Bh1s43l2UTF8CsxH+s7zaISkIT5agrhJJUz+Mrfaff2vF879fvL0c
vn+7FeknszCwxlk6kKV/fui2FtILcmkZjMRjkKOO9VanLQePwsMRoJf2p6JHdvJoPZLscKvHMPM6
EGzquxiZOp0z8wTp26Atx7GmCN19a9td4CUE1SZngP5u2ycEhvONPTQUOtwbk9KxVYwpOTI1B1Y5
Pw9G1q3LNolu+46xK6qDcHidgSzcUN5NM/UtZckaUVmes1oZ/XFwE0y0if1ql8V4XbY/uiB3XGTz
YCMyMg9Vrco9hWvj7t8/rD8KcYIzBUNhruNRBGXN+e3DiojSt0pv5l2MGnAz1rEKnKGN1+2wKJU9
dz7lPQwyTuYTISanv9K7A7mP/L6p/RvYgXBcBvP2Lxf1xzaTi/Js3V2Gk7i0Px4bgLyeKMYJjZh8
wlYNFsbvKAiw4HKOqJLt6E9d4OfF28TObNUT6tlSqzBvC+PjL5fyxwLHkkkR2yLqw0lH//WE/88e
Y5iq/34+kdub61T2+cYdM4gccBQCOIIS6lZ8GfAjUxq4zC7A6X+/gj/WEi7AXoaNmBOjw/n7OG7p
xik4j2zeTVMF7a+fvSursG+akKZBllDBDoHRbEoLY04x+n/pBtl/fhMGiyrIHMa2Hb6P324PDLBT
mRXC2TEVGuIdbgmC62SAM8aAVpbS2XyUnToSW672WUdHvoULYWv0+rUaiCxpOxKpefbj93A37d7q
YLd64x0fEzvCCBzRAESuy6lorEyqJoFLHXRjqJRUWzrojAFYtxNb3y0thXIX2aa1hD/1u3l0guiF
+Lg6pijPf+3GfF6kkZSYfrtWRzgw15uezRzOZKfZ5GMr/rL38Sns/P6moRpKL4kRNSZzmcla/vv/
3ByRgIZGHgkgsdc5d6MDuLb0hHFrNo2/m1MGfYjN9WfDZuDeX/Jks1E8tbKZtvWD0Kwl8phWj+lk
Ark2+wGjNP+a+BrT4Na0j8qJ2cwBGkgGw1PmQ/iYGAYAcYJ9FqTAhnDtJR6TjuCwra85gnkrxZTs
PjNbeWnwOGygacD4KJ2vwbGNOzenTEbAzwWkychCnBDTLWgPnBHb39dlaaw9iuLrOcw/nWny1lFO
YkwXjQWC258Cl41zbTQr+HJ49rK1tYTBiTj3wME23UD5U9kwJxsm0m2r3aVi+LAS9VkXugLzTWp4
HJtnyrXqqvdayNvNVzWH330i4Xflz1VZ7eL2NPsIDrvax2GsML4wVXobJma9N9C9dlQol6x/GqFJ
Y1sPzRwVSOOLCxJRNFrJVijS05I57lXbTUCHQxA4LPPGFZMRe9fN8Y2mTkL0GV+xnW2HSeyZCwnk
NK9c6EJjV99nXU4UP+RPaI04MAHDxeI+BfxNRvTR7qzdOLorqZ7M0t9RAoB3RfAN4lnPLJ0FXh8a
GxpNNMfI9CBHJDHVzNmdt3FKh93Ltiimh7XTlD8jYzHBDCerqR48XEg8U4W1sgGSVoNNfSF1zFWn
wT2IYisL3Ihhsck7uaaKNlEVrvIWHHdko9+SmXRWICaUV970g6N2pNl3bp1f8/9vTyaQ0ZUPJlsz
HLgHX2bULpMxsKn05zjNqq3Xa8aq0doPalrTallQV5KJe4ZQ24PdMh8ba+Wb1Id67wzf5hCB3hk8
Z4v87N3NwMHrA629zmC6N4RsxeFSy4N29O4GBktsvHY6mS4mfQKfTd8+8tQhM9GkjPHeUCQC4Rp+
ROP4E8rp0Gs9/AotZCTYlhtAhYAuzA8L4q6HinljV0onXTg8t8oHU0AoVZTpwEolX3kZruKsSQ8Z
XPbVBP3bg5+w4OAgVhOyZ7jlZINI2rWhd5Xo/gx9I4RHw04FErS1mikyrmPisPjFCJGxKYPgrzi3
y9dmtDc9vycAwXCgpPijMaO+jqLKgIOe2aRjQwOXSvlsgaZZheR8GrfixFNTb6MqyMGaO9LQp5sq
k89ubKYrh5jPColYuR5zxO5l46E7IJ7o1tgpnPCMU7XcVSVdUwO2MK/cnInMYwIZYzOYNTgpSdtS
wZ5wIF2uirq1dm4FuqQd73WrB7LeWQ8KxVFjJFfKTp7SmEifZ1CqiQRBft/QV6NdbhkAuWWIwqY4
G8HTy/R9KqC2Fsg1TCQm6yJvMr5Xu1wXIbVGpD1T6F5RgtDW3ixIWgtQOxEHq0ExYF1kIYKX2tlw
9kGZ5JVnPaYDWZIQHMQMpCPVGSkGy5xl8SYHVA96jsSPGZ4yezFkzA1Z0ZpVTNNdrGfkyotYvxK1
bu2q2EDmRRBZ+HNQ+8NzpyNRsXioNnNCJ82GuoLHJejG6K28MDgGp2iczuPAEmXU9pPPMZ2Tq8ZN
h6KAGay655vyp5PV0Yqms6LW1I2gLtjqG+jdjU9ndWJ8YNP6Bf51dTAqAOZ1YtyNVPmDvJ6pYkO0
pv65tnXut1nQBSaqVRp8Yxr1lQrsroT6Dj1keIq1ow7faeZlPdmigEY+JhsG44nvz1S2l9w4CDXS
k/G1k+AQt3XziWIWf2yN4b0UH2iFr2elAV3mfw03pN0MunqL/BlGqqAHVA6L+bX/1hrFW797qpaf
nI7emgn3jxz2EKHnNuernHhraMV1wpAKWH9Uy2GCPJdJy1LvkOr4+Q6NUB7lYjcwXbyupbwRveFj
FwyZbOmfc+h1eDxadFQ2fMEChxjN501s1xcXDyzoQrjnlYK+sSy5v64NosK7l8+fv/5FdyH51HX/
NHo8bgWd1KDp/V3qxt+ityDwtbe6Ub93sbtrhbGdldonBFHWYuKBqeLk04IY9evSMkvSW+GjW+k8
CIEYy63fjD/aCI2tyneKonhgemRSJV3owDBrzFEb+L79mjwZJtewf5Eh1u7ZjNnA9PcitmG/0A7L
pFtux1lEW1gO6zxTn+Q66AdoD0N7nhu6ibMHq49j2J5eCBKhudw5qftVR82WqW9uIhNURCHUvDLg
2gdV5TzJHtAy8BWatsVww+P8bvsx3S4rufNKiMUjFACEcs7amAvsZjCMwpq5zIZOVdHlNwvkcEcC
NyIAZzC6s/aZrwZFDeOyNNtDacqj3lofwpuGINPqZ3wY1DSm9IqZBVqTRc3lANuZq1FsrYVIHTcE
m8URFEZxnWreZmDQioaq+1RMrlo3ZvWu+WUBX8g+VlX/wv1+OwpixhrVQxqAIxFx6uGPekdqxivu
46RsSKTLZ0KJDEJAObWieMUA5YttNh/taBEncMoXPOU+K1vWrnocMrTD8zdK7neFLspA5fJrktPe
clNobApFRdh4ECA84AQA4d1u3QG8DUIQuHM93espJA6Wxy/XqD5rLTsnpY+nyMFXhKwlbKfXOZ0l
nIuMQLKu7uDAPJp5fefprgymULvEZJ1hdNgE/6GaHfS+jzeu/2XH6dM4Re8+Qs5NZ98YA41QCyzw
tlX9l+VqHN2moGnD4cx4+8to44YykLX0TkvPb4LOqC/lRPyuNML4kpycyraV6leunj7pTPfxCJPN
Lj5LpoXXXOI7hqiLm4oAl9QdpfEgIi5IYZIfUlSXzq73dgVgyq8VWo0KKMEIGSAsEJj5vR4k1WwT
cBEb36+mtRGyrIZjvyBYH3RhYpLDxbpjbnHP/iEKlJjE2oDauxqW9kUnO4NOccQfMwkgU3NzkizK
GxqZcIfy9rl/FqKZ0XyANkjks8LoBom4v6LOg4QKdqOKNW9VaiAhCxdm2zCaKZWAIWNOCZr7PFor
9kOvs50/Jo7drmCNcJEWujp6dFiQLfI44/g5+YgnmE+8mlB1I4jJQeYfqTSijtGolychVmbc2puo
bFJ+Lo+0ilsGX2Ef8SIcB0iheewOG+xwtyg2wbyGKAmczEdSYPM88mOuiqnewlWmQfUQS/Hx66/Y
FB0gF9MAv4MZpIlyknzNZVpeyQBHyqCcEn1Fd6LhkZgMJFOLRV1pAyACcUAN6AX9CM1aAK/xrG/s
v/OWDMuBv6m/KXOoTFpLBGVWa7Ng64KpL+29/Ab1xAftwy97mh5rRlnW40jpZNyz/Tt7PSLrcOay
IpfmQZ2/dTXKH2smJ2ayH/Wb4VM5/SvT758QL+atab4x42hvq9Z87aH/rcyBi3WU/ExATaznuJgC
XSyuKPbDjTuMAQ6ovarpZpYj6CI5ftSMVM8NcOGqHIPQ462EuAwYAl3PESwQIgv0DvjtgMq5F68t
dnPmndlj+KArsWSBVdl2ESKhuYal4PE6VrZ8WDZdZZjfMrj80jsxe+4SEbc2tYfWTW4k3YU5ZO5N
CarEgNYhBiAOSrPX8as3QnHkXZ02NUY3Ja6E10TrNqsl+8Q0DVjhglT/EkzPQUNhE2FNxY1lVved
61aXhmIuDIP70usPajQ/jFp+QQhiXYaFJ3yGUpMEKKzH6JxeJ6+F3cYrSxbvkQZEBT5Cv5W3M9Gw
TUIUENjcuGvEdI8ipua/Vw5ooBoBjPLDH6j3IAcAGZHr8B9dPph1pwNZlt14Jq/ZQxNkzznZ2Utn
gMzVyNZhLBQ04Rnawd+9gUsg1nZCeEYrPMxZMxs9k5y3ISDuCwE9znPqN0VnZk7talWAkR2Kwd8O
BcMgRcFdq2XgVym/bBLMOHlsByL31JoKyaUzG3elWUyHcxx5s31NQ7e6dLCKo0BwAGnlx6kHe6P1
8QdWbd5Vsoi2bIl2mPPExkgk05fJg8W4rTVEEZ/xwGmt9K+VIqinavEm7UvsFodppPPeFXUK1zcJ
oG+DJe/r13JsGx7iKlsl7AOTt6bM3wbpPkJSdtdDweySTKpvKZPvfoBFFwPYGmzuM6R+D1r0WgEz
om007YTTPaaSqXhWJyStwMcgahNFNh8qp3vRzHjH5jTcNrOz0OY+JQSalcDBFnvyW0Rht+3r4mLW
+lvud3t3GBbiMQIbveNlpGfjndJeI99evG/aE/3bWhzzLMKBqDqf0+NThK+BRYZXILxcvidn5w+L
h0+N9yk3Otot6KqhbwdxDleI/hKcbOslHnpMoI2LlVdjyNo13yzGLFd1J6jgUrbfIH5fVHAN1EfT
uWr19nbKok8cztuqjEu2uEgcban1nBP5pPS+YrrF8Xlxy/zQxbSx6fzA3n92jWjYFd741ZB4CmFu
h9gtbrOEJgx4q1UUGHoTYQ6a38tWyG2ZVOcxNb81v3hw6uxT6bCopmagh5syKtXvZh4WjDwPZS+L
VW8iP5Ga9+ZxIgQ1+WUp4zDyfG185XsrSoOrwW7PEh3dRgu7x7Cz95PWBLbwRnhc8h0D20/VObTO
kK5tHWljLPPvyDpu2IiTc3S2UdruSiu1GBCITmHk+1sPqCq0u5AdyGjvha8KaFtwUqSGgbHqv0od
eDlDjhbKkwkmz9rqY3sd12l4qAf/WYvV3aj59wP4XrBjR02oiKES79EbdFAOk1XuqBphpWIjF4ny
lpLNyzj1D3MfnSu3/uk4hu1qqN6zNM5+a97Ow/yY1dqJxRe5ptO/WyzBUB2L29Aznx2fqIWs2Ygs
R0oeLg1J6TrpZmywRXMnkyLbJhNfYRKCdqmg7NkcTRncFVetCtQUSd7UAKEdsLCAJmtesWZkri0h
3jCDRqsJ+RAKpitpEkQtGTkfNf76psaRbODuanJgjmJs+BIteFU+/aSOsThm0xGFIwTYNk31iiBZ
sH8BYJT2fAMgVYJhQh+U2n6I4sh7DLeuRLgxFAUfW3xG8mRv2VoDcHfFs9aY7Ip6oFGWhINZMnu4
6kNO3VFR30FTMNZRrDdgzhz0ccLID2HBXTOB2nQ8fr/fRmEwu2/UBHQODRqgMx8qSwRINA/ZpqWa
tp9OqHgYBcqKKsib+QALjvKdanAYZWYA4HPvFEDaK8xbAW3qu64jOVy0dy06lk3HRM6VFZ7DHmBF
4b0kydKBbCAyuYB7q7p5tTWrXw2OxSG9ILVTXBKwRsGS39woD35a6oaoldRZq7Bslr0fSC8eNyrh
cJuqsWfGvniOXTRffklssGxYBsLSKdbDnL7iSFh3leLvD1adk3G/bU2tuZl9bBFTfuBPOom8oh02
8RfodWwDSD/WGHdWyp8fJ138+A2nmlQnO8sDfqKF26zjjhBuJvOLNjqbtnFZ4CDKxkz9pNrnlCS4
3jzUTHOEDw8W91EUOMWK9COqrSt9Af948sKpiI8EiLwWTxkLQnvDvmSlUi/Ztx7U47oQKJNcXIik
/AmFJB8AqO9FgwMqQdTGbajfF44JiNcG6z1S6kVLDRjhB6FJu/Fy5vdU1V96Aza04Qw6IYQmo47F
vLpS59mB2EyEmdk7+JSJbsILGN5DlxVSwcPbk586kjBwrzNypk1ONcTT03Y718e+ZWvYaJxJJPzp
jiegq/BoGMwgDwxeN0lo8O1iLKj6hd/JAtz4LMCtxnLlF2ju5HykPIJ/URrlamrhWpfWsJeWmTPr
YH2rqXi1KohXTqEtF12TNzS9OZhrIJ+MRzoRg9CedxpELm7Qv5NcYsp+TxFwDCx4sDXFO+qpXr7r
l8E+AJhAVLKcfKUHXhrGIRYo0llyn0UY5CqDfRzeMDbalRNIGz5fkukcFzaVhHMVVf1GA/AqenM8
TDElbEozLCoO577EiUm42R+Rx7ZNZ3Uv/OjGNbineTJYy71leR+6K98omtNoOfeON1zLXVdSJ4PN
jb7Ed64xxFD0kRxCitZ/0RGY12PyPkvuLzKZ535K2e5lt50jNdpk6obKyD1mFt72SjmbFFukn2XX
FdR92h0l3iywh37Nf8/wsa7cNgpAO2U4h5lOTqdkR7ebfjPDl3Iy3BXuJfhkHLT1+D5elj4GqzF3
LchUd1rFlMVGleAa6CEr8xJZOHYfSB7da5KJb4Y6czhhhmiMtvFssBFp5Z6twrXSinQNRfZhUimE
+sK4cmFzgf/Nt31Twfzv5c1UIxS3XPVdOb2ESFyKLd/EwYudrwbxIm+yE3OZDhjo+7bt+90UxjfT
OPzMFpWAWrDUyOnBiJdCELw7yxre6XteZY6F6JHPvZBkM9SonzyKXG0cmVdF1yKN6sQPMwhofqe5
5XVp6auO90Niaf7B9Aodtxj5qtmTh7joX0EMA7NOrGNbxOAIUlB8z7nM5w2J/zyQ0hhOZeg8jDO7
XN9qYH72hLmq+qjVZsxGrnCPsjUeDZhh0MjxjFLsK4yx26Qqf8gWvpwxBg7BAxxGFjfvWzgibaSG
aayk73zAOblOEfboyVVf5belfZvmYE5msv+RRNIWMW9pVgUl/SjB5GRPp5Fxsk1B782TziG9C8vx
2UhjGmHGZYJxvpJCu7InpAnkuKLRfqzxn83lRkrxFTvcPG1J+s/w7sukoY+BriKLGLwxsFUz1bO2
q+lapPEtqNRGJZLVqHxMUQ+sKW98RlWZ8DviamM7/jdNh4y3Gp0j93ZSw8FMeKFVCcZgNLQDpnES
sdAemRFH2nbxOL/vrXCHNpMtqoiebDlzA3vNU8RRKJ8eRt3gu0tc9t41O4rWQm5SvXBa5I2vRZ9F
Z167oWIfG1s3bDUD6GevmC3Fxp0bYlFlv3VGtHeUoM55j0nJ6/NbA4KSLzfCQEFnFMmTm6KCMFDP
4w+9BsWIkEROFyzLax3FowfCgAaCFmhZ3LLLmXq4cNltIvFOgn2JVsoar1xmtoiUttuysBa3C5XM
Utc/tMojoOcvDuJS3ivdOMc9y6oJXL5KwcFTUZAYPhpKzBz7q00k89vZ01vwgOO+S6uncEKG7BrJ
Nvc+/e5GttNmYGKagnn6yJns1f/VlOjFkbrIoSyY3mZqki94vopF4TIh3rMnxJAIGaN1FM6zQQd4
TSA6Sx9oZN3rqtmn3U8LxXkPO1cfeRbsRxf9jR86HGoKXhdmYCtJnzDLaT7lzHSTAOMu7aAoR+Nr
aU/Pltax0pr2sVxOQsBe7qX81vuQI5LqDkmJuiZXQT05QZaTzaVPXG36aB446FgBfun3Gv2vA/Xa
xl6+hGfXpY96T0TvaPT+e+jVp2RjNNc6W1xu/fFtpMTKzbohFt9w41PQM93dmMYF+Z/0M3Pja5aw
l3nAu6VqsBdQ8eYxDhK4tD6FmzEcHofI2ELulyaN/5b+o2yeO5R/5EZOjhZeqdA5gnb3wfu9+kUx
8qZUFhANf5/xYqSQsdft1yxKzmbHlhrAw4eRDOzeI0oOo3jz+fH4sPhS5/wQzzM3SigQYPjXwFVS
eiOqArNy1V6lPShZajGXrmyYRIqmvUtNW8p2ExXHqFFb5TUgKuBTUsozj7kLEBTeL+XjdnyGGxyo
ELb+pNmCj6x+tTJ9684L/btIn2TDqW3SuC+srFhjKnvkPfi4eL59fhureTKr5zmnHO/VrAdm+NAq
XmDOzMVVx6myDhiQbvl9vZ7f5bH+zplqq4Mfx5V4HWrjc+fEn5WZ7Zm1ojCS1Ntq1DcVu6A4NB60
GVVl2u31ur9Ok+Hd1jgDCyrfTeH+hCHK9566hiq/OhPfDO80Jxsgi5v7nghO4j1x7IMBWW2YdXTA
jnbHLK8erfaUa+OtRK5gyv46stWDrGI2JFp7sQwT9Zc4TVJtm1E80t84DBX6Jh+4eWuYt34SXoTM
H1s76ugoDTWVLja7XEZXz+tRLBhGmLXO/DQk+iElQz513UnqUxhkQBUDrfMezal8wHRIYbUWZ6NP
XiIHd6IlBandY13XiEMQeqQa6iZmvDAZGnS+IMi+Wl6ydahYF+xPG2VA9I0zevVZd5nS4ZL77hRY
MSC5cNlUOO6rKIu7RCmcKg0dRL2+Hszx0jh8WSKaOWbxYnUwtENjdHh/DMYWkxPJaoYt9PFl0PtV
6rZHmrVIKuobv/+YqmVXpbXxJlxqG3VdfCEU/AYq6q/zRRyroczQq+7b4HVvQ/Veyk4odj6KCMVn
ElXPhT6fCxFR31gKM7Sdb/qqhs5KuF1f1ik/cinpDj2j+DyHDbrSjFwq5YIKMVd/rUG4oDa9ivL0
TBnpCmgM470RZkpY/dQ82WI59mPeU1rDqFpo5alkvFtwItRF+tEk+hXz9cY6dkGSy74925FJWUHy
6WrVjVtVdxW2qW2JuK5g0N0C6lJmNTvjyADAB4MZXvflW48gUUQM9LAlsL8HtnTdVFDsnqishRHV
XD5LVNtUmCiBOqENbBobH5uJs1t84qB7EjWPKUo4a+syuqm751LlMK9lx7pVPfhLXV5zqGXGL36s
XGAFSQf3+r6yw36NkG3PfF6zEhOozCqUHNV869JHdCm7tvtpZmQpgwzfOBKt886ctiQFrxOP0VAP
9BrLOMnQfso+F89QFcmHsO++fdytjODiq6RFJZuAu5gAJGfSrqLw0080E72YQd/WnGhr94PcWNyV
HVuY0XH2WtlSkfVmJotWWta8JdyHQNxwURnaR93MAFNhyIZtiwTNabGkxduS3XxA1kuu/AVibL9G
LKC8IRkra/djmLxNFe/v1L0emuR1autm25fyy0BXCbB8x1kmoztR9ue0hiHd8inD77uZPCp3Vpxk
gccUIGWqog2cFC23NCcqxtmbA09/03C8BTns1sBFBgYYwvwxrTmU1xbdc49iXF/NMTWCAXbDq2k/
xzQWEJ5ED2qRko4HNC71SvVZxy/tD0G0ilpPQ3g+66kYYYK4TWeqBlGBxSL1v7Q8JZBD1Rsv8tmb
QrqghbxJJifchkTgHWyOm74+kpCm8Jdx2cWgnyFUjQxdNFSZnBsITY+2bFat0fzko/wos/De6vXr
NpbU1EPa7LWjb+ssvLSMe+slUeesePbNFqsWtCRSxuGPmE5xpNGm7yYOFzGEGpuj2Lq1jE87024m
I/lKuD2CWlEe6dntdYCFsszHCoBmajU347NDNdwe3MdMmc12MPOIlx79vbY7sLCqnTRJVpjIGvI0
fO5dGld1du6lSyl9eg4n96ZOwgrXcXYeqUjRqo7PFt7BPpMHmagNw5zPlsKVaVW7piPZUlEsG/X8
aKI3XYUZMlVnaOAGlN0t7b47v/DvRN5WK+HgrZrjdr80FAePl8pAR2I9Z8Y9mV4im7wgvRj9XOlQ
WGxCczxC5GSYhdlLeOktlZlLXtOYt6MfBLooM1p3zXSxg4XOP1kGpsmEjhSRuQJv0a0KS8zjeFC0
1Hf3cNUoVPmK0RGaYVn70cAyD6B5tWgfzv6CzIrMkhkCgNNr2+juwUaHBD1bDoHavmwrNlUtihSR
2MXivV2jioV8Pgv06x5FJqNTLxyMOVEy6ENUtA9vqr6hb42PnmPtFrvTZy67h7JOYHlPxk1Hy2my
49e+bkJ25CnBvsQ/zmghrbaB+v9dDHxxsVk7K6Oq7oueQpGBWTrnJZX39TuGG+CTtmAIATMD9yyV
lrhjx+V2ztHGpsz5i1DF8sk1GWcFm5tjZEXs9Il3c93v+shFhBfvncruNrFbq50dHXIDOxsUreL6
jP9vSmjQAURkYxxnP//H0XktN45cYfiJUIUcbpEYREoUlecGpdFoATRyaoSn9wffjKvW9qxIAd3n
/DFV9TRaHfMT/igB0NnGkAY7pDwqId/25oZYprhK13/1MNFGYLFGLMILyHyeI2FE1Wo9SLcDslPG
9pwe0xUSZTMWwK38KnPj0enI3laSLJrU+Vc6TrzNnEONNzI7altYKqZ2UrCS8QtV3nu7r2PbI508
IbezMUmb3rKFzPX2e645cwoGIYTlIuQxssnaJ4o7jTatyC5OUv7NhJtE2oYiDnvjk8jWmZcZJfy8
iCebDnTO570Zb85z/j/OEwVtJ9RKr3kaKyqYPcGxGjn9xkz65/C6VPV/1uzgjHO9aMgk2dl2SP/r
AGfdeoBVhOPY2hTAad+l4MnpWhV1YvrT2pTHEQyC3JDjw5yg6Wztv2m8EBJE31POMb8Z9GQls3cq
tCS5uDP8zmqzlNr5P4NmVCNfxlNZN396RE6112XxsjRcA713H5S9k3x+JHmmC9xsLmN9JC83FwTl
U7fbDLw3lSypdKyAqNFupKpFJ25Vs6Ok8mMeEXkA4WEXmknLyZtXDqenvIttQxBAuvR8sEQJDEt5
lqD2tJxsB5X7f6Dn7ioTqjaJPEAvnZa579kDpCxt2KkzMUwPJ+jqKd4mtntVoUuMzAFfLpL/HtOC
v7rrS56W3aVrQOeUFkFpy6H6nJdV4YMu3ypY/UYFHpi6D63rdjfi3hadmPeiqO5USysgMysqBJu8
86WfSQouvBd3oNeMMtwi2VeqIcO/V2THdugpPOo58wf7h35uHDK9fVpqd39z7KBxGgoM6ypu8UAx
KpgTGNPerE5DD1FTvLokhlErbjkDFv7Rw6BSZTc6Zs9ED1Rh2ptptNCpizkNRQe9bhy1ydumLJ+I
9jFCmwjK2yYgQds8JoKY4yKBVwcF84QnydXkE9vZtEX2KCjwlPMTjcFZpJB04qsZxdkdqbb8RGQA
5TxVbK3EuQ8V97FDAk1slvKcqJke2TNnhVEC96o0niN1eimp7mhIdPdpc0oicyP5ty7sQ4ewSEsL
PsYChTyK/p7uXiGD9hzE5vvUSJ1qUHCx1zNH41Kqw0FPKW5MO7/tgBwJyDtUQu+ZLvgwReocNcf5
ZelVfWuaZTAmxYtmgbxy/PUHHf2dOey79/ydVct2hKzRejLO8wZtTNKMboBEk9nJKvtD7tjHBMHk
am0EcNTrU7aWiCllq4Y4vHNfdImIp7lIgs4wf1ER9ZHSaJDNzhbkY+VEbRdSVk9KqjGlzNHZYzLQ
xNCJm+l2n2RSUbgLoaC1Gtnu80gVcHrdS1axiecPODzVB4lBSVeSMXToqNnAv3WdebQWOdkfqBSd
ntSmkiJH4kH29xffIg1ZlD6jeOW5sNKAGoK7LE2avFvtj+jRbBiIp53FC1tRRipXQQCI8DHRrnhs
+w4PmSQpakc4stb9N0+YR43MQqA63TSkBUFSGVe47z88Cnas1X9qZLyHfFG/K6c5FKSoBih57yJx
llDXimeNgBUaNyliK+gAGisrqmgMO4rNgW5Y8AkXKrmBu3SAqvgyPSrGv6205TVXPqeBC9eF5SC+
Tj9O2hjSj1ycbL16nTceCbfQvdDIgJWbLoNXtYR+oNGeENcRdU9C/hUocd7V9tkZx49kBPFYh+90
ZK0xNtkHAklOj0xFSXnklTpr/Em1Cx/Dhud3ggKRhq6MCds0sgRYpISKlkTW/mIjDMFxHq+5bEIv
da8eAAqzOaZhQ6BOXWpKQ/QXV8kxFmsqkJnSX72NkiIqt9VTOcM7lVXAd0HJVz5ovDhwd7xLSDCs
VUcbSYlfWsJVTQSOaAULSxdrXv9hmKTc24PUiFDiBWYmzvqZBhlk1mgJnZpw/ykgw9x8dcHMwkV1
njnwPlQU/9d2WC91vqLAlPd8HA+wpNWJxQnebLiLCqSNAAMEecNjNWZTPDr6cVUZBguucJSgq9/2
JdlsuCd7Z2sPcnQ7yqFS6NPmYVaH8sB7qQebQ4yi0JtYL7M1tOZKDVEhDEr5R5dpexgiVo81TB0i
3mRDUwvi/wMJhcUJaTk8IWu9i7IxHheE0HP6Kei1COsmvXY0p5ST9biNdeJvjNhwsaSni7byR9sq
rnjdz/SzbZdSozu20OWJ86rwnaZUY9SYzFW0TKZlBBBNk695zhIXDaU1DhcTq7Tlygg7A63uLAwA
kuNf25S/WgvUbNF2VhnyoPPeYBdsIBYJBfzQ8tplox+YHSk7Wp0m6OlwjR2zv1jGkj1mEgpkmKoT
JQs1Z2ry6Gi9ecrQEKKcqKNGPScuAgN32IDVm+JAxsRnhVJkWrWnQrWzmC1YC1ViYTljZHul5Yl3
5A8ufgqVyOq9kGoRzy1nVzpnh82Y4Ne07laWX26/oNbz+AdWyde/OT+Q8ZjMNGTKHfnnDCgVLU1A
ESEJx6/2jDw6aSgG95ImcBdaUNVRcYNspaWw3UPiO+OyB8X61S5A0ooiIAeXEULkZ6uh03Cbtb+O
drEy8YpmSqKglYex6x+maT62IpVxYjQPqtXcmv0t4EVCpnGwScZnwb7r6CMikfTv5vBLSRc6QNbL
VgEwFO4PXWcRAqDpWtvrN7DEryWPnrksnE4juAqyaFBCcfFaKn2hCENyCDhPaiqmtNaNbYWq0Qpn
lS/BUxBXqUFm0JuCCLUNPF3/zXjRYXrZ8FeS9NU1+7RGym808qsDPORD7En3IpDpb14aZYtMQ/jw
Hgyh0kGZZ0udH3R9T9kTv5aV/WdKO40E/NtmMp5U1hBYqz2Fq0KlY+9J5VDp+72u0McFjILL6OrW
yptbtiTvcBOK0YsSkxZ1DO6hVRUsKxT4pi4NaXyIh6xdn1PSxYJ+hjUmyoLHdiummA5Vv3XML0em
Ewp9CDVV7bvQkuaFm6N46acybk2CL4rJuyjdC5EfOJxN5zrlVxSDStjZ5G0OihdVG9DfVnxuuAdw
vA8ShBb0wC6a8mQgkCvIxWJa3WjtCtclm46iG2PN2cyQghCqgxtaMRGD1oZpIA01aBGajvys7X2D
5kDPxjlnmdOzZ9p/rYk2EdtgfXScqNLK/tgRMhK6Jtytpe2qdEEvU0dMZMkWqid1d9CV5qRTVrlx
Oj3RFkXh9hKLWf91p6o7JrSI+BtJykea6sBdFCrB8DIc6lFFYD0v9MfBHRIRkh1HLEudloK9rRrP
c/ppEbBIL7jHVaefNVd5crrsJTXptqYsbF9fSuTsEr4haQ9bZtuxaz9k2zJERVWfs94ijL6EGmko
tWUPNs62gEEkbmKmCN5txrchVV+EciYG8p6s1ic6zlyjlXFJ/pqZ+ZLqVCirvXLZqpo8PG+51Bk/
bVfGJmXLPJRn6Crkwn1IrthPuYeUI9/9sgy1C5x6+iyZmGtpX5KSX31N+g+ylu0uu/xFAT9vIA0W
vWQSUIyT2tl0X+JrY+10xvUTIeet1IvLvJqHScrXgTwlulYjUiRhdf4sahvp9vTtNvpN2cuvFets
WeKttPXHSTIFDUP5K6uFilxKxxXxb++RGv6VfGeNFzuu+JBr8m8m5UWaN+pYdWR4I1hBNiFfnN8G
C3+7syE00nUyC9WOTw8u5HnI2sfnDIxHrYpozdnjFIebYmfx0eEMkkJAq18eVj3XfNUQHKiGEfa2
YhwJx/dlr+mBusG3QjiFg0Y1FBoikI3VDbWtfiATIkgLEGJlP9Hc7JaUUA9ezrViQPCjjOPAAjHE
M6zctm5G4DBbZ9Qj36RpK4FJCFJQ2vCQHQOrQrwrWyhvuYUMye/enYz/UGwT6Z/Baz9v2mEzZ9Be
BLjm1CmAtt+yIACtJQL0qS7hRFb1cz+eqTT+tklSoBz9vVVBo2WX/S1743koMc2QGwc97ki/rZdf
lNt2iPGD6Acz3Jbkv2wdYeu15uQogJnDGQP2uwq0Hi0DSKzXnLoVZXs+V5daWo9aKtHzgYmREwll
P3CSUhbozVxYtLeUcUr6b1Gn7ZO6Eeq/UNzUqe+9iU6hm5mOasX4dXTrlGOnPrCItAtQ9Fob/rgl
7ynHfkXl+NBxfJgdUKSFTlUlMiLclFNhWWow7m3NVcfSpozjkR3xEWtS9yh/2o4Uei+tTbLJjoSa
3SZ6os590d+mWZsASuW746V7tBbtPhonpieMkzLkh2pNvseaZaDsF+EvY37nuH1MZ/amKV0aOC08
Maa9HSu+PFefwG90+TUrZtDOdth32KZABh0ez/VOAF/k4DALCgWNip7aJ5czGXNDsnOGdwSIn1tW
Z4Su9EFWzs6ZlP97le6aoBKRYdch/BaF/QJtykOppz+emqPRBvUgHU6jPdvDY+yK342FOZskmq7e
3HHV5A+JQF91grBpnpvn3jZjdzKIeC1D/AcuFJ17WFVh+EUvRKgU4lHfsjQaXDDCVU/PAwoqKtfH
9JnU+3NBnrePw+CQg7MEmY7XbNiMr41l9tiqXcysjQ0JEgx8iYznOOsM17fTREPpK+Oa/D3Ylm+l
7kqwrOZSFRVQDn48BiskOY1dXdpZP7kgKZ3kkJZUb5P6YrxatI+x1LoDgkQNUUW63FJEMHEyOTka
sY00XZ0gQpPmig0sfErfOJwiy2RtE+baYxvh3KwBqHwVyqygz9Gvq0qJxbB3k5Xu32k/57lJTmDO
bVi0fO/owPmFJsxJqy1fAD8Uf0lZ+mi9KwOtpouMNJ+aLq4PU81bf8WCn8zDlRosCLl1BetNrdNs
d3+ygQK31FwPJKqIQC9zML+ksI4CFwbpRvqDN2QRdMZjnWnUT0idJGFfEw5/Q1Xfetn80VrnL+GO
GhaX7G6aq0UQMPE7KfgYBWmveFRcbAULWDfB14fGqHSGIQvueNmfb5H/Z65E4ypJdc3ANEuMUBUw
MOlDLmoG3WNOkpQNOubV8HoLrHJaDvr81ncTZ9eY27es5GXQhmfBIa5NxUUi1Vj0fAnTvIYprb1/
a022DeXcwagTnV8YzU0ViDu3Cvi0avPjBL2ybSw6bmYHSnkZGjTZev3VLk53IDb6rTQaNoWiughd
/iunxU/16puR6623O5aytYkZltiXMJZM2ostFmaFHqRwKuzQzKlPK3U0K/UtpfedKkXlY04J8euB
UVszOc2alT1o1hI5tUo2cnXmtJ4vDaX2E+suiCCH4Q0w7F0gOcBb570OeU41AQd2XFOzyG/eu2UV
DqpyrPvTHDaGpkQDGFdTC8YF9brkxtWSRH6qwyCogzap6OycV5IUwFdKGzE5nScIl0lwlQZUhJHk
R/7xXyvNi7A1LcXP1BoRjPq51SXbFxd5UxfXbRzPxmogLkmMWDG0yDb7G0k+sbZmQ9iy6qMlim2Y
LFR6sTbiPWuRW6S600SzQi+vtS7BwFSDQYcHCgzj6qWI7pqN79PYvtC37xU86uYWWNCmfx3u2li1
sgLvwkdT9+cSiQaiubqjIDVDF1M3YBxr9atZyT3fsyHroUhfx/Sq8E5jV/9AyIYQqz5IwJOoJ5Yp
KEW+Bf2q3+3Bvaa3tMeM5YJ8R8aM0aq0luNcZ4PPNIEQJe/fRO08GgW2jAVh2rHyuCCV/OCVYMcw
hW6qKrFajjoCLydiTKS5G6tuAEWVsALyZmIaYs20ZBtXeV8GokdVmCTZy5YhTOwak4B8G92tTttu
W3XhIMSZyEU7ts2co8eejmOyvfZeCN6LCjpFsKv1bZiOLo2IJPDY7j+F6amT+d+02i6G/q0RFxBY
ukTPotAFjPKSVo28OljMusGmWL/YVPbwPWsiygjFuro3EZEbOh9k456TwnkeEsfmMIKc7ug0N3po
rFo/Ef0dgXZ8Ij3eWCUQpXPQu1n2gBTqgDdMxj3Nk37WEluWLDVd3XcgiCIaHEVg7VpPRCPEKlhq
uo6ww67S0DcJJA/5jGzdvlIb+0GFLDF4m2DzF8vbOoBVqMTroOlEPrhy1yRcVavg3172ac2ks1SY
UNNbVxUfNslDR9yvWfXOGbAftZi7UGnooK5a77D51eQfKch6MhirYZUsQyW6rWVXe2xMR3bu/XTZ
Du7njA74LLYMZ824WWOodIA7qOhydQBBLyJTbW7KBBKf40ynk48xw4TbgKSF7tsmajGSQNrwX4Tl
3ssCCBT/BLHktNN3MCmw91sNprLoT24LxIkiTZKXKQ+cb1ehZWboZPAhqTrfXbu7KTbqkdGcfsp2
l8WSpuvxVKWaqFHYwas4bcHHZIaJk05KuB79OKNrYEOWh0VS8LUtUJOuKWvK1oejZTddtM+EyN9/
qoHprAZJDqravS35KtCSw8sWffqHUswTDROwDPoUSs4WvyVLaPBa+Cj8pfW4PHBUM4sg57D7dI8f
Wt83OV2alpB4lFgHKnrBO459rUSdVY47Tln45dCKsGpIg9JJPFjJNhx+5h7AGEcXMktYDIo0lVCs
xu/ANTaSIDok6/eojEfKHLdQTTIaOsf+OKyFDe29OTgaeJAcoelsK1hclP26rVXOw1yLS8wOgoq+
oyy77JGY9h/RbfxM5ICf87R4ELX1iR0ui0rk3lzhf5dc/DKqTCjKy8wvMmHFtTNDT9Jwp9OOw7kI
LykQALsl1n5PxrqVstWO4JE1HrOsHV2MKIpL7ZL1nK5F7g8SZ6LS5p+i8h6mJHe4B/HcjTkmnnFE
imVVoGYbQQ+VaWFwqUbQapa/prAAykuG0lTiq0QG84AfBNOSleE+JDgVfILbD2QJE02n3xZ7es9d
0gRVh0gk11B8NYVz6ArcKp7yWKrFXwwXfVCZzUe7lu/LemEvDmEtnlsiKFYByrXgvNRWBERCrZRg
1+VUhTH4yEl7XBbFR4NSFvGUhNLqLXr1Rn1X/FyzRG4PH0oi/xtlfxCK87gWxUOHaTZwdhXXSulv
ToMqAxgbI8wzM01aH+WQzn6vgfVlNpfT///QUa3yVDAer0oHgFaR8OeUNwqfIjAjfBGj513y/N7R
j2EnysfkOs9u0r8tqvoorTPAwNVqx3dlRh+pKS55BBN2GXguCWCwp/ThMkoJ8+wXliGcYqK+rYiz
GQlmcl1T+1tt1HicKBC10+FfIXQT9w62D9kul7LaDmkOdKC4iunrAhgT65s/694YdpBNUbn8kiKK
+H9g1cdm9spFfiYoKAJeU/h7sn8QMFSAws/ydZpXbZz/YVvAsjmzY3eea4MVTyFhAkljv2nG+Aw4
Fpde/9kM9rsKGJo34Lg6SqqgMV832Hu/10fzxFuKGbmZrqYqztPMbd+7HSKZ6criuoCnIqeqyBt1
+NY8D6UcfioRGst60zvgH66uTzmtL0UqzXNRJT+tw9TYIZA3EmQnOXMvinuEMdnghmR42AiEtajv
n7eMctJJ/c7F+Bf/5q+RCnTn1X/KaDevlqwepdZd08o76NkOzKNEIKkAeSCNZCvoQwKm5Velx69q
qPJgYdPRTPYfgsSVcJgpqVJmcR+tvTNx7PzJANaCZAPjREQwWWYZgT+HUzGAVHiOAyE2HQoNa4Ut
rBstul+DtL4dyXBZMAbB6ur+2qqP1nbZLPVHxy+1u758q02TsB3M10WZ3swMOWKNjxdZceecpIln
Jkt253FJRAdt7rLPHvSGR9gpJhEQFHgX5lu25+923vf/6XdtHLEKaMbLJhVywUq4OXjCICfZNSsg
LYt1imlNooVile7e0I4Eg3Ryw1xAeHvm2DYt/ykm8CYZ9amvy+JVDtoLz8+RpIoszlLaaZMfQj3D
jXFoypw7Aqy+ZqFg0nteVhy7bHh+1qP8Ib0oJ61jekYNwbFhj4C7qxKC1dy6XvvjFu21T4c1aGvr
qll9eoZoRKlbF6Fi8qBgcbBCxE01yj2B5lpj52+K9W4ryKfINuUMJPN9iDMXrRQewAKeJBqV2Y7M
hNSUxVpPVVKqEQvEr0s2StVsWygIBOBNjo0Wk3w+mSepmk+gAVy/Gc83Dt7pgEyKaylbLs5WPuGZ
elBt2sxKOdxrWTEslnctcz4MXIOjgAT0+saMRGWgKX0HpvJQwYWpbPhjeKsLavyG6m9TFkxlGDUV
9PN3KfObmOp9NETTm064urS5PC5r+VIj/i9r3TkkXoW4Rt0ufAtc4gNsAepm3gjGLJ6mM3diF7pN
8+2tHX2A5GOKFqW5ca+H9Lu3+gohGuLDhGgi38IQbVBk4IOJ/BRkuGau9WDng3NwGvVD2BQLF+1F
YhNA/kNbjMqmMxUiGvYhbMspwrALSrdMe6JNpTi57nbUCUWMlIUVcWsGzx+aN6fi8E8T7wEpN+qC
ziQirv6PSDm8zGh8LljEMQ1ME861hqSG4t6IQ1rrEJNrXdIMLn7dJDluDsfJPBQyNpbhJSMJy1c7
FrPEqJ7TxUMkrikv+EijJe32CHPa/NTS+Gsp/X9CRyOWFzWWBgrcjQbCYJuyh6JahwBt1ZuhZicd
ybsvu9aMc9f0rXiZtvwwq0SFKNsld6EdEICjUNA0hnIkhCmyv6HC2d9apD6r3cfa51bcNvVFJauF
MYzDVmTch7nxoNbze083/ebgEi+HdwRv5qHzzIM5UycqSi3M7YVyMMjqvmo/2DD3nXIJ6YBkbHQZ
sasGEq7Xq3gnYLu6BZeGsJxZwjK8SMTyGWGFPM63z8OmW2SbZwEx/nuhk7s7aJhY1M4yA+lV+Cqp
HtQWLz2N6FnErJQP2Uw4oS6wNi2mDr20dVjDpvpR85h9TKXZjpNDQAL8HqoapLl5g+Y1Fc/opzXw
E7/RRXpIeuVV4NEtNJc40gpxYk9mTY/pYy66O7IRu1yepqKxya7xINoozjUWlBy2x3BEoMRzR7SX
KzPJaSqRsGG8G51rmn+vKAZc/OtGOndXovThBqunucGHL0RyNCvleVr1rxFFcrBzUohA0Bm4hrqS
vNmdu2Fpgg0nN38M3JK+kTYoeJr5x+7K+mRX05PWmuBnahfN+XikCyN7RZ00gN0mEy3cD5mxKUGl
kFdnr7jLVxnpu4l63y36ZVDD0lX5C1HbBeKpHPLnqW1f03FJjsW6XRzbxC5LCnAAyBAAd6kBmSU5
o0YerAYN2ggF7mqTX5koH1RlSc76lCHVW2OVC85JoIM9Q4tHFMme4CIDb2tO7qaiccKmrWpqRPqG
gev5npMF1PGDh/qCAMyrxUO28K2byPkjSbJqMgwdTx+Rmihg32SuYo1ymRmXFfCrbI8DosfBg+Cx
+6a45KjcqWGn15yp+rAnpLjJQn7UagaTkaZcHuufsWdknK4zqbEbMKDaDFD9ojm0KKWCZqXNsJox
SENEqhOBcxtp7XlWT5EDcpTZZBkx3cVuwdBI9MDdbOAfc2QLxnzWOGsiwaAVOOUnhb0n1FRh7QLh
GMP4WRXrl6rWk585ePyz8ZvRRQvTonuCFEaM4P4YiXkpjLqIUyZDjeooj5wa3Wo/1o52QEMhZyT1
yqitssjp65tatg+oydyHOlWiNtH+tQ1BK23SYX60tASY2joULOuxkjTHXnCpILqRUfr/gJ7dib/Z
evFUDw3agMSKediUx+Eb0zR2NWJAoxRkjC3GRiS7fk2SmRMjCaVPhYr0bZjOtlMmYOobtamEm4Sk
SdC0DAJsYZ7gzkErs9dL5MqPgenzrBip+mCgS+WdhuZbKJRY0K35YyE3Qgw6PVr0oY1yMBtyH1IA
7O3geHkE6koOPuFDzuq2sSjbk1yw/zRMivjVdDRVZodwSXqCKKpds0/Ixi7k6nZXxgDNCcKgMNmR
luJ2h8JV7527xFPj/KPzfUMq2A1nVcmGc18C5EFiBzjpeBIr+yrwaZ2N0vxbkAx1xT2X8SFziUyx
vqOBv/LzkiA6El/gNEYgBgeV3Ah4LWcN8TYRRT7odR63XKDRAve4v0iH1q6/1mbIT+pkELoMfuQ1
pRFniqj8WfTZwVBRri+UcKjfhXdVu/q+uOUSIfpG1Dpoyq0mYvxB6PrVaKcMIg6jIhrwE+lG/W1P
rIzQ2ZHkC7zmIyw5oQZCOZ+/mTOqDrRXfDmrcTbIYQq00XXDXC88EgmIqjOpODng3YZgWx9bPGT+
0ILuVDTQriMVE0nqfGfr9tuX0Jqu/da1JRhQxm66dIzGoNQv5WbEpUL6nrkAX9Fjgxtg0NDZLj8K
mQ8RChgMF6l48hZxMjsgtErKKWpJYoEhnV4Gd+2CaXko0Q+GRHN8qQo7tVp/LT2smTmXkHBo1CxY
cpsQabvC9rAxdFFCtVx6W0xn0RTv2eyIQLMN69SxVRXPsjTu2sLb5pnmj+3V02XuhXnMlpsnoSWz
BTAJ0RxKdfROkbS9Gw4yYFS1E9FWFz+1BpdUo87MkqQ8oL47Z7X3NbZQykoClWw1bPIrNA768Kh1
0v9mq4khzt7WTcVYrj8q64uuzmgHc4NnTxpdKBWy3532yRCjcdKqmqLo9ZNUisBQwXhXPnVYZdbZ
Zdx5JIrySnUJgoJ83YLMBWeqKJffNvnDyWgHtG3EDtmLRYlcsa2q2u/tkgQ2fCSbyq/Neylx5wM6
rVRo2VlQmNgAxEZdjc21GyjeHOScZzx2Nind8Cr1DGJDs9xgpFMwW/YffQdqxk2LNIVFppFck7XZ
x+28HJDBjPne0VO9ScXWolqdBTS2djVb7aFzQBbbsYBBN9ywl+qdBTaDJjcjV1HHK/1hV6veN/cG
JmSzJp9cdqpHeX/qkSrmsTNfoWGzsNZ1PIKm+mKz7B9tTUFFaJYPatX8WbW5j3RkIJ10NzCP+WLI
dI+8wntuTmbua8Qgwm1m97ZQI0EugI9UyeInfhBm7oayTH/QhIdZDaSeQibmyatIueMaRXtPU/nC
DQH6luVftcz/1K5vtlDmRjKNjJ8bDjS7+O4JESMKzrCijNC4gWlkXIDME2yLWiKKmzvb7ePOPySm
5oZwGnDIxf/h0YA5GO0G6goFsjbZKrwPw/4urn3kKf16/PFy0Pg8/6yMXMTUMuvPPf9zzkAcamZJ
kHqdXlAtYVYe9AvRGn2wbBgnoEKQU7biwgIqLkS5iIvlKqjilPbl/50J//9jVdzl7EjGw8Fixpk9
56GwFW57OglxqLQ/zlL+5ZUotv/K4g+lz2jA7J74BTr6MCpEoOF9VVyR5HtBT3NzYHhPuEofzHUh
129TbwhZXpt59YAsWXfQiqMGL/qR34w1nKyS7HFlxoTj/rGVrb7Vtn5zHbQQJiOLtnVf3qjetb5+
JE4MMbt4oSHnuEKCxyK36tCd1mOWNXNkaYiztyk5K/CNhbW9pNueB7mNJiF9iQVxstFmsiqPhMm+
9JuzHUBAYFG0yKXt0Peyjv5XT+ezNUytJqFjZH7XR5N4k8DbZuwB27uWujpms/a/uhiWh7kQFBEl
JPiN5Z+M2D+vmNonkl40+BaeucX0zlVnLfEs+88Uw6eDjNNMPqBEiFrvStxU2mnjpgjpa6qJf5xe
+54j0/SwBWcpWs226fRXZc3fpk2ZotxcKQjes3xbTWnwDMJ5f2iKSMhonvIXE6Iano8QHeupb3fr
kkCkyXAfT9VnN1hKwOBuIcRHGQqQessBy1Ub+bRWfGGbJQUvvShYGPzVQv5rtsTR74LsnXRKenJB
euOf4wnz7EHo2Nb0ayzAam4yNndGkj+WlbhfhBxuQPLGx5a2KkWQaFjmgixAmA/qtAHdGx3bWKJ+
1wWlTJbRk/0A+8zCjD4aeMCDD6MSoaAImJxbjpfddDRfp/6GqRT9NBZijq20zHChSftJoPj1e3rC
fc+pH4SznAtjl7Ha750KCoiOEcVTlrIUlxsQydj34SiADtZm84XRmvQMDD+yEJ8mlsfFw+6all4w
jXLhb2UnytkozTSJW5uRx8yzAzw+yoi+O1LZUEEGvRuq7V1WejtnE4kr7jOUMXqqnSeJY1lXs7tl
6jfw8ael9e5zMkwIMtldcpNIXr66S21J48rGjeSJBsikF6hxhFaFLrrdk5dQIWY+Fs7SfLudcknL
Cs3yyrc/4VKeUowKpvKRSIgmTcLYIJ/VA0ub37r9E9hkVxydKntaS1RjmcxfxlmbCbOhyaBX8mBS
bDekr5yZqVbuI7pnz9HWczPz1+am3R5mphWnYDIkd7s5DTrVdwM+CkDrfdIuj65Ru/GQap+TXT21
CXhg47CpZdavuTsPVPFh0Ql6lC4qBNnoB5FW5ElptefLEsYqG01EENuJ/IPxkZJKH03g4zY4ekgD
LprBtP5O0uqg7197maTXMu3f7XbIA/zcDtdgiuYbR2YH1EeeYHtZHf0pF9PzhBQ/Mmfluxj5/uSI
YNYDuNjKtGWay/G4ZtjhmMVep2GFAkKNCrfXEPGct89t1zq+Y4+fSz2N8fI/ls5jOXJdW6JfxAiQ
oMO0vJVK3kwYahl6gt59/V08702646hPt1RVBLCxd+ZK99cim2o/98FTONEotQQ9DJM8ohiEEde/
chON4cSVwn2K5Q62END4iWXVIa5aB3Hz6lX5Y5Y3ztaYLmpAbo5mlgNO239kzJmQJoWzTgjTWzuq
+gV3yahRw3uyp+xuwrpArYYTJ9CCUNThPOkov9DZviH8FOcRk0AjIwXQK2ajzIASdkj197gRtomK
KII4Ct1cKMQC9luicGbHMXqSTBUkBiK9Q0My9QXSN5pvmDiMXU3V0S2Qjzq8nwM8E7SuJiph5ucw
xVG1/AqvtnaAqhW/DXXdEYvg6jVJM8+BQ6gXJ4OtGKeH4Wzw/IWPbZT74I2Eu4rHrj1AYNlYBMjx
5NwHvrHpc/OODiZrTxv0egaLnhHSPPaEaA8SEyVhnXw15ryr+yk6Zn32mvnhK+Tkv9Fj/QUl+TEm
4VVA2IuNOyD+A1Tz4g7626LZ2VuEOUkrhnzT1J9dzWEDWq5fx2F18iQzO3eg/+i3nChpQ/dYOXdQ
STxmd1N59sruHHJiA1FJHjrb81eYOJGor/sCH7STRFCnrOnszETyhoqsiwKxPXSHNecAzpthjK+I
AXM+O66WWG2z8+ziJG+7S1VP+zEg38Z0igGJQPpUeW25a5Y4jCqgY4yr/dt35mlnVn59qeQ+9FGA
pT9un5RH36WST0X4LqYGl/qiCoMzk8HApAFjU+JAiYyL9sZoAGeKgZSPT5Y5ID1Od6R/QyK3mevw
FAqB1L+ijgwD6xLz2s4IJKJbmT+nqBl2bmFBVPYqQlhzkM0h1/Cw9IJ1p7LHvIU9F/ZseMVQFZDz
AKfmyfBAS244J111GsnRhphHa7/G17DiymW3z1GPcCyx922OYZsAtHo9WKHYeG3w7CED2USM6tFM
W+/MheKrGSDugKzK2WmiaEmdv8KrwlPdA0nQGKkpn+gooLTuAafv0oD8k9alM13TmAxTGWyD3PpT
1gAQambMmg8NCIuBGocOfYusc2CuDWclCa1bVpT7HA7v3MfTpmtasWpHlZx1oJp1EpNRpwIiTQaY
V1tSIt5zBGRUNYJagyxvYKqMd8xol1CZovk1Of9wEfjBEk1ITumO75DfCUIplzWthGdjewatEzHB
rT6bDGe1C7HRy6zoEIMI6p4mS4woBpmUdFj4YWDQSZW+wZ19id7OsVShpTybzE13UqHmJfbO2Gok
i1san4qbyz7JihaRpFqoZ322HuNGcfj5kOwgerVFbGJHy1iqaJ8D+rTsCnrlNP3zNLYOAuixupUy
o/lVls06y1xymJNiPOgE/8mQMOOPS0SLJRaAVWbN1zyfPy27pV3hVwjJKvNiITdDwUSCRq2YEySG
UWxHp5EMoOHGppV/HT08WdirTKK0juiMnCGhFYmsGzLPsBFxvs4E86qQ7LhtqgPaFC34UCG5zKPf
4wYuOcRnRtoZM/Vt28n5EcE+R9qAPy4HKdsQM72rlP6q8yYnEq7f5TOvhgRI6NkVvrDWzp8LtOfP
JomAoBM5hPHtucr4w1/J9dXIN2U9lhvXoxDs/O5cSzva+D3nhDtCNZE0OFajzrxzk/2zms8xFwDF
LVy79HhnDuceYkKGmJcK4WSGr20QphAXYnY3ZNwIGFgzYtGmZTZNT5XxhwEdrH7qPloXgUt80hVD
tiKiE0Mw51aSncxGG576PvsuMzPaj++GCy+0C7n9jU+O7aLc9zBSIZUA47l2myq6FIkP4bcksBWX
K+3RoHucUyQBTjQxosCdH0y5hDndWedmzIwDp5/eIFLHVKOm98o11QFYPzglBfbGgLZljw99HD7l
hiZuICaC6df3kvFG0Aw0ueqe7ZNBoEnVjXG8AHq27dLXHLGXShz3UNcAJfsmP5f0l9e6Hpydk6Cl
c2dnZKAGQCG1P0jC6zGk5A8TdpFjO4iz1/rlXTZMF2kmtx4JRrWQKI3Q2/ioTRFGutMFryVLnWEP
bdBWBgcrZHeizsEGz4My9icKKjR44amVMvyQmNOVmTbrqYnDA8gTDNwCTA9F0AoDJq7BhAu0PwKK
8l177YzpC1Jsd5NZwBAyWx7CtDx4hn3r7fRZxygjjHpGayKx3/qxwvRaY7xDFct0eNU2E4ku2fM4
iPlE0CYoD28+lWb/FlLjPMwjPwEqC2QYHZe4WHMGi7xdmPT9YdlcplK/WHZs3UqjtW6zDdIsLKj0
u554VvzOWB2595SUMqoDExxqsD9ty+RAMdQY3cdhhrSV11deWIRXyrQQ9g9PcqaSssLfXE5fZQca
sNbt2XUKdS478wse1T1mtv4aFNAliaDYj6y4QLJ7VV221coE2/tQFVW1nrrU2RE00i+WvK4Y2ICQ
VXktKnXPeCu/PGwVh67K6YIyfcqov3e4BfEw+DiIbW84eKYu1l0uhx23T87PiOZ/P3vPcYMlnJTx
ZuMF4iCX6Pmil9jCdLv2RkjpNK5Wvh91724yvLZ2dMukesjT/sUHH2jp+o1JEkm04lVqiW5Amu42
StxbUqX7QgGJ1IvTWbBA0tT46/zpkkdKrGfJzk17aLcYzK5gFtdWunDn6a3VzQbDHu3KbNGO0wLY
8t1AwxQfXPe3eMFRSYcIVn0zYEpPpkdVpERNNi+zGWM1a/Vdoh0uLpF+j5TkGhieaAgbOydIH62W
xaQ781kGxMKSRsMMzonFOTeDs0W4QTAm7tqr2nJTd/YNoJSxGgz3l5bQz+jj8Yk9or3q2vmUElbu
qLXGxGZEx9H4AXOH8TawWRDeJLdZK611bGKsi0Nv2/rLfHfxiLqSm3JQ9tMmZ2jFKUZBWfSRODF8
Qw3j4f3ReGqcRohD3aW3Xgn6PsoBrJ8rBESQlvGQpQj8DKxpDEQBO0h8XpkB7zkbVhiBEVV7EUmn
OLH9Ij9xt7rZysapJ5y/erSHda7GO1iV9ziHJJKF1N1FqXz2kYhx60KRgjjjSTUG2xla3LQtrDdU
YQxcppbLS8J8VE8fY8IDpDM7uKvNfGsnwbA8XTc3dcWWji0z64p5bT8T6uZF05qp5ic0yicZzx5K
CfOpgJRA2y/+F8jE2vStY+3mq0DBgHAzZnLjMnPI5kfDnrxNkRs/QUI/AzSwOrZ1fo7j+NKlPROI
qZ83QfeOPQdxgxu16zr3GEEg71t5ALs2keceZTljDMq+/Hz8SdoZl9jcz/sa40ElH1u/N/GxIasx
R75Qgn0ZsC0geneJf1HZ3Vz5z3Y8niHoIG2FFLtSszzWicsNK1z0s1U4IjBm5AVrAZmt7746BoO8
kyli6tlEnWKGqmg94xzLf8nbU89wX/1240D7Ws+IMnc4ndbNNNJ8i/85uWTdsnXDSW8YCbbqKDLw
ZphUppjhdpqV8a3AC8/DgljISl7sZY2NUKa4cMFQMbtr5nWKaBpJN840d5aawC4y7FdTcy5Tq19b
rd7hBovW7pvFTIcvjq+iK7NjHYfbsrWYP4EP3Lc1LrZ0/HVx9eML7oZz3jJjxSuL1Is3yxAnIw9j
GFXDJfy2MWZuSL4e0Btx6C39Axr0Hd4pxw6xjXZfSQGaIsaBY4wUB2Jx89LiXfeDfQbHSHs4g+I3
Q0kM8DVR42MCGagnsIGF6xHrHPVcfLQcOiu2AZu7CmesLw3cccxlRFJ0WxTFsLmLnPmTR+hsZ35m
3Jgf00E+iEGcfOSMCeD80jUwPCQmtybaJl4ls6vlq7Muqv4Uwjzd6dz/jq81j8Ql1ojS2qLtNq5b
yH1fvc1k/FW2s5zH11BH4d5Wi8S80F+dJbN9LBVCNPsSqunS+MyZFqVOnTxhb7qzYlgT2hnFTgOz
P5kerYpKvapRltgXi/BokoDIuU4Dqn0wYSXMLcqzgNO4CdNo6zjNbjKbdh96/ozJLs2XWwhXjglr
MJYKiutfoxaYyIPxZ5zyxyFaYnrM+BqLmXeW9YB1EegWE5G1yAKu3hiaeHd+5EgpGmcATRGjc0bY
9wSfpNSHQ3fwXaqjirnFqvCNu256R/Ph3sxcAAnkjklgAOOXsUvAlGLCgGbPBDdXLkVX22EUHvbd
RD9ywuqN57ncZqUEzpkVw6Zo4at0RnSyx/DfOGIpgvwImEWZNy5rfxD6sHVHw1Ma3Gd6hB8cJgnT
nhKurjnh4Z62KTiMZXDPwMc1z80QWWsXlAIqMSZSLXYslCiTlF9mzZJNGe2paA4Je6Tjg57pFl7c
Jpk21Uxjk2i2lGdcH6cBz0FHd1kvHtS2csUqT+liL8MciAL2B1EeHwMN2EQyXopPDujJLXqgah0D
19qiG2ETYrDvhfGttQWFWoxUs+h7UOSuxFoNBAK/8Kr3CA0ZdYxdPnlS2WBSXnCIO/Rju2Fyt7ie
Ic8b1t6nXZcXZoBo2XpVdhjdF36NgIaDJKtnZ9uMvBtD5akDKGZl8vYUAb7aWjsPE+0MxnQ4ZwoK
4Zq0Gq8iumKyhx+iYEiQrGf0qBM9ilQ00WuUD+8RePU+qhLmxWSiwAnBOi9Lwn6aAJzTvR1Yw64D
dveMpHYDCvEvZxAAWlsBAGF2iLb0RzaJfxh9zdCnzjkvg0gy8XLERs4sXdj9tyaHp95WXIt8vgss
6l3dhm9d3C8uYeYxhYbam6TG2iSc8FAqCzBE4ZRM2dutafXRzjADAg1TfdWW929giH4HGu9U1s3Z
k4J25Jjh9xnvcczG+2REJYdTi/iWFk1c0PgrXAm9W+G7dB5pSJPikjFysrElbwST2lVgWjYFreHv
bJjIazXRi5sn0ayLBnnBSKTrXdmgI63nqj4y14OvxGDARiMAsJVLHbcaVxGdFFjWNmy6Ow/fB2kH
Gusn9LDzNCdbRyAns4ek23v06EGpeI/aMtf50cPwSpNnwRGY/RkedrMrC/IvF3lhJp3fOaTPmCHv
bOd6IQFhwdKCxwkePNkcYsjOVcZzG0XiN2xNbMSmTYGfJf/I/gC70jNNUA62V4cSC5bIB8X5eNWc
mYD2X5vW/hX9wPaZj09U5dEp994cqW61w7Q19ppiOxCXE6iviIigTShntRf2+Fvl/UNrNOWe7NUQ
Afx0i4Lpn9Jef2hbj5624J2VkXd0gJthoHtefhcQFksJsV0lpLT4OWAm8hJ4ES0yRhMFG/mL2HfR
wSc4c+o5eJ/bcGdbJCdUonA30gk3kTN6PHcjiP+AOBc+xbHMuD2RTbXyObTQGv3VWiRr2RffGjtf
q6xdkPjNJZpcdEkDJPi5Tlv+RfBKfviYo6slX4+4IxDw66bM6dDKFL1DHrx64rNewjpkay4t9Vpt
J2u5n4KG4uBBK0eQJmysmR65a+1r+BPcOEEZBfpeMbtPHR9HS54+iXZGsdUcxtBI9rKhknSovxmm
INgAEJ/rKz8g4PH/c4W/Cw/dOrpKf5320SnoUN2pGmDH3NDxC8gqILDjOgj5YLnOEspksB276Udc
dDfDh14ETGFawdk2DmZxSQZuERmbMaob49+EtJVZ+QRtyGehmWMU7GDDXpU2FK00wShsaI5S1sUl
FihodV65mA96PgY/a/nZ+bgK3AQ7He7zmg60LYX5DT1lY2Z/ZanuJ2l/dhqiMCTE0TPOVQJcsOqc
4NiWQ3GtMqisg13uxxLFr9cgBh/IPTr4ZEilno9zNjX/HFCNO3NsFtaj4V/TGqMqVO2ddJrrJC17
Z80tg3ksThz8CGcoCwPlLFkVTnfquvIJxQwvNyCSyUWg+9aYtzbh0o+T6CxdBNc81zsn8sSLMaDq
LHAhTYNfHoZp4G+UifGo6lcdO5ecFLltYczE2WYZzpbmE6vtfShwHIaKg2hmmoL3zD02OHNq9AZe
TOaSiOMvI8M03jshAsO+RQrFNeJg2b9tTeMGtVPyVLTGb6EWBLdnppu2OXcgNLdBDGPQ8vDgLKez
EZ5bJIBerjhP3MHf0en/yVxV7+DgiE1V8y6Ebnsmoao/J8NLqxFMqP4RG5/eGhUuMkb+OzcCbiqS
i9vXxomlfeAwB8vpolrCvFQXYAV6Lx65LTT3aSKHvd2xA9gJTi0Uq6QM1WCkF57HRDuu9rHNIrsu
9kyCXgNt/eNukd7QzqE/lOeeWxJINEZ7uHAPrTNjg3G7M0hpZxWWxgCqB4GR0VC52LRfN4Xb7O2U
sVyc5ndtR9/Ft7AHEPHOKR7xPeCEp01OJVaFO+4lCOdTyFFkfDonrCEcfmfAyvkO8B6WsQw9Tdpw
JJZCnGpGkqZtBXtcedbZfqO/HK5MRT/Zm8TTyMjpNDbZrZoZXwL4ItxmoNKPEoOUdF08RUx6ebiR
8uQNjy33q3Oizfo49nyCAqroJVUmJpzB+xYmV5LBx1Axw8Fb5RT4tzGL6Lxb5RtIT0AH6YyjH0LQ
0UyGkqcapGUW1QYJnfGpMusce4CjmJ1LmkyVF+472YDkjJAGlyqhKqfTR3AbIuIBxmOqnXVseKRz
Tfq5NhR4WVnit7e9Z2rkzDa9c2lMB+IIeHdOtm15u0jh8YXCxdCjK/y9tnEWx1Fd76rlDoF3a52Y
Znkb9Efc04nEfTAeRgK8tE8meKTYm8iYy/fEeEW3wniqrb2TheE7+X4Y8rPpldjI6JDo6dEocFRl
E5OTbsQTUE/Zf7IpRHI0Tzc+NklsF95f3DmEiEClXtv8/2T+ZBtMBiiaaammUMouSouNKtMHJlnX
NniyotB8EiOJfgQjHbvQ1BtZWsG9N38mY3WPGv7Fnny95YH5kqHyeHooVuRrid/zJpmyLGG5G69J
zH1V5gP+7/loOACreefKlWfnCMv7ZNMHnrcBRgdDlklaPOO/CVHy1q9EXfgry0ludk8MkgUgyO89
g+5XaZzidzIzUOMjXdyaGjB+eBpaCq+ZMgqjGMQuC6i9W+LPZwXliBpoHE0TcjEPJ4/FDHXVSp/r
gKrGO4suieUUz77zWlJcHwPh9uvCQFcZzTaZRDnQAqLA6WQAi4gRZwQB/SUXvZ9E91zniLHa3MUe
T6Q6Xs+BKgbfG9UlypTYYtoKmBRGubWYNw4D39pPfTazeWIzKArwEtWM4miry/GxkPGjgxB2TZMY
zUhd7uHzvWGC+4LKiIhajCs7ojEM2fEJISbu4nD6YQ3NJHQdy0JuTKTfa0wVoJBpw/OYFXRsu4uD
5gqR5iXJRpIRHCtZ8xTdT1340dj1g6ODo0jtr6xXmtKf5g0RaRxmbXpSa8WRVWnIbGNIN0c7xmUk
eYr4oPhYKoXVUip0fOGbYSX2pRrl2R29L2Ys1cat/X3cF/SXGMOZ9ptOEF9aWgNxs8ClFklFq8VP
nOtId6yIhN7nHthr20MqqejAzAHJjtfW8P76EosBHMJ208zzQyRRHtX1jwUnrHVQuXXOAGMB+9wK
LTBe6YKGX/yjJMrFWpF4WAmGxYIAJxF/ZQpaGLGSyLg7OFBQKzpIKLu6S35lFtyrpED0iaeEhs80
nCxkxOvRzM/B1Fygh761CfI00Zs9w+94H83Bg28a1bVp77Optzelyb/B7fzAD8EL8JqnALXILoir
92KGvWg19Mp9Sz06VUWPguAhDpktFwd16vVbnzce+oIIvoY0cOugbZ2M9tzH6h8ADwMcNZlaQ3PO
lue9mZkz4iT9k5lBpTAId5MEqEocZ9bbwqGbSku+LrpvJtdLyynjmDKLV5fn07MRWOXtjtTRve54
GDw9ME2twwcbvh8KExw3yybFM26RW2n+JrlDAY4nPNg2OMCR4HrHOZVvcSXgiAEemJuWUqpl10ug
q0LLLM+zMZuYRunOCN+h+TSpDv/aUir4MPCiv6JLH1pf3cNgro5FnD/XRS23aM3ZhOsEzRaYm2JK
vjy3v+uHPt0z5PqV8+K/q96JWbd2japwN0DdcKvgIS6NnanL56wy6l1UIz6qXZdKOPqsCh+oFdMj
dms6IxXFmO/64boJ2jtGMdkRj8cqj5t0HzjOXTlClCGh+66a668w+mxiO9vUo2PToyz3iUMvODQZ
6gz1M71TxoaQC8mf9H9cTV/YY8tmIdPpZrUAv+W5VPFCDSv7estlBosFvAWm4TfI/+Z+mA3EllzC
SUOmgNuRZW6umRmCS6s2ddW+4hrNTjhkhxi1cpWETyS4nayRSWVRAhgD4lGsrC53mRR1ZEO5pwGf
25Tgycs8rBUY/2CVGx9jw/sxMkNelS2wyCmDJGbZ2a9tzo8p/T1GYdtR4kOl5rif0o++tb90M7wC
bqCCB680O5e6KK8VOwt67ugxq8IX2vvcLAJr38w63NJbhJ3oF6Cy6Jt6/Tk0FaGMOPnJYpFZwlm5
tSdb/5PhtRzzbcZM0+0iZiSohJB5Ppthrhkj8TF5ZnvJHftucpGKuXa0NvTvlCVkRAmX3MCIimaY
jy6H+WMymAcqsANaFpORFThDd7KLrQ1J1r5OyzBwTjXJHXn6UZTjpp3aZOch5+dgBFeVqtMQxKe0
oM6Px4d89Lnw2bj4wgZrm23bw7EJn5x+fsVbvDZ9wnqohBz2sO5gN3jHWcUoRs1pp21keJZon2It
n+j4/jKiu6f99o9348e1filXSLV1aZgbB5euWK6ADwxoxbVZxpzzaOJ7BTVtipt9HDv4Z1J0g0gv
71wre1Hk3THs1ABfC0xL8ORtkpSiDJEyZ4GneOeRz4GUrPRDuwSOVo5Fny/GYWqZ8TsPCYwYHJLd
uyNg5UVMfZkb5js5CW4c52RMX+3eRCUIgdHtrQfNiMywgH7HdfUwTcXWxKWXWVhQvDqlhKgvZYd8
qx/qd68kvRKjfd88dA2DXf8RvbW1zcfxrsIT4UbqksxZuYFJ/jc7bLjt9EJMXbgaFEuQfhbelKi+
iwX8PoqofVxAk7aD+pyLYA9z8M7oJPAgFX73lvUYIiq2yMhhL2Wm6+bgOCsP+ksRH0aNBqWYbQ1m
IRT0byWJnjkGNtWUO5yZ91Pcf481nN5GtLBRHIsImZaQEcSK7P7TPeWDeBDhsPWpDFblTCpBCNW1
VqzNidZ2MXBugKFbx4Xx3bjlg03uJYOQVd0xvDWVfZ6n+r0ckmxd2ECbtd1yujXfdVsspSa9w5jF
s6y6SaSnvmvfQlbTqmMKMBLDUKf2Qzfn51ajNu5d6zLPVrx3oTxsEDmfpSzlvqlQKH4gJwDF5j0a
dfNAtiWWH/vR8vKzGq7Qw4gcsc2Ja7n46GNK4cr8AOZy7kxcQHUxHfxpvMO3Hq4Th7xKwW3Gq9RP
YzER7oTz2qJIDkT1ohuw8j5yOlKVfIoFGv8zDpKtcRUduCzDDtFCOPMnyV8rRy/36FT+WHb+Ak4x
pefIUPKXLtWCeG3RS7NGKTtecBSkOHgtB/gE2QPNzTUjVJPBL1rce6RD8KnSstwFZIFBCiR4XREs
xeDzIjz/X+8HrHwdUxdX2TchwzbPJbuqWNKyKqwP2I+g9dGShN3ev7c6+sQldQmHkfQvD/RDYiCG
9LmHRRb9GVzoJL8hpY2aesGfAFQjZQdGVR1/UFSsYim+kxZ9VWdaxzwzbii5riIR0HY8Tv44/uzY
yz0nMja+EiwYNGN4D3Xq7YwlhsBKMP0Ums/H+AeGBtkTWx0IdlJoVWTKTWIS8FnHkbkKRC5OtpXc
Uhs6UOn313rkzCAo5N6ix4GpE5BEoXZ143gHkRJ1N0Vv4wRIbXC7zzSirFYsG2Po6UMy7OU6KNRy
ylnqOfLRQag4OoFXb9b5DU2k3lQi+BtaeFIllNUcR9BR9dOrdsVrJTIEVDU4XfhxQ8UQNnWSb22H
e7drjW2e0KeVFjuEiKjvWiCgeJU+CajC/iwXaUZR08jtzfMkfoOw9FGgptfIhxxZzx/pAv1UHpl6
SoCFYVy3GSJ5LGHBruN+MW3n0SuybmY/WNp6KTEVlvpTNflfPFNWdFS1OBAIwDXf5cjZwK7Knacq
fpI5uC/D8L6SkTzYszjMFioEwuHEBkmcvy4CgeKwRxe54WbK6D/yr1GT/ALl4IcZNn4ZY8ioO5/t
qcrOoN7avPvqExi4QyQ+4vlNE9C0TgM2LonwYzUVI3JbnQChEajyM/VrhhrVChto1fN5JFGNGt7A
X20F/1rHpIvnj+YZied2QnO4QQaAE1GUPY/BvrTdF48YHaunyyZ85pWo77mk4VmKJ9L/LOET7xTE
977/abhxdTeAUDIZ2VoiqHEmNAZz/1ugE3c1SIJZ8uonGkyu5ONyM0aKNVHL9baxz2atiMr0BM+8
jWOYqKJ1Vo16Yw2ERQJWfi/99ls5UcvBTsE3d2Rc6vnZx/m4bkxSE2lHL0F6DD6Z87+JZJT81Jyi
pmjx6Sf9eZAV9OSEcB1KZ5hrofmXS30otCzJxDWIV+jiQ+5iyYekhrB/AiA5hbDERkddvMyxbvUE
bc2dMawmeFOMxr0MCFCOfp2Smp7dJmk2tyLDyqMR5QiL6VYLDbNvk+pUe8CtIZQUQkHF0VhcgyA8
g96fTzg6viv8MU2cknVsaOcqIJp5NR0DDQSKFhI3JsMkgIrAoAYmARFKlJpgWrfNwrodRSV3k8W4
2aR/sPNSY1Ma5LUkPapAT7g/HnbgDcnNks82UShgKO06MzprPBeVMb9Qv+jL5P9GoOkZXw7vQxKQ
6ytQl8ZTsY+RXNtUl1g6qDKIaOeQi5b+QYlFy/G7V1IS78AtHpPWeeKCLJjr04IM4rPj2Xpr2yXa
79+hm9nKygQOK+aYCPT31vaxIgyN+1KUWPPQq916kEPs9fIpTl1sJUUbbJnIACgbgodupIvISIi/
Pz+VrfMLxjzcuu9xYQMCNdJLJDnDU2Tnm9xgo6+TGBQnWQZ8G3AZJrHfWWz8+ngPQjfAS08AWkbw
2Vj/NcCLN1b0s6QPsNmRH24/CrvDblol8QEaOQAk9Jl2Xv/TOdMtDB3DKilUh3HBgVVSzb+sQYga
7O+0v3ggFxdd5Gt73yPetQVBffnQ/nVqCi9JrN5E6nAzVGuABysDUu69V3hrmjbWowHpwh8ROSWR
+5iVDMI6MoTa+KVSfN40Y54DE5d5Oub7zM+Izs7iK32DAHIbiUo2w/nZ9NaMZD7TeJzOKo+IseqW
S+shtfA3pywzKQWKcs/0ttoLDqZfn90S26HM2cgMmstDpH+cUCxhZxiNC9bqffFbtr28DeJtIaSc
ET2dy1y+zilW0dCVmGf9E9q4D8b2054IJXEx+ns5mM2d0UbBYdAw5JvIpT7tneFsY+B6HZVCv/fR
FH39MpPpuaoa5OER86jCLIx7f3TiR/i5T42e1YkGvRur8iZiNEzSnNIzHLCLVMWvbc/RR8omWuIF
+UW3dEeSIow/z3zJ0tjbtKEGKoV65pxXibt1pZu/elHzURugkyGlXFRqhI+WIgTWENW+T8f7WWTj
NxDsUxD/F97CNAX2FTPxHNNbnjvuqXAdi5eZHj13mH7qdGZWUrpfYVj9hMFDmLrQN8EZP/z3S+Nw
E3IggR49OPDA5ePXJUlM5uXEWC/mqOvUuycbSdnMmL5enJJZ9OrDWaZRV7l3tmqYBo7Ae7zKVGeX
DgZrsXW3c+R5d8Lx5C62x5OevosS1yjB6OoKerB7oF74JQ6v/EQFJLHTky03Vh79PKczXk0FsSS1
HTLApmsz98mOblF1U5D/MIYQi+XQRKXH7i4rFr+t0dvvyJT0fdlA6RhCw95RzaHxdi9V5unnDDXT
lQzHL99hCJqU/TnvmYZZc35LiPy5b5uuQLkknjXw46MT2x+urb0rCjjvWi+/2BZT9LK1zTt0Fs3E
whIG73VLxN5z5mKopTiTR+5RgR9MnySqUcJY0H3MqD/EI27+ZB6mT4W6WndjthfThEZo8MNrgsPm
CiKJ0o5otg3whICTaK4BSDuP2L/iR2aB0WPqzcx3cwRC6WBFj/nyC+A2rlwJjV7DcA3I1Cn7E+f7
LqTU3Eaplz/31YiNNHEOdgCUBLhFg8Q6a45otqcHiVngAQsSd5JjD+ThpZkV8k0GRdv/ftrl60Ol
///r6fL1CWPcY8rMlOp5CG6OyIqTFsXP2GXB7b9fYFnhc2OmWgIYxWLs9PtQ1uLebit1ag3APY2p
JgTOQAONyJjuRZQ/DH1Wfk+cO9AUdzNUQ1IuxvzZ9YgF98YI5Qezj+cIb/YesHyy+e8/qczdc+al
wFq8jhz1Ka8P7GqK2HF3m4xx+YIGObvKirxSETCgK3OcvV1g/GEqjkkAUtmL0xADR1BleAycMn+h
lYOQWtTJ/r8/rXL9QufVvpuLeHgYFMJNg8a8EdR3peX3T6pTV8Zvj42V9/YafZMxdqAKumpaRx4u
ka5KjHPTxeY+672N3czn2ra+DUbE68lOqit2s/pcaDoLSrE27Dzw9oM5IUYbePFso2t/Vuai3tPc
vnMHLyFKqWCy8pvR5xjQNWnTwu4vTR08jy6y33KEOZjIoPxHGsu1pcVi1hGGZeze6QOOSXej3Lq7
pS0S+9bT1hX5kz7Q103OGNTAssuUer6CCcVlDH8DMJC1U7cfedJE/2PszHYb19Is/SoH57pZxWFz
KlTmhTXPkmfHDWE7IjZncnMmn74/6mRnIquBRt8QkuVwyLJE/sNa3/rRWt1bgnT6k2DQbJ4Kq1vm
oCm2He/dc+ho74dSzNJ5OeAXL0GNNb6jI6efR+iNK5/7rtUviCwWBXupoPWxEk0ztW2+1XesFDD/
gWAS2seouSHiobQ5FeR+dGWOMmQiiG5My26f4cF78FoHoUg7eXuwN2tdG/s1Aih1rRJkOTihvK+I
ig9dnvNzjJjc5LYsn7D49BvUC6QphTLeuWXIfEW325tIY3GV2jZO0u4GfKS7Jek0XfRKPNwfv39d
AKc7lyPFjZ8hmfDLN9Te2VMLklx0KdLUsucyVeq/db8N3nx7yjZjCD9Kj+fFLvmaGakci8GvnJXl
u81xbOxtz35hYcLx3sUpcZpAqGHbf3ptCHaf5fGuJAj3xWgq9uBKfZa4bBYuwmio4oz9SjkdY6dA
UNpR0yjLB786TBdwldAfviw/VU9exDy58cyeGlCAcsQouTHe7l8QVqB2/KAEUjFhNYYut1OWuOcG
7mo2oiDKA9Vu0NInaAOg1g1N8MPqXeJctFr/SLps2RTW+KoJXR5GLshQE4PpAyUbpZhGrrYpgAFB
AGc5Oj8QWVVGY6GiA0VDiU5IwEBSPnrMlkn3MM2KhgadZzCFl3mGQEZfcST2glSX+5eSeNwNSQGL
NqmW2PehdBueuNXTd58ghe1Ko3gJM+jeVmOqa9MgEIxiz91XDdbNKHNMxjm59a4RymzWvfY8zBFJ
Go4sgm9pPAylFZ9KU8+tzP2nJp36PYDy5VTkzT5RcNjkJO0PWv8fceej2E4trmdcnK6RHX85Y94j
jckydlnaxiyU/SqF7E9mD4Ola4ZzBRWLCe6c/8d8BnGQW3/6MVQtqhp1xaQjQbHZ2dadfGaFaLNA
EjjNFWbPkskFgE9nHZWOh1DRfrMRih8R4wfXCRsKS14EPbbmX9HSkfzstB7CzsY7NLilN4TSPuNy
pjubD818UIWBZSgKPvpu3ys6U0daB52ZzAl6JqOOun7DX5JdUcSQ1CKQXVdNol3LnrbRabFMJFan
XYmba/G2IBFiIPeVxhrOJUXH7au6BxhvYcnIE7nIgRmVkwX4PB/H1VizQJwYem7Rvbx1TedtVJGB
sHe831Vp1l/GGP8mCIGsvrqGo9qSlKAqvX+1zfccV+NmCsS7P5HQ1OW6tRgyzhtMBcX+fqvQbvwC
qHMd8IFjROKMTVSiIZvmO3P4jOpRZ70oJ8YWr3uz/8iEPpA12i406bezYELNYbcQT2y5n/nI2GVB
eZZfhZTzsFXIU0vQ6qGMMBr4St6cptdOzsRbb+zMTd6xni5M+9m3vWFrkKC1Ae720vd7Kbz4VdSn
ycbJmEuTgkV1ZzefCEFUGvzeBPiTovc43A9gv6gho65chXaxsfWuuuGAUStp97jnwHvecuecgWu+
VlALXJyjx7adliIopyeiOVCYDnmxx5GavVXu8IxmB/sCbe+IS/7+09gYaMx+8NUaXnYoOrUwgdfB
fv1I8bw9BvBH9mVS0C6zvlznmjbSVsRQMudDzo9Y1Rk6YPQgyQ6i0Oq+uCBwg6Em0oIHy7fFCR24
vxlCApSIqavPSK1pyEyxz0JVHyMfLmdnRiWTf726VprALGTOBEDLRXzha0+KjJylnWAYChT5YUX/
5YHB2vbUZhs5tsR3WOFLMiFL181abTJHIiYMSufQwi7JDFPf1Y7GAsMMR3XoBZvNpMckalS8+ADh
MCmlgVjLOijWvZhx1LbpHY3eOtlRO4ITRXXSNCrgtFHGN9QYKxM8i8XIWUu3VJsosFK05JmZvoP+
wKU2eb+gv+5VPk1HNsk3yzXrQ95yWk0BcK1TfdzVgSgWht4K1KDSX1DWX/nM4durSjyIshC3qEZK
NgWY8TRN64HKhwEWsdDYkd9pYZOyxXvPRoYw7ZKkmeQqaxdjVyHxcWFxNY5kK3YQdFOyu01WqYJY
0WWsHCDrFReaAXsc0B6F+kfvHDrDMltnlBSPjHSYxNrZsUMwEYoqWEuupu9h9RJOiX6YVIMKSAfS
FINWe44tc4k6UPsh+yZf+coiaKsdPkSpAZOq/C2xjtom1MhEMBQpqqLwr30JWV5k4L8Fqx+uiMVP
HXnprg/SU82pautwQdjVE66wJJsLg6YHhljDjax0ITaTctTap0VAuuiVR7Lr30qBh8Q0SoKxAuvH
4LWkxrpdtjMns3vyGre/mS4uh1Z1T4VuJUd37K+FGYl9qw8BMmUsfeiZTVDFamyP8XxAtkPwMtVB
77ckBHqSHWoSIq20p/4IWATwQIm4hU6S5lRFPulOzBTvlTIZzkCzJBS0wOvbx14XH7rUJD0OCTGN
ySA2L8pmxVsTF1SlqHGFCbSNLfoDEnoChuCwPzWcyq+s4YAWFhs2Rsk7qRZIKCxisKR6ZYFK7GXU
Og8NQH+EN7xD8/EpK3paQMCGO7syUDe1wWevJv3Daslk4vxq37QwmsscvEiq9l4BnCMI96z6fey6
hOgR1bA5cb4zrwBfro0HEiLzs2b7Fy9xzd2E8u0Mk6rDlje5KKxdY5loENlrPif0ubnzrFcuSM+g
ToiAQDIQewKetGNjBgt85zKLfzjpxxczq1lT1foNPbF+G8gGATH6Iw93sTO1MBiV9M7JfMC2A2Im
bzZtbhGfI8mxbZoG34gnkYx5v9Bn+Y9+JM8T1Jv3ZBAtgwynWY/4ap4j2BXhqN1szS6fo8JW+8zT
Z9GEdVRx/4OweefZzePpccD0jI3XeWZmHd6MzuVCZDpcmkzgDhbyKMRK1uvA1Dkl3TaPtWe/Y4GX
RBGrYi49L2bA+VEYRsopt5QXUfl74Tdiw5jbX9a5SIEwMFPArT7HmLi/AC7nyFoc6+CK9Cc9bP8R
juJ3XoxnrxL1eyD6Y9OX40/XjN7Y5+WvdmnE68SW8cHlonueUt6WkNHXXN9XuEeNR06zX1IX2rMe
1v25jfKX+z0vMsublWydAuC66/ffqWi+49L3NhLv4TKoAq4QeoOhxKEucVHz7J3C3QVcXtA1IYUL
kp9A5WMzya9k1Umkb1gmHNYAJzEfbHweq8AxUEH1aJ5DE4MIYhm5JbwKJ03Yhacxf8fuk525EJI4
5UcnBgQG6mImaDnJGJyzScvRM9lDJK8U7ng0JSBApx+VFS7yXn+JZR58owBZ05j3H57XDWBINW0D
AJleoOgOdak7Rz+1eGciNlmWEf1O6Y3aJadRT+OyPUfYFSS2ji3pJwNzKPvsbXyMWl/SH3aTriED
CPLfGlaS37N9MUZumrrecAs6BHm6kbs/uirbVSnZoRm5BGXudTsqGgTIrtwXle4cKgZjIVDL22QY
GEqBpYGdLFDEzQcSN034bAMitTqdwmshw1VCrCtLoI/cIavWKNN2W4ZYOowy0NbkRKH617snlq7z
OsR7LfpGHdLJVId4PvQD7JO8jtvV4Gf1SbLnH1Cqol9lh2YE9cilL7QPnVetITYRh1nDxGzqce9p
7vA2MuLe1zaZeW5Fek6CXhkZhXllANqsvJh3WlhTCDOtbg825fRBzbesrNJ2A+qIgvz1JemABNWo
7ynJ86uTjvn1fmswdVbY2Ax2k+BFoQrngk5qXZnJeG/6YnwsuTChqk/NJ1P42DcEX+/D+mcLrczp
W/dTFTP1JOraj8gndSCbiuQtqEET1Zyun0WL2JoB70+DRcXGyKvwpcWWRH9dBMcSIuyLqiB50kgG
+N2oC6KitZfYKutNC7liZNz+prpoW8OS/IW/+klVjJBKazCvyE7GWnjf2kANkKuC38vxqalMX63b
5E0lvrssYoKHEl9LzsgMkjPgW+z5I/w/j3J7xQksqgkN7ZvpQvZxz6ho3A5JCbQaeTjLbS6raErZ
qaEytSzHfuRvrtZRFvX0TFy2mqqzTuO8uaplZO6w8rPCSvK3HDYxb+KZA5Kq7C21Zbvyhf4cVDwd
aoroKRJ6+FQ5PngghSdfme22TsSbZXo5DnnTPg4Wb2VFAFlVZr+hNwxvQ4PnD64yQyZi6JDiMoXM
/TJ/7i370arTnBTRSK3ubmyfPckZNT9etGryNsnEbitvQZJ4vf4k5kyfvvDz4zAkzCQcumqbJPop
jQ2mywx8bRyoWTeYhMAX3lGvSDkj24wFYkRSFeaz+lJGBcPHJg0/+oJY8Aquwk73dP3otThbNTqI
vGFh7dqoy/lUMsWWesFwVzTyAHeniN9Gx/+up6FkKqdIuwLueCUurVwVbQptx3sfC724eflKq6Tg
XAYx5f6VCl8bNlzYAT6FWvgqYXlsWRmGmywzikPrlo+6lWVnA97rvnHGXVKX7Ns2OkXWYxux0R4a
zUAhVsZrv5nUIqvE1qHBf2GIp/Y2OWoL5n0eGgdP21pd0O0tpQi6MqDxNJqjjiYjgyPVgToORACv
XYuu9V9f403zFsGaf9JGKNYVwyVIDsOJFCMk1MCs6R7tYIOU3jqYXvwCn8I53Q+p8pnVm5jYiSxw
TgOed+KA7fHh/ihuQAdioZ5vNJKcHmBVAG4WTXpTUHdvQzFBwZjtPEFW/iyYchz+dVDz3aj1N6xg
zbNKR5J8ueo1OrPJzv1ZsEO+1FiQLm6SJsfajBmiuv46JIT8oGkmRbJ4QkXNKwBgYOqkcZzi/q9m
pO/j/Nhl1jef5OKqjBI9tmHJL4OsYUJO9kMsk2/wHjgLy2DR+1q5A3SSxBSu0B9I3fGnZaeM+gVj
BmpAFnZ4+PTwQ2RMRUjaeYUgCSMiRCaCAbjc51qoNqGFYy+fjRUyyLKTLFHreDjA3u+3ZF7uDM3U
gWvAGbHzZFqnzUAy9syy14vAPuKs/yWzeNtIMsP88kNrIxJTShPNh+cYa10NiDLnxV5I7ErnJhMX
ebTIVn0jzTw7Qlh8R3I5rRkBipWjs+nIZAcXQm8vSa6MI0D81f3eEGvt5X6LVWd7yFJ1uN+r52+l
UV2iHHdX3pjOqy6L/yL3WbDjS2yY0+DS4AIsRTXjG7JCWzp57s4hNRsjSiAUqDHc1l0WLVt+/w8N
DORDwTLwIuH4LnsW3CtVdJhPGdQe4iQnPaHW2dZNgLPLgbF/P/JZb+7aHMN+HbMMb36foq/uK4hH
+LUfvCYgBm2IxQn+1GM5mdo2jEr3KPo3ybv8wDgQUU2MR5k4LR2/1VA+GITNHLNCdaSLcuCsPC1N
K8oXeFBANVOccWpG30dg7MI1oQYoD91yUKGVpaw5SydNnsOsZqsbJrBD7OjEOI8ezYwvmT82jBfy
99YB+Gq4COmrQC9h22UXbfKXQCFIMuVJryzG+xfZ9v486T5C8EpZH+v2SihEuJlWP1ETxdexYnEZ
Irhe3u+mPlmUBUFRy2HeuQ02SQ2R1JIlpIYEsWNmHzBFP6SMmxbMX1ZjmsQncB38PrhQM9IeoMWT
fFIjYq1DXVvdu7q/Grxe5OW66pBlosgCa93Mnzbo+GRvpCFeNztfoZizTigrrgr8116HZPxYlwRb
+fFWBlFxGUtMQygASiryxn8sud7TbdKrch58DItBbnqSV5el7X1PdS4vSVe4K2HkNNRm1b9n3W+j
a0lEQtW7DwAZAKrWvjyTEjiYDx0Eef54cyJV1R1HyKJHnjrL76IKUNRifWRtpXTN2Xe6Za3cjK0/
Gxxv4WSWg6nYaY73Qxq2+mJURbUWhe5c0zHZ6kboPCc4x1BN5Z+d22f7xig2g23mLEmYL0pAxO98
7KkqUX+d0glQbQnaXU99QMVpBzez1tpDWRBXn4hfKIdKYtdsG0NUbvLHLn6GuWFd516bssw7QnFN
1njT8eRnrECn8Vm39P6i2R+W59uHsLVe06kSAPAbtQGgDmkiJ/qjx+mywFCUHM2qhdLvGuLUmbk6
j3OaLnHxI3p87B2TQ9eM+ja49H5vUSnhZb/fDZPGx/Cdo37JGUNPzrAzDCaILCK9BRNZwOeooWwq
i5d+GLpVqYm5cku6J/r8+MEc4Mng0MSjTMck3JBhuuMxBZ8m4W8oHNhy9QJCbK2/jmLcQZYbyAAF
OJ0FibmLteGX3vGWYjQuNjq7g7OLap4q273lrRpgaQvU2URZkhdyGsPG2o3aPCBn9rsrwFeh7kUH
wOZrWvuzDMH2xBwCi4k5ysz3KvO3WV7nGJWIiI6I9NtBHNeevLgl2xmSThaV+yk3YhYuHLrAePmr
s9fCBGxg40IPG5lslTIeXm33L4eFfipwAxNBX8ZnLyDOIKo/3PlsDN0Qkf18d7TLD8jFw63gbHSJ
I5d97zAiHeYduAjc3r0GI5ZlAFdebxxAr+ZP49SM/A0urHvJ6chx7wLOKk+VUaBlJPmGPQ13GaXz
fgqS76Ho8rOdpQfynvyFXpIlgUE8OICcyXf4wcBXcS81d2EqxAFZ9ZujmcXGNwpULoQwSOJG2Ugj
IitV98O0KvfYZo18qqD7tXZ540xb3eQUAGPxYDMjOxMXtF90nEoypfAg+7TCouQk2oRAM3NpJGzd
fdPHtIbYPFT4zBsGmhoGMOIaWzIpZf80oxGx3d4I7M6QBGiOdewNX4KHy8svfJJXsgmg6zHj3aR9
Cg2jVhga2FUBmEuig5M1HSIUjCUehUjTCe/YW4X9oKJ3vSRoWU9c/QkKmnUtYm1ZEcMF6b1Hyj56
1hkGmr/XIdw9FC7KkjRm618XjJGR3vD3PJkyjbejXb/jwSvZu03abkRWvZz77HKMzFuPclQNzs3p
0+aJzs/YVrphE3gnyzcGEoaJurNDgUPmDu9B22LiCTX2J/FSXAk6UFdOkMl3k+Xqg9mPxcXpeGdV
vq0/CFuzNgQCf7Y6k3QLPu+DUH74ROujHV3beVYCEENWlyP7Bzu7ltj3riV587K07RNWj4a+l6T7
JvEPmtSwt2P3AJjY9s2GZY5O8rRdv5VW+26W6PSQ4Jobk1i+h8S0BKNRB/lX4jEfSZ4Z5WB7yNX0
KiTaQ88kIAb9i4tHwEcrxixcI+100xmZWpcjhr1mSNSi1Kf4QiRxtvGF9aRZ1hq74IRsPX6TVmBv
rDE4T8O4b1Wf7EE/zkPPnIkt2OVloEMbt5gdH/Op/e1rkD37vlC70hTfJs0sr07inasEr/A8/Pap
/JZDy0eR6VO0uR/Yy6lN4KCx0tyGoWazy82xf0S8U6GuSH4QF8b/H526YoJR/89DqulyUyK7Plp5
NpwYAFxspZF8lnv9KWlxHIx5mxGO3mS3NkZ8ZHWm2oV2nN/uXwOAy2yRs/9Wp1EuveKTKQo6cZOd
biLM97qU40Hp4avpCRQOhMVe7gelInL/fDpCsg77i98xDHWmAFFxb43n0YjGc9wzI2kEvNe4Gc8M
71aehfUyCtOnzHXkngp7RGvO3TxpUqr24LGq8UvUXKgw5tXjCZffwhIIS+2JdC7ykcmHvK+uzaKu
HgvDffX8JoUIR4E+yuapG0G/kBKBZDgO66PjJXNAmGSIn4+89Wo2yvbwk03W0kns8XcA0w4VJjsn
ckUWg1lERLHCkLK0qXuUsu5Ym2KsGCWLsxK7xIk1lEs6UTxnJ6SASwToiqK/DomsllFXdW+5Xn+j
1k0/Qr9DhqYqPHVms2HedWutpN3FQx6fK9hxtcL3CXamO3q6j6o1lQOucLfcpvDTHiJ8OzetGep9
DBZgZUdT8dGGZKyj9/xKSlUSm83y0MV5swqj2N9aSQDxY76gCYvzqjaVxyB/z/QputxLLBwIWOhb
A8Y95PJl4sAEKTXOHlps6ofaATeeIibezTWZpbgcQYsC2Kt77ovHYhr5Z3BIUAMcEi6ErJzZl2ku
dlyw9QiGk2lPrjy8ed8ncBhr3/7+tTJ0qyW9wLaSHsVI79XP+Zh8miiRv1XkvYddLp5bwd4/trvD
lEXjdQyt4Soo8EWp/1Cit5c2qZsH5kHlI2EnvxsTD0s+dfrGCtL6YulDfNLK+s2zWp5WLZ2nFhna
FmePg/03Bv7XGG+4yo6FbN2f8w1ybLozypvpwWWNcABtmixdN0MDr8Z02XdjfUI0ylwt45SJBtbb
5/kcAziAPGtb61aSQCPDFhmDG3ZPJKyXi9ERYnu/a/UjWZjAxualVx/lcf9wv1nnCN3Aw/c7Zu/B
fqqGkFn/FK0gaAyvUfjTGiP4l4kZkeATdMdpoOGPp5PCu3XMCfsk1b5uTtF8UEVM7SSY/MS+2ZzY
HxCkNVQE2xhDepx0LND9ELTgNNDuuQyfdr0JFSOtXu6rLT1OxzMJlOT+tbV1MWrhbAfhtmcKSdLY
wFmDW8RkWPGUqdNaNO2dse6Mra0q7dT17U9csP1Cxuq75kNj6F78WECPf0R1LHdKEvdx/9r9gPM0
X6pWfSWiqB/GPvwabSi6yaicI/kXdKlTurET0p86v8+W6RB9TVhjqC5Gml/CpXXNe8vVT1Vb0coR
U/IKQpYonWTbGVrzENpafa0QXG5xh4QrNvYFW4yYUtAOj2JAxzUCERHoQGpC2qI+cl5is4NgmmT+
c2cBAjYneS1q6RF8Tab9fY3XFMG65adAoAr0a1rQm/RTWZ3mDc9BWAO7Jj36YTmTfrNM3T3nrKuw
yakzp4XPtIdr+ADmjxQV6cgFXmvoAUGsYeWKv7sQpbFpz8kDw4EIuO9J1ugJk3AXOcZEeDJ59qcW
DHUX5JSmklvS9169GEyRAbEVrRDSH+C69cNnRRAoT9/M14TEWjc058Gynrhe9VEJ7C0N83FVN1RL
4xxdaZsXnNOMYmqSuIxQugCV9Ctjy+E5Ej4cA41XtHDWlmDTD9RYL39odVqcZMIngwXFh8UjF2M+
2L2fLHQ7YXA039XM9jntvH4DVqxmxc2+2CFDcqeHLXUn0oebm/o7lZSIyd0GcjP+3AMTZ7IhAHEx
/ZgV/ZFxcufD/ZaBH5ITY8t6GYEeZ+/qyZgPpFa86KD8sJqknyZb6F1da0/DLJhrPbXDVtjv7iup
eizQPzJLNCojWmdVUBx6o43PfT4Q0EEWUdbYZGekdfaEkwYwuByHTYwPjew0PBHRfJiHh4e4AYwJ
yw58UIgeeCCLI4+C7BIBHLpEgf3E5sY+Dy0LKUhRgCsG3Xwdm2Jv6VuCasqysF91iq4///jPv//3
f34P/yV/Ec2djgTG13//b+5/MyoCzxM2/+Pu309P6+f7v/jnd/z79//9LUqi8tfP6PP/+V3b1ePq
f37D/Dz++VP5f//xvJafzee/3VkxRWzGW/urGh9/1W3a3J8Bv8H8nf+/D/7x6/5Tnsfy19/+/IaI
18w/TTLB/PMfD+1+/u1PU9fvL9Ffr9D88//x4Pkz4989FtlnHn3+X//i12fd8I/9/3B11wT8ZRu6
rhO/9Ocf/a/7I/p/mI7vC1pP37J123P+/CMvqib825/C4yHbdlyXDYcwdIOH6gK3Mg9Z/+GwBfU8
zyCwzbdc+8//85v/29/uX3/LPyiwrgXUnvpvfxosxO0//yj/+ivPv5xrCvoOWwdo4tiC52hYPP79
+Rjlcv4H/yush94MOt3k7Yd0v249BmSWvBDVh9hfUQolxsqXPadFn9AuO+gPnnJOASXIwho7tfEk
4aYROLHaS9RymELy4DNta5vZhxnbnBHQeCEQVTW52sKBfFMjm5DTm0I5R1Ib/K18eKs5Tc+mMw9U
xhYzGmt689VywdXlSBdWk/xGq1k/TAPdVmWmez/VFZNBH13nVDOLcwAvJRhKUaGzdzVSaE1dsYJK
8Wz2/m7K7IrtmxktwD1f2P8/cokWJ1zPy8kE7jCwEdMyssO7rO9W8EiB4bksTkFGsd7AEM9So6rq
Zp0nXEgqED3MKpmrd+YTJYOFvtkVq1aCX5wY3w21s3arZkBcrT9KK97EoSRGzGHy1boAk1SAC8p4
I7ilfwgG6l85E0mgixoLi8HWg3QhywAOp6AlmIRV88DG1964WE0ALsF19r30C6dPcys13AaEUzDN
ih+NPNq1mAUxysyzLEOsLAsrRIjc1kzb/DStI2iFgVsnR/hBatFHho6Qam+XRBq1tffGck6uMyda
MeqCuuQEZKYE41H3kmjf70NTtEcy6K8GGnO0Mzpnrvw8hNWXEfHmIQYQ2lwtntoKMmQzumBKxu6j
MX/bBRTq0GpvCRvAABb6NrLRkvlEdTUA55xeMvUaIN2540Rh+jUgkSVgK51Wvv8rqSCOgexiRux+
AMQMGB6m1tKy2yMD0rmzzlA1EtKq0AhuI8plhNWkucLkWTemVxwounbS6QXSOnjiaD5XxjAnpDus
ohrLl4C5drEQQFyT6RQPurfxqvIT7Q/qYFUnGC4lA9QEEoyst4lTMmcv4IkGLleh9qeJDHwZiyZf
qJb0RQI2gF0ekVH4J4SbWB+RxjbWwP42QolXK8I/ZNJ8QA6pt1PnPfZZepIBlDhzFpuCsH1vI1BS
XYT3RjNdMpFsHWwZwPmB/ElgQAxnifVC9048MMQQPEMU78IB59jNaHU4lziTEO5xde5KdLttaGzY
jJA9O+Y5xpEBjs+QBowDk/WkIKkx/8nWSgGMjhuWfKOHzSsAOpcC0QLsbKIe7t7NlmDdoBXI4NWX
ocmckTWZ0IGdkgiMpVYbmpVfI0I1W7HB++Os/WR699raWFTkzi3qynrTATmufBf5T2ju+qJ5KXll
Q2Bvq6HsXCBX1Be9+hGU75oxfPQ6QkpZXPJgTHChsEJIKWzbSNkPThoZy1s+WIDynolMR0zzrkxb
Y27jkE9Qiq1002gLiVT567HKrdcgHfDG5vUKEioDuQHNrPD7c5U1ZGFIuFmkRRwr77OOnWaTRTP4
QLS7umMUWffpC4iMQ5uwryDWZpe0BqgoK1gXqfmjrGP+4HDWuOhOEPJ9+qtDFO/0GNsETGpmhrxw
rNLgQ1TWc6+VIZHyYBJsJd4NW1ymXl6p350tQ7xuXaI0jzPJOQ8IyKJSmOcKfHOqY+ttdc52nBM+
rZzYCtf+RmvJH5omb2FLdM4dBhnCjNfs1EF+o9RgrmSgUW5gdQ1W92gkU7eFxF1CwdRfI5PPjiGY
aFuRckkVGE96g04VKuEWMfNzluhIQRpwnyF6BwKNsN6Q1nkbK9RUSGtQ2tToR/ARlZiK19qoZWv2
tMtShoQnRyE6YjGuiPmJcO9GsLP175x83T0gwhT7uY/sDYAhqZHEA2XP04QTJG/T99QijqLFSm94
4U+nKl3qtbBFToIs22eXbYSGQTPtpij20Yd3ZEwi/WhvdWmY5xAweVWPQED6jLI7UowORwslfT9G
S5ERmwXboFjF3Y7n55EeSHkXAqtdemwNVyMWH1qaLNoUrmQTxxQsjNw3KAMslEqpH0Ez3HTXNrag
wzT8+fWXXRXOOSGkalF27TvGDnw+ASkwgZUy2pyMd6shAN0Ni7eACvLYtc8SjOrWJvnPa1jJJDSf
iy7iOVEQxsAOwnEvuraGLI0t1tP8+pRoI++7vFSQHYEvsU/DZ90f9Eq+hMrKnlWuuSsNrz5sYpRT
cVWuSZRulzIzxc7nXd1kXHosSR83ZtOz7lnFyZgMwqRQMOi+cM+Wqt6S2c4w2UPP53J6YhfRbVnc
l1y/3hh8yz3UYkZ0Q3h2PGj5VXozKsDaSGymrRhnbrkTf0BiwAYS1NrVlAs4Z9Yp6oi2Byry0Ufy
hw6bfR9Hob+Rq4LVAWiFpH6x4KTryRCdW9ZIqX5WTl5+Cuu5GNHlN6NprEObs309x84OCiOP1Vdg
YKa1qRS6Y6vLXsSUHfVFEQMGegCI1abw3tIk3Q/ONyR6wm0oUUhASkAaVUOz6yvdBZYah48Nn/Mt
4VK0KbCsm4mI28pV+aNugoMtTGf44eJGawe5kmrqPqU7ABRWUcJUiMbIMlS/8WlBl3EVtu9FZd96
kH6HQhfGirrk3JH09IbKcvSIdMujKD8KYcWn0BrV0hje/NSYPr1kX8lJvdcjMxfidhGWEEwP6Zhl
kB6eSkfl5E9gL64bO93e79YZ0qxUQ0FYsyU/NZUqTianG2YzNH19iXLCCbAfeg4nLb+T/qHvxxkP
VRPHQmsf6kN/vN8ShbXSbRZLS70yghWJvCHuKVNs8lxiYyUD2Bjsp4RE34Wmp6uEvvEZYcMALCYE
RsMKrUCH1qEz4krhW/76L12PJnXkrspjzhKSSWGOwwNwDPUAGkSs0zASJxiMdCX2VkkgalqWfVBX
Bjdl7usZE4Sl+QJgQ+zQS4wYqc6dKIqtnVUdEwPcFA20RWd2X1itT3x0kXP6Zor0AFF5WWoum17K
vJ1CrmT6UO0dy39TFXTixp17rJ0Uo7Gnz+WtiniPQXk2IsKgtcs4a2GDdsKlMk19YRJdKgwEm7Hf
s70nHtmE3iHJcbJF96GcdzbGV1MVi75tSIdlI5EEAW6RighJhs2tHBwURLN9wcPXQmSW/WPQ1NHD
bMR24phB681ZdVvTEi3cA3IqPjMubEKsM5RmJcTA2Co48RERRFDLg9YZOvjnZulamBdR2PNyQ0/H
gaXewhxwamobv/Q60UGSTFsf39U6s0DE/G+WzmO3cXSJwk9EgDlsKYpUjpYte0NYdps5Zz79/Ti4
i8FgerrbEvmHqlMn4ELrSsbbkH+HJnNDpEudNLa2KvfwW4CRMdygkDsQDrYqSYDJyuSUdsMmqyDW
VcRkc7a3vbGpTN+rhWcX6puGqVk+42KeCG6DiVFGkAdpF4SNhO0RTKvnrelMUWO+md5f2Iq4hKK7
xVZjXgI0csvrKIbnkDBEiCR5giqMVEOcvCemmFJEsys0TBOgqFWvCtvVSO+dEjbq1GIYgR0c2X46
Kl7R7B2ohM68y4RgIwmdI2vmejk4VWaDeDvycAgqCSwyHSPSx/RxI/ANpYzPpUjwASb8JDAhn7Ac
rQ2ng76rdwTGZnOHVDJJ3chSGTK0yqYga0Ybf2IJqAAVaE/VPlNpiMxcsg5OZYQO4Hvx/Giox+qY
FYg5ZDGiPGNkk0GF6QNi0+T+mGKGUaBOLskHCfPsa5SvmUW/4Zsx9ZnYeZLenttBVz3SxwwRy9ap
BLgkiSw/MLK0iUQibUde90Rt+YJMiPyFTDk7OgRYCAwJ4n6yM+th2qiLR0ZtuXFpnLC+sisMsH3D
etfH+AsDNsx1I2EttoTjLGmpejd7zEsLJ6sS6vOK/AOAc14iuNt/8lWUxz8VP6IWw5PaEbQr/7ak
OcBrZkTgMPuEIt5tYdhyRmNNJGRoPkluZ+TeFaPXsDGnGbkXLpMjtc08QWKWvLArPF0bVuDDIaRy
bBkRt9jZiLc4EZsKppjtUnEHXJS0jONOomkQrBb/TnKOCUumK4ibfgOfE0pvOKwQYIzrBBYlfeB0
gHW9FsKPurMgr81Xo8aWu2gB4TEI6MgxiN5wsj9rRiPaFXlsDucrPnLSgxw+31anedGOyveQRtEa
EsNmVHAjLuxFsA/prwkY7LwQkgUzi8+R7EolEplwHkVsngKQVvwyRISDQ45lKEZ7QOnZDcoixOiw
etcnCq6O6hgzuKxHQYZ5+ZKpi6xGwMUrMLHtSrpzKuJ9nur7qZO/Y60+GuP8JGQo4D5h/K2EePsw
m8VmD1aEvpwIGM9M0Hml6T/WZfpVVuJTFrLGxZ0TWjP2ZwRvxligya1JhgQSkOUnnzPyWPJSxqoy
oH5XY8DMDpfIqsAAKc/+aPZYbGxDWHIyebHKj19Xukdu2W/d6J6+LDOjHlPbtLi+Wh4PRlqhHdT+
I4iseW/p5avNmnY7htlfWAnfM/r8VVpW+AOMJLpJSrZVYW2sDJ9soUwvDnKbUaFN+TtSf2VnYWST
SOUmbDXhClU13EAoDVexoIsbWnQsc+SwtrH1lLHXm9iKnPByD1LZ2GNa5kwefRy4soTRLoLPdZUz
gsDXlB2OPByaTTICWFNCgn7oyU1nkGKAQzfkgl+TKLlmBsfMEoQHBQfP21ym4UBRGSJ2oEQ8qZJk
rvK0xXi4KmDmqmdpmEiR0TLBjSEXLnbB6oo6BG/2sacr1ggPrKodGkBMIhpsep8m05TFYZpE5XDA
gl1frE3tRPmwMhAXcHwSSUgcJf9kS2wv3xRZFrtB+g5byMN7kE8umJn/byGToydf4NEgjAiJOCfB
vShvI1IqHVEg+n0/+tdU3+P0G4xXSz2jKZzGHRSMZdz9KCDRIqaw3IboaV2/k7Bgj8FXPf/JCHzV
lvlKhu1dHThUgrYl7AO6lVKvCSOInILrMhoQa+/E+iy03+l07hs4kCAyRfEWA+NzkHYFKn07TG5a
9lXoXIQYQQsn8oWf/fwRdttWcKz0SdrhYm+sDYyuLcz8eizN/BtOCHaiAjfQlWNGTyP/L9R8OItg
1OynvHgLko/Mv3eS6tQCxJGh+Q6sZ2wC6m7M6D3x/3zhJwg4KOUP4FSyogj94/YRmIJWwbYevGpe
KxMp81A6x5fPjyXOCl7QhzbuhOFaYsWhrmdkIO1OMzdD+FTzj9S4Hcdgv0jWVNzstwQL2tibwVGT
7HJ4X8qUMHa1A+QMw9iExsYg6k7DrXnwT+gRtQBuPrOs4ZYSvRDEz0gW7Z4YiyiHBDy4gOWpemwE
zlDu9E3s7+f4LUpQFQw2gzDbFUvEDxBFeuWbfHX8IzCsHP568VCPg11b21G/SRWgcwlm5H9Xyq5T
XK73EVW6Bq84sc0A5/QSlBlhn+RqBCuL2EQK3cXAMQ78xZPlXTd9Bd13jWtjgUvgIF1NC87/O65y
oC+4oJr7IILliPjx0LS/kXyGMYXbI8J2kslgCSwG+naewxojlG6kkyhNdx6+0cWwWF892ksYYqtB
x8jlWcWPEVBp2cyfsDYbE+moRNAZrmDRdNXUDRMiyjG8UlIk759pgB/Sy48uGTVSgaNlWb2QpOe5
5ysHc0Yyj37YsHv9NJXb3NzDgceK0C2bFwRfHZpUciqBF/yrn0yQoGJY6dsJn1gcsnAh4KMKqHW0
bYldC6rVUd4JGjozF6kcfNlSZva8x3zHTzzOT72Fc2wrJG/YVuZ19A6z8dSTr5iyV/WK4J8GzCMS
U8PUOdMvnbIvGZ4Ee0v9ldTfmHkS/axtWB4xR/hXpb0bCRt/2Bn9b5acIB1sg868VgMGbfU9Ib6R
bKqVFp45KgbhVg5/uulD8MKBrjtj5EVrXmEVUo9Q142rSaHiq7i4N4RGVF+9spXbM5wuBe2SMJgn
sg9XpfYtRjsIcpxCop2OxI8Tac8QM1uc7UEpI52D8eITz6p1lRsUkqf2D35PFpyl8bI440KekuDH
QEYp3rtoy5XtD0CR3GRaRIg639GqSiyvWLHiaQjerOwhGDd+hmidDGObCl/GkvhLmQddbWXmP3J1
l2JoSNeCkn00L0Zxa5SHgk95R7mNsaRVJZs86QnA+bCsHZssKGjgMfx7k/33RvgLx3+EEQiyIzTr
ZgABwBbt4ocfgnLL1dt/bSA2/CmGHegZQC4uWn+tS/i9h8I4W8K7SLpI/w8mlaRe2m47wRJXVla3
EpFGhte0oUz1H2l1zJudAG69N/RHMp0T5GbNesjWWB9p/qaGgZEGlPP6rpyfweLicPKz0xDvQFCH
fC/T/5VZs4IwnvkHNCZ6wDW3EWP+iu9eLveTXNmt5sm5M5jOEkAleRyA0Yw2pTqa+B+PzL0UE1cJ
9SD5R6vmz2616dTleyFxDfVWy4JrjmudWNYy+u6qS6bvSx6fKl2LzCNjsz1a4SG3jha0yvKSVGhK
1nxBsbulzcaUPL6RPj1yaPHDRYg+W0Yc8U8MwQCbblW5TOX1QwMbCjiHJXf0V7n8XQYET185aKbs
nJqnPn5mEbZht0r9aMqDUGyHFvL3Cne7OHzow6HgEuuBpjJSd2+TdeeMybJdJh8xlmGOp5bfBeTi
ntjA5XgNLIo88ryBnfbzfC+F4A4X0GmY1gbuciDDC108+8QPs3tJcI+D8p8+b1M29eKDNN3TnAgR
7OZPeB2VuodSGGwjQdVe7PFTBqNAVsScYjvFJzl55RLTHohyGDffg3WlnRDyZdn7QjjkSaHq8Lsz
lnoEDKbrjFjzfPo3BB8dEqP8TkgPZgWg+UzFZQ/Y0ijxrXd4jFkI3QmoI8cGpOdLxdGnSegupwOs
dfSTXhndlOggKTdLhqUrfEX9o6ZoFmKQ7/GjS3ZZcNSrn2p8zM1bGnl5cm5iup5kAZfsAfPuIFyc
YpQNGqVEd8T8Rw3eouwDG3s8yiiyiQr0ySZv98DwRbCBpzaNrjWeM8BDvPJsKTlyKRPyw/pxgHmH
oAVw3PPUteSg1Nsyekj0+Ln1jQZ1bpyoJCFyZ8w37i+eDPHAJo4r1S/M+pUsYX2zM3tC4vZ5uc6i
Hwh5dgBuZ02vthztgvuZe3OqHkh6kuFsUo3zlXgF2HxO/T3FQ05ol0sxC3bqtPNTshVeGVcO67d4
cvfFGNGgJrN8urENztyaglmVZwlIjVeYSBlEqGF60v6RL2VLLZr5t1HBQi1/YvPQ3DvrXcXDBgpM
OTS2P3m+dGbTBdlGMTe+uC2m797cpPJBQ71nut38Qh87Cj+peTbQWelkigEpEYZhs8K16Uei8W/3
c+MhIQyFc4D9IYdoLPCX3lMfoe2Jil1OT6xXBdgPDRBoCPZThbQT+wfHaWq95uQRa4d42dyGl+te
qx2x3QPv4BeIYs9taqohGhEi4E2NrXTsKuJrGHdpBdfJy0UP/pmdkHjXZ0sqwKNckw6szmQoTxv+
Uy4DlhKtP20klFw2amCw1WG4MUthNVBY4w879cda3Q7w0rDf1IFka4S0eLWs0pzpEjL8qjxY8TnR
UU9whcYnQ8arsb/Al+Dr4tGzxZ6Rm1k0v/VaYJx1N/wDrTlBvDOF87BKjS+cNCuDjwXHv8t+euEx
4M8uldcMVZTkWgX4BUbdGhEkI2mkBxWUB1NRESp2RtOJVuq757WQtBGXm8Xgqr906DMmklGMCj3I
umncYXjgb6w3P2K6adttJxILsGIIApw2TdehdEV848zon2bgui6sNN1jOMgqVvy3tNgUw4r+NhW9
qKYO4UIUcnds/ubQDUY4fOTG0hiGnGsFOW2owNdK8+zjB0cxWVzTEs/pHzvsnwP8BRx18RdZ5YED
baXzx01H/QaI1h2JNBZCJ5I9f97689E0T8wWjWZTs8TF2+L5a8DdYuqCxwOAc2abHn9XXh2tltGi
/sQpL5CPIQZo+tlIr8Fi67lJknVW0chVDyE/duNxTD5rgzBDdSP2iAnWwPZ2FF9i5UGGHm6s055o
Gy+ut1PKQX8vtVcWfehw3oqLOG/6cI0ZgmLuinHLB9FheRh7Q7vNVAoykPa9pCksduh5HLN/65B2
aCfGD3iXEXoBWBXHn0NyiZt7Ibv8SDozpNN7aH+kniudRzj5qFIc3xTjG8GwlB2S0EX0tJazLR7f
OTw2BXgB29fBwjVCgyBzHsePLL3L3bem/ITlV8tUMFFJ+iUDD/vt8FLrh6Y5pLIj/yno7fV3Ebad
jCq7if8qcbU4tKhvenUZsYhKH355MvFqqMm1tLEHVg46ZU18MNtbNJ979V8cORXqOSKY+7UuIav6
jeM79s3mFgug2ENf4ZiEfNgV7YUzhcf24OtQlD8x857jgy8ekab75EUNl3n4awZ0TSondZzYlrgC
+cIxllTnvtgX0fdaZoir0Hq/S+UK/U8bueX4TusGca7PdyVawhx3EpyqfZAS4h7C95F/DcrHjD0m
TRNuwE9C+/gdDmAP48GtHm/D+RRZp4L2LJJ2AeNYC4bQwYJGaMCGO5sDdqh8iUx6WuV2sJ5jdiAO
tQs3aXrN8Kc3xh+DEzIS3tviCV+RuvWrgn+br8UcheW5ip8ByRgzfUryp1jHUrwQYN93O7AKiC4j
lEGEGgs6H2C2Ogwr9CWga+91cIgU+qlNimX14MndwQcXnr86g2fE6ZlbD0W8mNIxYsmU26X+ahRP
Nfa0KuD6eKioGAVzr/dtRUYiRB7HNJhPuEiNG5IP3Ua7T8xCpH419jLJq4C7pABV6xqZXNx9dMJ7
JOGUTqhgEcb25P/L6ATq+I0Hng1vcsA2xPveQRUGvfhUophTy39ob+H9cohJF1l+QyReqG9DgVWK
u4TMqvtk549v2mL1JT7Zkk16CpnkBfpJzN4tPVlV0Q46tImklQFPHiMXGz4nwON4uCTaqUsZmTXa
qkX4PqakDMbgR8UtCUPyzBAe7Ri3Y/wXHHElsTv5E3u01ZcWPbDeC2QvgF5FVkO7r8wDCcJEA9Ck
cHfUCZg8FTFhT/L85PwHwfZexYppFMwtnH6WZcKVjT2KE6q/vi6u4jQm+nU3V0eB4yi4hMWRl6Vi
PzNhVPwm5Axae66Zf52Qrlh3gAXn0KG97tfRmqjTzlHJd6MmhlbN5bx6NQCivcvQH6GugYPMTl8q
2maTWo+sKViIjD35x6/+YbFGPVIUtxIvw2jfCk8bXJyh+3EBrnexuGRYoPCh4Jt+aVSJ2rkio1sP
4Z/IJTCS/pkO+cHCQQFxCspGbtHR/JzbC24eufiwlK2wttBYMhVLLpXBkyQggvrUFddi9ROAMTHY
WKmkgST9d9/BMiMF3gDibMeP3D9qBHmWn1q7hnaGIvTexZes+wx6koiEX2wYcRqL8ZM8MMhblk4d
OYOBDRYIn3xZOqAMn9aQkArrWcbaqhgMiOhugn9ltVPiTzG9mMNaHl6a/4pQxvtEZEHdshtsLnHP
RTl9M/IvuTr1zktmjKWt6ZDHJ0YYmuAZOjnnB0x2ZIAVZBXT1nyIwkGUd6HvUUJTiZYqlgFvs7Qu
yF3VPLH4joeToJ8tHkIjbbt0EwXXgBqjrMkTIPzTt8hOXgkVz3fT6ju5v5YEVzZ/inEXgZR76DIm
01Wjpt3I93P4UUTv0vA78SoabmARN71gndTfjbwtmSyMPIqNJL2b8+cMAEYV4UgaiHH2KRhbDKuC
9KNkHRSyAI7uEDtGrgIfm/EgUJiV7zThueBiqjqtiqBYhxNes3gbBhPqo53ke21C0KbCrmeLLJOo
X1RAACI7qXxrIfsG+5AixrikRGJH4X0yPgRrW9gvrIczjHUM3Abeo/SY6LtCJVBwnyrvYXM1si9o
mX6+JyDVrOh5Nqb5iYv3KuywOqOD9QE1gOnku0k0nC9eRc3NLcxaXwjIgLeGlQp6I48rzlGKSKIm
bMtujQ1HVs49GiHLy9uBo+jCZJe0KoV01tIp5YehfmlTuuGRiuOuLHcaFUfvwChmU0Xk+uTmRiHv
KP0AXJu0Nwlrk3JXCnst0tctw4u+WmouXXZBJNmv0g/YyegiIGhgRCGZKciYTldZzH53SYMFHwNw
j7Q3pUY1A94PvXOUHQ4IRXCrPzHe1d0WiphcEYb86oV/E56e6ngjhZNrAkpTTJ5k/4hhOqrTl8al
Up6UwKvLDeUrUBB0YliIXt0AQTOoM8odnUMln/FaN7R/jfIpZve8Pqbxo5jWi2I/JjH8p05eLanl
UXhe3NHZCiSxy854ACDEh6DaUJYK1qaZrrl/HbJNEz5RvwaQ1ONvlAw2smBpcLGEPPqEO/tvkcag
Ca3qc9n3FkNHjqojjXbzp2OOQFC8vg78fZdV0NEOY73ulVUceLjaOykDHSbXcpx5dbeTeg9cTgSD
9J0839CrzIZbdFsfQbP+KMR94DWqI9wqRu3NFzpVHBpVV+JYIpLA0VmD1q4w9lV4xC4THnlvB8pn
DvF0nQAhq3t1eluoUgKljbQc4liHGpNTmztxOAI4MSLak+NIH/DBwsZTky9KWri16VNcYe5W8oUh
sV7tYV7/vYvmZ8zVoiyYaHtRcXKsNzWNclYBzQN9JWQtv1eT4gqpT6YKqOT8lRovjVSkTLrq1qWt
ABn7++CvYzrZLauzsRCWv4cx84VMJvr0qgb/OkhgA+7xqHaljh/CRh0SxhHK2eBxRvYl1Ciq8UXh
CpSpU2rzNs732cUaqfrB4XZlJK6+7t3BcvBRBjwSQFGJPDEMUoC5whmrLARzgUnYqPwWCgDENis9
RDmV7sJKNEv03XyYyl+1hgAOo69HezE0LDfR2nQaeuQmhsJCsZYonrgi5ZP3vh7x4Lka8m+8gsDT
HjFjAg+ARdS/pcvmZrTQjoyv9UM3URS5rXQpp3sgrof1qxI3PhbDWB/jo1VDg6P3l13FwCp4Myi6
zUAUUfKlo+8XX8Lw3mfHdAEBcHzSB3Kt12XIOl0xKyY7wuTC0bilO6qvbKWNX9EI37Bk7BB/wNl3
avm8fJ2EDgTXcVgdmX6S4LCDIDoiIdfSsVku9JZq1//AIKYif90s4kOR7Zrvvj6W3ZNHpffg+OpO
ngvIhbjEPi11w0zM7jt2B47mrat0/9qOUdz0VMM9pC2BNogf32PJUNv6gFvT7yzcu5oo6W8tWUfT
vwBR4TD/EqZlz90ts16Z8G3gNl3W9Bor3ti0rbpNu1e3Oo5HMk/UAr+m28ahdzusJSwbga17kC/1
TxrvyfAgGpOPt6XGmuQrj6Eif1TC+NDz+w1675UgfQssiTytVm15VxjEJGsEAN5EFMRWwWfQbuvN
PLqkqBTNoYu3vDIjugXVqZGPYvBkCDBEG9BWEs5zadXW+4DeoEcAlbvZCptkutWNv6VipGHnYhS5
TYJkO8Y+bupQF0hvUKY7yZOBz6C6Yn4rnHAY5Pk9QojmVoRLctqtGiDpKrv0kM+wZ0rIWMGry2Zs
biM7XrWU6Xr/qNaq18W70Cs2KuJJb4D2gsnRVZneVAt5e43yTMLwAPpf9CtnwH8DQVYH0L1SPkGL
BQEh5x561ydRN9kKsdoOf08TYVrhhDYfGBXFHCPtogff+MLB1J5WN60aPIve1PISTh/L6dMnD7nY
qx6JMpkXGc+UU3xMiG/GfRBzW0ixb2jG12yV0lFBqzzD4Y4CsXXxQp52OnnKgsgdYnzq41kxvL6h
LCfhO6ZGha22JdaNt0KUIWPt+mzJazT8SQLGfivGN1X485W7778r00HRd3oHVfJvao9S8aMjgcBz
0x+AUT7S9M/XGRme/uU2TAEgBwA4SzvSU1JjLGaMEdF1r1zhsOv/QQO1EXJDB/YYZ/DJi7XsRfHV
AmEJSXMoMezJccJv8j+QI2p9QT2T07vc0TSau9lh4h4du7UAW+IiMp+TvFY8CcBC+J524DpEaRNR
whB0pFXGECdo/onjoxJJrruOmbBuWCoVt7tmk1uHHav+wjmGmeEegAMt8qFmvomeHNKC5QCPAt2t
LFSKm+yzEI7T9KGmbirhJm4yZSnx38MLNXC7/FnnN218zvXZb10TGoIi/SIQwQ16AyScc7DH7bZR
30iqAKS4itAEQ8Y+OCbsBaP2OBkd3IUwQYVTChBwUIsLNzLKFNqhs0mJvA29csgwIVJXM/OY3qKk
z49Rsen8/Vgc04Wg0cCdCAiWK+9m9x64oRdUaxJl3eHX+jeuiZdqOS+BYHFvb7pnnjo+bCnc4PJL
r/yIQmXPrUIA7UXO1pyi3bfJFdYD/eMsbyd1sS4a2WkAyGbhJXXP1rhR8dY0I+FaJMeYmN9QvQmC
E6IyMd91unqlp5RCPMkLbMtDonuYjzLXlu3OYYNI+rbCxIkgndwrLtj9y4THEWtOhbEAxsQxDM1G
8P9F2jGIthDjWREStNNuD+fXzoyLBYuZldrfOWpHrizJOptsWn/DaAak/RLnt260ViaKdHVNYKrE
j0/vJVP4hmGc+skICOrNGBw4xwrVxnmApOYy2pbCIYHQ0dv0K+0xV7Y67myORcCEK5CXbAo5XUTu
c5ZQNowCiZHifXSIcYGZC+fMC3H424KneI1+7Jp9SMuk/Kj1a2GaibCWuo7bSAIMHTteZGuTBeAE
H3pOLcMHl0BPhgX7ZeYX4jlfLvXzEvhTY5hGr4s1I+0Qyw9uiVLXi3/eWhbxIQreMumrSSQXpBEe
xkYyXqn6zx9uSXkoVU8tvkpDdNXxhJ2eHx0q6zhg0VjcFsBEzFAzZrTWyALl6lFnzyxfAByXELme
Zin76Izfzvgp+5dIwpJ8hOW4KoRd42A2kzo8RVAcR1gbK47p2DGdDv+7hbyhswRYttGPGr5n3fX2
0cdXFUVC4klOtKbUmWny9GRHrDu7UMS0k7w0MFjz3ipk0xkbmp6MfPqTCbyXc9u1EgcJNqIjA4tM
+EmY8sLO4sC12nXPS9A63nbI1JNfNNo1WI9KJpNnehBbGRtBR+D87YhW4Q0ZWIGQ6n6ucJqbGKdI
zLlLsswjsPUdaaRGvVGlY5CdmHcAVvc0C/xQ8mPhakc7DPoZ4Qi20T6jm4ED2wD80axFrH1yOwB0
nNdJhAIKnUE/ODIChohqT4w8XJFlrkJ4EMMhQ4FVp5cAsHP2QgNnCrbcyXcxnNIP8icOUFDG1ZUB
jz59dRj8c7wTIe1FnmR9ghQwOH/z0x9xjA7EjzoT5g7tBeRrFQXb9j4x+qa45Zo0ryOqarikK2LH
CX761dv32OP0bU9YnVAYcD6rFoCRW6bguNqrCm78Zqot/0Woy9yeJes9RxAmyxwa4t5X6U7Le+Wj
eBO55qtVCPogYhDkpRBD4oGChHBenPrKtrYL5Zka/4wGNFC8tHThkeZmgwNinL0AnO34i6BwyBfY
UpMuS1bbsCGEooGwbc2aV0Csr+eQrogVwYeq+QfJrzPhW0okDZf9ylIehf+nBrjiYU9vHTvkpOWV
gyXrCCWBZWx64d9grGEAJLOn6pgSAmMOHtDagvOE//5/wcjvcILirY56nwAsLlSGjfnGEn5K1lkx
/iilagfSzsz3pbUNWMTdX6h+BTajjjMtOmlY/CCMTo+ZfbagSdXBt2Q8oELCWQsCjhucbDdBlfOA
5lXW5auaPl4WvrR4Z5BpwmIqd8hLLY7tlAsgukXhMZnPyAMZPD+z9B84tiNA12BOzlhfAIU4K/1V
uojUEaBf8BMtWCSB4mUkzms81aD4o4sdGTQsF8oApr1q1sSVWuyGtD9msWWXwQ+5Etyv22yTQnD1
Id2shQqO2z8z2DAZ9ai4tGk/0nezmgoWLkVXTzBUZn9N/83qYNYkzGqdWNvOIGVCSk6oyk5EC9S+
DMbgJMyvLXO3UDRTiFmjwczNHR38pPuS2fu71JbnKLHswpJXY/E9lB+wW2wlPOEIxMkMPul064lO
TGQ6tAm5ZvQS1BSVDeR0RzBof0Ejkf5HwbOTr9H0VRW/MvKVbvzSxbcamRKI/uICcKJq8/NbxJy0
hxSwgG+6wjCAzk7Mv7GzbhuYx9FBH902++ulzwnGcRb4K4hmgNZ/DUuARJNVV30FtDDAWbL4VPl6
2kz8bAg9UeEJQ+AHtMNNBbkkwB2YTNp/aL9T9SH3EeGB22FVTqehfNcVaGoNwUfl75LwZXlayGT/
OMA+4V0TUsjIIyB2KPsszVPkqQiW38YN0ZHqXcifcrSbWxJIosY2caksNChSt5FzmVaoQAMDDL+K
2PfdtSA9G0RYjqCrcudowbuMklsIf/rs22AAQQ67IywBo8UbT4oTeUHcpk/D2EVo8bW32X8pJdGD
9+WvtoQvE4QBY+rVaCYsQkiy4c0qY2eiqZO2UKrsVL/RJagj3asjK3vYkbr0VBmvMyJNgj+cc19M
avWt5ELNo9nI5B0XwLaFAqKBEKXdzmo2I1aYslsruAtxRMEwKFqsUADoGB0V4T0a1rO8qYEIFrxj
YhyMeX8OgiWoEUqsh5G/0wuQTEPktDtuEi9LPEjtzKUoickAWFVIUqA0Q1v1xF2+HRjHW7vlq4SG
i40tySjfHazGr4YJ9UwQfKr8djDEjPBrphOf0BNX/sf8ZHjYJB8S7xehEQTtNKTBwcUL+7XCRSAw
t5kdpQUOE82qbk79+Jpopydv6Y9QN9Nvkdd6rJ0RGiiTqJyZJaMFzJ+BiDJ5z5/qx58eysnSCKWl
AJILvqxflqtb609f0ONUJuTJ8Erq96C4NOKZ5ltNfkMsP8T4PZxv9PpS+DnW9xTK0gJfdNmNmaSA
2ggZkN1ilII/vZvCtd8Y64Fp3Y4ejlm2ELoJl3jDkcDdWvUiLNcfre6d5bMAsMJfk4Atu/NS11cL
akucBLOA4FhA5i2h4KrNLZCvDSNNiZO5fzBhq+cDYj8YsMLmBVypURGwEweVaLsBEwwpB0QFlRXh
nK1NQg6wzFc9oTlJJSf6VTVb+L2Q4UmncPqVjFuBm3jsRAnwOdQezOJFcz+VFJrZqRbeqokg++jT
H3d5s5qVYzudfWrF5imKFxHHGpq/XN0Z6Q7zf9KQzmiQGaVfMQf0Z3z3q20LxMM0l+BKr+FbMv9Y
sKb17CBYtzPURqibRtjj8p+c3WtieD8r4QYzyuA5j9MtaUnlNt4Uw9WhLzNyAO6IzH1VnXRxqzJ2
KtQcS5CVbHBkiNQhM24W9+V8VDNv6e1Cy7YcJDvRvowvGJKmk2cU3RopKNgbrl7bKvPkZINmhUKo
Km9JwtKFbcG+kzBv0T4M/RxpdwPKapLIKz96V8zPLlJItB7sS2CuU2cRi68YEC01FLyzkcQZWCrO
6FbRFvd33Nek6BQ45rqanQ5l2Spye8W1zEMgvYTwt5XvuKZXzSWOvwSEclkbgSiY0IgImQI5iAOg
veozhMDDERGQOv5VMDUHwnA0yy28jmQkOO352cB4Lt+DcS8zDOQSyyqDiwXmsU5Ldsm2ACkh3CU9
1L1nZG7CBDmpf+kCWfExGT5i9INKLAzdzjrjeWExR0RU3hc3U/NqO3KSHPgDW+vMQTqLDXqbbyYr
xNL6Y2DAZL6F8Vs8HtrxVuibTD+AHDFnwpSaFTVbW8Q40S2fXV2+xvz6jGeZThpwlGwSlY49PrTN
pptXozut+Szw7Zs1b5vnaW5Hayu8SqDscdf271TxMG5swiSXQhjXbugpkNemFAyYAh7XUd3MVgnt
6nLgMo/FI8zzkZXwCkYkaeay6nMaoJ7SBccCCLxBvW+0vcUBoqGa+kZXhhB312Ww6QRgDXOwzRp+
ojviLJbPfz6cKOLQrFvN9qpbgi4oweLyPkQnPmLs9pt4/NdcJSyCZlcl//eYFASBLHyOZFzLsjsZ
ExAim7nazUxX6MYYMcGzus8kdYOJGkD6UnakYkBqSN6iwWqAxMqAa6C9XDOLiQ+S8OVXr0n/nEoc
aJJubfjkVTaAbZBo3rEsBERtkGUwCjboImfQIUSYtkjuG8t30saNWql23/8S5UvFzOGK9IaN22/0
ba95FfWJrXvTuhzvFul9Zn7So+3E9FX6TJf81/Su0HnMVIkdAKtwDmWFa9ANMRysD4r8SGiG5pvS
/+Ir7Gnlbmn59HQ/AkQMcDCVCGp7RXffADHz/iHZhclXrYC6WYTZgyDrhCmh1xr7j0Dy8HKAwUQm
N2dwEf00xNeo/yPpPJYbR7Io+kWIgDdbgt6JRiQlbRCUKMF7j6/vk9URsxjTU1KRQOZ715Z0Msyd
hRntaoYIKDqxVxQT8w8DCWk1TQefLX8q9TbNT071IQau4sUR14SfkcWSbbP7ZbzyAoanP9oNoTWG
nu53ymFrmHI/QlhGBrDPq8d6h5pIrr8IkaJxZfUdxiRywJkzvhgbJDwNPrdhW1MYpjDMUpcQSZAW
M7pfsfB8694vAglclKQBtUeU4OICF5C1+23BkshlNPuHoNX7yvyuEoT86idR4oh3oLv67sJj0Car
8Strr3V6lJGm9vklQnuVoOEnn3EJMeVqhLfVrjcPgr3q1kCtF0Ec2TaOBsTmRGORdmGzflgN6qtv
dXRFGQgBbCyz9r5sy1UdczkymoXFEvmLjBDC8TR0SyDd4pirb6UKrQbKKfzPc15mxVg79iuUt0F2
9pqvEbadZgIsPzWIJ8ogViRSHpKfkbJGdNShfq3daDnyPS5BK0YCnlhJF35BWM8pc7HLUuan3sia
U1OYNXGcTiBATS2EIWzsY/NFg3o4UIu3FYR37t0LHgiJJoqpgFfl785rg4qOHruV4BCCdtsXf2XO
VzWXg41unQbUPQa/U/9Oi4fv3HlhKWxl9ym1S1i8g1JhA7IkDrAEK+opG96pV54Hzc3Wn88RqDpw
df2OHdv1tb922YPK5hiwjv7sp2RJrQOI6L6mj9rNjXl9TgKhRZYV0D8dcvTmt18NUhJz4ANFfE60
uJuQy1V4P9D4U3eqUpp6Fkn9l2WvluzsskBu337bzkZlumV+U2rdbZ4ZZ/BG4614hEjuMYf+kp/H
n+IvLBt0hdeBx0v64MwpyWNt15FGdMmybH6jftvnR5ZKbc+swN360kwo0DOpiWWx60oy1K+C/Q/X
ckkNqwFq2J8hMGWndE0PUa6ZLvoKkaGxjTlJdP73BQ8V75AQawAyFRt/3Zofhv+kXhQgA3ghBFDA
/QuF4krxV2llc80EsdEWUrflzNPNo92S3FO9CW3DUPOo9ndHWYSUsvibDiKPW2XqMCXx83kjlunK
Qiu0DFkmwErDkuYgYagAZNTAc9YMp4A+SrUzSBjRvS9b+Zsy9rEVGg6CUQ6o0EBcUven0VfDuln3
47aZ9jFe6z45doEYQLIQVeRHXW5iiXAWvIlzjOKs/eW1wc+WngXrImUAnDaSLXifB6qAsjiWeATL
7gngZljE5z9E4VvEvqkvEVPxNtt0PQLWi0OebnYSbloOA0r9AMqzTTbOpeyUTRsa3Uu+Q/U3aTz+
qxGahATO7EQLcIJay/yEiSZtf8fUFp6rXJkHVcxOBT2PhF9UovXTmQ9tiPblgtt0XAvUxmvvcoBC
QxGEyRKxApUN5FuzDxfwPEWEwolbyLf2Tg6hxulM+9LB7q/mCLc3Zw2oO5YnD90ihJ1w+h25lCdk
XFL1noCesIp57GXzblxXSGnUs6ZQR4psiumDqUvMfqjL+4Xk76FDxamP3rWil1EDA+oIa91ZRPnK
LHcMh+OxKw7oV+bAyjLsLnCTlHyTMIFr62F1C5LycGSZRoEE8Ip2GOBfxSaUtB/mn5qxJ28am9Ce
mTSRWDbn3lNwjWfrCAm4hcdZHjJXay7VYnKJVLTrVR0tBh4xrj7MTYb1J1wS0jEWnelsGzU8eBai
zwmg7OxTon4H9plHclA3ZDasbKgxnYwPfWaDYjysBZEd/T5kMZQhR+OzOE+5uDrECv1fUGxUjikW
vW4u8STJs4MCOVzDzRTaS3KednV3nDW7X87/JVs3SujSJNeJDqzEDdh4jfy3XRL04XHeDy7QByp9
DxgRW0Dn2RzvFB+OP/gvV7CLrCfjgnut3QtdXJuuiGuedWFFEcaPhixCmdktsKX2JSB7+hVNfqrX
oR6/cPSTK4JwNgef7sE+MSoIBkK+BPQYpWq3jFVUs74AX2g6A4HLjhTazmLwNSPbGMabFuR4g5D2
2EJd94Jj5Ay2jA0d7KSG4dAbSBptuGStm4OYK1hFDOoJAU+/vnNWlXH2JJ1CO7XO2pzo5zgQ0e+8
tT++vItzxl6bnwGYN3HWYaf34hYYlWLXHJPWHN1mxZDHxNjH8lxELWDaA+T+B/uBpbBrNWRt8w0Q
SCCW1RolqVO813SY3yv1lJfLHvKSZ0FZ0GauTAcDrX/9UaHaVO+Wy46XXEAxKg/d0TM9jPkzmwdL
Q4PQj+dYM4f4bCAg934ch8YiyFA4MVwenNq/trRhVFb5mqIEoYpksx1DiEqs9cxn8S5C3s7AzFxg
/xurDPmEWO2t4gmTpK2KvLfjqbjZWnWym8N4ileoOvVNvaK8Z9px7WN1OTAzeArWeGrZ7XVXdnxv
d3IQCJP44u8mdwdPQ2+xNMALcyIsWLaDZ9B+N8rXP3TauTWI1kgXmXlo5jCL8HBTABQsHVclpJhc
C86vs8k7nSlHRToMdFZcKMcsEbwyMzEkGMnb4AFLVigdk3fuohhoKFU8kgLREiNXqjRqcCJadOKF
kHSRa+oqxiH9Ckl4nOO7AMBAOkMQxRw9abOkbY6iQIHxg79tMAXUO0rOab/FTfByimfofI7Rll05
CS/UzZfSUQBK/Dun6mZi5Gz2UMp5C/RHvjlATnVgusGsTCvapck+82yXr2VEDqvgVw2hfjlznra2
7jwUN9FP2B6l7AbGURrL8TmGH/SdTOVnPtx6NmDBVAtdZ9g/kWpw3GiI0wDzy4eie66/b8l3tOk9
0imhfv3b/UHkY+mP3sQlPXr/tBso1BmqwL7rxbTs4FCwkUNU3EZefukcy2eJBNh4zYBnIlA7et2n
ZHypKXVOXAkBWbSj/4qMLynNr07/ylsowqW06CrBMffSn5gM0/AlN2/1L8MulFrLDp5FN7IfXam/
ttzTk3FBM6wTpGJS+HnU1De5I9brk3gT1DTDSg+OqrmQcT9PlJia4Qn2gHsgaQj4eOu1T0Ge1Bln
BGO3ac1J1WAwSjcCCbbjQyiv/lBJN5/+0kCrjyxDP8RcbrThECTE5YVoqHV4BQBJU1Y8IbCb7Gct
v7PNWAZRHKsexAlNYDEnJ8PHMaR19zF4qYrQhOOveZT60ck2YvgZsrMQgSE36rrtGJxN1MmN9HTG
XVLKsya9hQYRRpjTbt10lxjv9Xqc62A1NNXX3aOWtmZ0cZJjMhlAo7x5/QV4EYcAlPBal5biCGBk
dGBtqnI1fOcxFq5tPQBJ7MvgT+pPQ/3QUPfpb2V88iduvnXRLaOcsYQsxQXcUOogJ+ioPkQQ10Ih
LURDKABGvQ975DbUIjX0rzLh7i370prXMPgLo3sPldAi7wK+5BGpDFgwVlydfw5u+ZhSsjAseIX4
i/vlq2sWMPYcGM8agWKbcjqXp0lyed+k6GxqJ0m+6VB7FuJ4obhN6iuVvgAAR8HJiWXIiW81isZY
O/vKurHX1riklXfVwpJfY4gVNuqmwHVAcLZ2bUaGiPg77F5xi7qclNoVWifWtgHzm1EpsMN/Jol5
9U5B9AzOSxNYvHHyT7Gmy/XFs66vj8EkZX4BXGF8VbTIe+0vWjYiJtUzNsZB3adc75H0jIdnfoTl
DzXGbfe7MH8EhWSB4UzQXpTugGyEqNPGmbAttoQdhM5OE1KLBUknOVocyjCTj6p4tJgs8xs5rHNN
uZ2K4NPK7UUPxq4ya7d/rWGJ51whXSpYWeydYnta1cwyDSVTq2oZbULE2mhaOZx8n6fbXjj+L8ET
S+jtCl00ymQMhZhbmr+A91pnAGmcG7vTEDCCf+OasVogbQWhhTDKF18OYQJ2QuAwFttRPUrh2Slh
7jkLBNjcIwjfNvWpIOM9WxIjHCyZTrkABrIEkfMuqCihM56iF5ZPvV/jdRAEObpNgayQ/4k1Bj8/
yqSm33qABUKm4fJ51VdZjedT9ZTNRVvPYaP1U5mhLKcWm9kmweVObUS49Yf3kYrDEaOOoH7akoEO
bFCdixEDqhBFcoVWjJlNz9dSsAY/MqovuxoYJV4Ky6313ZEePlg/WgNJPdOKDRheBBXlS5zwOMKm
4Mjt5YAxByhpQN5CDVXMujS/R+tbAyxQ48JVpbeOd8Yo7sCuXI7IaUuX2be8ieW6gxsZMlrDiFPm
UJH4B0yTrxFWuNL3MLv1rBtOjc6gPsP+aFHhW24UOsE7DBK00hIP8seGgBRlppTp3AoCPhnqhdiE
a5MWxYetd6S37KZv/v4CdnC4UNi1ZdFhyjsH/9nz7L2pzokIk7Z95fKtqz4yaVs064DkCmBM5H3w
ozQ2hEunNWca8/eQHUz/HfrAVaB5Wo6GquClgsSRK7B3xBkVLkVJvo/eycx+/YpxJ94bEunKWFeQ
1OAtXMomy4gr4Av/6nNP0LxFKO9q5LIgkdUlmjyNXmIHtjgFbdI2FIhhj79z0r4GYKNYmXf9l8R0
CeOsaBsE2762JLPcXmEKB1knSF4oLKZTyFhK0AxN4riZj7L2WYPveO9QqRkZUSMLvryw8sC1OaKp
cxMprW5FRFiPON2yAU7IN5tsY0tjsltW6E9UhWP5o2voeoQJJxOHgr+KAGEkCowBTrWJvFULceyb
10gm75WvPSYlGlYwrd887RKMb376ZTg0CG5jSWJY5nByIauRkbrBoiIJb4Y5Qt02CJcEyTE35X72
+1OZKFZqUkjkiekcbLEdxNdSxOdmvICM5SCqgUUY8TWc/XZM/7iokQ2BGy3LdbAZ9FNS3ETYr3NE
qclHTx4Oxt+YjkaABiHlnjyJap0PKyA59KdR3ydke7oLWCAK6ZKl+kPXgjlHyJJid5mbBIBUYsd0
C5Sh/cXS9lq3olkCnbgxL4nxqrQ9an808th3GmpYQI8Kjeh0lqYQ4LVGUovlBMIo85uVqkyYBtG8
coxvy+LOVxE43NqcL9XgpiWy2BE4Z7iT/+uLcPq2pT7qjwGGVRDIvwfoU9qLwy3aV2/9HMEJpXUW
ZN+8h8bDm8UuBTmw9ldd99sXt5D1wzbdIn2PLOThxhlxMt7fecTG64vziam6Ivw8Z1desGaTNgGI
BdKGyJDBvYeX1b4G/SOGOOoabdGX7/b4MAl2lEMSWX7TYJcxaS3GuZa/xqZEmMfTmoEoMGITBb/w
Zw/CVko1XzZBtRbPl80qGhb5xibal2dt3qpHNT9DiUD4M2ht7E+UFeJA86jJka89a5M6vRWEfASC
mwkK3MTFR9y9ifPVQ/lHnKP7K6Gn0JOnp/zGEWcSlXRtfeDTA+VFxbc3q7UBIxQEb4igKMXTCqjg
DrV9t0gsa9YpF63CzzlcrHyj2WeMCRVWB18na/GSDfB+kCDWFQku6WIc/dGWyCQi2T7GhqsLD/c8
cUh6FPi/s/j3yWXamnd8YTNhi2PQro74AGGfufqAOeALBC5IGwk8u7qaltZ4kpYyjq5Fan2qyR/s
vBk9iBPwkevL+tkmFzzfSwkKqlb0RoMWLjyujyJVaFctlwGNDiwv2FVvnvcKxmzZ4SFEXKlLL935
C/ObTyQCNz+fq0Z90YxvT9vGaG6UljOzv8ZsqJiJJ+UupkYt/EpcRpb69EJbllesIKEbD5cKJlsI
upLhCHjRIhBpXvm0Qp0jvoimxKlHTLo5kg5TOosU4PBH8jBk81A46LkoDsB5HWc49oluomsV3S6b
xS7nDAw4WeBaqwXRL2IGy+J1/8YJg6nJm+6ftO6h95o9A5RrXKLzgtubBDDAfnvucMKXtjPvpJQT
IHE3g7B2V65fgsX7nwqq3ZhqKdR6nsZGo77r3pa3XHrytAUM587wSsBdHACvACDXLuofbwLWrokX
4q0PyFkSthFCtSr2ECSjn3RAogFYU0E1gQR0jTXz+wcKbsnlMoJ6FIYVKON+LYiDJvxuLOEwtdN7
7Yt8IgcoA2sMrzrtl8jmoQ4RxmGHXJletuqss56Rbog/zfLcH4LeUNsIwtI8D/HHIMgSzloB31b4
Y5L9yLeYD0+edV5dwA5zB1NjwupVXOFJIC5XrYS7eGbfvgWm1/xxWfEQhYs6GhntVVdDpUJLHZwy
WAcTqlp/mCTer/xNrT6kRbiajIMAMspk5a24deH3hEhIIdOn5QKKuRIdCWELV5dtX0PxS3DXZ0TB
gZl6lPR8qRIsi4bmksSdCuPWqfXRudh/cUNAg/bnAznGdys68aXNCfTzuCwQftizW+UdO9fjHnjq
xjew/UwFe4RcmyNZVvkUHGeuKNSK9Pw6fH/kH+LvW4tDI0BaCpHFsNFov/w7PHd4weA9NWtrh7vB
AKrsQcXUr1E7pVK7zi0LxUNNHU6JNG5XB8hzTsCGc/ZiV7E5SgPUifPYNadkoxUo53k4OjubmUze
ennTn535I5zVZvjIMPvxychw+pRcuDKv571wuNlzREKsZmAcpLjymzoAvfW5Q0+U5ztxElQWSUiL
BKmLPX6rPZ9EjC3e+soqiRsYxZL+LcUnxzhF+lFK97SOW/m7JuKMoDv9j7h8DRX9yxR3ZMGuTk81
ez3LJwkl5daI37MU9+9qzPeMzADUocw6yueYokWPeYWBcnjfb2VxKMtza/zY/MHHadpMKAgSRYBe
FbtIg3CBCXjmuK3GkMXtyI8QrikKBZ0ES/Au23grP7lOwYUgHyq7cb153TnRBLhKnmwwkU8Ae1gS
8ICsx99MW6vFEMQNUAcaa7sKfUQZFfxYCScQUU2akSxCdH2dLCyr5KAcV7YsrUXel4Ei3+S44K/g
SeQl9A57BbM9KVcDHH/DMC8zXOXujy1Qcu62kAQx8f7Ago1obRF0lcmshULkxnMVJCZEJDGEfVpe
TnYgoj2KpYWSa3KoW8rxZoDmhTTdhndS4Yzqw1M+W412yBNEvV5ccMxYDt0zFj9fWo4Ri0cXzDTZ
deA+m6XPdklAOuaz0bUhmLz+gZsQ4BhE7otNljQrEEYmxjf8wyU2Z35nH3NzCA2squ+GKf3TeBsT
kNyxQnGbQ9LFajdz9lpbQyW1M9YgkxZJJmDabY1+WySoPV2iS42DibQNjqdW10W0j+WNIS1J+pXv
k7Emr9e02X6RhvJM6tOXhRQ0WWcb3BzqnuBBsRxhMh6JSkHc2QRk6zcbJ7zoNaKxBiZ9nfAr9lyc
uGbhuhe9+F1kjnyGO7sDAUUV3xU03+Xzzv5k3RPWg5xvWczDasCiKH1KxTpOA8bmd+LRiZ/q77Z3
xKHZh0RkjlTBofd2opljovVXi4WW0DkzpZQXqoy2rkcrqIblYU6zul4+W+mviN6Bw7P81KHl8AHK
DaSCCkwskMGibw6ehbD82JPJbjNxEv9Zg9lg1xSqKovBthp/mU35Gtl3IXbNZ5GxcGkHyeAvUXO1
dyEQS4nbjw6BY5V8BRFKGZDYbtla+6T7K8qritqDfCyeLbI+h2J+4vImpAn1OsGOjFqwsOacwh1Z
WlFBMaHy4dvHG8ScRnjJWvUKN+XbJ4JCt4vZmOMYfQ74BWffffaH6R0k4VXxJ43dzRqv4uuozHsf
Hgp4mHjlVCtdxWa2zcZ9DOirCf0pXKMp227McVoR9ht1XIj5oyI5SeKOwhiJHDALl9qDvAlxnCrS
Fs7ZIceF6Gxw5Htm4AM5th5Mp48nnlzrErNcsSHTtFC+Q42xgiYc+Vl1P60G+phVSJRI7K0tbtPC
LSwkpCgi/eDHJk+MaxJpyjUR13GzU8uLpx7K7OohJPAI/BKUrM9V27NXZAtCAtHaGeYvQKtfXAAy
dG76ZKE5R1JgkW2JrEdjJv+M9pNN0uXKST0Avx9z/IjUpyE3c6N6UDEMkYKEZxj3nROSVAAQhHhV
wJ5+8Se+01B6kD3pDtg8CB7CRL3heOaLaKgYAP7EUZGyzBtrPVymJfjthy19FM6fqe84FXLp4aGr
sAp5NmYPPhmJAvmWJS7p6EY6mgXffMNGE5NJsooX0TIiiAFKRkM7jzIn9A+atbGM77x56swuRXCZ
JAAH4nDonduAi0uIElvSVaeLwqahjYCbEdrH6N3O9vwrBgaK0CN2TAy29lAjjfeWWs85iVJWAA4z
t+y1Um9i9l9wGWs6UibDEhOjlH+FKcpxFB3MD4l9SBCcJc0OloHknwzQMZI6BCOR28j8V8xrancV
MiYOeJqSvf6gNe+W8RfCOATNGZLF84kFQ0pon8J+H3hnv75hRQPwXnisOWYh8XPZ7LxPMu+EIgVk
EWKCqyDOn153CMyD1p4qgKD0FZNpOq7rirGysedaTbOp8mvPiSz1Xgg03YR1MwoLlDmE/EQCEkDu
bLyhlxQbb1dT8BFh7suQZjYInk8q0Vml9KXV2qyyPgbjc5qqjWFqSCqnRWajD0neifDGEDAHMk9L
/Oso+dgo0IRnxqUOVAwH9T6pwKrJty+IyAl4GeLJgVz7LcI/x3hXq3fZuzl/43Kcw7EwRDYzmKVe
wH+Ot2NWr3CQcWzMLh2RsN8AHCXdOSCLjgE/cBAxGCGeBog1ER9mvDp1bmpbXBIRu/RMN/cQ1ZL3
IdTrVnfXpotqPISfb+LEUpsfrFliYWcfjtIvKfgOxjvtVzPeT0TbvBw8lCrq4NrOmAhwkmG9d65h
jTPpMAxnS3S69r17g60L/2o0ovU9Cc9ZFZKb8dRTwp5mBSP2lbhwxCCY+tbEW3t/qBlJJyVe0YQ0
G9+z5ipXXwALzGHLSQMMW/VI7HP5g/pEd7wZu8Y+l1zRGqo9PIgo17mYpbfmosqPoH7Z8T7IFmh0
932/CjuBHPoLcy5V18A586fIRFuU+gyxyYz2J7SUiM3OZG/PbZwlXg9tXnE1bRR125NYjkaXVCzs
GtxnrsJd/SRjOzjK/dEjI8WCCYQIRyCxtPuPGs8mF5W4l0ELkGgt5WyfJOTucp4R8Om/VGsAPMeY
x7tBPRlBgv7spCOAlXbag6SgysPs9U2zrlwci4J3B2Bd+rGaj8m5gZ42cC02G9gwHSswFg/k/56k
tJ0B0VTYOqbbWG6kcd2p7ylmtqiaGRQW1POJhNcLM9O8/kTnReAmYV75ylkIlcekXEZMlcDsauO4
itrNHcj+zIAWPtjqDnOzHv8U6rfFMlEifeSnZmSPYfNXibCJFkQQytE+rTcombqChvgj4dizCjOt
ss4TtOqclgZ1DIgBxfeuhY6r6Usj3HjZZ906s9Hx1xYolhD8Nh5flbTggxNjV07kgPCaI2aQHgKz
wu0ws6EedO8oPglf/UytXT4RMAnrPx5yWtbq/rM2yd9k9LKcnWfu+XrHgN5f8hvcCqVahNa7gZew
KY3u44WG3EIqjlK8aIe7hbqFjPZZ7H3eoK6z8zinXYWSseItU1m23sRfIAofmowgbQ7Rq9ygxAgP
htngyEDYYg0/wzoEPmKZRxp7Ak52Y5IaS+lU49lAHa8QOj4Vi8CGX5hldFRN5wQ25wQGp/nc2Q4P
SPqUDIITa1dOP1P9kpIZa5Ae5es/WX3UiuukfwVI2FQ0ce2NgQotiPRB3FvYzxmEwoZGvIVVHpq5
7EoTAAlFCRrRmg7xzQYvuoxEd1J+C+3S4OuPFhlosocRKU7eFQDcutja7Qnm6kbU7swwvmv5kOEn
bvZjxnnlf4zlXUXrKO5alYcx01DYGkjXgao7uHW0CSjjOExLpN5RsbHyNwNNeLiimIKhAZKZWEDY
G8rq0nlDSZoMVus+HZsGbA7XeKwYvdnevS+H1iveXGBbtHZz4g6CcqvrVyFckakR5LN1esxH1XsT
Pp0UfyCQXUXszJxEV272r7H4VqxtS/BN8l2p62HchOFt7B9p/SFlv1HznRncQvANY7WxuJ0iD7nD
G2oq3Ee7pnzk4NP0MfzbFhWVxO5DX5JbzHzM3Z6XJ5IP/epl42nNmvcJLInlfdQzCJxvX3nLy52h
j6CzX7H+2aFtkttvOd8BOHCBZ+FnZXqHDqlIsJXB4yPK/TB/xPFvaS+mEBPp0iIcUV0HYvs/1fmb
1N9sY5HbBA7k5yRd2zOWleIt1v9a2XRtrIQ/1L22N2thLMjzE+SvF7z64YzYcxIfqbXtnPcSYwuN
D6ArT56zskSSbK28kL2Rj6HeCnDIQCdBYwdLlhYs0VOM4mlHNVA+IpTlY3Kss61ZCMa7Gx/iRcT6
MYJjYmBWSKNiA9EBb63viAdCUu4lTGunv/hmJvnYoqjxaUcfVDwSS6UUN9hOzQ9auoqmN1m7F9JV
w9sQMx8jx4BdWiqEIxqLdG8YH3n2mUwHSztgKKziDyoMF4V9RnVD9uqKiUFXV6aFwOjUNethOBUW
ygVnGRc3KhAylBCs5TWZ2/9bsSBIOOzTZCvw/4bjSTeWovElpn1k0TZfdk7wpPUlZJAoSVtziViq
p7iESCfpDe/BiNWZicnZR8q16gke+qwrHjuhExVcJMfXYjJYV1gj6qhZq/lrML8LtM0x4NsiX6Tt
acipSNkN5lo4+aIvDfcxbl+idL2VECfHwWHoVlK3cjqIRlI0UBYX/qlBAsX082N9xDu6NYWjX2m4
N4TubmPLa19d9/osq1aa/E09htOcQpKwUe0QsLuUbRpIbjm8CsLyWYX+Bag8Ute/zPoNJiVxSMPj
Wd1v7l/J3QdyC2UYHO6GkNoxC0EqbEW9rO9WvYmA2Pxlpl4s4w2nRvKdE0Eig4gDQJX+P2TTsf/X
HYBDym9k3KLTvI/qylAZUtgZlm31lSK/JZZ7OELUduqWBgIYjg0CXaQM8E5uwWh6o/HH1cu1pjGI
7Ib2lxEOISnILr9smF2SCNlvD2Bxi3IuGu4q0w+XYE1kZBzD9IfrIUjfLZJ/pH+ZK3G/h21FUxWB
9yqriRytd18+UH7smpDD1oBL85Mm0ZlFxrVSnRFPpfI6k0WcqhTvRaPvtrEOFhGNUWezik+u7v9V
3VGIA0iEQK7N5/TvenoTGFiUfVp0LwhP00Q4LzWPWvpp9CBRWK6xfE60dV2y4t0zCLj6aSoRYHUs
EKmboHa1TvbOt12cNKTV0pa6wS44Amqm8QaHTUBnHGXr+p5ZKa05hDAm4eItVvJTpiAI+YYjEh8I
/6EWAgTwnTSAZHgV3s5mEqeQoQJFkrl2GkifgVwP2GkmuwyVyqEKSSQSmAivP1pFfLR8nsvJfBuI
F0J5WpibvNtbAUFvN4epgJSBginOUbkKIPu1Y86D7SFC2QLwF+j3WrAxHeBMrDPJoK/C/NLGNPEi
r5zqB1FiXvotHuiSRo9EA9hakJZoJ6e2JiUuyID4VyJt0AFOE1ms1YhJpN77JTDESTM/nPqbl94N
MCvBdXNANohDNeWrajEFrNr2z8dkzbDkzKcGxTJKB1y3gk3N/KvGpxM4p0HZjEt96fjY5XO0Q83C
t+6/PzL/PJth0r90odWo7EXVvzw4MFSS8w7lXC/vemdL+nREk1OKqNp59daf+B1MMi280nfr+lzn
wIwLjxHxvZyjecx/xN7ZEhrWvUdglZL6JEdZLvb408kiUkeychxeOW016udBuk2EOVvafUy2vn9G
o2jLB00TTmogEX8XipaLle5vwe0G5da098R51A7i02suH31vU4QHC/DQrYiQ26BgmzX5K+b6nupL
qS907dfK/jKNeAY6e5ZN8xWVNyf5Vp13CoAXfnumscEdl5ob558yrILQOZroGqwhY9rKMa0+2vag
EV4T7qyItXSJu87Lbh3YgFKZ/x4jjUeDyAXXt06agRFj0weEas4RLc8JfuGUxcpCq3QLJgXmHzRb
nZlAa1bGD5QrmTVoDEkDEnSmueBFsH6AgEBzUeXQF2AeLPu9Ti9J/0PLZq6++lDdNPWlqTQoZeKA
KOHRLeoL91N2rGFqE2492sCxwr7LVxP9Q7r5d3XCjPlXkXyVmg8DveGwJkiaR/pIyJlWXe1837E+
VE6xJPCGkCxgZLGnqO2PjmFjfIjsl6Zf1d1bk5xlgsDyvQwECphlzw2sH5EPpsdZ6WUifNlg+OKl
TFfc11F37Mb9VKO3TUg45pUCN5OJwTpyBJjMYAgrwktg/HEokJli6WsqbDz/l9MAQd3vhEhjANRl
UPGwQ+q/HTPzBHrYQzzG6idpAwY0ZF0z2fW7ON620wZzgRv+JTUiokfnQWn9DPVGgazDB98vCuR5
+iPhD9ZPY/gtpTuVw6InYnC4diAopcw0S9SCjuzWyV6SdyqMZT0hR4L82guvK0W8ZbnpJO5rizP7
+E9GJb2DHrlZSfbmsk12qr+xpbtq0BOzwqqxiXF9Gag5Wl6g5EzIn9aimBehtGfKXnMgYJYEkeGB
z1Q4AXqZsL49PVrZPhwJFV0hj1yQOJF1jx6re53tLIXKbiKKDlZxbmdkEqJFIB6meFfrC6x/geXc
Qm8+j9Ildyg6qaY/DtHbyP0itxTkMDtCVJN299EyMeble11/jMzz9cWqLg6XqKauyQ6kf9aN0egI
oKqULoZ6ox+I3tEwqNx0+Ox0DqzpB5pfhHY3qGWQ59tdjRNuS3q7uQH+7rtPGhZcXAoZUB/ABO5A
VkKtPDtXb8RfsKb3m1y5s+X92fphQh9d9Ij7OLHkYJgFxZtaLwsNcQJz11qPdk57coY92ZojxDv5
7aCZcfeIfc67+mizyKt0THThmwlaX2QN8qGHpm2kfJvqR+HAnqqVukgX2J6FZsE/SmgdIiEqYL+I
l2m2Ih1d+Ga04WEBs8ZEULhIYnJQZ7KO+91krh1zbWYnpTxESLWkk8kGVyA2vxvGlzJeUmmTOTuD
/K4agFSpl1JQkgZlE7CB5g9LYHNkJHQz80vhFLC8T8GXEdeLOtXKPsL+jZCOmZYepnIbYypJ0O6w
ei967Ww//32A4xVL7YL+v8g7yM61754kvXDFSN4BaXWmIO9DypytxMqkx1fhZ454cWSsnLX3UJxn
iNSlJhaZV4KTsV9aBh69nR+8ROJcRTJAvs3wQDrah1/LK/TczrZuUEaRfe5YbrFo07egvhS1cAuZ
2xYrx6g+dO+ntn+RzcwbBIEWcm9xqujNGzQItfecKczIpFcRY6sNoOk4lhUCEWlh8lAcbwcNovzS
iDrtfWrfi8eQkJ5q4Rhiv5CJ2OPbDsjSCegjaRGweDyWg05aBoaTjP9o7alADYZXb5eg0zho2Fmx
mEGqVGRycsT26a62KQNHHj5nKo15qrwV2h9cSfxsjQkBdiNUr76y01m4beNkUm4l9HwIZUjH5ffN
A2INKHZyO3OrmNsUwCEDHmvBzYqefjLiCM2ln25y3G72XhyjtbNQltAzH834iNqNzXo0vJMVmUhE
2hvQSho0wDRyPB6YX1LwN7T+SUVk/RmiweV8ka19QdvDHOVxZ316YlEnAQr6aeGQhiyTK7vTLmp4
z/AHWdjuYBnDE6l9Y3gs2mVt39HQILvndcTS6owXJXwnXdoBN1UD71ioT1HWwgnUMqqQJdAClhL+
lA5nqT3K8R296jwAZyZmKv6PpPNabhzJgugXIQIFj1fRe0+ZFwSlloCC9+7r92A2Ynt3ZjZ6miKJ
qmsyT+6QlUrrXM2CJZZxE4O5ORu8tV/PmdQFy3rtGMeAtnttOIswOlGzJyA3GsTGKkqY6ZZooWu6
eOi4IowGeCIOV8TRphMgEQb7+MnSTJcgHajGnHdk6NxRTXw2zPc441GykQNHpzi+I6SA6auBAPWA
Etj7YFpcRKzhoVJRJAMT/k8vFPBIR8emXjKxostLYswES9979jpQ3uPQrMFARSiaunJtH4zsYM8f
9IfO27jIADCyK8EsQ3wOYb/MgrdANXSK9WzbBncHybvizjuPVKUvRIbhjIGkvEy9PJoyjcGsdixN
RuXPGukDMe3KOu/3U5WPE1XhaeOJ58s5tltl2IGp5cuow9SDn2ba6+cXUYFwHdUOcfY5blfZRNiC
SuQ+4mQ5uf/ya5exK9pwa3z/8k6M7p3JEI8OyGy4tv8B+5DrArVlEWkjn8lUkNqLoD/DW8DK6pvO
LMXinwG2Vx1jYXEzmnpNlMEbdfQbreQSbh7NM9/J1iV2bt1GF1Ym7zp8cJpnRIzwInzzPeMJCcaf
KCRYb/I5QPnEDefNs/4wBNu4pHueRrKQlEgNthE/rPQeMBLsEKJqQM/jrcddLZoVPzZEmi55H8KD
E++QoHtgDpy1g9DJuuIcmVU1G7e9j0YeIniibyUAYpOQyiOLDObxqnYMKya97EQykB5pDkmZH4AJ
cYzKv6O4H+Y1cphpPIlEpYtWY/KRArxzq50ctpMBWRSLycysObu8ukh9yyGTu4g7QdjwdS0fFf5c
Y5dQpKvEVxa0C1vXpk9DPTDQWbHa56jS2gtZHPlwzZpwNvrsIicwBcsIxeS8QDT/f2m0oCTi0+sh
jAJSzxfKE5dyW67GO6RIH5Vp2t9KA1yJf5D1d++u2skxy/7R/06TpchPVrIlHAaLJH5TJOr3MZ9P
gxcvmSvU+Nohit87lpqACjSxEuRm0uzRK5qgqCYx/yDujfkxebHCrwzVtzNepm7OlkdlHs5Ee/CR
WfmEgjz9YjOKteM9+mfK0FU5Kd6tLHa2u1fNVRhicwaOWQ8ILq7xpOYOmMGE70/AAmz+e/1HumeL
RXNkf4arYAXpcJT/CoWjLbNmvfIXw/TL1kUDzhFhcJXj3nOvqbozOrID6eLA7R7VYeOqcxUoxDBp
/cShqb8PvA01dWlVnsEeZsOlIMunN05hfFCR2BpnxC9xUb8xCZiu31Df8PAWxRf5NHzUEQsDnxCq
CS8W8G3tFpOvMqteCbGDGkU/pyY4tAyBAdPegsLQz1Y1Deykn1ROFUIP5Tb9gA0kgURdDc67T5Qp
4fEMEZGwQEWM1gjQmxJt47A2o6WiPQ1GAYSgTIOXYm8jJaMRsvE5Bhvy5N5qmkCUZ63kLmvfjQAi
vHcKs5UOx7V3sUBg2xPI3QAMMk9sY24o52TNIeVl70oUzRwOUQaTE7hgmiRxnyfYKeWwYjXGVcoE
Z9XINbnBennB3tzT0TvlNxy+SQnv3MapVmlZk5rXScfcuz9Ti91tCvgd1ZfRdIsUu+Y3T4l3aZtd
mxyE/phsw0xs/Whn9VvNAP88J3dlrH+N4qOxvn3UDhliW1FBYGb0YRbLwViY1sfAMhX0XaCtprZN
mtfJvWQUc8U/lO6R9faqQnnMWgdMwVQnC+fSiQ+G9zbaAB8aH0tgjtDimZnLLv0tugcFUXyj0g1r
uKeTrlfKv1pcpfdMfsfw9E0ScbdEt5mOv1lLWzPJWXch4Q3pJuT9UomjYuymN9s8mVUuLjCVZfUW
MBVESCYRmXMeubRZAxK12T7pjpnZWckJ1kgEQBPNjkqq+kAQDl/Svrqq3gG636TpgrFGHc1vk4hX
lkxgyeLgq8ZHMZVyusYjdpjoUIyhc8wyJop2VsrvqfJZu3cczCaDB+2WBp8V0Fbrjs6gmW5gibMc
ffTWcEh5eKjRpplGAxZq2voSF9sU6QzYYoOqevjOKkSo7pz9kv/bkbdig3JEzzNJw0HEUfTY/F/E
jPYhRw47aiha7MfhafnyONUbavTNwh/2B6rVbsOQf0HGw8BMq9kn+qpgwqxRdP5UwdbIkcqi7YrX
bH9c8wBc8q0utpNfke31NNGmxbcuJQgOEQIt1p96uambiZtsxss24QWRMfJXzh3os9om9l/WhB/x
DxTr/Adiu9mQH7nJAXN2bGUfqZiwmiwC7HutAdW9277GDo1lHPexzxA5zLKZRkduwRDu3AnAhYpr
GW1oFTxUizT08qzqR63mcUuhfO4dIBCMLgLzMBmmo+pr+ppHC3570S1ofmAjaxlLDJCLzI/LExj3
abipyysBBXSxtX52geBmVAE6AgdIVtNmIdR/tfqadDQ6rLARLQWbeb6X6dG0TxgXiYp9+GzlqGdm
bUHLpeD5tWlWoF+X8qnox9pDm9ixVv8y4lXqs5ySGKEIvAbRoBhIkZjIif1gsXNh6FWk/1o4SNqe
kZwuH4F5zaK1pW0L5VZlaCu2JkoXyJHO1kkQ+ugL5sq4FTkzqnCXt78D9W8SHuMWJXhKO2q/yohD
utj0xASRVjZ1WLp4lUkKRuYz5uqzCdFqWZhC2zLkgL3Ee5ZW8dIEu07isDfowVi7dDgjw11pgZTK
S97Eedb599J0jpUS/jVl8UVyCXeVnxpzUxHncZxcR9SKSar+6YZ7DpLxmagAqEoBpIF5vhaiHwuU
Xc1FXOYb4p6Pwl4PRvbdjV8daZIOH67ek8vlK0cLlvyYWe9VAh4taFcO85yg8HcZjPswSQ4llaRU
G1aq4oFefNbg4gcT010dlKRgV5EW4n9LI3I3MFkW0C+8cd8FGpcpNpDCWLssU5qWL1wZcWgOS1rr
Jfr/mSb1wyHom2OrNkfbFSs/d66dlqgsXBrO30WONlAPFHQzGELb6Br040oRBrhRd6VGlJtKf9LY
RSLJcDIXMpG9bGtr2dNnTazNjrOmVOt/jhGyarAvtjvtduglYvLPEb656MaGJNvYEr8okD9k5gFT
Jyu/Fhqk2AEWndUDX+wXYQZNxh5W2YjOhexZz0F6BVrS88tVPrIBZhVVa98cxkrbrUVC5qA+bDtV
OcRBus9bSXDYuI6RCTYIH4TPvckWYUg6stdcHiqkP1qybHJ91dBzFgBepUFvnEXnMXEerYvVo7XM
cz52hyDMV6YP2Bc9sh2LeV9MsTk5Dd2I1jBG+KgcLLk1Er4RVFgJvjdaMDf5iHGf9H5/9DEFQdvc
mzAE1KhY1DZMUbiP0xojC8WlcsGwkVFGPPEy4jGSQbHv+GpQmADQ08i0LFZhZmM8A0sE2h5u8bJ1
AGmxvhgFyfWTCKgki0ZwUwo83067F8ZLUb9HgCr5dPb8EzYAG5sIggqeVsXSk4mpR0VhcAFGVEos
bUE6fnr/prIkRrZistfvz2HAtJzVUojaMDBpk1AGRg6LcpO1H9RG9hYGc2MjPLrxR05fNbh0zgRt
9EelRv9AMORoQacBrVVjdDYZqFqsiYcRnVgN8zmJ5mFDh9ODd2WtnifGTCObwgEXNnBna5Qb7stF
u1SQDiaQEnYIFKY/x6DDyt1Pj2K/yZtFEIk3E8MVJ7Cv0hvTacpx6Y27If4sxmrJC10Qs7mITeR1
I4Vu+8+omSkxJglPjr335C7F9cEwlUp5jjRJr9itc37Y+BX6qRsN7oG5tgUZYGwuia2nIvxqxytF
dxI9czy+DRlk0kZkx2wCGZpUurkfJKuKdAeHdyTG6xGTAfDmMSjzVCfEY2cjRBg2BgA3P1lUaDsN
BiFKoj6YKDYci9PbO05cG6IQFBj4Nupq2+BtQzs/vThJQxtnnA/6e0uGUTfJL/kX5halSkgfOkla
YtIGWYyRaDL4SN6xewzUVA28vQH7Ndd1m839TlloEr2t1y9TJHgjXgE7XecB68eK8RpNJcLsHImC
HKhKQANp6NlTATAVE2UCBKqdKjW+SiVyLfQCEATQPLS850a61oF65V60N0qxSMqBboMGjsHgorBu
Zc4eTP5mgI8tZhga3/CJ7mXWyXxknZtNEZAufXTFG8jhDr6wHK6ypjOmExE2YzdkphnJGS5Shxzt
ug3FzoZgHFAvo7+q/4zk5WAlnugUlcY8mGXlVLGyvxfxe9mCnNV3MLzukOsrOmGAQJSI6Y8imRQz
IhcdlxgT7byiNLTRgfVDtfDB7dWvOtnZANB65l0VuzmVWzvjteqASHTVXnet+uaENcqKcIYZC1dT
xpNSl6hov1rxHfiwRBPe5kvnkGJKK1kttB5byEg4QKft4vKjtnCFsUbo6u/Oe2/7oxs8YveU689M
O1TyQxSfQCuc8qHEB778Ou2l6KlSTBoWxvxIE3KNerACM0D/UdMS9Px91i+byuDKQELRe1u39VhP
/TM6MMDdb4NobZqgTjMRNXzG3DO5zRcIP+Ul5UNJonNfsNHXXqnD7CEWjzwE7wpzBKvFPISk4KWY
DTJCCZBtZFDEe/VnolqwzDStg4AoNdjAjgdu0UeaI+qTfHbfY3e2ra8ENXQ8eovJ/OEaEl3JtwlR
5S/Q7k0jIFswcwsYxkJMqnE5SvmSFVN7IqGINkj/ugbxpIXaQXxWGA1ywCHiV0R/DlOp/CtFBhrS
zN3V5BuXAlcA6ZAXJTqJEqbXp0RVPZnwtKsMwa5j3hNlNo80wGzJ22bEEVq8WuNh9XfeiQ4vCCtj
0HKRQiCXnKXmtlcvfn5PCNIFfhTuiIAVFjlCPIFsvUk8yjYD4yE1WCVsZqOziE4tRK23RvtQBe2/
sgxYCMZ8RsAvbPo4HYdaUa1M9GyDPkukN3PYBNRUoUEBP1olRETJ4YhhIFV5L3BU1mwLTOeDf4TQ
D+uT9Uo4ZfqMqsVZ6Xzp/5Nix2j9MJnr3NiNEyx139ql9Lumnc8DRnEeJNsortgrQYzsv7x2QgPG
bzV7YI2hAk0hgmFCEVlo88sfSCLwsnWfFeuonE/5ITQiNht3ZBUnRlVKRJjK0SCGjTYjWZP3BjUa
xPKbndA/dAdybgYklN0y2+JzHJMlbOapYtce/E4lWxTD2Qr3vrwq4PXQtDc7Ffcirh4j22Qu3L5H
XP4bwb0qYD8bxhSmuE9f8iT/KrGl+LzkzO35pZCsC0GEfTgRspKpU0yXGybjOkQdhK5Co3uKVVD6
EoW68dDDYq63Z8PLlrq4KsZDIV1S176Fd7eSb+F/siofrfS/o6cKcIJblO1IoXJ0T3X/ys3PtDw2
tg//yCRog/bwV+cEyS4yJertTwuOBomk02OZJr+q/dDs76rfad4pBz5j71KEMEJnuvgbl/ly0J5R
tFfCTcH7W/kLXTpLS0cTIf5aht/eO6wzoLClt+O9lM6eaQJrO5Yx9U5190Tx4LuvnF2J3TK5FdM1
K18Gfd+g30X+mSSIbP/4md1hnxk3npBh/Mi4ZtPhp0PIlxRfgH7j6IbCcISLqR4NpyKgm7RkbWP3
j4o6ICH9sNKNg8MihZl/LTgRP1WunxBne+me1YYZ1cErrlbzkxbroncw+NK3SEx8hManI9c+m6ki
f2iBzRPzSLP3YQAH1d3M+jpVCEJFi7vMsG+KcxolcyvYa+LamreaGUoMt/jaWqSbbZ2l5h/D9qpR
vA+7sKCXO5KQzu8tnE0H2mI8B8xHPO2mO59lLmYmd2ocnTC0sU90VXaBp5LTq7wNwU+SvESyZqfZ
GNcEfTfNujmetHqDA0/XdippISLceeqAqXZVNO9SRey4j6Ozk21t7xoweINq13m7klVle8yLpVEB
X9g25lVvEFmqj9G6d+gXRHqEgl7SMjqC4U11yjDs8MZ74r1Ot1V+iMWnHI9qfzM4CBr54CsjOAbw
Pxfur+aaezEiZuPGnH4cnV60Sr9b1rp2dGdoAoZd+n9K+2QsL4aDDFmcvuVgESjJfH1vsazDvMgS
xcdwyOyyy+65uBMvhAD2ZIVYkPAdjmcFLOS0tLhbzqZmGGTsY7y+4TJ3WVeYe3bbQ/ORsJHvcPzQ
2U56V+rGaOWZJ/6ijM6qe7cYxTomI8qUEx1pQnw2y4dtHYMS5tAlKHZJgIp/049IItfA9ZzgHCBf
JDLC1U+h6cw9lSp8xSXHWtxG9dtDy++6ixV/A3aI+USzBl0eWS59Tq3F6dneCMLO098YvmbxL+L6
Sw6BLxcNigUnsOfCe3rGui3RoCwLLEvuSym/B/81hu+WgzdV2bvJme5gvqICCWAbl5ylmf4v565x
8GD1qGmqDC1PFy4k263Mf5k9+dCUeqThoO3M4uMQkFNPBxqxfgjEKwqeWftuWY98YAGzKNMFZiBv
2NXtXou/DLbz6ckPrib/DlK2GShozcFo7yr3SvjD4ViZc83HkzCTrKXA6NWn3DgwYKmYFGMgRGaK
IOGVoKB0vKvLAq3yrqGgfoK7od0075/KB5A9+EYUydVo+ED/cmZliBj56HVEumBum62BsNznW3t2
+p3vvYxqmwvmY9nX4P/U6srsGH/nh64/hsTFtJswPMEzpoF3ujUZdZirOeCj3+lpas5Vc/C1vVZ+
0GOrED3D8F2Bv0kZZeg/bfMM1VWBapK1hruLMzbEG6k9+a7G+U9VbpDl9Q6Zo8lbhgSJYAmcJKQa
Mzx5Ssw2AqyduBQ4JxPO4hY2JDhbSO0zC85zAj2MUeicsjB3/FnoOMyqfqcHbBoe5DWzwkNo7lKx
4mhrjGdOBgD6RTP5K1njSzIm6QBnKFFA6/DKcrElDNlXNqrFtAtFKqeJ022r9hMfRD0y49p6Ys/w
0MVVHfofGjNuKuC3qsMqzK+xN+ZNmMzoqMlU3TgNgaP6rzEFKlDTdGj7Ivi1qjOp7DlRbfvipFeT
wUK+DcL71KbxYtvymy7Vh+fuMIadCqMWxahdkpfhob7ap/GvjiOpZfwrMRaa8t4NH7R3GeVPeA6T
C0Ftqbcsisn0kPhstfdOdDPi30aw3lc/e+MnN3+K7K9A0J/OREeq4Dbo/llRP8PgOvWHjfJvyjxM
6MPa8mZo73DBKqoQhWF+cMWwyhj9S1cRbuIlJUsq3njONqk3XgXKbCUI9LGBV636kWz4ax3dHIdh
90fgHuNnSe4CVEUVxh0SOyr59C92bw1K3/yHW5QfvvOvGRwcQDUTYxaS8TlnKiJZJu55uZa1BGpA
CKXFE0dh98ZDExTvPAOxflIwZmXPgblevNbM9ZASjnqX/t6GCU2NUm5L/qIgS3fxMLDGVgeuY+qP
Etw4Ilyy0SGT8ekUOBLY0LCPemODB31DIyVIrviL0L6HDIg4JwYb5crGJF8SdVqdA/tQNvqAi4KD
MfZz1igVFwKPzIAUXtofayMfFsYQogdxv9pkfHct7ZmrJUMmlpXa+HK8dmIdXhwuAQ2Fc5Okx4Ff
8bF+RkzdpG0cWh3baOeADQq3la7zyGaIOX680qSCGDZmBCPO7ZNN4hQ7q6c2yLO9h4o+cdgSO8D0
FETfSAF6UJVZXJ4t2zvv8ybZN6Y9ubEWgZqa6Hesc2gbKOfIt+KXoN8LIQXUUtPWcbTWk2rXd/q+
UyI8dG+j4y3HIV8qDCldOwRhiIoygBASfPQeLYqNGRBtAY7WlWnWq6QlhKLMia82xTxvrxDI1qMd
HIXnXyqnudQ9BA53oOXe18nNByrdvmp3PLYUR3UASCBSFw2laZP320J+qSgGkoG6Fr5To61SGR8S
ItmLFG2KiXCYUDerPXmc9YJmXW1vGARy+zT4/TphtFcHQESQWg0sdXQYQGH9UrPLJN+VuGAiUuPS
SHsrWCIq2j0qBzhgw3sUpjh3xn2DhkP0mCbrvTs+ZOzPx5RopIxEHvK8ImOYqXmNKnnYVNF3iyuM
kU1EpgRWvzUf5TKLMap4kzUu+/GBIdOO5thXoj+TYQiZoFCtNOR1/iriD0oyQmppdAcg6hiJ54aG
sAtwvdIOS5f8MovIL5PW0KQYyxE62hquZWQVFXkzbQGU316Qzcx5xAfNLFajbvR60BNeMbLDJYCo
7tqbqmD/a2LOncrqrpjc2uSqlOMqkySVNf5eF8PWqZob/sQx6/fIM/dqPPBAiVOa1hca4JVBSh3O
GlyjkCJ6curhJ2ThVSXbr3CU93jobkr92zty3dnmA7yu6QxXzY93be6vDXK0aoy9dazvC6O8K0X4
q8TEXVmTvLfq9u7D7vNX0RHTa3XfYZXecsF3h7oUm3/nNOdO6Y+dEMfUGo9BhMSYU7IOiNljE+Za
k01YH34q+E4NyUaTBl9dIHxISUGKi/hVlTmHCGuLnkgGChrn5kIG62nRkcy17lVAEytMluSwlu1U
ftQFq6MDoLMXE4KFUJIvkl4x9887Gd2HQP2LdR3wV9QeK/evF92tdYxLZpiQaNu5ZYzrjuTv1Ozm
rtqfcJihilChjekGQjzKi5YXnbQmOwVU0BkSUFNGc4/vdGcp4GftTxQPOHmSl+7tgcuw3TInCYwB
GbNyiW4S8EqUd00WN0JtYELr+8Qvbo2L+SwxtI9siNqddoK6z21aZB9+N5bYqH96ZfjXdwSjIFDc
FGDn9lyZLlN5l/Fh3DRvZTGVG4h04oxwtiJy5N7zxoctE7IbBnkhABFhk2K8ZaT6BjWOuI4TNC0I
2NXZtwpsOUTSrODQ3IxyHVK9zMacVY1hlts8/NAJqXIR1gMeIK9Frh0tWBujt9WdclMOkHuhrSD5
rPNwp9HSNjGqL/QnicO63Um2Y2CSbtRB6zPWFnQKVz20pE15Ou47GCQ56xHUVbxDK6eSm6wL52OO
074uL+qAcTwMAJ/4M5wlG1vv9pYPK19V5l5gfUqgXLGXzGTHc0b2rdpVq9JqiMzEIVy1dGHhXtKw
DTLbgtW5CgLc+fIvRhtLsiGQod4Lo1kPDdanRt2K8L1v+XKLUlzHpv9Ug4qcD1rtMDipQvwUiHTT
neN5KAuBCBf9ooibzSQFYCzf8KYxdyR7DYB8H70sn+W6wb4jLM9+Xm5bOf6MJCTwjJ9dw9r0DXcl
KSidxQ1t5PO0bbEr4Y1HDSOS8VApfN7muDcCdWf62q6xoXtI6PoUCDbbfSP86qBdxTCWEmQqwUCN
bUH66fZNHh6LUG47kJO9QHILGgHroJcPh55hY2DWa31olooPrcnMViGEgKR2j3Q1+LM2vlIcp79t
AaW2eUiKcMeKQx7NxjvV7OTLflzEjsKQr99UYYVGqN6OrAAdpp4FKHwi45dAlYgiFdasBrUf++Ks
lYB1TkG2jYOlpx+JT+a/A2MD/6FtzlpGG82cpT6SBVqCPZLyJ+/R54E7H9x/lf5eTm1k8sqUle19
5OrDNi94a0Rw76VgCAzQwtuXzL/L4lsyjvKjliE7gy3rsy6teczwYDgHnGMBrMlCKDMbUocbCDir
LDAhZWEDVgUOCveMf7Zxtx0Huy+/Gv08wetNjxmKujVwebXpc5ps+u7VpV/QQWv01bmtpxdkMBkt
SF6tSvBn9svnsK2ZnbNhp8EOGnIOYZno8lLjHqMqqgf07QfSs/DkUwftA4InfMDZRgGCOFpWyhd/
CNkLwdNJ7zkXT47f1iZmt565XJJG5SIm3yfDxS4WjboeaWepfGsSto3yGYk1H0cVbxXvJPxXafxp
OvLyu228CuNm6fSu0HtVlLv6TZP/+L4nPsTrrwSspW+/w3TDdzRWaMb2SzmR5A4ZUMIikHMQ/U3P
tIzZvLVENo4JRmVFHEXHHpWXGUAfZ1CQYmBQbNJYmpzcPx5wV3mzGriE+FFqKBy1DW0da3ZHqu4Y
f4QWE6Q/fhBGQK7COHarPVrQkRrXmHNQ4nvG7NhpMYRIfHEdyOZq8kd/VISNahRIXNbFNGtjKmyO
3zogzJyJGpE9BjE+ivNlR4jR2BclPhInr5x9h0HPsRzNg8xaxATxlKznLCUmo9pdeOdeZyEXuWs5
NJjx0ITz5qIrJXGBp4h9Tl+nK9OLl2E9OWfLpcX82mnpF4YN0g8S0VgQk80R4eDVvQ9Qy6Q+gIRN
gRT7W7DJPRN2L9TRItUz3yJAA9u7e+2c3yDhUlTZhkHeMRglm37P0unB2x8uJeK2hvisbC3ii6I9
vDBhR/FKwl9V+xANDcXZ6zdk67rLkKPCsY6h85WbwIH8H2M4O8kJ3wkrRAr5MYdKLL8ntJuGpa05
9M05ZQczsL76r9+mk3OST1++deKZAvsb6ZZaOAhx8Ux9XN8flFGJ889X3y0Nnsgj4qgWt6ZlC1Pj
6bcSWiSk5t3Tsvc2H0PgVTtL+RfXxAk/g+gy0jYTlDHqD54Ox9kFykWOdx82NQOUWHtFLB388cPP
sL/CqWarz0kzCy1zxoXKzJzNs/JBGBRi9FuQ4G5SoIR89CxlHYR9PI7uq8nU5RgJPFz3Ep1MGf/2
pLO0gkNX/pmJyeKP1fegYOScKQZBVcxI8/iODr5G8WJaX2HMSxt9IJrkWTGUbX4jG8I90g7Wmdhd
ENPPZR3P2eEtM8u9DnW8mr5KTVAsJgZZLRY+tcY0equcfG36aBh7CF+iJQ8WEmqE+hRhrLYYtWDB
VAmzTICNB/ufli7cXNu4CqmD6Hl7iytVNPPB9LYB0yavM3Z9lC8s9qm5AtCMHFTLZSRpdMuQK7iD
iGuEPUkg/LNqsuFvRaEeOr+79GzjYpOHBfNzQoJnH0QbembSi8hyah1W1jc/5LwcjaM08rVAvqF4
qOYpMWwRLB01WfKqyRxPl1lJrdwVqzS0FqMTI3wRn7mEdVL0BIdDvnNWQ2ce/RKvVhawAZkEEKxk
/IcP1cKJEOox9u1Qf1AezHM/XNTFzQwiUhlJtQvQ3MhlMLLlw67smSjsEPjGNNCqqkAbjJYaP0LY
84Tr3q5IT9JJ91igQY4UytIa3Se/tYPuSagonlNrNqqoAjS4IBpErCKCfU3MFaQQ04AKBwghAcg0
auiBew5g5JExC6OsY9WGBSePF3CLZhVcMHMaPdfFPKPEoTYL6n1PAkyYdsdajosElUcaQr7z2f63
Yt7Vw6LrvK3CBAhtrgAuVfLn9Z29liA8zbhZOYMN1JMVu66eGmZpo5cs3FlJfonhGQvFGRaDS746
XbYFpJIGZ2Hm3XrosL2gyKhduWxBR6pIXaWtIV4aceEcLAvlOrvvDNSbXzurgkkQI4vBeYQi3CaF
s6YvadRsbjdEvyn2R1W5c5XBJHU6vwiq4GsSrvux2gYO+Z+zUdlbNHQWZVXE8nFgBuIC/lGpJX2C
0387JkEGipNusij/KdG7mjN1ivp5hy82stkPYVR0JXa49ruASZOfINM67OB0a5ZNK+qoQVjMfpeI
tiD6sAsCir8ky/0Bp6jdnIzm3WJLlHmbyrpG5o+hfLX0/JFKNSMuZXQL8e5izt+ZIlrql8A/+FnE
lnBseU3VMTeVuwzLDfOZbBGRRJ1W8jC1hnk+zl38Oj0hKdlVByjTLuPw1IJUiOWn1t9L8W3HB739
NdN1L99VZRnqd4cEz3QVqeey/EmczTR2H7Juo9LJ6co+7OYgzD3x9CAGFxeziRYJySqi+InYmcka
wZ3zasR+Mh354NJRgKrOd9qhCL+6bDRMVIaeMUlO/FndZAvXJnT9M9DNWccoL2I315k/6uTNxMC0
NJJmKxV8c5KC8umqj0oRM/4H4D2sCHNluGiWsCWYlyLFg5jsLEH2Auo42kAL+iQliSVwCKoV4UUk
hZdEGLMFm/6YJME8YQ+sJ10ajGnivZYS/bnekrN+093zEMLYp7isgX3jQGQDgRRLtZJ/DbtxoVeb
miNUiUxW83IZs41s8Ropx0qg8evqrV+SwhLCNvB9Brhw92FFZpAxSq2el/j3jJ51mPVIuQ8rt2H/
Xq1EOq56V190vYo2tV/meXVT9C+PY9pm8AqmXLrdTHdD1F/Vyi30ZWt5c92TS1Eb8zZylm1eoMn+
0gfaErg4rnus5MPTgrfRPceZjVTfhvLZL0u8B6rjcajq+B7in7rB8Bbx8lnl9RV1IGh1oyPMh1jq
+JRFxpnRsDrEvOFTqYHdg4y9ziU4BRVxgYyUTS64SVj1ZJPQWKfoXJJgWCUeQ3v/M0XuFCKr8I13
Da0wKquC9LOxyNZD7YJHMRd9BJ8JtYUcyXccegLbEd9jds0Lss1I1CCnN9EQbaUY1tlcZazhXY7H
VmUyXaNC+eupQDtSj6bzJIRb3bP7xf82rdnLduAWftZsiFKHNYs5LqrBm/V5RewfRkpeXI3ZoiFj
MmbrLFG0aDst5lGmvFZmgcY/4KqjFV1F8pmHqN8wclDe1cqubcEJ/cvZkGUaxpvkT6spvcXn2DSE
J/lzlGbTQDVftqX9ZtCBjz3RdYpc5/a44M4iF2hfw+22SBrN/WZfds7OqbBYaM1KEpwxJKBDjVyw
3GAPE+/bKCAJqmm5BMYTyLlPpCAJU2dz0LaZSA+aXZ0kL5yOuAzp9WyzOseG8RqS4pADBRvFyRCw
YWwejTetwBcxXfRmrCzHhmumYlRS9se4a1Z5Q65SLI6+G9yKVjwn55EuETlqodw5MQ+FmmMLIaJe
O05PgAi1dTuo/8jvPniZD87MWZfqwINWw/iywKzJoyWg3mXFthut82gcPDf4HqPs5jGYSpTqnXkd
k+cMEn8NUsJr/oFsDOrqFmcGCgqAc/ypihh+psFgUzfHyIWvFE68gPLoE18dP9wGyJaLbjl+JG64
sLFFRWH/bLIKzAnVSvcRA22pFGMTD+zIUUQhq8JcGA3LzK9OWpAjUo+rHQ/QvhUWOhODMw1Jsik+
BUKMyWaglJ+qze7K7CDdjjuRRxsGqSiwEK275Vla9JomN9hQloeSRlSGZNlZ8UdrlIgz/P8xdma7
kSNpln6VRFwPq0kajWZsVNZF+C65dilC0g2hlftq3J++P2ZXd6N6gMHcFCohheRyJ43/cs53xKfR
zV5G0W8vkr9CZ7wP2cUF9iMBAPc5b9JsgdoKmKf9TA6uz7miaR4JeP0Y0TR0HlOy3L+UMz6wNDvY
La+6aq+ls14HlJ2l81gFiGGc+SmwiHOZXNqmOsl/qyU9aI/K2Pe+x6g62Xmzd8Zk347h/VSpX/za
h8yLrgWKqKhBLDii3bRyWHUFxb7vjzdBgE2vp5Rn43XXJoZTB9VvhOGwrSEvIuWOxUdsSA5ryQ1S
1rnO9V7XdzD8t5o8iIybLWXPaRpzVlCx6NTXrVl9H6Een9miib7BS3wvlul2SbGKYeezWlTkK940
JkweARHD+DQHdsKKcuAJ57jJVTUsz0jhqM/nK658tInPNnbnnPEma8vdTIp8L2nmFvWQIaCw3RSc
a3aFj3qvASr65UMRFQec5VY0P3eIFNLY26NxZdFLrnzYPi6M8fuI6EvXPc9ZcCU7JnE9U+LqMlwI
DB9hmEJX9MGK+hPCH8Gx2Ij3hWbOwZwVjvZ3a+c7Z5THdBCXcyae8sjey16e6pqtJxmtgP5RHuyL
JHp0uu4aHcR3VHlbEXenDm68GvcDl9tAhDqM9ryLTw1KkRhtVkq6WObm+0V273Gn96O6R+K3HZr8
uqW2SarzHJQsiFh4MJWFWX5SWLlmGTEOLW6rgWyCJnyap9LaUpDcjP7ZCRwi4xPAPw5NG9Mr2+8p
mcmSRhctpuJap+Zuqo7EyMKRnELruiiBhAoEKe9aT0fB/bsUOA2BbyRsjTXRuBkP+3JB4rI452bE
FtfbCHnlJT7s37JX39O3ItjU1cyjvCs2ow70CyZ8G0/ftKN/P6/2zU5+rdM1NwsvXfYLTdzcNos6
26F9XdkzVsz50E2AuHySsavhdhUPNHRVo7XAhC5vdQldrwRJ5WlrL3xzdGpzG41AGTBnO0He7WlG
fhqAAU4UAilUUBnFvgNN4MzDJTjhXi3bwdO/qxYraMj+psrMhpkEyrdlp6/LEtm1pl6NMCfgW8k8
dFFd/RCgVEsK1AZoC8WzHNr9ROYBTyvWfam/yXR/MbCDhmHvzBnYmoDQc1wcWcBGvA/v+4YuIu3H
bVPM54mVEInvb01HTpy51GVxlIE5i2k45QI6MzPLQabnNkaa2RPmrq+aCY/e2YnRJ5Xsr0ZJQE59
6iyovjx0rATVj88cv3M35KkX+PoqHoJkHtSsC7q+uw5/5QgW0/mjr4t9PQcbUHJi6o7FUu0ztFNz
4hF1pWELCDAT7mZo/b1tD/sa/Hol+eALdl2hOdge4pdq2hYQ+IvpQDN5MqTudsz4fWK+DR05Psxz
QzCVTVfWYFioshcFOtFgAAJjql8bDcX92UorOim0EQ6K5Cje8hHvk9xn+ldsw9U4ieKvMR24hZeJ
bIZwS/R8gF+vg1I7gxlfq+6awSbJUSONqGSqIFfiAq66hDmJWCVriLCbt65FlYV8K6GpFaSzlgmO
jRq248IYjM18gsHWoTkqyK9eYhzUQ7r/rQRcHZsHdhfAvGmwDiJfRSRJzUBkysfQnksW3Tp+ndN3
szwP64ioAGPoY/SB58ef+VZa/baiyOXRhUuvYt9Y7bXA1ulf2qyhklYzn2HgbkvU2Y9uEh8t5871
Seprkw6aNgViLBxSdnqX3OdiDRskoqHqF3wIAR2Y48H6qq16OJUGR1+QIAOSPRBrH9b+VD2rVsdb
T1Cvx7+LxX8XafeSg4TZOnayVQuG385t+P1p9CrclNKrdG6SlowfpTMUpRr+yWjxagEfuRliDuO5
d34D5KzQDGsqQHMNf0KVScpAhSC7tDNINEV97TTdrYEEGTUJot2+VPuuO1shjzDXm/RGFag8LQJV
h2XdquRcZLEHL2VJdL0viR8RueMeE3AnQVNzqjmIvnWGDjP1ypR9MWXnJJ346PPwIQ2VYhLCbxhl
xC0irZr8UTHazrZGheZcYS50lUdyJ1ZmS3nvzahAtU4EOYb5o6PIrLCy/gNo33bI/X3muDvtYlZm
wLTRNAhlgmzA//SHFQ6SJGfupJWC7AO0rcOjG8Pjov7F2kwmvQ4QwyavnSpvstp6zDwJaCei56/O
8didU9kc87GmivYREphlPmv8W3E+nHhjnX1aUPN4063u1ENahhA63HAARZc+BHF8p5xilxV49Rdf
0Kp3NusSxAF4/gFNIgQcLeQMjiYsblrRowQPJD78kChRpwhPs+vg2Gg6fVVk4LA6UPY2gRujy9ja
lTGqwPV/yjJlZaoAFEQTzxAbUa9M9UXbs1aN6wd3kt/CvyORAzijJYn+iW4XG+546v8eiLF1fej+
vPL0oXMLeEzT21QQmcAmuTqUHmQ0EXORRM2jSGtsKHI6eDk3lzDjpaUGcQjKy6RLi8uiDw9aMUYu
FD1WlNvjcSqic1ODXkmSENn4VvPc3EwRnM/UBopf5gSCLXm+d+YY0EciAL+Hw65r8SlqJtUbMXv9
oeUuatbEI9m+R73KdlG8rBr04pjJlV4D/XFyl2U7L3g0/VXlRC6X0yfjviutaafr6XNsio/OJZLD
dwwtOlN8lzG9nT61pH6f8kUTyJWLrxAsZeOzrO5DdrbCFBd2g0hMMT9sdHPlZA1L9R4abpIB6MpU
By0MJ4VmIbARvyihP6OuwsGSLcgbnLdyRKI91tu0ZPbWRvLD1PW4a0FC2pK3qYevNUIqcRYyFwvi
KUyRu3BvMrSjAft3P33Bnfy4qN7FqF7QPxGEZi+suWcnfJEIAaol+mgLFK2ZIKkuRbwdFMVzPaT+
USThuaxYpPnAs5oZ8GKr/GPIimU7lDR0wvMebAhz7PoODtmitQKszxhtOdad/YVyY8kfmwXh0ByB
X5ySRVAPL9d6ZKZjhhF3rUMtRKRQkbzJHEbrGD4OLszcmPWmUyGyHJxoN8WEeljc917nv6fucJm2
JBGUiyRKEeOE23yPYfg9O8wDJuqCpEY812S0pSgHyiiBlayuDa3WVtnI8QP7NWTaM01IelLX3Xrz
qqZ2MS4nIrhoBLhzx1IvAdy8ASKN8R4yTTMhZPjFWVPwwGJQYe4lXhNnmD8d0VigTYgXhJrlKlAR
PMDy0F7YiOTUJMHTaLgzyuk19bEZpwu5sI6nrqr6MWM85aeDg+Sbj8NTjP+sQ0VV/FMrfyOqCBC/
TbSw1RKy5lhleI6wqQmIcnplsS1VwconH5+HoNlJYFZhYdGwoZ3uI5fKpurw3g41mgrTUC3cB1l1
qTxA14YY7jRLQNkMqGfDSqFFGvdT6bHQnFPAE4s4Txq6hVvHN9J7SQQ4gDAEORquum5NbASEhBQU
tePxbjQQMJSa7jtRn4Xn2ttmIcyU7ZZRUGxcVsCapj/Pm9+saW8KXQEFDq2TC1I76L3Lineck5OZ
k8nDh4GLB+YnVFZL4OCQptkuajuFVPC+xf6sTK5cy1uIVLlr/nonGi/dua24yHrmRqYlLK3vEHlI
67ZBVpdTdjE/xbPQF9i7JnobpWWPHvS+YcaQI57BwtYT9CLxHo4N3ve1Eso6+SswiDuD4eRENb5T
5O9txNTLabv73MHsY1yKlaJdYDKB60F05XjVixdHbNGmCFNdltBGtVC/CB2al+4kEiO2pcXJ3uCq
k3NIIjajF6tEejPq19QgUpzsklW99Bo0IFfDQiCIqwPG8hbEOSTI0YAL0YbWvb6PhNBvfVRgxm/v
DXofOEtslrygei7Dli2YYEAX37bK/mI58KDbloDFYE+0L+L9YCzQg+Ki831Od+WgHAxVdEzY5FSG
HLKsINohafsL7kvMijGGNLMSdSYXCgZcwDktUTcPgd6iAHjK7e7sdBJsEZEgnNUXHuJfmrXnktuU
7Vi2iROyPmpjtzvbJma4Sz7lQGrB7Db0fOB42b41m5Z5cWPJI3ccm7KJSz2cwJAP7P3zNGLtgKHJ
raxdlSm+7jlo+NC9NTNxRkH7gayWyaqB45hByo2r7NfgMqW1fDyGkv5JRSGSXmZDA7cPM5p7Ly/z
7YD5lQK82owjxqIg7SO2Ec4DGNFKJfZGtkFOQDFzxZJsWhSLKKlTBvWNWxNv6QQAJJZhh8dwDgt7
2/WfsgwpAr3hWXJKNQaOTc+eR7beQ4nIfxAloPJ58HdzV8FC0HfRpNaA8QXawMC2OkeyERv7ORVU
Rp4zZgihUeb1KGqpu5edW3bPGOcyL4X64Ed3ojYeBxnypSxWl37P9jdkNdYvWbvhIsWUPVynNiNt
V0p8264Es5VfEMOA2ZCF1mCZq8mVn+HC/mGQX9ZsbPatE9P/nDGZ58tjnZ+KEYJ8Zz5qC4HKEqyM
fTqV3n5G/LqwB5RBfrB8/ZuCAWpcwpXoFYTlWsmTk80Bwz3kTHMdXCftXW43awYIYKi4xzc0DtNj
DXvAy9h04yIndshNl8390mU5ns8QG6GHjFYm8ZPUIjr6gpllMgT+ITU5S60BD0TQeKeQR+rZghqX
F+mLKOXt3NrEXTefseGRaWUuP6N7T6pacqUtUEeSp7p05nNb3kZVyKdhM6fpJ9hqSkOUomUdogpz
lRsRkYlNwk5YiCxlwjwQFOZURcT6whVw5objgNhMvTBgy8zl6HpPJiwA8Xh4e5PSLtdakeuGDXza
mxr/4oQnfa5eVbqGMBbsGVw8FBB3Gafb0b1w69/sXWafcs5K4fAMrWSgGN7lWoS4BpxHN2Te2WTT
dTxoYmVC4e2GMbvK2o6xlU5u3GzCi0XdFSXsHfLWAM/oe4JgmE/X9itZFMmm8t2a+3LCVTW2n5gX
UccuWI3sUOwyFXcXYe7f1V33Vg0ZkzbUeweDrGHofbqyyb9VCgnxWFXYomhDglw7h7CngrOZttUc
6l5Fhm+XRutswyJ8tdPrYxTw3RQkv2QffyrRzXu7PS8ZFqGeQvmnz4KZDgfQVCe5IxkGFD3NZNtd
WUt9M1kKd6vI9NZNCWQLoYsYOsQ0LJgRjZiahGHCkAVocOcLX3Qk9jgB8xZt32Q2BbyI4K2WNNBt
jjoSc2CYlKz2ov5IGs42ExYkF4e+t3eJVR7TTY1Me+NM4n0SPWtSjAbBQptppWJXm+ECXPubGwcY
rVtWUFkZMB/mgYJ1yBO0n90qhWvJHvCi2gYe6D+GHvruJNY/tdFYAuul2LrWrlTz8xC/W03xUlrN
S5cyLAgDnCxVYp51HGFu6/j4I+M9OfIxLaF7Q3slLlBxHo3dzsnc74XSlduYJ0JqtZuYtNNugmGY
dSJASlMc8qQ6FsZAOsRlgPWzsvDA2YGzn8mSxvL408TQN8KremzhtsLmXL8+VpSJyAwJ7TiPazBe
5zEpzxDmbUFLhwE0X1Nbp3RVWsSrNjkOcevItb5emCrXq8G9N+aVyPUPhYbJXvSlM+TbsZctejWK
EcYr234gwlJXVMjz6DxMEQtyUtyZHXx4UjvAtXh1RfDuFxOxhDOhlHGCBIiBJFwMom2TteRljsiS
idwB5dwYLV5RUr7XS/Pg2/0+Zb60ycc7SwyrOtKABqx+lxMIg5i9lokWZAP52gdOGKSFQ2JXBzMl
6Q494AbUJWYEN1mkOEn8cR9EsDzmxCI2vGcBq0At9e6ZJLcRRGWT0vrFAy20G7MuNmkHbc1BauKd
3LRWOFHKYldavL0qxdecae/oWDxFxtGdSJ+NjrrXCK5tgU9K6/1S44xD9PU8FeV7XDFvWlqWJEgm
f+vKYDnzDtaUEvapA1YezByTMjz+9X1dEu2Ieb6vCvtRRO4jG4wPDOqXvaSydgVtYVH+1SUd47jk
bWYXOaz57i6MSjv9jnr/xjQPKYMCADVcZPMyPDfW8lUKVDE2FsUwe5pGeh+v7Z4qgaO7pCwzC7ug
7M5tPNIB89eKZEfdVNtggQlQMiHoC4mmJJCHDqJswU//6a+/WVjQoWyeJjPbEMIxFoZFK2kly7a1
Y9HfuuNBW8QMCIEFLw3QHNg2pxX/innVu4m9jwI1a5LEz3ERQK59kCM+Ts/P/W0gkd1VCe7JGpkh
Dy6Wvyw7OQraXkfbJjavPvayMsY/3AhkmbE/fIy19WSCND5Uv/swncheO+MFePPjhRbTAGlpWBvE
FSOoKB5hKgbZFyke7qqacRN6H2bov+hZjxkCSCROmUf5t+l7rJ0ANC69YYh2AF7BAimPgHi7Irn3
jJ3wa+jiu8SzL7qsx9xNAVNJaAVubzycyIiGsimIdoXPoyXedT6plwozQh0GxyagcalHXeyk5MGt
1kuqk4/4dm/ccDTbYuAzC3T3JAYEZIv6sC3pst2COM5ZJefXLsJLKrHrbaKOX8nTJwcFVVyLjOZy
7p3ishm75yJ4KiLvIivLTY5ObfZTnnZTzhgQU3jFDjQvq3m3NHTi+VR/9616dqJjG4pbXtFlFmFQ
nHyEbRCKmV8n+2qeKD16RjRj5nwJ0kjDjv3eElQXSTCvU0hwaNagjkIhjspGqOkLxWAvommrQopk
MVBsx1HIPmraNnBNPeU/t6MHTVV41ZYn0sR632WPyaOLvR5nrhnmjeAlMR+Ooh1R9I/SZojJrvMp
guZDFMrMnmNV8sn8udMMR9qpGtlPt8GmGBKu+G62tg09+1I7IfKF8dO1OOvaiGZoWuajX4N8bBVX
W1/T+Xs+K84+vpQ5tceU6OZnZOc1f/1agTn7OrZ+2QF1YBnXtDKOOHZyXCkdqDpC4mlYzaQbJss4
l53qe2kRcxSFQzMvzaOfISdCMHCsJnEVcKjjmOSdaULeOV/kWP2K3UJ8CwjREUJnrRmc52B8Ciai
TZPoQw0Dc6pxTuVyP0FzELF9W3oIxevQgpc0EVbZd3BSaliytc3upZPzbmpJi6UWdJJyp+I6RFj4
mpunRVL2Z5nAMecCPRBYVnGDcq9JdqhlAVTfQNEo2wrBAvd07VUXzkTIcxehPbKMOtFab6OCyzH3
mIWMKbyiOGJiNHZsixjF4YlYkW+RRsBYzuMv7Sp1UdPsq5T5NCPydEHp6mOlN32ZXpnBuu84xw7Z
1LyJhnWbo/i50u+ry4l1vkkFn5ddUbE680OkquoUTOqy6atVYH1TVra6SFhgbmTlXM4xZ1UdR+2R
+vBotWRCRyVDXju0aBVIgcoj6LRy9tR+MRxfIp9eAhttq6+a+GdQac0AHxsawt+dTLk9EhfacdXD
7hi5Mll52TfwDtLtVGI4awMiLKrxc6kp9bqwue0tTE0Za81Kk/VYETdTZujxkr4zF14v7/Q8VA8l
YjSW+D0rrGt6Hcj6NjjkMMbl0R048eedXRIqttQvzLYos4RmZkOJPi/YPO0cPyMPfKIL258obvhE
6wfGUJp+Vr/I0LmWM/8qlg6Ncqs2FSKFDfaZIyNJHK37ISY0Y7KbHlkJw6KlntBxSVItMxr0KY6P
rvQB9Dn2i4mFhbKgv1jC9qtctQvpSaV0mmUO6lclK6hzpEoSP8PKpZqZQ6gE9bALuStFdsp8/lu7
sMRhcrQ79PycX2SJNpn320Gp2VvcZnYiZ/a1/TfznAUNF9hHjtoSUXRQnDuydfXo7Iu6OnaF+Fyq
hVjAghM+sHZRpu7tghQXb1pRjbH9MXaAkqpRXI0Ocl+n/AqjetxME3xkgenQBfQonYTFz4wYNqYj
bpwqJ+u2PtRSI43NDEvPMrnMwYCAUcZRUyv1KGXVHDJv2sIpiY6GChnBSPCdcaftluhFpG15jIZs
fcm0ybRad3UkWI2OXnqoOkE+OAEPSLssd2vigpxaYRVH4SN2a7op39QA2DRjY5J9KZVn/YGxqhwc
qDk6/+CqAhG2DJz95bKZIw/4vMQEF9HtOeOI4t4U3PSGw6U1KPi5s4kCGvB7TDTMlpxQ2tKswLBG
4xYWoDsypik/dUsNI8qZQIA4M9i+632Yda92T2+UDPGvJR7aY0Isl2R2YhRD2iSsrwp8dHGDTDZa
kBXM8zxuxobEnMx6zCemN9o04sizh32gU+4iosPbIl2uEs/BNR8tF/BedrgpyEUtg49U/5oaCNS+
jXajjrLbKBkei1lDsapc1i+oeUvFubSUqzwzL95qp70aEjYyTsFl07gpOJTyLs7RtLvBaqWPxVPn
p4dJzL/60v8oHPqlMEOR6U3s7GEx9YTVjCkXJjuQYgFbJ1nmxkgGUD992yGk9EKQwKKQdATBtFrt
+mSbsqg7RMELR2a3cWi9sNIwnOrLbBPo9kVOPL+F5Kg3jv8cd7Zz2Sj0eK5BMZ+4bzyr9pMHwFN6
MASyuEZLhWQut+KXJqLyyoa90KbaVsF2lMgnfdrYqqXQJhxX8yQLRuJvYuhbEXBFq2VfEGvg7euz
BUfM3mONTxLqZZL383GhC9vw3SdZIsIsOE9ge8hvZIj5AIhlLFGCTx365fmp8cP+kHKv/tR9c8pk
yCwwoPvFLXlbKv/Jyf1uJ5eMnWPs7eIIbkxvEb6qEK530ZLuAvgcUxyCf/Q9tntRf5/lqFCxYEzV
DBVTfU6CEawJqn0rMW3MUfg4xZKkpZwHjdfHX7VrJPNK62KMQmLoUwwyxBrGbcjTemb4kU1Eb7pU
1tDqaeXanrFjcO8WtKVhl/Puxyh9Bn9uDs10DgM18kS3QeB7miC2Qu/6Zt3itXl4mBcGZ3OJp0Jn
RXMM7d1QzVdzgKevKr2T7/bjCdDJzWD/6paSFPShRIhf8QDBjMUIQFV7UEGy5o5qCeo0hFOBPPiY
ANg2efPNgjHdicg6ytGFARwwW6Uf8o70DjizGRYnibxTBvJCjQkAfz16yvkm9hr/AhXlcFrm9itF
9QHLNLe280hvFztPTGBbFJYdJwK18NBJsgztbTgnJF748a4eO/Tr5BALS4V8T367VN2wT1B2K8BN
XcD7iXiMSIux3InY+V3Edblj62gpPyDIz9xPRKwZCDOkYpCMrVChLnn3lVD1XDhquLNI6di2efCc
heF7ZNr0LDqyIiIVh6fEqiGgIJTLPQLR8NOh4qs44WOX2afvRPslrxgNDTToJv9AuwCe1HXBN3hT
c/R18JmN/inlduRcMjcjWTW9nYPztNDRs+JQ2z64LDx+h6vlZayhmsg5EWwYFdAjywb/trTWLi6y
Rz27wOpnkNRV/NEOyPrKbAA7xt2e2zIAIj6d/PYy9sbodlpwZy9Uswjxcp5T5ARFGfvmCCdMUZU3
3mgX2ylmcBniB7hopw7/IE8wl0kWVr4ZaALqtRFGwkENQL272jsqPRRbiYIr9+A/uG4IdKhkSM1s
wldQWv26xVTKQhRHVPbiOxQRXu+OW1+ZaS+K6rn9SJbgEAk8LAaX7jDUu2K+X4Ik2WmE5VuXd1Nn
MBWihLy4qEy2S418iQfyG/f9G8FhGVX19DV7HvlNFv6ghf1y4Fj1ObYoUi2IEBkLoMxdrstWbbuP
NpdiL33z6KXlecHfufSs1rEzsR8kWcx7d7CJ7rTJoHJb0/28XGlDv1g1C/C7HDHThN7aAcBYRY54
COjqvZhQB5nKc9bTYCbeeNVZEHHFKsmeJTJq2sqOjGdqxR5JGyNM5W5WbojlfhbrZBujHpid/D3F
DY7YARwdD/5VeYxSNEabGXRMYcoU+ZXxhX+k04gD3F2BaZYLTvljqlipMh9lIibLO+OKq2YRlJ8j
Soy1h8lRYGKRo5WvGnfZxrBUPWe6xXv14klVcQbGeMtlDfmuRTM4wnYPeGMqM5yK0Jm5p2/zHsn7
YmGg6UIPbmqITL0DZrrKxOy0DYEFTvsm8zsEpPEFGldwzmHFQN3RuAbGFtw7Cu4gIqzHQ/Leh7xv
hZOVOOVbmKGpA3oRkmAmOR5QzBFGk1Rmn7YcH+NimEzoguMiZP+Jz24vWvRTTcPEs4spRGHTIvyk
ja6nkfxAVGLKaaPDXHdPWQOhCbvnsC1a/t9o3KeWvUlsTLkbVHltAYzbtumuQaK2RVadILbgcZQE
hTnb8Z784eg8QJfm5GpRNPZQ0lpGO1ZyqCNOn8AvxmMadzfeoDimSh/lpK8fw6hAxN4xGukbsC1z
O50zVy1H32a5ixPZ+vnjj3/7x9//7WP69+iruq1yFo2l+cff+e8PzIRtEiE7/Nf//Mdxd7/761/8
93f8r284fFXXb8WX+X9+09XD/vF/f8P6Mv77h/Jr//mytm/d27/8x45HSDff9V9wq75Mn3d/vQD+
gPU7/3+/+MfXXz/lca6//vzxsbYV60+Lkqr88c8vnT7//IEI7K936D/foPXn//OL61/45w/esbfy
8//6B19vpvvzh+v9zeGyVtqXvm1T2AY//hi/1q84fMV1A71qGahHbMf/8QfPuS7+84f0/qaFH8hA
C6195Wj94w9T9euXvOBvtu3ajgqUB+1D8q/+6w//l0/ufz7JP8oebVtSdubPH8qR4scf9X9+xOuf
pmxPe652lLQlhZEnNK+v/ni7T8qI73f+j3IsL+IpQZpO2N1Y0IwzwDmpBo/qPCCwJsTBIloVUWOJ
aCR0zUWuk58OohCFetiJIP+3n13K+HztQSh+LYQvMxbg0J+Ofu/th/wl9a+i6S5PTgn+u9Q4G4HI
2G7XIdUR6wxyglflvHkWCXaw5bmZ54HIMJ+uPQcL2NOTd291DH6ceRsb9Lfi2QGRNxuC0VDojN5H
42MbKsLdQKDsMP+KOeWizJwzdCP8BhzoFvqBoW+2pAhOqFN6Asp1fV83v8s+vX8tokduA3hjVy7p
gYC7OySxqIlZbCUOjnJ9R8wZliKfMapr4OwTiOq20CPSbdBeWWg+q6PCXGKprZLgoq3XMr8K3JkX
ARuqQwijgOWr55of6vY3g38fYIDAGVO/VXgMPdhO/RHl47aS+HJbctT6dcq90fCp+viqtSC0XgjG
hA1CMvslU5dphkSpvYfnuBlT0qygv7rexeB8AyLviHmt6+lraIO9sARxNvLCi6/itt3N9OKlOfcT
m0J/m9GlYHbflUxOU9QfUWiDXyZEjg+NdtbufKp5/saUXPtC/OaBhpz/xUVpocQajDmPyPE15AJz
6aqrAWwGrWZSfATCZph0IVXOyUacCTjJAqhVw6ZvwQwiiLpYW1HoUh37qCVkPBoTXTVzwDPBLNkJ
5+hmFxsLTJtfuS7BlWQuaSZbZttS7aeefUKGwLvLSAQ1S6UJxILJ9LCapfxcn8g53rQmv/Jm/BL9
Auii2YDz1f7DTDB5Tg83yOEq6LExYt4aqZVCNv+9vzqzfhrWbziX4JdSmzQprgrU/PqRvO5JPAlP
3g5xf7eImwD1G1Ue7Gfeqv5mYnecDrdLxLyfjc2YMGFqblAWsuok+pERQcNBzBrzVLfV50AygNrP
+qy8X2l4FyfbJNq37cliIKFfYYAWOrkYmHS1+FFybpER54EegnuHLQMbcMhW+mDSZQdGV2dcNBm6
IjzkNuaJHv1eOLYb0F2X6xOgZA+dVGwgaMiYUm9aqPNI8ts6vhVtTz2z7HqffptmzJ4z8tTflMBH
uDWHmQTTDqmC/pXiSfdqsNj9FB8l1Pvq1+KrHbQP3Ifui0ZEGgOlcXnOukgMVlXBFBSXeeIccAC2
y7dwn5qcnwhHgIii0GQgVBxwFfJSt8VBMuzFLJcYVPcx8r+lxVFEiCmuTaEvDTaPbhwfx+5TYGyM
yuk4JL81HjJvyg8qZjus2t+WV2Dnh8AO+K52EM/dkBzvBeXZbiA5HXQ6glriamRtxWzkNc2wuH/E
y7vCHOKyoJEhl17wnos7GiJQKWi80DMi2qeRWImiTyGYxTafIXR6lyMMyYw5WBY9SI1MvGz3tZMj
xYDhURpGpB6yWetmdq50mlFNle1FTkxyUnwPnETK5lpqL+wJ6kzh7kUtT1n9bpTYxKgXNK3A5A07
6QQX0fA0esOFS2diu3ep3RDocVP4MSYnZ7f0C9PyHOQR8EMsaMMirkKj9jaiBS9rTwmWnsW6pKrx
8UkyI54SQ4r98p5COu3VM0LOClYCbfnUxW+MMfyUMOB0YO/X5ZHLihExden43C7r3N1dvDXfE5CR
EYTmjSGkM+Cp5JBm0baozQUapiuJbOLak8C5pro+OKtyWFYz5qrsVNbAWLxBEzaKsntZN+6zP4Gz
sJBiXFjMgBiVAPVrko9hXcxKi1kik8cLWoJfrnKDQxpZH0HsXzJCzi8my700fvjE5qQ9lKottz7F
9rFkfG8PiL6thxm3xCY3wbBjMY5xI927bPN/5rW2tp5BI7iq8ZwJ1Jmt+y/HLFSsBSOzWmbTKQt0
ssOJ+ZDx6GoScrmhK2AYHnzIDnTILtLasotfVAN3TNiaAUaVfEepHRw52gtWOhkB8aVsbrHBWPGw
sAzB95yHU39i7JPk6bbvK5xF7A6nGn3osOBzsWoWD96dm1v0dywCcW3F5ZRtFeZz2RbONm4IskWh
EXiYEGyZb1ky2KfGT78MggneQUrLYzX3/U9rdpNNM+MD6bqDkb87yDQOewbN3uI/yDqPJceZNMs+
EcygxZZaBFUw9AYWEg6t3QE8fR9kdfeMzWyyIsVfmUES7p+499xekcgRYpgp7TTcBUPzM5JdpQm0
vcl1Ggc0QWOQ7zup9iIht8Kv628Twa0a7S8AGPYtcLjBm1Trt30Dhk55A2y2Sv8dDG49FDtMv8dz
qIO16VqPYXgEuWTj0FGe+9r743CrIeE3/t6PsXZmQj3iV/Ee8VufA4PDPsY2Z2YdJMjQI2+iPWWA
ULaxiYYgy325LsdwY8dTv26G4DllIHnIvPEjkerLRGCxrlAZAlF16eQNvt/8qVWsROdPRoPLmEEN
w4UXpnjPk47fyKn9R9G8degTecPpQGOCZAadMxm2xrgbOUkcZfNw2OK1htiaMwhYIQbotuhzfFBg
Ba1ixPMRNGrvGdZBCL0/JnFGBLxvvkSeJ05J7IV4CBIOwO67xuJ+QJqE/r71YJ8XyQHJux4RQWKk
zYtTltlJ1MarcnywxVg0TdZM+6xFYg2/fAQzF6LLxKklUWO5tr31h+zMZXhGEi4u4ZQ458Q4Nx0b
Ysgk/gwt+nQIQAB5Vf44dc9wyjY5tPiMDsAymRihcBblg0Vo7MrNRnLKU0td9Ny+j1Hq4BnBaBBb
XC8xypOWzxQNm3uHvJVuk0ZH+1HbZ1Wh9ATZsQgTNvpdqzsotmCFOKNlM3qnO7fRLg1hS/jpwH3M
HxsZu8XyIUwirOUAwboHBujgiwoXe4LEwQ0E9tzwh7lRfTkb9GEKTGhBjLo88N0RPO79BJN5Z5bg
Lu0EfQQSzAdHIwalDcDZJKU8ybLe6yYO93h8SpPgk+Xm2bQJsWysa8Y42+qQnGOaxM9lt/R8hAxR
ClZoVhnWMmMoqYVYUe0S1OzW3jej7ZDgrcYwnWmY3uJV5LNXYrsQbTKM8FE+wRP5REGsDMRG7Ion
Rr86uDcONOUR4FNf7Axyxocwvt3yaLHdCy6B2DYUDRnfgWjvfn7XGDzRUVya1uSbvOQREmUYi9pW
S/8IFEq76pzjto6pl3DyhxXrKPcqjUM3RvhgAYWWhyoqNjjqEYJgVy52OiKIDrb1yHYNtPZBWs7O
tBShwuFuBI2TQ4/rSF3tyPq1kIMxrAZ9zjmDBQy+FH7yEPR9Zbw28fuYEbLFuyeB1UzHVquX8/RF
ltExrR8poT3VvJbUrpClAFd9VLBVQvdcG+2hXZjNta3SJ7dDncqnX88PVu2ue/neyuZRJJdhYuBP
Jg8xOdQ5cIAnRNHaasaoSkoqaSPdElfc1RuXJQFsOPhj1hp2nDE9lkW6UDinWfgdbR13bMnkgcmd
E+BvxS0smFil88ImWLf1e4AGVYfzkjghy/DtpAUHHciylOM5wRURGw9trjGv2WDRscstMYCj7rzJ
PsVvsvVnAD3+/Skwjoyv9tTagw+GrLvGAwEbPEMF2U5NeBIMx/LpEjI4kVgxI29vii8xEHLKd4ae
WKOvGFj26nyoZqqdftPBAfTY9UJsBI37LTBBg8EdeK+Y+9PBnPwALMPwk7ZEJeEw0Ca2mv1vz8Bm
ztVJsKMN3GKux+ALleacV3SMos/ZixNe9QpYAmVndpLMAP05McnfpgD1t42BZm+4TeKxZ5/Z988a
e/UC17FMXkKXXT4VfzCRbMVVF+bzA2Pss5hUCTPEQHWpw47dFyimJj2PNvYqD52Uv2udkb4qqyCV
YQzOeXkrexvaHgsVkpV6iWpw7jDsaNkCwUZohlHVX3uQkQjJjlm5zKrGwnQoU931vO+kdImNvcQ6
4VvnyLlCMKxYimnaFW2Yb1+lwqvk6XvBuFgZD8Hs/IbIHDe48rdBDgnATYDpYCCGB9+yAyI104Ww
hJg4b24+OOqWnUsSfqSCeSCvZ4UdLYZu6TRMwScCpNjDjRr0E716lOl4d6uzJPvMAnMLghXyERI2
q4B0h22iHVaVDSDFP/Vl/+prRMEMR0s7eiLZ1Fhlh+6N22vRgw9O3GtKlNHYnYW/t9Ena4l7yHTr
oJsnHsbEnZapbDBGTewaMG/nb2NxNoxpT79TereYkOm6ROUTfbgRBYFyjlX42SekeboAXi8s9vn3
6dHG8J7rCAGWrDcx3VdtsoeI+dSyCmqzN6eRz7bN3eBZaBBYdiiigTRUD+KC2mVf0V6k1qEp7E2v
nyJGYo2izoUp42JIAg4h5ZPpPQ1UPpZQ64CdNRNEq092GtKrqUS9qOx93x3GqnhqQUsiWmWrTTcK
+7r1Ylbo1b3T7KcwBCo5fQ21czbp4IdNgCtznIxNMRw9/qkWjnxOCVuwZugY2BWEdBjuLmUkMRAV
MgzHXMcWIwF5CLRf31Or1llHXRO3ZM3NXoGg3g1Nv4KIuwOCVRkVQUjepnFxuTuZuERWviz8/Eo8
HWQeEsnKS5G/K5BwLugqjWegjsxLrhIShjnajciDEu8BAMiPw97i8IKOH5n32p92nui3qEGnibEl
1qlKf0YZvmcQiTHReTD3jdtsA3s6IBkkmDDEWKCBjrRpZnpayPLOsbDR6pbcG/DUoTFH6oIEzF50
Ee1tt7lVXMyWXz+QrreK0peRicJQHgm0WNVRtXQeHZaqkEMqE71KzIRzHNO3IImOGWSbPt14lo4A
gQi/lJ0PGD1QaDdPxxhJXi86St2YIW+e/ZHDMvXsSyO0k8fZaET2ptA8grTGkU0hKPyhWSd2sK1n
JzKCK8d5niFCMO6pJpkJRRFBW2yVBxObR89b3L6YkEqcqD6KUPsZfW09kHdTFv4t9qabTwsJtABq
BolytyiYQ5J+BhcM8VuTWIfEh2KmP7vhXwbfAfshpz1ZMGWL/o8lXx0jo+lLopjsozH+1ZJFbcTQ
gi4hcobvKrHJxij3KAsMrhOgPx6FLDZef4ANyPLLHJuTIIRCGs2KnS0QlOF19PGxDBucJpcsJsSq
aZhIyDd/zC8TVD42SQOo+gmptSwuphOtdent3cBdWfZjnO90RdDf/HGfzhoNU0fNIa1sHdqHrNBX
L4Y93lKz2BjFewLQW1AqOzG+hPZ3CF4JWzpGurWU9l/H5KioLiVRgXmIHZONy0DIEy2bbR6ydOSl
EpvGemCcsqr1UzjCN6RczWYkw5cO5DRrxINmO+8GxNAQAWXqRbeZRDMN7WxH1hH+LFr7PDn4vbk6
B+oWM1/OW2kfHSKjKRaeJzy+lNgxFEQSbPHFZztmZnX57Gf9AW8GzBOQlM2uFLwK6ZxbXCwt+OaB
WYN3VkvpDQ+lF3AT2cugPWv+DR8yMgjGtFlhvWGmMZIADWmwLUX1oOMNhmu2JiC6Rc0F/P4WjldL
NBywHK7WBTDSsSzMe4nUzLlaU3knw65LDhiBVzwVPHKkSBERCW4aBGog+ifbxO2hiJOrLErFv17s
IvQ6pRi/ZAlNRYSrME+xL5HbgHKAddo9rp+5R5sEZPhX732JjhSYp5w46Gkcl/jQDwDssQRtGa+x
oDK0t6kWrzFTm2YquWumlVUPu8gqcWYjqc/bTWGtauOg4EglMSki/2InYQQbG5Y9LdxcIGj21QVo
jRa3wOpRRIxHMYqa8tCM9yxl3NEqoi+Vu51TVPHp7SqMCKVQu9w5GzMNoVc7e17TkE1lyeQU5w5K
Z/NgbWxMIqz9mUx0JMZYsA9xjr0gZyUw45r35uI2oVzOyFarqqcu808J4UkNifQquuvm0Rdk3yZv
AbE3KKH2ba/g4LZk0/QnnoaFNf5EYOM729hWPJwTBo+Jc9AkrcEo9iWmxXwOLYzCjernygtl0G0w
bQbK1IQuurf0lsIDMSlVCj2AtEI4RyuWJf6wEcvWpL8aYbzO1Phdi78sJYHDOtBWYmbD9ERz28J9
KY+FkgTZs9Ucntr4V9f7JY/bAion3bq7cgIckihzcjRYkXkdZjQE3BsdI2eMqFBz3z1nXAlkQS7H
6siEsUObVo+XFKnTSF6AURQcqQENXXJ7nDKBsIV4ixH/VUUPNBLgDXmqkT2Rlcw500tigRpDHW/0
5GjwuIHzuY1d8+gir7RpSREQnCPil767DtV/rntHrWg3gQI7Sj0ES8HjOEp9QkJ+S44+rqV2dDCi
b5gNUbPCBuaP93gEZI53Jd5E9MoBEwB8EXsUdYc228ZInxy5ddmPttEc9XxxyMkBQWKRE5aLUzEj
lfqLGsNDm57tgD8csEbcSDQjAy46Hax1w/gHbQVDTWKdsLulcpfwDWNQBLC8CljjSx+bzQj8miB4
IoZL/8eHsTf2TOYKxQS63tr5CIqFKqr6y4bXFiNcIvqVJk1c5+0qwWegBdjp+hUEXyAWI1QjEy9f
T7n4PvFZbsbvtAnWbtXupPkZGQiO8eF6br7z6p3prjzuamgOOdENGuE5r4R1Wj2AN5YEFS/DAHkb
V6Onk/asNkqCnoq705Bc4vHTwyCMTmYxD30Dg+MCyASFPI8QfrUhpWs/FPa08bOd4ZxUA/RnPOBb
nbQMyfmbM2ANdBVR77uArGx3r7HLUBBWiqFGECJX0LoV0daST39H8FrO33WEKGtmIy8dV7B/0Uc4
Fc7Bp5KuunBX2S9Fe8G0vTPJBOtgB+JWlyAH+bfp8TnTGDFFWP8RiBn5yZ0uOtrtCBw9rVOffdvx
ywTHzrOgTCEWED0PQdu/W8EtQiNrwemilaGY2eLcAedECrv3kMT7VD/XJRF+6R7z6m4A2o5Lcxbl
wa/S9vlphFCFnXk1undyaCvGs9GAZUs/1toHat2lzemPfxU/cJl8NyQVpUlEyMpvFjy1tFF9/lgp
uAHGp6jvU/OFiHyryIprDGttM1bzpbXThzc3mJZdF+/q+FiLAx6FTdyW+9SKgA2jlNW0hzE01y2i
ddP0lw5qdM6ejrgi1793CoJNI0zOvZjPXb6KJmfJXJxMOAsbelK6x2z6xZyC0g/njfHpNXvLJviX
MNReoZcnK86U23gIn7tSbgqvWkuj+yipRedxL0thzFVobu8O5xYgLzY83wXHuAX/SgNAFOnjdkqL
k4tLnDcfaVd6jz3nkBjkjrM2c9kxUHdFJLyHHUlwqOfFZ67KkzsywFm7OUw0o2JNMS19BUHt1OD1
7AEIzuEwRMqtYMQ7ybgO/OLYaaeqfhqoZACBrgZQGQYkEQTbWX+0sIszGBopUeV4bS21DXUSShHf
M1LhzqhfpTN37i0ou+HYSsLaKnKJArY3+QUr67PX1ZsQ8aIFCMCLwIgt6p5s8aA6OKg5sDkshPEu
xECddhfpCWLfEr/TS8dnyQtDZM+3itiJ6skevmRd7oHnMTMh5xbdpsF2pomOwNuXWvdHgOpYkyvA
kOeB3SdEwVuoQBSxLQcSu9DmFObxbZKvyE9ImjXewv4bhUwgh7XrFFsZPZdkcGRvoDtm38ugm4vJ
ls8pPXWq69cKma2B2tkYpoOyX93OWzdwyqbef4ymT5XzcJX+sWzaB8kEM9WyVUPgPGPcUeq84jCE
qvxpEtUaCzEShrF5H/TpJSPZynW5050RWFO7Qze2igICX0ZS6npgwhxyXLWVOQsrnXU5fE20i3by
MsKXMXFHuavRzGdh5DrM8NbVrxaUjN7N3hWDOQ/xnm5JtBYISWV7zxzjSJV+8GuQzJWLn6YDpJyd
fS85RLq3gRa/74CVd8fAj14kNb/DuWiHrw0tQT8AB0I1w7SRV7/h0sYz7BXMubUnh9abGPQxketi
CFZ0lasiT55JzFiUSFB6D1bnoJYdboOiuCYIgSoCZwNGdapFeoLeJY4RVJI42fhPAsg52Mut0HMc
LRNq8nTXuW/2AHIwEoBYfASj6QMUiAkgzlAyvqT505twIwAuEo7kBuE6IZKwfu0T9xk1wzd+pEVw
LgwwK7MD1j1apblmwIoMA0bucco9xtQojUwgydU6hRgJ9F9celFtzPpq6gNusaOs1ULorLfDe2le
YkPIRWY9hxNpGo4UPJUUdAyD5V/qtZcWrYiYxDaR8jXkb3da96aafOOxB9P7bo8bBtcSzLn6p4X1
0/jtsaH3mZrk2LkrAbLZKxKEUKyT5+P/Mid31Q5+iR6W7fjQyXDvQOJQiViaNrNsuPYMuhlu7nkf
pnEjLZSPvjzYTPMjWIw69+o3J4HbPoLN0qdtLC9D8BTbd9RBXLgGCW6SNcMFZJeH5abBIlO/JtnN
T64jkILumpfmsXYX6pH4W1xnXbBpnw17n8oTKP5U2yZIT4N0WefZwmf+4X7WGaHQubEZNCo7GEEI
fWb7Bv5DHErChWHUMwsv8q1WOdzvv7lhH9y43oGiIM0keYWojACoWLG5Y6Tr3ZR/7Rhw5O59yvuj
BhYmqjdovHfdNOdKoiMgcTlGQFC3yWcwEsVel5uOnYxNFpZnGGs5i+ON82S663nxUaKXHJDbYXda
1LLapxQb7A0POguHmhvWdCijBkAh/r3gg4HC3bSxptosdbngi2bYZjVi3KHdtUO2t8J3snxcjN/Z
NHAzojA1xVsuCUptcTLVLEVhe1FbpWTbx4iIBDM5RaxGPvQM9a5IKz8jjzxhTLPmze4eQBetQLST
b8Lkk5BE3331WyYHGanREzx589HrtVU6jmBcv0xj1zOthy6yasNffXyjml/nifdqlfUSkq9OFFXb
f5qKUGfUfyyTiVfExHvukktBI2ByRnl88KawXHgFQsyW6DuPNrZSH1X66cb2SsBzA961lEG3irJu
6311yLTQx/PNvkvbY9ox6zFM3pVb7D+Xhr+E7wCcbJbuljh8R55d8xjjWCsvcUnBopMHh/o4/yrJ
bFLBosvFr1ZzWebhNcCMEqsvRzsEs/7JfBGefurKcIupkffxVwVnLEOvVN/IS0hA0uIfjzwPX9a7
hCWtljDSHNh+Yw1o7Q4TG+WEttW50NmngqxyXwrvOcr/Clssm/CSMw5LrfGSGCiluSXtVK5VNrMR
W3rzx9IdCb+BEtPuG8yHRk6UMOExeoZkz/72qxbYQrB1Q/FUOuPBt4N9YHk7vX/w5fOYRIwOmKVQ
26ng1c3/nILX4OATJZXMnu9sEyIWd7hdQVZ0dsZCExuqhbqDWhu1ytoW2hNKDE4AjkjeFto5Vc12
CwKNaGo9Y9VnyOyyszf7Yyo32RGBgXx+2Hu2OkSZ3PWaIPR16WcKOrX2bUIRrD18AoSA6mjguio7
TCRVGzrTPhatXd6sI39td95GK7In2SS/npgYXCArQITuTL8E0ov6PfEG+mp50Unra6tfE6OgT2+A
AZNhwnDR4oZS6sXx2XKnyygLFxWii6KuT1YQvo7mDVbMJjZIb20IjU8zVjJ8F6/99DQ3DKzk3zvM
sGY67jwTm2DhI4elFSwFXf0fZdQuN6vnPCC/EgPtY98zygvtau8EP8YEFruPt02HKM8/tIO1U1X7
nBZMqxAfJP1rlurbtNR+PQ3Opx/cS1g0PdAj37Av8E8updqVlBt2mJAX3MJJaWtcnxItcP7A4P1o
ONpjYo77lnS5CBZzZFI6MhMoK2Pb9Lh01bn0+r0SF+unZOir9OzTY+XBy+KWZx3HU2Yad4tUNRQB
D3Xf/A0FbHSEF5O7rXx7L9ppUzlqG/niWLpMeyATiOokiATgOIswB1e4JgYsQ6yFwAVCpCSCu8Ta
ZTTmJiz9QzAYK93jpHECuYoJaTNatrEo6QF7MXBsurs/9N9W2K2OqdvsVcr7kzxODRdMBnNY1DeP
a220GMmrLxik7DaNo2JAyG4BzAVEgbEI8SaQt4rQKu8f0Yus8VtvdUoJy+pWmuOif2cQbRpv3aQO
CZeWoYEddyzIRqh1NP2ThcAqB25J9bmv0A6xnVxm4U3hPenj6toB+vLQt0rdIC6zpaN49yF9EIKC
/anBtamZwzoby12FxYHZJzYGGu6shNTh3mTfw8YfrhrKjfBag/cA1YcobJB3dKrv+D2pe9WiVujn
SftE4oq5H7zmjwC02vLhLw19HdM61vYxZ69YQFY1zO5jyDUEKM8NxWYMkgbAFUdAD0WXLXOIYJSH
afwdJsCn2p6KaTVmRLAUiH3QiC9SWRA5NM+9u0NhtvuWkkwTR8oS+DIvxfzkCYq6tt9P3p+PfKko
MfyME5HdWCxSgG2QtkrEQZnnLSdpviDyg2nq42/KeDwD72pIuSpI3Eu3itYEQMlHR3CzSIwV+a9b
HfdZiwgUjIsq3gEhrfAvpAxXNUT0Gm6ODQbydU4lwKJE8eEoFDqmeju2t64D6jcOmD6BQMx50zTX
M+AAqcU/DDZJqihSl6FR77R5CRdpLxya8K2vrjHvndUmbc4O0T4OqjOUF0deEIJl+HCPqzQFQBH3
lyjctYbchMo7mhhtHTPaGSRZtC0pwozomYdA4kfx1lUb2+DyNJEolwQdmAXAvWjVwNT7JwuGkUU0
HLcwO7y3onzRlHnJiCHHGM00Wt3Qz64V+q3A8x/BSaxCLPs5nWHhNqvyVjcR+1A8U5BHNKKCi7S6
Jz2prZhrp/DdhtZCOAhvgEXunKf4SE1E6ZlHlgwvHsVvIz1mc6eZoZH18qkiSa5xwm/T5ikuh2oX
2/JRS613s6VUsgp32zKDyXWdiNXuYHUE9/Rz0DNVEXw5mU47PdYXJrXSQkUA3hJ4OgYvvEkXzvyi
NjfeTHhsanWO/XFhDdZeixjmEDJJ5kaabIrOpxKHAa3CnzjsNzlNWZZGpJfi7vEm1C/V6loHxbYS
1tLvpkMy/aQI2IZWLrvSegsTshkwEduvtvZbMUiZmfVB8eYb43YOKFb1zwjt0KQ7EJeO+zMc21UF
TZjEOm0wdmNlMc+PcVqhwe+TBaiC2CWrNNzXwPoT1t4mOrouPxm4Tl2R7G1yBhu0cXZ0t5wPMIw5
ALO6539ziTLvqwqIFNV2lUMwciHY7J8n/TGqHs3hUxFZNdjrZI7KgbUz8soqA8GX1d76yf/1cgYp
3AyUst3AQ1J8lgKvAikFIleg57Hnt8mpBG2srGoLcZp5WIdliOA+2X7Funo3cpxWUE9sjWBRxwUo
V64MKkEv2GraCUcr7QBCEQ6zaupucENehMup79kOkx7jQUFhC1QERc8PfpUn3nEOrUuHOIrY6k8Y
YG79KOkTho8p5Fhov8ocM1FbpCcW1KkFuhWjmEMWUA6QyyBTeSDzEdPFWwatRfBo5mfEobNrFhpM
Nl57rPp1KU7OYC1bHNSgT46znNGv4BsQH6x/S+a1TXWYpuyzHUibr0K7W6YgTgYCsCJtY1OpleSp
yNTM19rk2K8Md6+u08fHVOjRdsL3q9xBf1GB/ROl+kMnBJFsUfnqRwPgK4/UACKPKw04my4E01vy
p+3EHbdhMzIbLeDDI6SKHh1thsuZFL48xNQIWKu06q6DRmG8vLY8BRMKkKnVOR+9siHH2Lk8GbzZ
+dQSKeL2GBDYFTNVyN4LP9t4ZXINQN9skKizpueYmyrsgMXE9G5gLbVFqJFlnAa46aAfWR4tFn77
XgspGv3gMYyRJgXo/PFe8PHDbFGmujgkPWQuvzfaGTX7xzXs7hwANExA6Xxs4+gR/dGOBQG+04Su
H6fVq+D5xV1FH0gWwEwjCRJr4VJOTiJd68Z06MIXDfAk4z/7JzDPXQAMVbxFGejQ4UjlQ6wGqXlp
tXfDcY2DdDnbCfK5QkfDw/8hSkjyswjU5r4kmMT0JItvnSyDZA1pGe1Zsm8JkcIj6YqKAL1xVbn7
QucTw+SPTT7beOtoROMdTml4JBkje7J9RCmm0l/ymGYxfxltLpsmIU1m6KqVDWVh23nfsuMIcwcb
zJiLSYHF1oIRBPY4jSymUFyVWdEb9ns5zCdC2R3iPtuRdGNtpUwKFpoD2TMiSREOs+wlkYjPGnm2
MgHJicMSe76Vu6Td0gVD6eSwaNhVMqVTGzdriNC8YysGBNEjb2Q2PqB8NFElGVeBzeNg1MMXBpVm
p8qGedqAxQnBmoYpF4U5RJaJsDH2GKlOs0fqlgOawUC7UIniaZgDVaNzzOrWApzZye85yCJPsF9w
7yc4gwzuv4D5WjiNax+Cjj6c5sKKYeHSNsjDAzRB5noj2QqqmICiuUOf54lc3zb2XYebLGIqhILB
wqYs/zL60AbWvrSfrajbQcoqwSkTdN4y6wqiLzyUK593K3E+tZz0D9Y8WYk+ArrnHAzjUxUAfWHV
61IbRs5y7PmvIyyTiNnx5CGhHnZtfCB4PS86ePFkPjnfM2dbc9DlBM9GgsLeBfsIqtDGEA0YrauY
s+9MTvgEHJAikBe+TL3NimkDkW2j4mqVKeZk7Pk0Bua+/VY4n4nN7qk7c8E2pDJXrz5DI6m3+1nH
OpWHMrRZ391KAaQRSLzlZwiNKWJRu8QkOdrhEtOfRZBwqbfE6hEHf6tY2uVWskr1D6UDTTdeS4a2
VjrDsJCvEAysEyxUvkm4uXC18bQwNZhol0BbFTZxDrxqLdvzuDia1R8thEZxEI+c7grRAbA19+Jx
XVheum8EG/0JdL2Lzv1QIcMZY9zACk7MnYnTSA/cPejxkRGGE15cZvXQ7jaiC7cgEhSdvud8SOOx
8gDxJQ7WZeJgsItOa2FZizrEwJkQ5YHjOjcxpEJ9b4Olxu1oM3oWP4xFl3kH94m9bNEsmc2m8Y9I
SoZ0PcIXNskfeYUKoLyE9XleIGksOJAf1/VnmWM8YHuRs3KDnmz17dLQJHsv5AhxDXcuWpr9Q8jk
lAAeQh4CRrh9THQLRjKHP8O7UiJ+LutNL+OVj8h2VmJ6I1XE68RQ2jHOVZvAkasWroyRbTNBrN6S
dl/nGFzDQ4LRgyFUZRwj+WuG1+oasreVXHbKPA06dSQrpHFYalgqnKPCKdDRo1fTo9ah3RbZSmuO
XvhkIhbxOO+LFJ0c4cIJJCBadNCYo1rbzfdUI6M3r7X4qeNDOzPJ++dU4Q79DfHiQZEDWgaXWK19
blhLAWmdQEejsoUegXiyQGj8G7TNvAMmDLtjflzSp3QbN/hzIVwmMwF9cLB//xL3xeh8jXdxIWnh
6+KQ2MAI7Wd92IZcZ70gbjRZk5AbJ89Fh+WbNjQ1N3H1hxJ0Ufi0TbvSRlhDujIKQRci0gxu5+g2
DiUjNxFuJweFsq3tB46SXr9p9dojli02LhYtS0tmCsK0BtCHe1TZd0Q1C+YJu+PLoEhA3vjjlrDV
9fzRmdiyJ7RAOqxft/occII0G2uYx3GHgMlmFBH5e5VYdHPzrUn/uGjBlclNxGlpxSXtCZ+GpCXW
kNLOWJK5Z6VPk/vbyl2UfUAboMIrY6JHgiX6Uze34c0/A0ZjGFA3wBAkbChvKsYN44I2HqqrXz56
o97ujJaupKnlNyEl0ao0DXdvjE629/zYIMgE3otX0GzRCW3IUBJYYxK4wrN6DhTlLWXRx5Dl19Lt
d3fSkDCPuL2z3gnvgXNRNEkeuZEvWhysKsWsHdTugMl9/BFO7r+0YKHAs9ZvTc+aMi5LFgK9zqiG
rXnpM0H2IEsP/pnVtvPcdx9mkXikMJLcqAZGU752q13coXb2HYSSyNKBo0qzO5xKLrbvtJB/eQWa
NeP2RB7GO3grM5RFsXtvw8bfCqJE3Kh9N1isfuW1gLREp2CzzqKxrJi59Rz4mtCJLDNVtMn1ZU9G
dHCJjPoy9s86j73NP8TyiHANb0bMw4B8IuDvYV3B4NZkI+1jidK/hlTfFcVjkT70wYjckwWT/+cn
W0+/jmX6NGIiAjB8aMy/sGOmqcrtpP46b9eop1p78LMfW0tuMS8vmmiPYv4lVUhdCeEDDtnjCoyR
0igXsmffLVz7sUVIEmFTEpD+jPRUDC+BtM9B8KHh2yHwcl4szpejlSnmyDY2egXFie9G5Id0QH6C
jltdS10WMH3ydRfr71ljnqc5QZgEiT1gbsjZTg20BKqMBTe882FRuy7sG803fhi3bm2SVB6kXCah
mK513O4FfFsKIviEiZuLTVQ6zjEbyNXg5n/ttBUsO3VxemAj/sSbE7XuLkm1YEulHOFbeoiL9BxL
zjt0RFx+hmJjlbp3yBlr3asdINMYmc2qGvZBzQMC3mKe95DEMZFQqBLdu2ZaQs4iR+DI4cyzQHAb
s8ZNbY0QsvAP45p8AXpTnsy+EWviRwB4TdmDb/WMLliNP4b2mQXWY5x1Hr44stCsWbE15WhKS6h3
C61zL03OrDyvgbPFMUCB+GAUADuUEuZylh23w0hiOfTTAXn0TtTpV2AiUKAgNrbUdPvAayfeKfJt
tCeBVthPL02UA46hK1snWseGKf+A4B7RZH6Njj4wfk1XWutM2zatWWen2S8jnFmPgyyTx5aFCv8g
Xg1MPsYL6B3FZ+jKNxdT7fkDA38iE0Lu96aZs9p7BHyxRpIMa098rgAec2t0qBih2wn4c23BQAJI
dxXM/PVawFRoyK6Z5vjDKIkYckiXkRPj5Nn5hW987k6oFCN9aDd01AQQpqBNSUe7Y8TYoZegjkD4
CThpxvpz9TdG+V50yR5n4CGyufkiIa/j4FoPHjBnpaq1FiXBjnQTdPTpgj7VYzeLRnqK2Exz9xkx
cgdYGFRuYXz893O71m3GEel9HFK2g/MPaaa1dOvzl/9+8d8PmeONh8RUkAn+ffnvF7taY5ViyUsw
59jSfCgH3iJfjshtcEUbWBjdcjbf0yLmXclOs9UL/QC0Fj6EF07/+eHfr/2fn/773f/n1/79btep
//s/q4pJHPzmUFp8BJcuLz+pdyFiFqNNEhzqzDU8qyPjO8KtQNDZjIO3yqNW68l/f6nnHtruQG+6
vU9WFsD36ojysDz+5zcMjlcdtwJsoYNWKbxxDtySw39+kIDIEwWRMDKx6RAe6h3+fVX971f/+Wns
VKBdKXcSMotE+j8/WBbZC6YfafSWdnp0kFwxmHWObNSmLdLosBi7o6lp2AvnH5yEXR9g7P/v18Ja
y/ZaLpmlJx5Xbecd/31FH88YKgWA6TLPsOlrFmNXWOaGEqHcYq9+V6EFsaQQ/0XVee02zqxL9IkI
dDfJJnlrZcu25BxuCHsCc2YzPf1enH2AjXMz+MPM2JbEDvVVrYK9bvKV7lSFlKGpOj0igF5j4zpn
f8qSluNr4jJ7pawNwOH/+/cY1so5fv/fb/j3p/79VvpWoItKXe4WMVl3aLj/94tZ6vb8x3gMmkKa
6f/9MgY2N6H//bvNa8B8FPLJvUN+geoJ8d2rVtH+RJkauMgGQ2vuPi+D/173PX4G7iXKebTKQj6E
MfqHlbYPg+3tFpl2j47dJ7eMbb8UuSBcYjjUMbb4hxEmLbTvKb+PRkKrRgW3Sy9xKJPR2Y0TjixH
pvGdTtU3Bh133zmiuyFggdCKggkJhV8IeAKeHyysD6am0TcpfP7RYgE1JZ2o1ib0WvscLd1PlkU9
7mjMMngluhBQbR1Fr1HoNAzhqMv1GHAhWHGOL/3xPmxX7gQKI92hZPzAsZ9bgzGmscTTMmhxLLzl
VJQjtoJuqk7a44wWYDSt9UwSmSZr5t7dvirtg6sXDGOiaXdTlHuMjs0lDZ3qlIwvOvattwi/dzlw
q1CLGx+U4saG1zw8eUGC0Te1DgPz5Z29BHtpTVuA+eLkUJGAh4O7VW+pS5SR7hNC0EIdW/Gt4tZ7
A2C2Ovlzv+8bsc4ykicoUxoUYJ/fVVHDaazortX94sFvMMMITNhFpU8knkaf0qe2oewmzm/+fWkX
ZCokU+GeS/hgh5GCxXImNjiHTKbcfnjRFnEWrCn/fuPcIKNLLpunUuF2sate00+H1joEKDozoSSf
+8xuaJKGIR+N2pMTYnZpAarVaE2PI8YtTvPFZytSipdN0ezjgiNoalv6WOhSXKG9ZxuvWYoD+Z/l
GsBnJ2ULp2Pul08RLOOjJgkJZOshU918VHjT4iX9W+URtmops2tV0xsMxuud90LtqgIEZLwwmnRk
HdE6i3lCaYgPQ569ZNXUYeVcvaZh9LcUs3tWWIXD4oQ4hP6fUTWf2jNNgtH05hYtdav5MH8l5GM8
mgGvUZ89zX7hP0kUojqxPGYJxnvqlT0cIPNNNS92PCn96ASNfvRw3nI3tIv9//4b8EqObcrFSWUm
czGdwAgpepAWzO/JvcPcRBq5/vulK6iMzPiSyhYLmTMvvuhF3YVqTY1W3Fg7uoFvOhmJQ1EH7d1E
O89e9mBEAHxF50Ja0RmJvDhUdjcxjEex8dgIadnOax3dccIW9v2QaXo4uoQ6p3VcimUlOriBV9/j
nKnvG+rEQKfXwc7kLaoKB+19108Uw6mieqDioCQB5bYHvUpqXdtU92EIHI6BMYYYl/hKhFi+rY2Z
7jjwJyc7ze/79dOYLXifoaVXfCZ8vIq93TcbbaIfO0M3iwIjaSX3CaJOivlsad0PvezuLILhk2PE
nekdflHQ18bcIM3495otBf5X4l1jydQ0xOx37LCoBwQKH7M8Fpu6BSX47+9qCuVvXce59s2AZFQ6
7aOyeu9agrUcLAE51RGnfvamD4+7E5NUj8fl1e18TKkdpG+HA6BOjXf1NO2EmReuJWMekynGPXwN
4ffJxrVi65w0tK7ExlcoqUt0n5pEYitmzNvQfmBicR66p66FV4pPyn+ISL6eRe91ZxBKcOAgEcNK
FsMDhQLDwySjRx2R5+atdrbFHIeAIxt/pzgRbn1JraSFc2ft4N4QUdSPkR281T1E6LDkWqcGrV67
cRx2YJbEwNqMF308MSN5gi0d0L2t76ugV8dpHNubuUlz/EXzy4AV/y53ET9SY+/ipVi+a79+GRUh
cKhpzdlKivQlaAnYIJnwtmevnJUK+nrt5aRENmyljROlsYr7mgHqtWSE6kUvfpAoollTSyS1cA+m
wT33b5EKXUTzok6xMsTqSTedc+z9kSswtj9DlpCsodfO47kpeLfN5I1n10myUy7oEJI4h9yWIKEz
V7G8GTo+XH6cQVnTzMCGqAeqiSFB0sL27/MF7etgqdHcojziwBynGPzNXedGFX8kwQc4hU39OS6p
uNgAq8JyeBYhM2DRM/TXjXdp4tm6//eBCjLkMFFBmnGTKDlyPD+NQ5Cd2b66XVN7+iPBS78ap+pj
x8J1aaW0DuXaSDKNMr9kcRxd9HNUSesSsVjtZTKWG1k3/Ov633zOFkeliD4E9APfSM32Odi299Cv
v8RujkE2WcR/n+iZKiig/8upN5jop+rh3wO3jIwx04K/1h96giBWd1dTd0KwJYixEARIPU6suosc
C3ls+XDeMAgjDySGN5Dy6sIFRl0AFHAaKAEaxo0+6NxJHnqA1fhLk/S//9T1wINigxkS2R/mTci0
1OWXbUD7pz13EqeYsre+qxWYwYkKyFZtpl6QAhwIqU/T8DGZqLofE8xsPipaZoMEIT2TrBMWyqT7
odlGtX+wAQ4juLrTtZ/9v13spQft5+EZlMUg0nA/1/MfmrwpEuzsfRgK+gxsWrWSJUf4gZi4E1ay
p5NAHRmBXW3GnLgIBen2kHYmJwoZgI5E7KeKsJQfUCXiIq7Y2nykVBJ6ZfxXKKiT1M7Zr0Phs6Gg
6M7k4Nw+TI/ktdMV0YzVJnMJa7H1Bx2GhBB77sFzqD4sxsukgIKW3QnzLged2b0SiXpqDK1bVM2M
kpIaJbj11X3wtFBvlsN0mA4jVunbJPxy3CJ4dqXGikSZPZCnXZDg0zQ2qCi3iMNbOHGbeCaDVjqJ
YFVZLtC89gOdI4hlNZXNg/tYVPVx8Utufni3RsBnLn0IZTxX+4IRVgG5kmuk9V5M/T33T3MvVjNJ
4xPUsTjz6zG80B+0pn4wiwx38+SrbZJSCZ36/gVE3cBoKelvx2EmQHeZ7YwdrhGnYspYh9srYjBg
k54cOnABjc+POpP8YgbwxHb2C/xMdK4hq25ommBUVrwBvUCEyyGoRU/aLwXe4A4sYht9q5Ra3rLB
R6DL8BwMSh1pyGXbWX6GKD0JgSIprKW5M/b4LiPcZ7Vc7mUzfvket62+A1QYOvjXfYPvVtT1Tdo7
zakRjAYhn0G0I/yWuu5TmeiAERM44sLz7uGUDTuZaHU7Vw6s/jpCbMjWGsVnWPZbajb/qATpHa0B
s1dsok1qAeS18vdZQyrBrNCulaDOOZrtsyB80LFGPtrV+NA5XXcXOXRIlkH7Nuagyt2CH32uHwN/
8W5Y79xL1CPnLSWMyxzn2G2O0ZTdGpgZszCQ68ABdKL2HVQAdMb4FDut2TPmWN200J6MG3zGCmzL
nLV3gRs3DyEKOsYMtSulQXBZa2qj9rFNc+tTdDQq+v1zHqtL3bZQ04ru1iL0RxIbLpcIXL7dMb1w
XGuPpMutkxHjbSkF5BNos7cQEl+mfCyfPbKMd5za3owdP/47/v079IWyz24tX/34do39ZNQcYCsa
rmFz4RKyD2YNGggvzA+znBPcAnjSgTziSK3Y9vyUAVZR3U/YBhlT9ZtUzDulB7Nn3NptlvxH9M2b
jgEPhF5IEKTtd9PwGKbdcPWB4SUKSqnJp5n3JyBUwy10EBreyzx/iziEryKmHywC5P510G+GOmy3
Y9ysYjXptBrA0Mj3ja/WcIInYuM7rn3s5l9ypibAtMUTL7hB12daBT/fpzSaSL1DyzUYUXNwOu/H
qxz3LKbfiw+2u57pa1L1geA21ZmR2mZV7d4L4xJHn88mHT9pSIq2okkxmM3qME8Vr7dyCMaO7R8L
FsN2Tq1k43eYHuPHxcXPleBEJS/SDNsc0QoMz/BMFcZysAzScmquBIUpYZXFRzyrv9KhlSpPa3tb
KMStQmC8T7GEhzR4NAuzOYO7GKgsyKJe4iPn43eGAmIzYu6hpndcInY9lLNtifL+O5ivENx+VSo/
Go88Vyl5U60CkGvhynbXpmupdEFdLBbyvVCt2C4+IGoLMTGGR6Snptx4OvtS3pzvnfQzYKh6GKEU
A+Rr7oOClkAEYjwIhst/Z73U2ciQLs0/jGveYkCl8OehBrrquVtgqetuh1oqqrz/EK36I4sxv+sJ
eweKbVBwMIArkrNn1fnBbWxzngEnGAkaxAl3cZa3u75x9+6QUrqJO4X2scfFlJ+xyxCdCsE11sTg
2keTJ0fJAgh9Y5Nkye3cp0+gYsOWfkrPCqlHpy5ESDADQfTHzoqPZAZEQacnJJq5OMbGiXZ1AJUH
iuRfZ1QQGTNi8I4l/1Q6RmYep2/pWa9QIjGDl8xrZk4yYLDv7BaIUzA6D1AWOBZU1W+n+3D0OGEt
b36agMN7OLODW7L9miHawczVO4DNK7sZArXNiXgYBO6MtdGMTi6t/LueEXE1x+UOizdZ5CXcT3J4
KAuQS81N9WJpbuhGMH8puw8uPER1ZvZPz34CsRFuH90y/W7zhqRvRGX62iUZ6vEjitfQofH+RKC1
D1GO0pSSPhPcIuGByCeZ/Moi/dJ7+uAMy9ucMVRqusJGWWBISIUg1P6T48Fa7PVg3WZp/GplHmPL
PuUEU327JsaZX2F7m3z3skaLZKj2rjPBmgzbx1S5SHVpc0iSjsXFR2UNVnREV85MUKTYtzVB+tGs
31finLyauI2f4z6YYvvNWRDGtDttM/2rzQrvNljHvkvNXJbrvg/MIKd9x+mat5TT6A4aBsTS6BzS
idhm4XZMWBkSGychwJnEBphZMgB2azvfc6ZizqyRc72ZGJ4ioy8z4o3d2Gwxjz6n8LMjjIPD2mLD
4QvtbQjuUJ0J9s5in1nza90Qkm/jnP1m5Av6gO8DMafYUri35GH7y1ndnOq7lzAwi8b7ymxMPR6l
jlPjodMiZtR8a0VI+crQv8xsnYBf9NGPRQPmHPgqy5YuuBeRyAdek9w4ZXHNNCVbWGJLLv0ivRqa
lDZ+xXudltzaijr6nbc8JMariW6Iu4YUAHgOAOpg9ZiHetSmPsGlEeAX2dE6XFQUw8m6fB4pe0qp
ATDSE0cZ/47i6VeB6kSzPNZ2bp8bqvT4XmqOatAOv4MOy5ms88elmG9LIQ60JyUvCZ7RkUsYr2Sz
ScoRenpYsLuwK4HqGd56MHmnGHWJx5jhrCjwcMAWAwQ5gzsBn3JG+6ILqAHbmOWvTtkeMap+CfE0
9vVzXZZgEmwwv76xKcvS6wuDM7Gd59sVh7kJQ+comnjYm7CqmBK0j04af/pZQAMQm9QNWMdz3o7F
jma2mRabnW0DZ3Hn6VEkJBbgQOJuBrTGeZQemDQ/cqpCB2b/bjvR7PuJF6nxnIOY+p0QcJasgHSf
lz2XiUNsiSppYYaMm2uQn4q1a83ST3WNe8RPuz9JON+YNU1IZAyPIu1rJiVu6tpSY5N7HHkEwrIl
m5E1v/J01vvWMdAhwmemLGTDpvsMXXxrDJOUZmzukZweUyIPx3Z9/QYPxo2cuIjGQXorAuKsUr/E
PtTR3sLnMJm/TQGHU8sBZkr5K1tTf7bjNdRz8cQL23lXqrfB0cPJnGr12/T5Fetcj7AI226Oo4fM
RtirlvRi16LYxJG7tyL9zje5MCFMP/I5LkAm4bmZneUesB96mS9RDXkADkstt15LgJXU79kLmIPC
5hpbyg8jSkyBH+gtt+hNvZ7wgPg0OFhgTyVylhsDNmLWkL1sh7ND5eHDqSqBNoIlobZynDEjXs+M
7CkUkXdK7iew45IPcttA4q/qU17bNMVnzK7gHiyUlNd8nHxbj8dsMncBi5TCEOeU3ocMzZml+Wyi
4C+NEHQC6gmXG/SoWTnPKG2ADmObnTv7olqoPURF/5C33nvmVaBbykNa/UQWIPA6+Wr+IXrQJktS
NgSaCj5mtTj7kbrPU3M3R+O1DFWziznvMdmkRSUkzMNPTvbYY4ji4qAiLWNA/jTQwLpMbxZvBA1U
s7sCUPgiBoc8MsjyYtn619jV38NMFw8T0r1dYqCunIuXRuNtUZwq1ycE077PjFd5A/V36vGWqwWw
8WTEZrY4X28sdgzOBLn9MEKTWca1XAPXUlR3gEtXUAWgK5JOzvCydPUrHh+a1TuO/7FsBE1Cfn/b
satzMPvCewa0I3KAHiAbnf1+Wm54AV5wqQdFGlwLO95WIym20a9hGirvCcMwRhKcFjdWMr8HRJ1d
Fvq8v4zKftMRP7/kaBxaDOYWA3Aw4wnnnjLjYqY5bbVgME57mjub1IRlgWap6VS5c5eWFTg35TbN
PB4gODrbBRDxmUPSezsxjIcHs6u8+rXkrkiZbn3M8oYWIsArXp4g5NqEzmjAWiz1sxAY652oY9aa
kahZQfWLQ99DtJ56nwqrZS3wgCdbqsGMXWq5SSfqd7Wf5jtALDGuu4zbETDE2YEdBjbsuIzBk4xJ
FGjLWzZj58Z8MRTdikr5LGpwinYY41pU6wztFJ45f7gbgmNjhwBbwI3TDqdAgfjvhXwcPSp/kBr0
jQjoHYnad3+l+KghfOs682UaLAa6R32l4iSz+6PM7efOnpZHk9PuU8q1MKgvMMc702HqerNxb9Jc
q4c2yc5hOOEy7ud4yxzmUkc0HEyjwEzS5r/kaLOa+tFu9PN39gw+yFEgMWZOfBhbfUaibCiF1hfV
mHu7e3MzW0LWG7Z0TeCL94t9NCRfRL049svqKURw2IWpd29Wt2+VTO0e2ulzX4FJCnIbq2eIKk6j
210HQDHEBHMIIoU3rZBflFA+QcdWJ7pNmMjX8sRDyLKSKtoP9O+angF2gQhoos9i3XfRIUpAVtYo
VrlPeDnULQmz0OIVdgcSDm5bc1Bjr/aX/Im5HTGggGgU2PIXU4XcCGz0yKWGdmVHvwpkQc6UkE6Y
f7w0k7pUNnK1IKjsLJncL+joqHz1wVdoxCKlG61sh/bACrsPrAAmNw5EYQjxWw7z6XCi/6wri/su
YPKpO7rP04mzldthwvaTmqp2FKo8YmePW0O4AGiUTEj+UBOxt7NSHMMGWd4wUV0c8w0jHljVY0M6
bsPZhZC1TYIxUhQNJ9Oeux+1NdF3KUJMr1VM/w3ya7WAsatG0A5BqLa5x0CyzFBnZMH4YypgVITL
vi2itxy3QrZO18PSPBZs0lG+rQs8cPDGGLCfizDIdt2AB5Wi75fS59aGIRWbErFuQI3eMpxjSQAl
9OAwCl1e+8z6LYqa3jQmbpvIrx8Xq7rrR/llkNE2VQhQPQ3k9d+/QQqstiU9WojgMG89Ril0aY35
MWLJDG3RUzuKcaubCTtGecSSrnmhw3GvNGSeOmckblMT1XcjCFq4dh2O+iaJ/4KexOqm/GUlPx7x
2wyvRtW3HO7Kow4w/KQu8TZV42mKE8fshcY5K8qrSbAzRQK/2pym+4U45kZ5UAEH6Z+idbtKBO+c
oUxTls5I8Xr/IJPhFk/kaaDD+ZrM09+GmynnAlrhlMee2ZEdCEPc2bU3neeMyJjbj8HWhk6LKRJL
UMLGtH48YLfUYG1Wzk7Fcc/O+6/E9NPegg7QOpPc9NnwN1nK9yF0ip1t7XpuCDym1KYZ4nC14lw/
OoAqnRyzR4qZJwjvGRUxfvCT1aNNAoJlcej/CBG9FRCf7rql/MrrbObc1D/6k87Oui3vQr/Bagdx
MMna4p4p2XsjaB5yY3Dc9HmGNlIq5xccOq29HBzNq5EW1jtHzfmu9DOGGgu3UD+2mKbwyFX2fM5H
nV45VE456vA8hZLTWDkd6qE4coyGNg7xwVqEoEy6j7f8ZTbmPtKh7rGnVrtCDupgxPDsg2RakumQ
JvzFLkUkqe2Ruy3NdkiwWdaFk23sgI9Z3BfRDo2Fj0hxOwgPaSZ2t9rA6XCp9iAOJug7ADoYksYq
PMhXFS8I2Si7w2ciftU8l7GwYpZdfg5Rts9h37DDlRVXJAx+lCTFV5GTTFmIiEcYndjlE1ZVogPF
2Ppsc9N+saLxREXbeVmmvzMTz5vJdP5eM384C2ld89SN7vHZAslJ38eAJpeMwmXAD+THmwhaEPmO
ppu3Y+twxm6gBTJcwzk2JAdD3KMjGbNNHDzolN9Md7Xkw8//e4pHnEewODJYt3zrI7bJkmMV7HPu
a+uCgVsnqwv+fErYsImuXAmTo6ObF11Jm5lYfHAmlmYzew95EV2LHEOLw7gPjAdX1QbMlonSHIWk
OrXNV51+iaZ34XhO22ChDrNmx50r98cJ+Tk6Cp73Y7wSE91sZzvya3Kzp650yXeW5rXVJMqpQaEq
BojF2rwTuigiWY59Lgi+fT/EZajoBs0owOnfrFCDzk+/6G9oN5PyL2NIdS/V8uCqSgqLPYF7oWvG
23lt7ZQDhqzSvFAxv0kruvQyzOr7uVvM6+R04Jyr+URm5h7LPoZ+U9EoWC6a1nnsvSjPN5kM2UnA
De5VCLuEz/0mjfTGxTQ/emjsSUSsnpZukINcrgZCC7t8iXCsm+GQMxqkaDul2dVtV3PS+jt8MpZZ
9CQHwdaKE9RbJVu/PTOumm4IDrKqZ9gmVQ/tqZd/6zbB55qHX0US3y0NGQMAnL+IK2Ashd8qzCcz
iC02BWjHwsjdmOmfOZ+eMfSQjWz2TYelVc3POXP8rWc9BtZtZyOR5iFib5mXeK6rmlqWRIK+y2Hl
dcNAKUDoniPO6WWYOLcxCwrOrJ7UAFbspeC+LNuSxhO4D24HG5LJTJBQoicQTYe5t1iChttl9Dns
W+64U4dkrONN2GT+scGQL9IyPQQi/UIvriFBwLHt3eG3V4PV0IT6xNgVByjg4c0AQWMq4LAVJWb7
hkgRdnJ+JJR8/O9NUv318jCA4R0uB2/M3hpMyCOV4ZuoBJyEH2dH2Q/WaqBCox8g9PbXrCIyuLhM
BnWFyGIhXeuaZKPijbcCeRylD8MNSxxvmBK8JZnOiLFmXDBwH34nxEW4g17z2ENzap2LKNX70GLm
bBo6sbgctzdYrWkIoQ2h7aQmL1VWWFwJHcw4Kzl3yYoTZLZJ0KVvdOhy1KsJEg4u+lBIWjiOcY2p
CJOM5a+x+Fj+zvPqtYElViorPRsFWoCkD+9C0eEQmc4aN+ON40yfOd0ge8/JPrTTtCeni75FQrLS
WhtRu11FE9VN29fDUbniIZy9Y9W2L1IhSTM6BKAQ3Ruuu4SMyt91G00AsfxPuwi+q4y22rm+CD99
MTEu6MxqShBK+YYz5KGzQW+N0DoYKzGVd9lWef55NAQpIsKVDDzH/aBb0kMU++DjTDEwoAYJ7DB1
RodiC7DX90AigkI+OT355YEW8brnih0wJSaotlZ/tzbchOmy6Iq23Fg+WhlJrAynsHSct7ZvKFZx
aT2J8x8r/JNnGreRJwkQoFICCST92wqa16eBxEqMJysaqnM/238TGhb7AcNhXE9m41X1nokirujg
0EHc1JbzxQTwO6InhY8dpHNgxoWHLTYiHlOGHEW75sdKzK1lV8EJP89FR219pkeZd8seHq2BGF9v
IdNGfzCBnFPazEkmJD9EmN4WlVjkkCzs7N4nbjJumnNzKlg50FYpQmqYsrSkQjbDRPd6MrwFn8Po
/NH0+dzQs8vpCkEkn/R3yBF+M+DvyRZQvKQrqLP3w0MmFhozSkZDI7ZpYl/T3ul4cKlsQaPynJs+
nv6tW69FsRLYTzkPQUh10Haxo3s8PXveCPeA+YDInZhZwEg8/IWaAbfQTMwYC/s5DRkkFUj7no+w
Ll2fLGn7NeXk5UdXSMrk4MPzI3SSrmIm4QDJHDBn7t8ymO1tH9LQ15lzzvXxsMzhi/F9ee7NcYJ3
eNupeg8KKj65/fQranXKUC3wEF7KTeDFwzOuelxiY3aXszLPQdoemlFeMhMQwatxZ7Z4c+mFG28t
0GV9/2zavmM5oZ3JcQPGJBso4DcpBiKcLFe0pBOlEID0GsjfRnRrPhRmXZKPr0FLdrC3xrcc9Qce
W3BxtHjMHLg7bej/sCqjBdsLxpiZzauzDIYlaky2Yb3tOz42SwhloEZG4uhIgO4CIHX+tuHqb1PT
sBJ0cO1Li0Iw5vb9kWMHuoBy4q0dlD9lzV8Q528N81IGmli0koT+TqsHmRM2R+iJGejy7DYZCHlm
aGF20mCcGJo/PSLxOMo/owVXrWQV5Udgbt2xn3QzjhvV8hmfFmgTREz0wqXMTfSuaZHkW6KSI1P0
VdyTDTC+CcWqmua9T7kVV1iOFLDVd0zp7mqfFdboe4uf8cZuAyJz0XRwi6rajcXkbhUnrWTAOF8m
Pfi9UXwVmuKhEQSGg2msRNkZ0VMAwDX+Np38Q7uA06m4YOzK1HobZxatRcPBIH4D+QHNzcdqUfUg
vsaleF+WQ5pVf/rRu6UKjNSHax9mUFZ8IeTXyGHwJxllWQuTsj48lVZwlgnhrxxzdhAJfRLR/FhO
8EYkpp0bD3BpJcp3zh6CAnUSSDg6Cqz2/bDEzOZ9Roou0/futU+a5xY7EfAKQE79jEJm7GfuVwdj
SyDwDRXkdD+euW4gqtjuzuL2g6xBEmrCdLU2xoTL8sJK091kM90BKSt6l2jBkGe9GGckEZTO97PF
KuC27mngEL5xQh9+LRycG0dVj/l49maw2jq5iJQwx7B8VPHnZKmTM+CSU4Jbclkanj7Hvk9QTTlg
gfAvibO4VC9YNiOYKWH6zpx+HzDr4bnJ/N364ajJyjDJolYymKb7uPoU7JAbh4kT+37zoVB3ak1O
sErnN7rZ+g01ceVmdCo4/ZskBqWfTr/5Lu7yxLusIWA6h+6AcL82fQTbqd1lSTAcl9IiCYqmnTsA
m5do/PTaYL7B8jbTxLa3EGvr0KvA2oprG1yGOAAalHRvsQ9XNHgu4/Eng66/rz+WlNNK3QPk9Wr9
oPL4g0MnzaaqpZvP+WAFpbTMG69Lb10t0KGYXZCdmwcewrM3uUcs7AYjoCZkEzCZH8v0dy1JO+Oz
iFYZwWqmfSy5ai82liMZoCMpBT3VA+Qnhf3NyGxrxQkT0aQ82iubNfuZ0FwPXVlxzhpJwA0ximkZ
rBLTeExMYwPXOnBpgpKltH9oXBecbw+ieFElBe/rpLG33mReB6RnUIKiropPVv2a5xNocqi9iiMT
hygoIzZDGaY4B9HCeE4XVhLhOWiAsj9L5ovzQHbKHqN8M1MlF0T5E92mf4vlXJNJCfiQJyiTmzYO
fGBAkNX1iEIbI+9wwibb1+jumBfBXSd7cyZaul7UAS6i4p9933kXC494VjbDLtW/LAeUX+A2D6Ok
2Is3/CW20QvqoXzDAE+0KWSNWVBbb9oi3AqNZuIhRzIAGJlBeUxpRtjU8NG+nYz5Ev6DHz/i2OT6
00uOdLSNxyGFXYAi70pUfY5Z2dZ4cG15s9vmylACI4Hv/C60vPOnwN+j8ZCxaEk8U0Zs4sXZLo37
rSOyiURwFQFWLksMoeYMUcImCpWUwJGmJgP57+esvQv/3WLJvhmPljX/ie32PY3dAxebp4nmkFqF
ZGOdK0/2gLcKhTT2gbfFFGl5xAf90GwZ6AwYV3nypDpGLg+Sh1hSAjWPkkLf5GVoHagr8WGf2tup
GK52ppqrZcg5OnF7Kphx6qIzhzwaHmTTJ7um4iI8juHJd+tfEyMCa2ZklcYepmBD6DEfLhXBLC7v
E/iA0tpyfuEnlZk8CQe9BzLNidPjVgUozl6nfuGm07xIrAdUGOy6hWk6MEWLjtz0VzxZj2WVP6fO
8L6E2AbQhH9Vgap2PQezuneP+C5+pW2QnbCy73Kydspu+y1hou4YaL1TExCvOv6mFciDN1PeuWBU
ydCFPlZIkuuSmCPU/Pmm6NdO5AbQdICVn0HWfSQW69Y41iumnJ8YWuUuGoePOZmYAcSvAvDtxhSk
M+TzMiMUrEWmS1aAgO6RBEbktmXykPjyHNgf9tmszt7DjCN6i7mW9iX5qdoZRaj8Yn/3vN/l1L7a
LUd1K6SyJO2utWVu+4wLSDWVX6kPb7GQn/6UZjySDPizNrZ3jZs8DfZ7JfLj0iTZHab8jQl3kgj0
JiPQ1Xeg863xe7DlJ12fFydz3jrJQXJI7Fus1pBCq+1EBJV7+zeR6WfZ4vbpBorrmZRTvotnVjJL
8LThIinFA2OCYavQXHYJL6wwToWxory0bLnWVL7NvVvfeiP/gDZ0K/V4SRr83yaCi7+44TV1iY9H
AJWI8kHIlFP2bITPLBVpc+pfwwDpVHt4j6mI+2gquivSuuEgtg/I/cXkv+u9aWHjEG8hWTavTAnI
wEOe3OkEBzsZIBbIdoIKAYdk7178cmDSvoYyVKOATTrVR+AgfMzze+SC4lRVfAYIU/L1nGanzFV7
NBwZhgguMettGgKK8aXkJj9HxHLpuE0nxK8xJtneqV0w6zdaU+DmJohGxQeWx2Y/CL4SqgjudZyj
PD+O5n/rbvpbztlDUATNjSrmhwEL2DZp6VSt5Q+GxuKsAoIuLbI7H09YHba7jzNi72GpLyLJ37xn
NMHgCNYUAnKKeZHqKL8aL/XUX5dc13ufI7nNfsfxciH6b7knu2Cs26SXsV0PN3P0MtjZoR8G+8GF
06QVIWzfsMeLGJ+cm7Qn2aR/ZZUdu+4tz+ovL+5jKFvmWoV8S8W4dQLvs7ZZbhqsmts87lfhuOYN
toNjqOTfcGQEpJqWgt7/sHceO5Ij6bJ+lYvZs0F3ulMsZpOhVWakFhsiRRW11nz683Hmip4ZoC/O
/mwKBVR3ZRSDpLvbb/ZZjLaVQUEK8IpjrNvanX4EQP9SdnCYwESvc5vDVV4Zmz7qPuwkQ1AZxnPb
pvk271q5nlsMyc5GxCAwXFe7a09Yb6Uw1rQFskFu++fYRKWV1D+tDTrQbrp+ggA34N7C/knsxslJ
V2c/MVP6deQ6cqtwMCWLFU9k0w9VKGw82vGpi2auHSLCDRbOUyr1vABdSSwvaDAHpNhkluIG2rwt
niMXHxzStrm2HNRnOTGwBJuwdAfR4A0HHRvChmDdV0CVVOQ771pBU+xdtITefTGR6nelzeixgJ51
JPecF3TN4mig/q9oXsrCy3C0gowIKMd1FrpDisOZVCzu5MmD0GpUz7qCWkKUs6MKPeti/5iFrNtm
bLAq2dq5cdmM+BauVT9i8ts23T625FcwTChbFtzBitAtIA4H7Dm6wXgfRcN+iFsEsIXiNUWqIiFe
flSlwxeS0/0rE/0rGOyP2aUrp7Ajxnscn0ORsUTo5HwpGMiv0pZFoLD09+S9x2AvJGGaNVitJUAm
n8D1Ut6OQ2ht4eFfUzOKO4Z+XkJ5kOMyGo9aJoIjeLQ1hQ6E/kLiWG4YvnbKsdcslwdWvWltBcZh
rr0Hw0LjJYDh1WoHZ8K4CeLkXC69Zsw2iNKn7jOaPh7HdubWFFTVJgPlkgN7BZoFASECNGVgx3ay
cn6NIOHp66GrRxCtYyTOnOp5THO2MFRmcqKAfQdVQt+31o8uut+aL2LbZ7a7Fsl36SLo01q0SnFS
RD5eRw6GNBz3MLso3FK9TfNrkhM/K8wta4jPvhZPpStGDkvKdkm5MVBocqqfAtwS+LCtbYsPbGUE
ubGdLIaXljR3ZtEIKBPOde4ruRMBdIVitlZtN66UlV118OYMzQU0yskGqBdXz4b/G2HxasnskQNs
BHMCbdlO9SbW8XOnmfHVZfSLTMmbpDYJXmJH3YIQFMIaABC8ft5OIfOgKCrl3jSsZ6rJCjs7OQU5
ljIseb/Kks4Gbmcqr9mFVh95x1t7wp/V27jnHAHcCkf6HHxWARbKZrJzBm7hc941+255objZyai7
n0BO8K+56EUMjwbvzo3+cUvjU5SWs+2j+LeOZbnrpYlxTCXgMWbO3Cwdl6zu7FtEzoMmF3jEOEoI
2TfZ/yvE58om0IpEcmFwxkvawzKe+sCzw3eljbeRE8TW7osX7J6PjWe2JMQePNHU21l2v+VIFrRK
aOVQOVaUkpstXcAc+EGw/9gH13HaAwOUme+JHz4+jDh/MkGfALxGBleBNR7QYH6wNm3y4IvXFxjx
BYOzpCc/56Xrb3CWhflhSbuE8fQ6ixQjz3urBoaikLLM8hBBTlKZvaMc+lCU3gljBObFoDyyz+fj
FMeOsCW5FjCkQInVig6BuUuuHi+SDh9jBlOahlgbJoA7+/u6S/a9l71X7AqiMThNc/IuZl5Jxrgt
3PdaciwffCgYVviVGKxD31Vun8rovnrXZXAV4jWwPnjijgOrYAoDCD4jk0HviKXmlo3ROi7rLxuY
REOz4/BKYJYCv65/9vrxwph+XbqLoYKPCDe5G/K3quIqdBwHdFOfQDkkKl1luA5YZNidmruxxT0s
Nlbubb07ZiMbrUFKpOKejcdH3auN6199pEwvUPcaUklusWFYXAn2yAii809+Cs44yh5JcI9O9zuw
GIP2njXdDDT4DJ442HG872T4qkswDmxUO64MJ9L3Atc12/gbq5O70BmfgiY55gk+zurayf5HimdB
3RFvk5s8SjZxwuMJdVTZD5MZcEaZbkLDve3y22niCPQ/Nax/WcNqqb9qYYW42X7+S23r8t//+lyq
Vj35h5D05WHDUVI7rpD/p4TVdf9wSEbxR8oFuvmPP8n/WcIq3T8saTkura20iCPD0Zza/LOEVdp/
OKZjW6bQjuJ3pvXfKWEVwqLP9c8lrEqaPCH8KBCNjuN6avnzP5WwQrUBSpSk1j6y2m9Rh3dmN9+i
aWw7CXzMN5zXghoOlemfsVnASgT2bUFAIWsH2OwFyNWIVsvKHQ1KDAs8CfO7wqzdQyzdTUBkKa6b
x3Vvj/N5xAuO4qRf6zKYTlNfTqe8Aq2bYh1cSfAaPeB6t6cqxjIy+xyI+9KryrssD8q7dF4KLASh
w6hhcNla6lkzO8GZA69VYZzBeK6X7jKWSt7eqq4geofqlQg5wLHv0aZrLypjcuqBj6fCbG6rOvfW
WR1dMCbge4nmlcE5Yh3XTXe0+n5bWwblZKMAL5dMbzzqAvMXHGf8pvsussUlHzCdSdfCqpnegm2X
gF9IUUxUlWPShmCGQjKNJZaBrDM2OHtfclBMLOLFYezTYNvL9EzQONz4iYN5fv5i35e/MFA/hVZv
7JMYC2cxdHLr+WRMHeMmg+O9zSqqrbK2fHeiOWDA53y4WXwqR1YXVQ/lOunRhn345HgSp+BOzg/e
la8K+KnJam+n7lZUviCuv+Th8/6LsBP8YlRNMADTd6bSjzGvXWJUMzEKijlmA1yJnljT8pZaqHxJ
CeoOYHk3RY/R8GFpEOm5m8e81jhHQGxlgeobl0aw5Ze+ZG/atuFPHqNXtSGV5F5B4wyxr7VbxwRZ
/XRbazt8R7m6nxa2Ofn3nnIWrPhN0BHqbdnZexImBiftImAvNUgZnPjlXaBhgmZB4ggTY+BAjl5r
ATWG883lDR2PaNvCqOUkhgj1bRtZdLBZBNqM5ZunjhJXa+73wJ4AenESNbXlPVnj8D0al4wDw6eH
MgCslQ6BkaaeAYwnf4fEqHhTNMBt3XabG9j7KuVdh8WqNmTcQIY5b2jT1eV9HZj0HBXmWxpzorM7
0D8Z5k43ZGpnG0y7aKWNro8krPxNUpnIya2Jd2B8UxlzLwf+FgJoRo2Whc7mN5/VSBRyah583Abr
pio9BoIcmQiENvhauFs8MwRRbjSbkUA9r56PcCJCVmiYkKX63eDfHbsu2SWW/dwuub0isx4GTHq9
s4+9AWNh0ctjjpWw4gwF9tbo2w+aJ/C5sjExUndtMZxiy1i2Z2Ah29i18svssWwS9/uoExT3nMpL
w0oPI+5WAseUDkUzMA9K2GqdbZBJ+XyVgXJIm3ttffsD7OTaQFVyCnsfOukjztEbmad86IC6l7zd
eH6488Eb+dJgvu6/uONw740VoQCncDaDPGqX106AbE7K573Fj8xCiNk4rehKEVemmiZkjfB10HCg
Rsh9VU7plRca3k15RT5mtMkH69SPHbF9gCLVx2FIzqBI14o59KbL+u/ehQLBrhglY8zhuAX7tCba
ITpMJdzINlSLpeLtqVck/BALev9ESeSlqER5tdL8GmZgcki1cPJoJ0xHODaAAbqUGdIgMTsoow1p
j4nNJIg2/1ppbIQxuiso7aNLb+I25HJsU9MkrCkYZIUh+/Umt7JLkiI/jWw7NHOWLM1u+7q+4zOq
F7dOQHsM9cVYMkk2bUd7J4x2BDWqlREql34wThpT0PKlFRevNewjkB6+5GY9SFFsMfhbwK5tg7Ax
7UAAqRf0e0txRGk+pF169LwI5FYyehsmeN66GjgK81VSMlsVd0LR66rAZsDTxkA/AVDL5vTNbrWx
cZcu4qjlh3cA1FDmsZBNXrOtZkSoMCiA0NLuZjb5DxFx48EOiN5FPrYQJ403aAHDRz+h+VH1+2yy
oAHaRFWYibiwScf5GbzktF+ydzIPkcrcXbeeCrfY2m3tvmDNo9qenuCIlzojyZ03YywHMHbbzYkk
LFw9Dfa0sMyoTyimrbZleY798R0whAtdHgYDBSQBOeEaan69kPRrlR9NowPSNTD6CcphV2bzlX2g
3GVi31ogW2c7J2vxpm1vlzMfQC/L3EOCa0gmCoGjaH9ZhEcZoYCgL/BABAVj2RGnjzY5Ik9+eCes
Ml+DL4wRSL1NGoYvprCGvZYwDFWVZNR24RMHhsMwuEoZ6SUAWel70mEPwcYhfoKf5G5Kpv5oZ115
Kz1BcxnOZsdhSXPbs7sboTNsEZO7sxBYecvyl0Et/NorKVXFAv7DfhShEv/RWkopQKqVJAeIXIdR
ANOoq6mvVNJG1EDJi/1BbHTZv2izxiUXNbcmou0mKtitpn0/36UUbq1wKHz4Ye9sZzfksVT+T9FU
4Gx9aPiZyYu+k8bShIF2iKttDS7xrRBYhNxQ0IsVkVWQT01Qc22f5qkDo51SudYoWGAqnWhhwqzu
RHdt/o+JKSHJxs5u5UQDgAdbxrfhJ41dj9O25LGKZXQJZjzdmS6TdcgKvGZGHN54tlz1Q86xrGnv
DVnEFyx8cP76H9+SKNR9U2xsGOR7iP6c0JRoXx05ssSk1rmaFwZEXSDWV5DiYyBHQ83tEPyMKYZY
N2MG0iXufOq72DxW1RtlMjwrQ0jkdFScRab20H4q1ZXnYXk/sCtCeyloZcmN6jDyqGzCXO3xsawE
M/f3fDQZ/gTtEk+MF5UeJFit6FiegMnFmDE0UAryeZjHKkothgGr0EypIi6l8EN5HelOI73NoiA/
OJMYmAnDhZuwGmBkdOHeGe6hnCw8E4wgG7t0LswUaggZmlNTvdjqWbvp8T5Yrnvvz2O6b2vv2+9s
8qse2Gl4owwnuvGb/kOHUoT8bjQXUqsRYwFMaYwyGvvOJcKIcIEJoHaLdU0VcIKl8s70xyXvEN60
A8PrNmzeCkacGIvFV6wc95Dpbpd4ASgcNZ4Sdc1FM5L17KAfezdZB350dnGuA+7exwU2qWhT4y68
iSgVWqc+3spBa4L8GM4ZdIBvV6gr2TCNOBV8f0tp8TsufE76k70p+sbaE0XZgTRAMJzJWCbVLytI
aWcqRbxWTG3WSt5Os45PSWyetO0ADE382y6zdqXvPlUVA7JCMS8NUu9LtAAvsVzDO1Y6O4vFPJrF
w2PQlsXt0NgEtsfinABstRziU5QhUrYu9krRMMxk85c9sc8p4nQliVUevcKEEeoYw6EBgz461ia1
DU9y45nWbczc8nbyf1TZNSe/Mtld1AURdsZkNUMkO0iuWF/eswj2RutL71xpunGCieb4cLZ6bk2q
TAeFNgemOb9K7Pc3vht9CiAkNyU0U1IbVvOgbOqt6qGyjuRwSxbi/FHMwEELknaMJOEQL54q3ytY
sRaRaQJ/4rry2yZFRI3WTzBP/L09OG1jXExUfNC2L3JajA1jGy0qAwojC8iGFYeYUTN+Fq6ybyMp
zlYgjyN57j2TE+qi8E/iTGV0yxMrjRVMGE3JLkwRFwd+65a0Jg5qN5qGf6AeGZHJsb+LYvGeldFZ
zcwMFyoR96Pc2RDSbqCggZJbzvvE7jfgQVqYhDhxplQ++oKFbh5hTbl+CtDJrignLA+MO+7rVnpb
5agzFV5Hr7Sq3SCZrUTyoCf1HVkhOLQpo0iizL6axbIBv+u1800SfrN1N1t62jSSzF5UPpmlR4Fq
HRHwo9iZni0cDxiMjQyYTW74l8YB5sv+bhX2I0WOOpzwheqPKnIR5C3fol9sRPOevXhd9OMvvThy
BZbqikg9IyfN+S3wLmWIqxqs34sy/Sspqzs763FvyeItbApaApGf8PrSwWaiwnQmbRIpG5JuiGig
8rya17vga/Dwy+vhGsvuqTLpuUmjOt3n2fQOc8lh0ILVp+jd9GlhlwZhoxiBAsuBlAZQUxAUNIie
TK333NEYKs1WvMrAP3paECLysxccgc0OdmND7hdepaJV2C3IXmGrG89zemwYtYClZtfS0VjuchA4
OlJL9H4xnSybSQC20BtpOFjGRcIRtSCTRUL3UEiGZglmiAvGZlK3jd2dy7Q52ANcavxwGx26VH3N
kG8xLVXGN3ZR/MTmPcc0TSFt94TQle95yxGLHgzYgan1y27e8nxn51azk47E5VUW/cXswUs3UXoP
v7daMza9CyP9Yy6m9aYwsXxBWJmsWZMN53pESgMOnnD72DNauEHDJBldsg6J+dg2qHQxPRI0eWHZ
qcAnrIJKXeYwizFSitssAJmaxIj1kzXF26YmSUbaAYCBBTySqsHfMqfuLXTDW9uI4g3mz90MZxiS
ZY6NakTJnFWdQ/ZDsLUVG/YImEy12MqKgeFJFT0nOr/LquaBfWe27WFM9hQRsrBSKiOpWRIZw9A4
Yg9MFJkeRzfbGyPKPNk9ggesyH2hvkxLUqw1B18to5ZNQ8X7pmQiOwbsvbphJ2MjOzhjc5rKwbnN
cM1xgim3FS1SzhzBdIphbbhzvJn83r0pRvY22cR3i5zdYjglcMur3cM46JSp3sItX0qTFPjHYUy3
ZM1ISE7+Bs85BzjQQyk7TmzYSbANSfbQfmLfZQARktnEo1JOmjb0CUcdUFiUaeorYunct9Qa+kVm
rJWdf8a0LsRwLMsysw9ZwLQJ6/3FPXacA9cWgiZBx6x6SoL4rgHJnIelswtQwfle91AkwN6aM1Hf
mNAAsNg4ojEO7qclnTUbP87vnK8KbhZs/PO1nn2CSnEUbAeoHwwQiXSDSB5VM25ENZ3fxitVvhyl
/Wo+mro641vJTzlVbR5x4cFvDjC8wRUUkKJE2e+qEXQeCiVCNvmoYmfr8NhU/dIuAliv9Jp8W8WK
oq2JdtEmpXkytKCtUBonMv0eOLitGMlme2xSTP2RSxm/hRE+RfxjVmVvRx2wRenbA2AkcaZl+7mf
whhYf2WsI5/wBogS7AxZqQl+joD9gBXb6GEU6PpnawRsFTUeG3HEGa5IeaY9fgk9ygc1QJ4U6fwY
tlAoYeAcCcTTjMAQE+9FeMZDgWllcDZhmGly0IRRxvynrigoMKrCWFeYxvF2Fv7KzrJ87fDOrpLR
PDoQcUtTOnQxc4QS2Ts95y0K637q8zdzyMM7NzIvRA4ZIHsD3rWp44SXROexF9PKcGGENUbwyVgX
vZwXeE6a7TglVEKuwCm+qtKuNySNy3XGelgDpVnKK96J5WPfzJ+mzDi2c6E2Q6+RhGYKxl32UyNB
oU0g1BWoUUMjcwJm1aIDqkAEMB3mKaYPL7jgWIuU1KwnR0Cytg4ZdpoVflvyu5MkyhUSILOr4YwD
0cPYho9kNoFqYvSP/0c7phv273/7poSwraeHX0FU/IsWrMy/0o5Xn7QU/USf6MUEl9vp8PP3vy3/
xz/VY2E6f4CEdTBc2YsM/P/UY2HKPyziG55tIRSDW0JX/t/qsVB/2CjKnod902WvbTv/Vz0W5h9E
dk3H07BePNtxnP+OeqzEv2rHmFCVcl3Ps6xFiLZs/a/aseQ8PsdkvvcZYKx1hKDFW/NpdMb43MFt
PZB9c0nR94DGQxbQoGt5VZSQg3uz2NeVdqlA8IlbuUO26Tgcrr0mCLblyBixhoQ8tiSEyOzxF808
e2ASOQ12DXb6HIffSNtap2d98qhfntTonYYkyDe5S98EhAMmb7izULSouHHKaKfIxN7ksYYAuxDt
vLBlOFTsc1+L7Z++wGsBbbXI/xe62rUga978/W+ar+vPkvpyWRyLEKPnSs3V0Vz/P0vqpLm6DAQp
x1ZTE1eyq33EM782FV1ZlsV7OWXt5qCqSPAMrj7941oVC11OCPIsSVS98SqkWK+8cwSRm2LGsgbA
8zUaFtd9Wh/LaETe5kgwTibTWPKda0YJHGoFu+sxEfdwxbNL4FqsvxmJU4krH1Md60bG93hjwann
RT9EO6ufviYaHrdsVN56z0iJ/vdnNlRYqiioURF7Dzkm2zb4NRsRHtO5AEAUPtvOnJzb0dn89aWT
y6X55xVdbnyuApdOSwzGnik9i+3Yv126uoAPGjj1HncHsL2OsI5Z4WZHLFJ8jSsrYB1Bd6VAA01p
O3fZukwHjK3yk0iKyemgvwiHoz8lFs+ePwS3nBDGZsKzzk18A3Y92rEDBRpOfAlSZO7i3k1oLRVK
rNsRze+v/0Hef/x7tHJ5MhRamTItbf/rvyc1SbaOyBV7Z/nJNioy82B8aBJoY52JlyyArAHyZp/V
vbj9658t/m20w8XUWtsgabhWWjDg+dcf3squax2D1r2GQNWNOWbyCBXoKV+++H/cONP81seInnkY
syTCYoJY6DFi9ItqP+TTbxz21DRKcncs1JeFmIRpdhb7/8/n/M/XCB/TAn7nSUtwUvu3z+nHbAXy
mc/JhVokS2M+hDTUhWRSUp8uk7BlJ+S4E98z1pStyLLHSbEt+euPYQnrPz+IpyxT2mzAhWNph7Hb
nx9cu8R/683psIfVeTTzWx5/ZObaAunCoRIJLb/6Nk7XsRuPtiCdFM71r7rHDhILfQsN/jFIyNjH
jAJpxBX2PunJiElEHTuu33LnEKt0aznTR1jEGaWgdEgM9QA9i0OH0b8Zg3WHy+7ccyahoJylt3NW
GdaoI0gCyA1E385j/mzOpJJK2JGHhmxCVrTuZk5R2zl00UbpNa822HnIZWS1wyB+riIP12fcDke/
JgQQLr8rc0yHeKCbDWUSFe1LMxttx6D5nSjWugnaVWNmxaEqq2EdO7ZA0ilwumaJ9QqLclsExIDi
gc3qJMN0U81M5BqLJiUom/omYlJNUFkxo9GU76C9JxTVUUmUNRATvPjem4bgpfCHDZF5B23IBsfT
uUA529+Wko/KDq+coppDYqr7ycY60uEhkx0kzNgs37MaV3HOkCQ1ITfoLyYIEIw8YBtoMLRbc6+u
MtcgYS+McB0XBmpPqBWRURFRZmVbax/GMC011XZWbBlp8diMo894rbEuEHUO82RGN3HS9VC7DWLg
DZUDcQiPTzXob4F2HzOA6IpN7E3hBRzu2w8WNsxzNNbeRJ1/o1KTfihtfcXFLswoYO4HBjkTmUDT
N+4j/nUKA53v3SPMPDrW1O5SQqUcqKjzIEPCQpFMl5afT4mzdRfA1BlzSKU9ZGvPb16nOPf3Mewm
s+o+G8fj6IqP1UMrXsmSKEdYGwgmPke0XAS3BQ2O68pWr1G1szCJ3cYBCHnHI/koZH1rzNTftpnx
qIiz5LKmVnr2eNeKZyma57nU5zEtmQV9+VJ/YjFdTExlCIdPnoCM3Nbeoc5o/NLTvgd1y1SY850N
2WMz45VQdnqawjG6kPf5dK3RoQPY/jD6mbd3u67b6Sxm6yq66RIa9TuDpHYFZg/bw5A/63LodnGw
MfLwXGpCVrGXOoe0+eim8ikgwssqRoBgTNRDa1N7MQR9trFLTqyIS+E2p8iv6Gf/wi/FaTH2k/D8
MOkSWJkS57EfNuGVSY/a+RYmC2dxMqJciKMfDh8Dqu4dZzdO2rF904Gd3QcEA4HyTR9TZPXwQpAV
VYhNV8b6WnXTyRE/PesoQ1cyFtXsXIYQCbwqQEnICvGzE2m6hVVag2Ygeaes9iZwG6hs9YCrj/Aq
kq67Q9m+1cjYZ5NcOdExEndSAJOU08uol3SBATE143N5HCYBX5AqKivnVfVImrx6mHT39EnwkfLB
7m/tzIMSlgaXippodPY7PzCsVedhfzG78VDk7ZfhDdW2iTEVTgHHTlr7uuCQTSP9vYXLkuDXe1I4
YtQvIcbwrerL7zgsfjVxMD4KXlVpiOWt5pAKvJXJZZvtUoPYRmnr/sM40DC/T5iJH/IJEL4MAOSG
SryPAoOeFcQviZf+RkyZaK4xMcG4zd6e5qVjQYONjRmUuCjkvu/Xr4lZv4Ux82cMU2tgO/bORT8x
3Hpl0fa7iVzq51svKm+9eX4fCyps5Tz8tBUU46ww722mI7SMA1NJVPfalwOYkDkJYJ7Jiz8TGHN1
snfi+lzX3DftW5qD9ohaQ239KJToHaDwO4Eh2IGOsLJ6xHlIBB8x29gc7849VcjeJPqTleebkRbi
ZL43zTrdZJVfrSZJ2nmamU3USUhyQvj71okLShBJm1tN/1P4BFky09ylhUNHINE3662ZCP9NhFHW
mvls00akw4P7yMofONo9OyK6baJfQQp2BD0fwDrJGtiYK4mrlsBLfc9Uv6IB2p+vEP85issaLRKq
fbF1szrdPhVp72zkHLb0lDAApOCZy/rN1hPaRVHc2m1Etr9dsizGPfy4GaHMpfNrQWUZRALGgD4R
jPKXFNsp8zo8lHoqadm06p0ALN4ktPL4UvGUet1t7BQB5lkUTDoveJAHilnjLe68iM4cJKDaDV5H
j9FPRKYm2Jh9PR6nje9EBRPomjKqMtwnc50c/ZQuaHuJ9ATPi81Dd+mL6TiPTglcyPM/K0rOuiHe
04X5kQBo8siZXFkboDY0zZq8S7XG3Ynj1GDsc4ccyYNZTrj8GOalbfaeThGuHtraMafQa6IdCYjR
7bYi936BulAbgcwjFSN0TuXJQZTwBqz0nI1utb9mVWfBW+Rmo8N8IAIx0WFY4nKnxhL2RJDeWRi0
V1W5GLmN9knb7QWmWQLCzH+rHLq9c4sWuJZAdMtItdxUaa53KW+ABb+FH1o/tQYFKmmgxhXG9oPR
O4/Koh3RS4prMn1TauC8zZqyUEpG9zJq5nW4MEXn6MeKIaw4ci7Xvh9eIhscieuEDwWOApAIa41e
sdU0B63LXAyrLg67LWN1rIJ6ajY2dQ7YzkGEYCjAJ7cjpTStl7BOK4b6WG+9wpLngGjROIbzc09M
3yPFT7Uga6amIVTAsL0gwztruCPGmhugPRSC/EFjg/Ee6YeOK48pY2AvL9Hd0GMGZ6Lhrnom7FiP
gzOofyBuNFftfVVHW5l1+tQPszp3U/4RlXN0Dhk6AKpudgD9sl03MWCLYL6us8468F7/9kK63wri
oBnUyW0euPaJLrF6NYzld+pIslUEB83kSNPMbyOcXSBLDIhq5RzIlBSX2oWOOxBHBX+fbjQCL+Px
hJlzt3RgFTGJbs39OFMT4sS4f0b1O2bWf05s+wOKNcDFiOh3xPzTzZpmQ/zp3knd4lLmpNbnlBNy
OfyeKnF1Ja8qbOxm7XyIsUPkNMA4ldOu7hASE4tbthLBLhWJxnYzNS+e53yQtL5hwwXkHzQUhtY+
3XUD24pRbeF2PNpe8knalgkPx2SE9/C5RrpmAmP+lDw9g4ZwPpcPRgASdSrzjxrnrZcBvvOU3Jfj
yUnNBzU2zJt96oK0Dt690ToyAl+3pv+UpVABu6lb1zWPpOcwe85y18Z/kuXHIKKpbtI0YRQUF3by
JeAIQFlueO/ivJBqeovZqNC24LXlb7e3XmsbsNjQOWezJrnjMFMkwnSFrXoXuvIDeeq9cosnGssS
r/slFF5VzxpYsqwSsTSqjhXIpHlm5lpZnBsZFuVNrrZj/cbAl84Hn7RRInMI/b3/28jqbzrV35PQ
Qq5b1ogpbI9iIXW0IW15WqPl2tNJdAze1DjcGkIgwFWw1GqXzWoV3hFz+uXPd4YY8Kl1X5lR+Wuj
Q0kXBfZ8hEU63gfFuT9j+JXHL5V3Cvv8uY1xN6lcrSi4/ubMP7mYutOZQMGYkF+lGJVZDDWNyDvs
1bwTqWEpDPPgB+QAEg02gCIpg968g+5t+sryipaKObkzqxRcXFGvJQAerLAPLXaRG510j0RyuKXl
D7btdaoHph+4Jyb/bZwVYytf0w0tMPk3o6BPCQNW73rGLgnGq3bnrVn6LKTKhT5liFNXKN6bbnML
pfoqPMKR5FxTLBX6GvpMs0fnPFXTl2/CSh3Nx1QNX5gQj/1MJtLzxmOV+Rw2bH0UHIFviikBABT2
wzqaUrY4o0UowiSWnAJ0CLr4vc3Gbdd5Z8dyLyK2rrbn83ooWEZ5Bn6zJ2W6B9oTMP3VsOljnA2S
i/+oNIqp3k2Hu8AQvAdcEhATx564BLItEbFJRSKqtwZ8YsRWyNbyucNLsWlMZGUZtAab8f6xnG1g
siOWERuKIyWY+VND9Hszc1h96NRw8RoGsSOzy1XfhhwnGFJXrWyWOHO494Zkbze8rUnRu4nixDCR
ZcgIrAhFEigijwyRP+82nvedBoO1z3/g+5z6mnI/04x/lYnJMWmwdxnPzo1y+/ym6kHO16ELrqM9
VZS602GWrpHISTTYtFWx7DUxaSV7YlA2BBJKmJnyEnOPLX+2jSfsRn3Zk4GiW84krVkS9Ahcd+Nq
iCJqSNDbLWh13PclcbRtppzfmMtOPt08PAQp8fPceDDLct7XHA9oon6cguo1KcPbmPfrjRLuXevk
uPmfGBhVWzdtj7JnYwTw/AcaRGLHP/TZwWDQITHTMpLA9Nqdq3W1MTocVSJljK3VrqA765xa3qor
qQvk/z4qpY5QsiCLwVDxJKMXiFRs6UjIFPP8xeT2B910Nw3mY9D5pN7EcOLVSCHFzN+d2HplOw2B
au1eulyUcBuSlzZi2AzdZEZfJMqW2/1hGoZp68j46o7za+sK0s7kbtZD/8BIb75mR8YorCkeAVAH
Hzwdv6w3oLV7bJWV5RwoEWeg3Wq2yz02K15fMxq7LOAC5t14uwwZjv0yx1M2xtVIEHhJK0anWZ6e
rIqUkD8pcprJwbZAeyXDmf7TZ615+3uU2hYludOLI23qUIP+wDuPPwgRT3uGarXpHMGwLA12V47a
D76DTS/SekOWSDxaBhMnXwYgghbtAbTl+JBTA/WgML8W/YLMyWmRl4TKK1c3B4+ysy0R82RDIerK
Iz2xrk2w4KQ1yxNGBSrVvbqBZ2jkeyak5XWkPaOpmdIqNzo1lnEcygG/l2nb68glqKR0eMWxjqgw
M6XEO7ZmwJ0x7CjBSMfj0XeyeW+EzmcwmMU2Hjln0Rw17mob9qtFspzJMPyXTrG+/RdlZ7LcuJJm
6Vdpyz2yAMdcVpULkuBMSaSoKTYwhUKBeXI4xqfvD9HXyipzUVZ9d3ElRVAk4PiHc77Tmc4ltCiO
m55gZDiaXzLn3MwMEp49Q14KVJGAcYvLgH17N8RJvy7C7Fb0qOQlWGUexZEpkaIyWKDzFaCq9f5O
GGTlx+GVLXFJzGE6HOdifLYk6Qkdkc2OCb8tYxKK9ACAgujdGzb3s+4tUzaV7+CyX4TpjGugRERI
usO+G2j+OVH8tcuQI5hlv2VQg0NsoBQmfPwNbIm5GnkAdYwGCYELn0TIjFsBn2NWzuYy8fBUJMQM
8ZHZiYj4+EMCSRgm+wAXNEv+KnU3XLJxF83yuTDI3B7HL7d0QKTBqp281NvcnUknTy93iVyRFS42
AehWzr8t6ZxlgsWpNwveXR4pqwnqoWbV5ImbVOx5qf0QenNlIg0eGFIec5J0oRshhuTeupOzPVRT
SycYM5mdjyGTMiAC4lkUwEKSrjjUnZRMm1HbRk39Egu33MmGTV9YF8+ulgqeMuEPyTAc1Z53FMAq
mjb54I6ccSg53cYcFvmhK3FZaf2eDfmLLIaBBRWYc+Y8C/H3RCfDaaqYlLUU3k3osMWq4cxbriYD
B64tng3eYg57ylgGxasRvDCZYYpmLjPxi9pLFJ2AOaoBaCmJcY871hmxNjzPUbop7OyS9ABp5p7y
inaNx4lJjESWH8fFeKib8OFZp23Q3llra2geyxJtkLc8e71W34UVhA/HyB8y+V3gF9h7zJREzEuY
DIb1yVPaMr2JQAWuwrn+NL8snauDZdxh9svjmBAiNesowCyt6agiCn0TS+cjNmd5RHvzoxf1gIAW
XpvLbCam6TlQqoJULht16EjwBMjlBYKL4ZwOabePI6TgLXQCrUZIYNXhuW/CYqcs6k44KUc3Qa0R
1x+ND36hwry4wuVTE1FflkwFkOsDl3rwO+TWuaDgBbr02SlEkU2hqHzH9sDZAHbLcu8F+A8V9Z8J
NAeoUTFEMRNgDYjfRd1X/obkQ252b17JIEg3DMuIni7w/CjABnbsKHZDegnG1dtOlhOk46035Htk
geRWw/QazyaHxK2YkPv2mrA3UZOAeB6qLXvaF0MhJge981Xo4rnMWysQYfnbrk5VOD1FE34gMwL3
ZkT41LRlTz0jGqXKQ8DsPzTO9KxyRwGAtI8w/ktsZkzieP7qEyBIvc59oO7Rkbv3ITYa96wq/ScA
OhoCEiM0uDpIbnlS+RQZAPQwGA9hhlORBYDyrIdsAk6RzctMdaJWhVeSIuBIBiMOmqL4yvvCh7oT
1qu4VNbWp5ZYzXJbFksJm68bEpP3Y+NetFltnETdZ5DFq7IKefztw5j9slfzGCFqdU0ekdzaFRGw
wg5Ayg67qbmq2IaWimEfS5m4N4RiisZ6HOfsW00QcHqNLxu3UMd5byTNtMkkrEp3INmpc++WtSj8
ChfsZ7zzRPuzreytI/x3N7bDvS62WPRx9qY5g+FhJv/R1hd0CXqHSYarZvZeLFAlMCR9Qilj0htN
PuYSdORjP6U/B5fha+v4FqmZFVSwYfrIxnir95ZkfFZc85lkayZBK1JMTmP9kDk6+E1F1CWQPVRj
/Kslx2/YhRNjK5/Y2DmVK7KQ7rZpU4dM6YNX4K6IJXSSkugWEZWkP5gtxVPUUQPwuWl0SpnPv+4r
d+I+Id/SU/oH147NmjOMOGGYyu09k2xkHIgPIhvXuoENG700D+cyjXZGaSLXnQ4tJuhNE/GYIWOQ
LomBXeWgmqvIi7sSZnmpbGt+QL1KamtDd1nkRLGNXKzrOCpvPcwaQDyLXqeN4nWbgzV2AJmBo/2M
YqiPsFzOTAGgTVbWrXDsF0HXFlBoMNePO1hseEFQOmnVUo86Hkf6BCsf0wglDM7pQTp0CUm4qzWN
uSktHvLydp9gdDxyON5KdAsMzL/RzD54Y3/Wxpi4cLoUpV3NeWE7zf2zKuHAdSaONhA5X1N0HApS
jiF7GBRiKWjGOH1wbPXNZIG4SGPq6Cjb+taJU7208vOS3j07XJ2dl9LxUNT6vKSVq1QGGuZpsb7j
tOGdKdQx62ZAPQKtvo1pVcFKwCZlANZBxmu7ZIoY5osbJV++22+LzDuH9bhHID5Kn9Zu9plc6IuR
uQrbhVhEzl+HGVBn6G3n3w68fT+vvhMqs52M23zlrRxp3by2xk8UG2AR9VFsbGJx1bWvJFmeLWWN
gZO474gbxwuB8ptM5Uyr6Q/1ayWm/jDOsFQGL503xFahy57BmXeptnMkeH6uASOcbppMYJAOoIlV
1o37hityGvqdTBa1IsvFTYd5kKXJPgLva3beqeqSXcQVKHxNP5HW5zbjdOl0j09Of6ls0Mu1prAd
hgYQW4TsqTQI+5ifI4RwjVZSqmg9MuoSMJxgezGzJySsyRy3oUWoCCE/GaWd6Lh0s7Tf6468mglt
jRD1dBDljbEtu4UM0snI1dR74EpiyZUf+tDNZoX6pk+7uwSCdJQeoZpM2bFD83qbMU+2zpRepxlR
m8ycKwFc36gjHysPEXkyOB8p0AEy/vq9aQ5HVWKQH0K5UlNub3RWW0bjkHaavIUOw6nRO81+n55G
Cb4jVd1hcvAIe2NzI/1pZiNFcY0O5qHVYbJUDdgplJsbT+ZVIPQCpWC9geCwMKLp27gz1FZboEts
pitaZWaabjlBb+hJjiSOVXJGjDZDEaZZ7MjGBPdN07zkJMj76S878/xNP5jkmvs9zhot19naFThs
dX6HfkDxy5qTLRCxDVEIzGvPfuFH76fTs50SXerV+z7NxwCiHWJ+whbBPJqBlNOrqfuPXOS4kSVn
s+P0SPtzNqQF0F6jJYpCceOs8zqFk+GKC48HpNn+vjYoKy1OQXJuSQ2VnP5OqB9mz932RkjQCG5U
CnKu4KIA0SlwE/viSY+9b6oQCFdT5m9CVU7sBtslNEUQ2ZFR/BqOu1Yjb3itJRysHtyEmThfhlN3
k1ZmkywMyCYfArfYJ6y0ttmgP3bGa4npb52wDl+XqbGZw7QjIRbZZmMxcOFCcJ3yXY2/cqMkkF2L
38qse6q74vc4Sv1NlWSbQiN4nSviPeh18fiYA0E2sjnmmfFMuPE1Ld9Da7yT7IJBonWOndfrR53p
twsQAd1IdK9QZ9tdg2Jat1atGwDAr54SkwUY2TTQI1IS6TtIn9Tm5rHgs9lMGJ8Dd4rxtJPM6mva
Hp0X7meQutsB58ReBzTOQG08oOODSOWb+jrGly7pX9Zl4r1I82CGgOyG+Nkb855Apcrld853ozE8
I3XYlH57bZlaJvBrKfHgY1VMCYy5ujqSdYNg52fAkWevZOM1mcdtEuPUJhSL4pu5mUtsbmwIJq/Y
2jpDe7JII5JS73fE9dqjbLdel2nnaMEm6g3z1xD7MpzQICvSp0jSSEhjB1s4fGWWdGr5xcmZQMqr
rH2hD+yZNPT8gghO3ZguU4WBx2zf+r6legWV5DoErIkaZstEkbcO8wL0CvghEpC6BtxqWb0tFR0x
Org6OnlBSwxmGGEf0ra8fBkyVH5lcbfjLtw1gMSGiAURezC0nk4fFJ1/z9tBrrlBTnNSBtxz3Cjo
2NYlqaPKJAFK5wliGF2GFBxaJfuqH6SN2dy9zGygQK9kP1UfWvzhk0CE8jN7z7OU+9aNyZvsyovv
R/YuWV5GbYuZkihHiKTF7149f8HFYH6HFM/0OLRq47VAgbrxEg3f0vvQEWAoBvlL16KzKFt9O1OE
oEYFxt4o7dQLk8UPOxAHHOLSWScDZbGA+wdTFLC1JhAWIN8ELz/jkwifa8/4zbATLvP0aBjMm0nb
vIQwhefIQWztRABPWrhRVm9eYuJftPwYTZOxyWcVIrRlQtibP/HNgdoQjDnY9qxrD75W7ktWqBHB
nql/4EkNa0/4H07r/bRNd9O26s1iQKIr8syAhe+qFOQHJptXf9LWUw2ofURitiKV+QSVVExhyCJR
vlkFp1jeXyoF7DcSShAqzXRjGOd+P7aM3bSOa7bDN7ae2TLvHKEhna66gLxD/ZGEjHPkDBU5EBmV
+vRY2TzkqW81SCB7ozQYTqlbQ+ig6hckRWwxA7OrmxUOzh6/HQAXL3tPOoyZEgrw3lc3NQzZrqNw
WyMRfm5c4oGmFiyyUXsB+xJSNkE5TYD4gmZahKn9iKUKtl6ov0OZH1d4imEJgWlYS2l+ZCLFUtLl
Dnvalv6SRELqvDUcH4x0DeWdycAEj9BxbinoOrEk2mpkVzApDFeBxYYMTTbZiaH/WQwuJ3tdJIGl
kaJjMWMeQ8S/bttmDGlLD/l9u7UyKLSE0TKicJMjM1u1rY3e3FmKqIIoBq8yRvp3zNAEztOA8SyZ
0JOFzccYPsgp/agH79Tq7c31mB6LBuHJgI6zlyAJY2IDOhuMfxVma6LFcuZlzQCSYG5hj/PH2TC2
7th9zjrfWFE7dBFwa8M39CCyYP3DK4jjJZPD6fMgxuFba+PVcRziep2e7XiRgItQ5tp2oYs2OWiU
vpS7ufPeCH9giGKJNr9GTHpp2cxzZAeJJa8kH7w58VcOIf0QJ6xBteKeetgLQucY1QDTCPiwlqNV
ZD7bPo1HaLK0sbP+UrBYJ57BG856/OCPJdBaEujoxduT743UddEnESo9cvlJAIuabl1skmFsX8eE
32IM2IFcLD9+TW99V4+3eISkQxC4M/ksr3n8Em8hgIpwo2EUjM8+8va14Y6vSrBk9/qCIiELt0Na
Ya9g2r5uAYjFNVWernNBVmYMWONXi59pMyiu+sSjMvZDCOGgklqNb8PlvVCyjbVbmGdc6PemBNHi
ZPy6Mpm3yoIJaVMhtA6gLCYPwVil5M5LhFdagexp0PrXMq4IIRpCexNaZMYnLGh1Wjhw7uEhl3QT
Hur8tmytQ6LBrJgkNMjl6dfob9FoMHR3/G2CMj1IgezxzXh9jdB4Qiv4HaYwzdGKnaPEj0GfGr+g
GLAMKQD/k+6cskFksDRP0ak0xyfNq64ZADToySzoaDS2bVJuYqDtGGi58c3oZ2ZH3Cmx+zpT8pr9
2O119jLUjnhP6hyjnZHoPyu92xkFSSVeCSYsIxCnR6BR6yoF4pkSqeaPOJqYOLilty0tnjtStGrX
osjALLo29aE7F4z0qoidjcmAsVO/9G4MN/UI6V3OFrpoVme0jryfc32O0opjuLBPtCh5UBlPrQPk
OPEAMVa6frT/KJzIBcU/ADEkJMTQsJsfRUyGWklllNjjvlPVjKqkIiYQNgGkLMTr1sDKgaspi9ie
xPhFytK5aI7qT1n2A5ITFXEHf6xJXX1H17CRrn6F6HLGD2iwOujjjZWx2UU0Su+DHHzsvk3iI7cg
NAMDisQ2ckGvGm7HxitpnzSL65zqYeocxpekaMMK8k9tUu/HbNjpI1MfE6XLyUSHNo7pYVoSM0BO
2Hza/bNPDhY9eqGfq/nBgryLg6d8chCcBa4XgS+c8QSZ/u+cHXCfGN/chqt5wpJlRqBZMBoGXLi7
3kJdiRTgI/J4hDYFTO0cCy5dhhPrJBTMgvee7sDu0i8Pmi4rYZ4opWsRZY9bA3vXA5TPiSdZVrD1
xRuVTNSb7RdZpOnOmqFP+k4U72f7GZUCBLsSLGTRMLuAUIWS44fbJMaOJxIOa69kouJEP0yF9YYn
IpPAPmg8ds6tYX/oEywIL+70wMKbh/DBD68muo8B0g3Ce3M1tLwOMfovCbg+Xjf2A58sKkergzAq
mXly03HtvfhqKjegHsHIhJIK2XFZauGCR6dYUrPpxYfRxj/0rPgFKLDdt/LqQacBPKqwUhD6mbfm
oYmru4ShvCbOhToLK8Ihg189jgZstsdWh7TmGkxbEewTVhtP6IKlslYDNppzuWQe+VT9bUbwzKD5
CD9U9cisDHRrBwfQ/aGZLDonC+qO3g93yvcLCwVz9UERC5iS3twfbQicaXObRiCdTbfDTgqSgYEn
Fxy2II2DF7AMfXRkdis+t6DV0sewK5lU8IatASb4bEHRQXUy5P2hTpzdnrCdw5AnLzzv96oV5iXV
2enhuNy6IPMsKqW9piaYUV5/rGsrD8xW1GsFxWIaasiHS7hMY331adauWa3i4cTUYGSf4TRmR2+O
Psy8KTY2G8akzPbUYkzD5/K1Js1yRVcQxNMSGuCM7wNDDjTRxRc2SnOVkeC1KYdP5RK8SzNF78dY
KiiQcEbtIfVwqHQ9Rt0BbcuKGOjPvW5bHybEtUPmkhNF1gYobwVvGoImq5oIE3j6tejDd1zNGx0p
YrBoTeB6zXiFE1Lc64oKCMIeBWXK1sFGfsdDGylE4W5YVpFZV5PklLVsQOMy/6TVPNhpDCApT05a
D+QqdRA5maSJ12wLmPa8xE7UXolT0dnEoAyztI4gnip8xmISsOmeNyxYozXit5U15M9Uct6FvBLT
w2JJzjSho/lHmFbpBqsrCx2jI/+vdqMASZDe/84tsAKkn10dn5EwUt0PVp4blzzUZ5PcPj2Tt0Ri
5ye26g2sAygxxzvg7+fZT7KAhWNG4Ue7U+ZuEKDsDLc20QqPOLEI3Ci9wdzy/lyMSGN4tBQ1lofN
L/TVsMKLSYJSU3wn/fTp+9WBNQDSbLf57ZNzM1cxPh/N5e3QQ6yM2bsbakgX0Myz9eI8/2bU+iyH
8BNNyKVY/HUoodHlTfNrMobTrjaSj5iobbw86JwK1GyuJoLYtUOSDGhVEit+cevmczTraVPM8udQ
Ja/4auFg+TEAa1N7nMUOn+iHcOaTVRdv3dScxxHL2RgzqDGBhFG1ktGxk67BNlen28ydmM6/5UHr
OfarB8Ows7gv5IMOBN8TxSu8yGhb0YhyWRlHQwhjxeZiKzOldm7BSLHiKLBgJ0d9a+w99Gkbkth3
A4ENYP5B21nRmRHmuC8WMJhJuGlg8cwlHOYnKB6xA033Xpe2vmr8In8Ny0PYjum2S4SLGzx983uK
ARq9nvwDD24KWAfT81mYpkj6NL7WmeTiJQjLquaHkfyEi6Cv4owp3Nwczbwg2zvmB7GgrmZ/1B4c
8j7dvn1RGDtW2MoJw8mdHa4N7lUvA0gpvBcVuVyv2XyzWN1xlrLwiJF+tcarknuzbHdFDB5nFLS1
jnwj0LkMOtC3GQ6HLbdx6sQ4/9RyRNAGlYIwDDweUc3mIyEMiYVnWixAB1z22bZrumofC7VznDro
GiHXJFcwmTPAkaTuqTPiLTZ/7LefYnJ1VEmcpcNIlJ7LSLfRRjarIkGXg6wmtGkj64QBPVy9IOsX
wXS8Y6xmY3gZ3RX/E/mQgBuE8mOEBZNr6bE368eOvaFHGsm5AHbekOtzIi4C/LxGGB8rslofSAAq
mhLDa/idQNcN4Pk/+LYEalQz7dUHckUAsSCH1fEpDtqEkSvMHyG54MD0WdlFFZ2IC7VF6FSmrcNq
q0SLUMaIkbQLQ5T+ZOTeYtFm656wG0XWRSC6oOxDYsxwowQWnn+JJbAvbedlBhYe4K+MgTvrnyNB
wA7OtVUURR+6qQyABU25UU4C/cQe6TFmAhoG7OaRRaNh7TUbI7FZMsX2AVy6IcNAq0luUo/3PRUD
WlpMqVXnfE5m94qu72QOd5PMv7NnD2gjLcTuTlrgidl6uG9QbkgHqIpBHBs+brdLQfN7jJtIY1oU
G8Wbjpp+w6pvAcaZR85o9FemJs98mkvse14GaKqQiTEYDOekDypsx1uElxxOVvRcJYyjgeAiW+n9
R9mgVG50+Gl5Sw02MKVB4wW9TUS/ZyLF/hhH/GYErZLaj7lVK2hR9Rywrh82cZgBSK8UmNVoX4l4
p+m2uKpLVHTGg5v8zmcbJ7+rNnYv7hpkSqgC3XIEdggC4I4jJsRg70NKzkVxkWZ9bxJ3cduLZqei
iuY6U/a9kyLwSeN2+jcbuMIh8tA+CSLuPIx6ZRdXlz/f++eVhiw0T8Q9DCy02KMl3BkIllZRl1UH
tiIDak0bygVuaaMb0VLEKAbUcBEtivBmHIdD70e3mGsPdnRHZo6rHTSQ2n88StYIrwXNtn7y42MO
HvWmg77/Y8dykTasmzlOj3XkcSDF7UEa06+ITuKoDXROFqmhskQYpZWEiv7xa40xDxNfRG/OMvtO
OoAmPsbUoMiYaqFJpiif3BZmOl58sHojT2KE5+Wliu78lLWLETxS46QzGPry8p5hUnno47RkC5IX
K0XS/CIJ49eOGLeO0Q5heHrV8+RWdIQnMetkUcnsEekepUxbhNYZbVuJbbJdVxNEmwrJJ7blgiIp
7p4MZbz4jvXipkW+08aTOY7OBUBLHYxAGYPWkPNaWFhjx75oNuzvBYHP7wY3zhPqSnvbDunX6Hln
sOfxc57NPzT6rxPOiINepM8ZbNtTkWb2FaZasWlU/lRLhYvdVfWRpHmEBIn+gIHKP1ZWbe0iPTr4
ZpsfmpL4l6ixDnZTWw8hDv9O6wTlHTZxepKg1PFM/PG9kZK6afn2SwnNyVctScagc9511EWGmW5S
xRlUA1KoCGLYONIuD4U3bLVqKiDhGs0msvx0JxDXnUpgoFpfgbSBNl8YiDQq1oYd6n70QxBDyYVH
7qsG8l7YjPDm+U9TIT/JQpCDz9BP6nweFDzKaueDnG3u1FYB4yAl01Bqbye6c9TsZNEr5mqrY8DN
Dd+lAIJjnsU2PCHEJavEDAHkp2GLiJhxMA0leDKWhKtKmd9z0xdoEYfqYC+ev8lmpaaEdWhIi9yY
xE0SlzHWH9JGx5vk7Dgbjk+c9BWCdUTA3L60fnZQ+k4RqOUN7ZavTXZtEuPQ//jj6foDZ9PS6NjO
PGEwREe3TmY7JHbJoTFTbA4tohi36epDqj9xXiKKsTl9K6PFQmDYX3/+4hF0G015Ne5IhhkDsN3o
I8gG2SWgnDZqyL8yh1JySnlEEiinU6kMkp0Qd0RihcXGNMd9jvFyFU9xxUp1BTgPjYk2O+cqCUkE
Y/toMDU6oLiEEbMkTdm1caxsgDbWYo+cU7A3eOU5SvCmH6IxDJh13HpIomWTfGJdzG62qDYa6Wy7
KCQ5qW3k+FS63plHOZpfS95gi2ubPxbGkNUyg8hoLyXnsaeK7bh4M8NWcX0/Voz0A2LIMVGLtNpr
TX3WeQ6vbbPpT6CGGoZwPu7CyN4b6JMJO4JE1qX872ScztC8tzOBx86cZzeSaYiFiEd9EQtNAUmE
xoPFfLSKRPfgdKzvk8x6YNQbGLnjXrmOj9EyxZt6JFYjCPAgbNJfc+ZCHFqurtlvrVXchw4Y56I7
uLn/qfLhqUj15CEyIoZkOZLw2jK3fy7GZrQQRsci+KVx0Z26rtpNxAr79ujf7IGBjpu8VinAP02L
45VWEfEd5d2T29ribJHpHJVIY7QBCeIQDfYxH5pTkrJ+RJRGyIXPFRK2pCTINNZpi8bHxERlobzC
2nrNdDen9meVlXSA4UfGVvr/GeL+7Wv89+i7+svI2v7jP/jzV1VPMoli9S9//Mc+uAX/sfzEf33H
P3//P3bf1cNn8d3+j990ed7e//Ub/ukv5Z/962VtPtXnP/2BGQKj42v3vXirQSKrPy+AX2D5zv/t
F/8yV9//Z6c2Hs+//Z9/++9//18/t/yG//m3c6Li7rP8Z6/2n5/5xhTwn38DzemZNoxPHxOjjSGa
v234/vMV/e9QJFxc2ayjhXAWG+hfZm3b+btl4dH0LcPCxI2DmuNAxbiKzb97vmvBAMW4iZ1beP8/
Vm2T/zAv/jdrrW5ZBg5t+lYcqZ7jG//iSgYdrwRPZMbcKGXXBOLF7adTgEDBqvcsXP0cIshewDx6
lX0ilN2NGWNXMZKyZCYVwENbHgtrD7kSCUjFwQvgXJvPWuVvR2azget8e5gYlJluJSu1pB6fKrM4
Dsp99ayJXSLHFwXYKN2vufQOVeUiIVoxzYU4ZWx7FLzWiOiXnTjIHPyHQK2xkBEDf7PnJxJkOn+8
zYLhh1ne48HbV0xrNq1Vg5iczpHbA2lIGcEQl9aYHxNRf8JhaUo87HszqheRXsFh7TgMP5uhfZCS
zJE8PE485lMCiQighzyxgEi8x56BfDMCUoNkrPxf7iMojW2U2qeKXx8eThrfeOzdVN0di0k/ZE6x
JttsZTfRg8+iGz0EENPqlTgWOpUQGBsYlXOBSbFBxcPO7YBnATFpgqMPrbjl7enNAsq2QOdpHOXF
E5uPXRkdJ0NdS5U94mJDjeGA/xh+osi7x629sv3s0LxSV+Bw7wbslvDCFXD6qjbPXt8E3lRfJx/w
b1IXTzKdthmr9JXI1UNMY4uirVvixq0sB5xvbqusvdUi3HL5fohYbRlzRXOPvjRPDjVhHOsab0SG
zL+0fBAp1t3N0cxbz6CKiLYl+yf02djYEKxIWUw9Z9rqFsb/3CaoR2xtP79mPVdAjlbUHZqLnQ/e
tipAGw/ur8p2A7icLwRYwdBBe7BIk7TnLn0LrflM7PCh6b3nVrJCo7hMZHdXUL1jLQbPzPEXWzzz
3PIBBeymRQ4R+DN7aw9tUEpUadw8yTg/mGAcabU9d35L7PDBbum2K5SiEJ1lHQhPXvuIKXmoUD/Y
Rz2N10iANxiKTqn5Ke1ixz6bkLXPusXzBXFjhaPrKA1tr5nYrRI0H4iykYzLXVLZOGw5+4kA1xIU
O9pJN6MHF41oheAGxgMPY2s793ZQtArLgsvkHkHJRSn7OWXhSmLtHfX3ppQN3RDzhwJVbtbsLMjp
djM9M3uIyXz1Oh4ENeiCUswMMsGg1NHJqX7iU2bEiPUKqORKY2AXmy9+i+Qqn46NS4dP8uYtFt1L
y654SE4Nj+iigagOnwb8LMSd6iHJ8lPXeJDi5GdsN4fKbZ/cuEKr+KXnzi8bgeZYoylINFJx2/C9
cFDFWb7v3VM4tqDu2OgQUa0EgtHJZgVoRvJllMQ3dCFenC7QvemFWNeA3vVstgpqBJ+sDmuSSfKR
bfdja4/XMKPbZjwlJPr+Vtrv9Mp7b4gOmhvthcG+RSU/RP3a0rpLJw2IcXglMoWkN59M1HqkCXt1
Zu2k/EdsxsjAnhKpfcfFdG5M84ImnuwGg3wEkhLTvZfHUNdxr+iFudXYWQBBBiUarZm5fSNDREjf
V8jk45wapL8glH9RDg5arzkaFi6nvgRZKDOr3Ezdr6QOrw2dYOOHX6VjLxhbGVSWXgWWoGkxSU/M
mdUQufhgVfUX6Qyg0066honawF6SpWrPvBw1R2d/zB3SANWeclNnZ27aNPsIqEQR36tiU7BiOflD
ycTdi55VWB6b5pcZsrDP2otuIW5lkSGNtzbLrn7DdpCsEIw4/c3qWapn1dZiYjrnPasa9tdZ/Zyl
9cvU5beppLNN810PW76S8S0zF8NZsReC/Ffl7yXwiaL/tDQ02lROi9XGFcnV7FyWf4z89enVDeOz
CU7BQcPo4egYsVqNCSSQ5BXXVblxnIRaUZq/So/bACWkvpmg9rLF6uOtFoYEmX6WzBOUj/S0+VlG
v/xeX0fVIW65EaZ7OdzVEkhCIasR1tixihGmODUGME4aQodTSYj4OjS4zBZkMtbxU0aez8qgDVvl
RABgZD/m8l33bBQpP3pONnsy1jGugglEhow7lgzdjhEmS2ZUjHN7HGcbClJNZap/iJSth1Xb766r
nRv4vW4rj6MSz7Kf8S1DsU9m/2ftTL8z23xoF8cMC1ZGZoPYuSEYXItL2Y0BrhHpvSaKNvOIWpja
7iKK8Mh6763QsZhNYj9wsvliIvFnA8hs3UzGLq5I9xgEml/rZtL9RwXV6aJ9n8l5CmuCzEb5gWX/
t1bn35CY3tOh/KYLW2HuyBGZNc86g8SVFuc/DFkfZc77aN7CZBH0WhkLbIpxqBhbFavPKmp++vAS
4CD1e2vJ8Uh4j2sPX9cQI6suP0zaTTbZJx1aqKJUHwpesB+/DK6xG5GrC9u8SU+/hHX7u4PI5enF
tQ3vWRIx0WHvwZKGlkevx98smC7LkLxq4i84L6ADJVPB6WcxfNQKghPxeVZEdgpsxyFEKTt66Hia
9E5vhGihfB2WaERr3SM25Rg6Vunj7E5kurLZ01vt02Jat3gCUE8x29kNZfYcGaAW5vartB2ii+2G
DALt3FcR/w6BrRYSlwQaZ1XLo+1G8zqSe6JQKM37+LPQ86Buplsz1eiN1DZxxKerjLNY8qFE9sAQ
n09Eq15x8Z/IDD1NtnW2mCOgUN+oinxXUOhbF7zPujB+mg75fFVjn7QQ2YmNIEI1VbRpFenxyDb2
jjUeIxOkQ+0gU8fxsyNG5DlJ4j8L09Ku7n6fP0rd3PeieAxdlMhZ4Z4j2OwsNvzVrKkTqXlvnurI
LLhC0pq/I807lv2VAJ9RuDtnEpe8kSen+KMJnRh65lAGFwdBpuf35SB3h2fRAdQO0SLVCLeNNP72
WKCUcb5xB/dgDbcqDJm7C8QJS0YXcOKGyzi1ENPNlbgYwBjYiZxTUXxoXf3ShObdzLofZBhZmKGg
/y3HZKwlLw4Mg4lLmqueepY6AsQci0SSxaA4vgyWy1CMFEs8VCC2/eIbrPeO2KW1pb6NRgSWdSmn
T6a5yD4lTy7SqTOWAYU+P7a58Yi74SyYPSBv4rfBlgeBZBt79lNezwew77n/0kzZiz16awfSgTSa
bdeHXOXazudiKpB4Kd6MObs3joCZkb6AH1zNtjhpQl1rHiQt6cph7l/KgkzK4xQ9a2rXNcke+smt
scRZy1uEFqhlK5RtSfVEb/Zh5fgS/TDaOpRSriwedTP+QPiL7yv+Re+GIef/kndmy40jW5b9ocY1
AI7B8cp5FKlZoReYpIjA4Jhn4OtrofO2VaTqKsIqX/slLacgCRLuOH7O3mvHkAxbeJ+WRFiL8RdB
ABtN/l4Q2DRPlXExMovnMWzj3ILptk3Ag+V28crScCv16Ar7Pa2HhHZ/v9ImeM/W9ICNucTnWJor
L4URxsfiKZroRGppBxkNj15RPjrYru8gdBxCOgmWwFvi44JnfFeAhKd2ncTICILuRNnOSa0RoxZ6
5gxWdjqN/slF6jQ7jhLnBoJeuzfh4jNM2LpTyOBOD5BQiEgDZes/W/6EKH+GNhv2spbBQ5LyhJcY
Qv38rk3IC/BzsfWT8Iz+YJ1MjJ+yaNkERPlQ4tYmHX/Hamd5QLRuSQUth/jDz/x3FdgHZYxwbGta
MEk3HYfRWsay+x6reSrMOMot79vEDta1QGaRRnNcq7HNYKAimViKAsg14jA2NFB9hjkG64CH70xR
uxqgy+Vj3jLdwgKB06/9Ubr6squXszKX8THL3gohtB57P7gdmSHIjkeS+FnyuPHRW+S9B/YQQlxR
unubPWfh9OYH8eztwpC48HOzRAg+bI2wHhZD/eKF6ti8uG12NzbxIUntu4ia16zCB1fGJ9vByTIx
R3A/EBwuXP9Ra3O6C2QIDbUG0YdMNR5okFCsiEU0+7V0Obw0E5UpujYgv4fUxPswGw9HP1nJxtmU
onvxBeRTjlnaUfC/UNGRK8200oZZUhYUpYT26E25axjDLauuOcAeojc7wTCOLYry8ZCB7AxcDhY2
c3LA29BwN2aobX3yZprB2+AiMBpt0xHYMIUnSIpT6fA8ks2TiqiYBo1i/z6ydIKM6JugFmMoxWwf
+GmoT8Ro0tjx73C1EordYhRgYpdvOL2dUr97oUN+nzGINqT6pm5peaPt9dVt0WEjio34wfImvLZ5
Hy/5Ch/cyj2GATEH9Oc3WU2rtD2g1aFAIRP8YBvvU2bvwsZwt8Ng7+PxycQTCGWnXZuec1ciPOn4
wR0OuSgBf1oAYRK5C9mP7MY9ILEHV7l0msckMPeNF+IFuW8kykJKvIe2q9fVUG97fIGNUBfS6BZd
WkBur9YJsyRu15qgoNAD3z7hwFROcJuk0742oA4Nzl43NPrrqNUwspwah7ekGp5cGmPVUx0tDe/H
aLMAgCH/JETyIEp19LnhgImQakXUsnUqUfZh4GGIj2UGyU0drnX7mYnKwqWcbVG6MptfISB8m6uO
jjbVSFPOxhHWdw+wUF3nPXEBJhI8PecajR2taGw8VjsiS6Y4QAjrdjAgwLtqjOTC8J7WMdKGatmp
8SYQzZ0vq3u8i2uQspxS0SWYMFzEcqK0sJsnDtGLBIOaAmxgEwvqAvId7NtwCE+AR5iWJ0aHT8M+
UhgwIiopwAzgaElH67k809ne8l/V94h54i7GxB+q917dM7oSTLG124BBHHCVfWHrilrfX7VZVzBz
/O7aDY+G/piWzmUQ4pXc20s/wJVtsge44cdqQm9h5yXyD/dkh4gfAwM7dI7kUZBB7aQ9j8G5Zxvj
GMkiQhXCqTvZsb7qOh8HrLiayqf/aAtCxpuL3uY+XNPvRTKenNJ9oE8EBlWPXqM63tdRf249WMrY
NxmaJEfIQe8B4vaFneLfbEIE9aR9HLiWlR44a6fNQOALbMyNeNQMKtvG+gDOumpBHiVW9VA5pB/Y
k07Fn67TsQSTon9zIOqXs1sZfYUXqyPZDruoxrUBkjfxpq3hTLs8se4dY9g39Pe9aa37zSVuBaNH
itphWDZd8wKyZm0P3K99wZsSB2WisqxFtjMnxJelzoS4KO+wj1FKVOcEHOYiGppbOH8w+fPm6HtY
Sphm1Q3DRdxbeENmSpB2dSkIFhrFIIEh6qUPzQd0/JQ8hO1tsRktwOed7cwQDMkiBolgP2RN1mtn
bbFC7YKQQSyV1xLX/zRHTzpSBMcqxU5WSv3agVbcRcibT22ygmLQ4jNXF/A/6ZBsa+xVnBIIM42T
g+4lBiXasc7jd7N3gTuNW1NhJU+83WRw8Mf/drZaW6MhjOJCpld9KwLSP6NJ3LhTuyO1esZT/1CG
2lgT0ZIqVQynYMrn32Gm3EB7ZMJb7Bi788eLVwPGRhHZTyKut07PEyuULeUj5H3Gbbq+KnK5zfVT
1bxpNfn0jnbnzeqhxHkix4D7mG5YaGF+sSwkSQKIOjrMCJMRI2C05p2zItEzPQz2Rz00FZAl+Afo
Kx68uuIoau5bwQ6hW8ZZ6eSjcWaiGGGKn1W3Jrgcsv3CxjrXBAcaIZxm8Ggxm5H10sxWmpRzThT5
sMUXURpu8/4UozOk/F87IReZvBT+a6GTOoRFHN3O/aBM/LrI8jBztWZKtr2FocxAkE5OfW9vOv8A
5xDFJpI+XhFMk9U+Vl2m1nZX3wU2B8DShmdul2cjMcn5Km+7oa52MWEFRqRFK8VxQjfQnfjqRdTM
gv1njQqHw7j2qMIeoWSBvdX3fw77ko4FAeXscDr5sDliBmGGH1Jvf2C4o/aJ54jaWK0AfUSrokZg
5cZ0flxga8WImCWcfqoKuXUtTm2BGH7YNeMVDDPgWW0lJahHvBYh3dVJipWahb5ueSVsiL14fKN/
uza4vGEW3INufYzH4D3J8V+b4CWig0Kzh6BauNqlAZ3QduFZ2fLBimH6K8IYY/17HHH4lVQ10HKH
RRdLA3p3dxxsJHd+bNOexNNQcLCp8vAQlZyVGmy7kz1equqZn/is0X0gwAE3t7cZVX6kpkOQvybb
YAsoCRAQLGXmuQ0yLgACa9s+B0Ea8zi6TtNZoiYrif8dgVTq0Ydi/4/D6oKKim2tV3iVZjZFG1sL
3binW4O4hH3DCvR11xc3qTdsyuJuALzd+MitpjlDHkpRQlMDZnG06IrslOIM1NNLqg0HM7F+mNlw
8JjMEiMN+TlV6uzTUzbH4SBm6nQRsK+XOIFSGBf5IH5gPQjHfjXIF6l8ZmJQL0gRx0PPxJGoVfKe
OHncN4TuMar0JDwzC7ZQ0OzUDWSDXK1D51xyDmtUcXUJjtbIcJvSeJ/XYnaOLFEMFkh5tOLUtY+4
hci+nfVhHuXKusvX6CxHVe09d+OT1DntqMHA9oaU/MV6lruRCzpM/qoZZlLqPFn2F30EJbCtlwZt
NG2GVyCfIQR82U7hbiAvPjPrdW8RORO0iILIicBSBq+wnisRGleiuCcRBQ0nOtBwIRGl6kzo+6eS
jgRPtK0ABj0A4RqHcunrGhKVxyTHrMJ81teOgQ4qGos60vMNnuztqF8H/bblbVP/Rc10Ypq5lO0r
DKX8dlDFvHcfB1BMxk/Qy0vRHX15TZJ6M0Y1JcZ7E82R3v4ART09l1FCqWs+go5Fylyeqc6nArlM
N26Z94ORQnlJ0IAuiL9RTFxJ6jAdlpEH77r10ff/RACNtecBQ8IuyOA9k7iXSYyORCYb7r03S9lz
dovqrhf1xnFJmGIzSUPCPEj8bfeDW3DkazYjfezoFOfvWDW15rFs1ZlWF96Ka1Qn2xLdbONMD40+
ayj6RU8Qny6XtsXOrHYm3g+hJ98ymR/M4TUlFXmLZftI/eOus0Qsu8o65xk9nSl7GCr7znXFFRki
mlhx8nt/5VcagmZDkYoBHP0QxO6NYcL3x8/2zXCiG5RZUNFatqNiVB8WUCEE9Dk0w4mbPcP0ROu6
pNVVUYwBL7jpAbKtA4hCh3qkQYGYfU4tWbqhT1By+9aF/cpJRwaPlZMc0mrgHp0Pe3760aP84Rum
+E6ImQF9voMTTXlF8vCJY3pjJcA/nGYDaX0LaIDfkH0Mi0pc4LS1pzv8yT3mB1IDPtIUbSRpWlP8
SkA3iZPphoCGTdDgBCY0Zei+ac1Z9tWmkGqLeh3dlb8S7k40z3nooI86eNDjPTo9KQ5lOgVyyfMT
QQAb+dlp7uRrZL9QRuxDTkJdTbRkhC/KrYgXpROAZ2c7I4JMOktxcqsH6dZD2uB4z0Y1Eo5tEP+A
WIcpWWe4G70f9xFZpjr7ShZ02F2Sk8zWPfMpG6a5wjGcxZjXJ3PuJLohKlYRletKK89RVBOU1Wnh
wdbEk3RqHL0IxN3KeJgQL9b0Dg+TrYIjJXu/RmsJOUEl1JHc4oZR08yrcGkgv+fo6GiwwPxCHkWV
PLmDQwIIPZKFnzIEqLqe3GeOTEut1A1EY2jEkVaSQuOYtAOColuMsTHtZHy1s2yJfCh/z9sWM9Mc
/xHbtP6IT3NJd0YNosaHHLAySp0O8MAtOpwHAAzvHRP81VgP7k62obPFSJ2sorK/jtFcOis2LAwC
B4ncZKej0bgNxW4wc+uEFuqdqBX3Ae1pffXFvfS1vZ269o9CAIb0kuobdJyn0LI/JFA25I43cSEC
vrFYW7Rj/gD9M75WBb+2YfKVeDZazVChIya1yIvb9MbvfG05xOxvidnQuW2oLDT/FigZ26KJyScK
9de0zsHX9R3WeFr5h3CACFxWZw/1NaC/aVx3Tt4vRU5BPN2NVazvWoPjuIi6d1vv9lTS/SoITMZ7
TlCd2gAMuCi25MV9wyTJET6cUDibz209ran1UaN0glkoMrE5lGuRESQciYpDroScWjatB+Oif7D0
yl+qvVej8CdzoW5Dc+e2yY4Yb/KAUI9WKQj5tBueRyM6GFOAWjbyjFMdHNQZ/y2CFQgf66n7sEwv
JNcVPfPUfPclVj4d4BsOvG3QAHPyG+p1FaJr1+2Vm9EjHXQqesPhWW1CnW0R6W360WYVV/ehV1Rn
4dCxtueIpElFB1xh2871vuuioBArYMQqVUUr3enuUiuzaVNmGvCP4jXELLk1Sx62Q909TFoM33Wc
n9gOCA7LBS7su4GHzwUbpx0/aAB2cYuKdYb5uYOifMQWfeb7GdlOAjxLLRyIvMmNtRnhPOmNqeIk
HvmHmJ+7Sfeg7bSttOgVliYB7AP56WSD1N/Big6rsneIzkNOiWYMeWq/oetor1Lh/wBl5OCdzeuT
sAn6I6C7IP+wbv1qCyn0MWLuyS6GGMQuCXPheNxPJGWN2bhhKuUtiVBSPBX5c6j21CYDYySrUact
z7DDD350cdqc89YwN7L7Nk7h8DOcThEwQ5PAvWPqzJCLio0kHqN1Y2BMTHsowE4S3JkhlvECH7le
u9x7BBGZyMFo96KKpF0yyew7pnAWKeKsmvsYahvzD70CDtnEx8wGBWw1dbkgqxr7IZqWZHgLMHIu
e7Oh3LGK8qAr7zQ4Y7Fz+CKXEZ426oMPbeKATCoMfo+lPrrolm2ItEXYUpkLkNslDkA0eGsHGQka
ov7dK9NXqDynwGuOgHPrS1yad4T70jPthlNO9uwijgk5yMnJST2aVoIhMXU8GPIRHxwW8gQ8QPoE
MHIA9KsPYIfsZWj3t4YUxhnmtP2KqpmV38mJXi++fy9bRRkxkKWjc4XSf5jQJZxIh9tOsF0XLniJ
dZXWEHWLlEcnD4RRJ+6yxdctskGSBWPdD3Fk0Ns6RXQYl1bKDY8G7SYikPc6ggvGlKTKdc/f4tTD
RB0FPdZS+kozNjE9lhj7k763IChYm6pCO9DH7rBWgrNI3mscym0aWbCsGViC+9QVT892Qh8ALOGG
Mh7p4mD1PMXuXa6D/DDtJ4IRpsLPQ+GHTyR3smGVsxbQQBhuGHgh2ASAEuR73f9IHH5nvPobx8uG
fdSAJ2jLm26A4RUZxR5VPTlSMS5r14TwpXu4ptB9IZhmfCmqCBotRNI2EunKE4VDZ/850wnfUNOF
hK2Y0cijKsR3JcHDmpX+VsZI0hI/yjfC+oFthKPCKNaF1X5zknZNv00/WQ9jK+2DLHSGPJmxl761
D60as9o0wcnTZu5t7Wi7SfU3Nps3ku3C3ohEc2/BDLu3jd/9xHZXrRoPGpFZmhw4jAJLVmYCRtwp
4SI9qL1mDVLR2tY9bNupG8eLP8eVjrq6Q24Xoy9AnadedMOczi1i75shLVo8b73NtbfVthf5KXPE
Qxl4xKMW9q6ZppntUQdrGcO9dPquZ34+4rqDWFS17XAq5r84jhpOneh+Fk796A/CIUJVi3apB5Bz
RMaoc1/cqXC8kdmIWg/32i7TcUfZcEuXFVDHRYUvWzOmZVJglk5Ji1r8X5uiHjGQcTJY4MpDjaeC
elEYaB68yOAAzPRxXesDjeWutLeaU6042BXLLJSPLbUqHQQk10Xo8oVQZrSSPQ0j/cSTAQ2nZ7o3
QDAEIxpQepaNuoGUJzm40BMJMhxyBlkIcNdaBfTYL9McgW+IfkViAqojmR/79NLCUdqr2CU4aGD4
I2LTZjBk/MjNaEQcAW0oaY65lr4N0V42E/IzXNIrq7v1A0w9epbuYYsU2zCg9Sh7D2tNdioTM59P
cNusGfdg/nTK7Ih6eiTOZnArlP5ugM7dqTcJietTLrKb2Hhz8kqclLI33CxHrzTl2rHGG+SgTJCg
jfZcyj6PUjQpDsciq2nnXqevtv5w09IYuox2cHESkxYWUEo6RG2xNLB/Qakucf/TDVobEfVv1vLQ
8cIHFUrq7YxJdSgtzt/oStYA0TAfT1qF/KTGKh+KO4/5FtFQ/r7UcDl6Hs8qkc+b4ESEbkrnW4Yz
s4/5GGB/cRpiWlwyZnOJrCYgEQ5JjN5AcaiHZ73w2CbiU49mbN0VghMNNDeXRpkeT+zz49IopAmI
Eotj1ARk5VDOL0aC185W4W36Jkh3o3nfwV29KkV1wv5Ygc04jhr21Q5CDFFzEedZhtqdbO8T4ZyU
LLnTi+bJGF7DKrJv9f7ZC3W1l3XVL50K5Ghi7w0vhK8QjSlH5xZ7mR0CNdLsI1UmFqP8ZHdes+W6
2Wlx/6BH8YBjkeMKW5IfoIHseAw94io8fQJTg/B6KTUMCi3C0bAkiU+rewa6xIIREovaMqlPIQIv
WIiItFzJsZwh7OMorTO+cAOKEdKhzDcftIwGSNonE9yr5luVEmgWdNQuROZwJzfFHhQ2vcREW3To
PVeksK1RznhgVvBBUIG5cwZlszKGyHot0X1VppSPfdnesNGTgMOwkFEMMXIV+pKuKOnRx/2T247g
yPI3YRCGHUXWJavGS0vHQck4emyi/sUGX7VB049YueC7xqtC06zzsXkHLkf3ApvB4E3PxWBfs4r+
hivbVWkDTDPrDPlyaN4lus0m23QbrFIrhGtMjZwVtus7CCnhCqu4mhv5MsTZBCB8iZIf0UPAXxJa
uk3sFoyXS7zIEQGtHJrwL0fVoYuNl46W/Z7IOv6M/zFkDoCSGvlf+5yExs9+9snju4BCWqxGJ72b
oHzTTaGpNIwd5wUe+UzUE+BBe7N19SOBj0vFwx28OUcf94UmN0KhDku9L/L8DD2Im15SJ1R4pwLw
SiV06ZbzDO024w4nHDKAiE9doBJbKpoqR3J4p9XIVBoNUuYcKfZDzPP3TlgUN45Vg4YvcWZwvpJw
BgC15eYtynLzlm2BMx9c26wuj6UuzUdHxDee4bMLk36M0Mn0L71BK7fCevCmQAbgjCG91O9yiFql
wmoHR4Pwbkz/whaYv8fCRx6Dyt5vTXKtAgZHXuKGp4AS+K+/++9/xwFpOA4IUPjCTi4jbX7Ieicg
+OpsihzHFNym4wCaY4PXAuE4OQlhQMJqJ/px7USDASStu9Nq9FV6p58daLCo+ytjx8Q+HXBBtJaB
dtoe3zKSvdY5UKY9ChkCdNIzaQPxnc4gus6yF23qFIXwgIm+tAdc4xHu4xz9GfCDFWIFAhblI54G
fgrq67Q+WV3b781Q4HAxrUUBj56wxTpZGbnxOMVjSefafZ3P+FsLDhzHR19sgzrgg0HI8ILunMqK
WrvtxnPpB1B9xXQoysE4QP08W2EzHHSjPHmhvK3E4N3gKS6XtsnBwQLQfjCcAbtH3N4WUCDwijP3
1Jlqw2cEJ03UDIE/03ASpj4HHwDSNc4A+rRz1+iL3Ka0YCK2rTIQAlVX7ruU6fiEV2FVGNLZBlj1
6GnICUGcZclgU6TdfiJ2zjFzxBq0XhcFyhU8nxGG/9yKt6VMGXYIe1zC4OoOsVUdnMQwV9LmYlGK
dwsxzVl7kS/X2sx54DgAJgjEE6Y719pFU7YrZfKqNCpqwradnTnuwMCdpsi3jkMae8xZ3FPR6Lsh
9+Ntou2FXVKL1/qb2X43vUSjb6v39GFKSm3AkyTs2BtKe5Ak8OW2WdjbjMWLJ03HY6qlSHKBrGKz
pYhYdF1Z3vr0Jig3n/zB7fdVWD0NwuWPdAUDp5rk58xuX2VNNRCEN5le7/Sydp/SRM/OLRY0UCs0
pwmmv8uG2zIjUUPGcKRNzUPdif8yHu07UhzZFNq3dLS4k2l7QYAkmi6EaRuABluk8XS2TW3jpCgn
oWbc2gbctzpBhqB1iY9JuniB/fvDiUNsD5yLTY/haSw4VxIBLlz22rKPng1BYqfQ3omBferp+ZWV
r86j0j48TVwnr1C70A4KCnP73qLe0SVJjE1LqEbANI2uzNIre4NxpvazbJoDUyzYGqrGEtJsEgXW
xG+A4HQl4lZzjIl2cOA+suUuieOJkvbApLOEFZRuSKnn6RrssDNEBK0hfQ2D4C0gL8TyhLGyqpQM
PEVsJPXKg5dgXvBqWBrIkRdtzoZZa1TCRYOgGCFKNPXdcnwp0mo5IbnqcH5TdceQR1fWkBGRQfO+
zlAEWRExnnlWv2ESI6Gk9sDBIkDMUGXOccrlGq4O4x1OK5lfJCsSMa6V5U5rvsajhjdg04GHFtDb
UWe4t3E43KHS7jEID4vZaTuSCo4mF4YqdL1p6WJz6DGDliRZks+KmdLkDkr0S0Wfu47b62iRFVzh
vkURl75wRv6oBYRhc+ifgxo/fTHl38O4d5lccvQIs4sBj+Xi3A9YpmIHVUEskGc7GcD1GZxF1i3H
q5H4h9kgZWBGcaJ+QyE3YCYC5ucALsQHgslJalDIOEd3Jl6cHEbCJnScJ+lH7cpq0xVJ0XRYOngO
Vs+uSGfpVJklQtOpuvRpL++9ZjyoWic5wMjfQE1d8HDQuEp1fd8z9gNzyqdS1ikIhqsVeMy1jPjg
OmqfqeobP1OBBBGpUxFiDopsQAV2vwPEf0/wJa7CyKvXyMDR1lRDi02l12hcoqgY5ilbBg5Fi+Yu
Gc0qWZGSGJahXObezDwKd1UG58sLYSHFjbk1e9NeFGZRAABgGw61/GC3CHTLirmGht+bhl68gYE9
zhnR0UpE1yyC9gQo6KnmDjRbG7+vBT3ZJ9WQnua0aFXyo8IAh2nEnraAn+CV6cOhit/1sUOtEkIK
5fMznIjXqBNI3dGiC1k/Ta49QC+TLswoFuxeysSA7EjmRVCqd2+sil3h5/T9ZHHOWZho1HGiwQ1e
hYcQcNUmKcFslXjcWWPOBd+iBSYBlyDetmSBuAeLZNK426IP7jzrBvpWc+eK1lhwRjpxcSTRtFW4
dosOJNAYPKmeji3F8NKQcNdou3AjjH55gzQKQV186mLdvfYTY53aLG2MfpBrZWlQKxfDPtMIF5lc
8kZU05FwoZx7FgUYI83D2APZLMzQ5mmefqKxEinN22rs2u5E7oAFyANEbtlfag0B9vishrjYahnW
tMhJww2M044W/8zc0Mu9AK5wjaulVSXqVDERVjysvkPaWdR4cZdTq3YMFJvMJWdCsLWXj01+V8UT
fMpvBclEGuM1H8qS6L451b0RUx6xl2p2sKQXXLoF/WgFr/Gt8t8MPvVkbnqYyZLzv+b99BOEVfh0
ve4ay4ny9qBSZ9WQ9tDzewj3p1/dSQHhOv8xEDGmUvgO/o+cqV7IlyFx2ZO3gVK8PtRBvAlT6+gQ
WiA7dUiNdi0R0pFft79tc57/ibupufDOZ4KSoxSFX7xwUGYnoHdza6k755SYaQ+Ffw9E2UL3EX0z
rXINFP6Eygh0hvnqmuGynFXeikOSVTzWM2si1m6krV+dgVQAh7FDA7sBeteHMdJNbNS7JqpDILsX
BxXBRDc+7sLvGdw46V87cBcBbiv48vsJMW+qclIO6K/a1Y+u2qXVk0o+9PwE/48Qg6eqO3aFy6hC
PBWuA4yM6XqSBVcYeRsPUCYHQ3zPy65MFkmM7BlFsmBIJp/zNtip1t+ggdhXujoRb74acfsOpVzy
ITWxIqlstgwSXfLiIoSpAUjQz15BYt54sPSi8orji0NXhOPb2ImoPtAHIGXIOjchI09tmwLCmk0U
FrOMaCCAOeA5YXpYG1AdOdoaXcJNTTk6xLcZIcLu+6Q3a7NFk1zR8J8isJUhLUPD8e9VRQO4gREr
ZbCnG3mtk+JgAY3Ea4pTTZX2PLSGMad34OCaaNeOzXYybHp+sfPayObI3mMC8NRushB/iC8pIlot
ncVfuwG8RVhPwKilceubzC9KXUM64cjvIjH54ix89ODPNGjYAUiP9Tj5m0mIS2Ma707JljF6YkvJ
snJEdywqAC5x+kYK+UprXmxKqILKzQzPjpUTompgXZlnJukmQXeRsqYrZ2O3/KNjvQ4ZQmezJo+H
LsfIOHnV6tlLoCVvfTZeBew9Ep0hPvecr5J3rIMHOSanuPZ2KWAKHlm3KnJuOyrUoBp3Zg1nxIMJ
3UfWrtdcyaCUHYdZ4BH5UEuxPs0Jg8DHTSQBqzkqQQ+826aEZUM6Czed6JeV3e9rn6e0DA4Don0g
Jxe6tJsEFRhAjGvth6+6Nz5KqIs0PDAU2KQ3VtU5JGKaeF2wXfTBImQkFdNpcwj2RV8uC0t71rz6
p5EiGBU7pJN0PxFLzuqWqtyRdr92UGCZUX2MiQ13bA3dKjMOZe3qmj2m7Zqlh4A1r7R91mHeh6WZ
Y03Q8sfUOdC/PTaSDGIynzI7ohhmZNuq5hpRAaed+4SNl1QsH56hbZ+aynpR4wfhY1CuE9IHGC/C
cfCNB7/qjxAzltmoAetNaQpCJmav5wz6ImyMj5EfGls9jE/IHQG5EhU6wg4l2CRDae3IZGOMPmNp
0pli52AJqsiu6W50no5Lme3iIn/DDEqXp4A/OQISk3X08ouT799Wx18zOw3rf7jjLNRThucQuiuw
j8z//ePtDuMaCZ/G/8mT2CT5xJpWTKWw0saPAbll0AUQa+XanVIz5Iwfn9avR4ZEGrZnUcCzqDzu
eH2M/oqN/LfH8d+f55PX8tM//v9lvbQwPn7tvFyGUfb2t4Rc/ve/TJccCv7l6tJ1dZdf79eEXFf8
yxG2ww/q4crEY0k85v8zXYp/2TaWS5cIXMzypvdLQq78l4HNTRCS67q2xMz5v7Fd8rHowI0ExM5x
puQ6WTg4Tel9iv300BVgBtLDKycqJmAlhq4+DfRdHTjFH2Ir/37j/vdbzG/9yw3rRXg76MRYF4s8
aGKMlGDKKy1V/vte/JsL+Nel8dUbfFoRHkrockg7cXEG+pJWOr2Bfh7+kP351Rf0KWnTo2E7uaQ9
XJFKE+jW87Uo5NNIfMfmr7X05ef/6i0+Rcm6meGHdKSTqwwb9dPvUQy3KJUTjoBMd3+5Hf/D9vHV
e8yBor/8CIYMEtifGpgGHUgKlQT+DAMLniDgt/orOPvL6/jqd5jThn95j840GYgZZXht3WEE/wph
PetQpvyjK+B2/9urG4xZh7EGHagPjrVpTQs/QVxI+NWa94cv6YsLmNfhrxdQxDlYozYJriP6eAWA
GgIhiqCy/KfX8MnZ7Dp5ONLhMS9Rwmk4xfBjS3mg80gyC4Lerq0Ov/+yvrqST8uaIb89ls4QXOvY
JEYgAhYtqlHs/9mrf1rRoi08O4dgd3H6Nt6lg5sspSrKPyyH+dv+D1uSnK/pl9vIjo0my1HZMt4x
QOy19G+9OFqbAuciPrYTij8PxlHp/cPv6tMKx0Ghysksgmuq4vIbm1RuA1rJSRj7/bf1xdKTn5Z3
YxeEZWJE4sYN/Fvfa4OF0UGTqGLM579/i69+7k+rO+NIpTLgdhf4de5d1Nqvpt3Lx9+/+Fef/9Oy
NmguhfB+iouJtOTUauYG4SOqSTz0/+zju5+WtuYj2zWsurj4Num0Sg/KbSHq93/08d3PizoJGt20
lXUZCRVcmmBqsGIYL06SV5vfv8P8Mf/DDUtU/d9u2KoAVZ0rVVws+Yyu9EjEQMOZzzubtvmjD/Cb
1FH64ZvtH7apL34Q99PinkLZkzAnOVf6cAnzwX8ik/mxapzT769nfp3/dD3z+/6yAIWfxDrpzLQD
0MhhrYuQXA4ZClh/gMqONO33b/PVZXxa57ElwtSoHXEpxzreOcbkb20/Go7kRWd/uLG+upJPSzvk
ud3oDOIupW//6IlaBNuJhiyU9FJV8Pr76/hi8bmf1reAUlxr6CYu6Lq9lxbtwd1gw9P//at/sRu6
n5Y2Lc9MTW0lLlbr7InaxoEVpTnzeBrMZYNXqjA5BeiM237/fl99ZZ9Xu0jtmEZ8frEoS+i02afe
9578PITtbeV/uMO++Ok/56g3GhbHjJycS4TNbaNGJzqG2cy06JN88/vr+OJXcT4texI48wbdUH5p
rZGt3K9QauXOZH78/uW/uoJPa96daCvbaCIuMoL2KB3deZYwtcEn2dq337/FV1cw/0K/LMOmbWxR
O7W8lK4DRS2Nsd+8u6nbWX948H11DfO//+UN4iJqcJVa2WVEOfVCdQWtcoiTB1mT8vnPrmG+tl/e
YojatsGr712IoCaiuMKdXURQZP/Zq39a3gCtzKgMPffSx7p3CmqdbDwNVbvxh9f/6gsy//7pYTHn
cJ8q75IqRz0GSUx1TvAvnoes/sNt+tVbfFreHrm2YjBy7iOzKi8jSOV1H5flfcGt+4fHxRcr2vm0
oovY94JRJvLSO0l838+E2Kj0s10/q+7JZ+j/2X5uf3qKJ1jyCh9tMUhgp2zpQU+WOsRlGDWYQcbp
D+/yxaqwP63rrHIF8u3JuAhF0rQbd3c+Hfs/fFVfvfinVT1FBpBtvzUuadqLW8cOPzrDzP/Zc2JG
K/26FpIoDdxGhOal1eFR6hkZRoVDwOjv18IXN5I9//tfV5phd5wjfOfiwwldmDKazqkmXhtPiP/i
7Et7JLUVaH8REqvBX6u6qruni+pZM0m+WLmZe8GsNgYM/Pp3mOhJHU8b3kOKRkp/MOXleD3L5+0v
2BrHwDLN26oMcggKs36c9K1FEEH+oZuErne6dm3ld/YdkQFnhKl42BAE1SsCsVP4WUJcUsDIOYwu
8E07CVXwj8dqYuB6JH7eINcF6pt5gpJMj43Ln5gnIQk59gED1Q2dkAlfTdXrnBCIwxRDxlGtPeTJ
HSvfgDR8yOAZGSfsNdPcQ/pFgGtsPc47c5Klo0MDyKJwPJhXZAvWtqBIlRbJo54isvPbLQM1NADc
ycFzo9FNkABMYRIC5/ULE55KQTrPvx9qntCA8RQ6OeMywUwEd+KnstGw1xg8tYMDWwVMHPtqioSa
Engz9BSXwH715BfM+eApmV2OVcAAs3CqEj77rHjNYP/8AlpO8ZerEe+00wW2DjaQHJRYbEgN5dEA
IqF4kLgdmi8x3N3Jw7HfbyC5i3sw2GDq/8rDEhkDqvX0t7lM/u/t8//vTVNoABinRKqngMF/qePB
H3WFO/wTdAJsOvj7DfwumKmpdMbidYYl1TmZygJmEEP793brWBbk0EAv3v3ZiBd7sD6ziXzKMpHB
wXNSYKwgbPLveVAs26mH5UuBgeRGyrgThee9alwHPWEvBu+8WcNYYib5x4kgDWe7RuvAeWfmDgxM
Bz2I84LO/WtJR3rDpZb6U+CW9Mux0g04L/BXDici+ld4X3S3BMvcI2KKvb+OlW7C2emQXxES9arG
UV+l9NgjjBDU43bp6298r2UMJPdLlNdgX6tXBt+UFKkl3gfXR/iYFjp4TroQsjg66m/bH1sLfe9j
a/e82QMg53DsMzJmr6wCdwg0H+gQMqScxXT53/YXbB1tAttbyExgTPVK8mXg4EsveKUMYfaan459
wEC2k7hQoGJX/0oCOT5kXVCBootLge3SbXgwcO0FfQdbIDCMgnH8rYMBNqIbmjVYCP7kk8y8nYOV
rZUMgE8IoedYQuWrOy+rg9UkfhTA4biDNkstfAPVoytkgwAh8QrvNf8xL9zPpSvFJZ7j8BKAwHes
K2Dr+a/RhAkpDKDbEK9krqsfOOEisgyC3v9ud4WljXwD1Dibw5oqnsWrzmqdQt7MXsdWifux0g1Q
xyDzeQMNUbpEpjw8thx4CoztAILOsQ8YuK5qGvNeLrhxHcf5GeKB8KlIgLdjpa+N9gbIUFBITEmi
eeXFRP5yM1599vqjw9M3QOz5Q8GDocSMR133yhYQpfjgzOn2b7fMeL6JYEqazpmTEVlpsEUeIF8/
+QWXH35ehBaTB25aWO7OF5YpzzcQ3cQsggyWQZufRyCvubxA7nPd1XjG9BAAcN2ukw1xBqBd8LjL
CrZ0r5Qu+plBUXfPBkieh6kHMzci4c5qYamNZyC7AIsMW7+sfZ07vGTOYQGSupApKaH43q6J7QsG
qOMBpkIQkBavuMGCNgKGk/BV6McPXisO3uua9r0IrZmcNUv0dZ4H/7L+fkrxdBPV5eftOlimDs8A
d+NNCYXAiL+C/gh/KhfPKGKB2uNY6QayPZrQLofd053T0v8CB2R+VWN78KXmJ7vjDbLFoKBNEmz1
I/X9Jwny9QXuML9t/3Rb5xrA7msPJgoKzmVhW01fh7lw/uQsC8HVG8X4tP0NW+Mb8A76Rcl+dvVd
1lMLFwsF0VLs1LAWOFa+AeiJzhG0XHNzRxYDuLgZ1MFpt8ALZ2fi9lbMvrNJ+vn3Nz0QkCYQ3tA3
d0ahqwuDeUbQIMB9DkpRfYZHCHIcaoSFuxXl92p2/Seouae906+l+VwD4bAJCgpcU8K7NuQ/VF8N
LxVopTvTh61uroHuBZlm+YgsgDvpRH3nTo9YAN6uO7VyUMjam0D8X9VoPYLhymD0xpVv6bzEyMUd
diYYWwWNdd0TsIuoQwmxewCS8DlcRP9370V7j5G24g3sL7IAtxdc+DvcjvwrAmI0BFTIjjnIJXEN
9FPqd1DFleLeOqCzJ1ClFLCz8/nBk6W71uvN6MM4i6EehUkMVFz0rnIK5WnXud3v2+hZO/qdwe0a
M4Dn5o1CImN3hzVJi4stF14yM4W2lpcJuarV8GRUbXKZ3B7BNdvftHWJMSPAAyqZHVrgmwtsSJE1
o+4QhB8krrjGfLDyrak3TeI+d3K5yyHWj17iQX447cLGVgFjde+J6OAd3qPPQdcjD61uOyhWtM+P
LSkxNUCfw+q9IzgF3FnU/KEiRj8hNmnvTLMW8muXx9TAfIf32XCBeuSuAgzZjz3kaPLj1MNubkL2
QlNlyFOV+VdcC7f134Umq7EOHNR0VO8g/v1VJ14pam+HdBNL7WuoXu4+pH6PmbP0D2Ei8+940dt7
wliLeq+OJurzstQQLoq7bMQLrH3BzeRdmqjmY+ey38awCQ+N5Zga8I+KKhkUzlf3AQZuBIklWVR+
aXQtxW9HwBJTA/9QSpRj2+EDJSxUa9DgGiiVxmzYPRy+P5hjaswAtG4hNdGLvIdFQcvHuevI8JSP
Ygh23m5tHzDg3hGF/7iv7rpdUbkU018gNZU77WMbTAbcl8UREJA26k6CEvqN0oV+pMgRyAQ+3MEK
GHAHkcyFyFuoO4co/zGrw+SZxA25HOpgk6aGGTdPajChYfZC9WO9RN4D2Mb663bpFiCYDLUcXBMW
wuLqrqb8TznjfDB7wxc/9L6L9X+aZO/x2dIPiQHqWEw0TgiR92yMw2tWwo98huPNIx/gDLZdl/fX
KpT273ljGf028ctA3ZEICq2uB10Lm5f5D9U23S2aq/qaZXCJq5ib7Fz/WIZuYqBbRPDHq2ul7siG
DP7QyGeElH+uIf3ZrpGt/PXvbxZ3IYoGitNZ3nWDxDDY6gsQ+iDJg03d9gfWpnlnHkwMcAcd0o7i
ucYH6opeoxx0/nINnuINrshcr2Ov29+x9b6B8X5KEKDmxphEWD28yKCFUbsLM2dvgv/QsU8YQHdg
tuZDzodPdEn4LWkWpNIivyH/HpRxuzOZ2NBiIL0vZ8gRgfZ7UrC0XMIPSazdCy/cVyqjP8GX27uR
s7SXSWALRFVwRVssgZNwrv6oHOioOwLN2ZTtjC1L15s0tjzXSjS4GrgjP6l/SOZydb1lw0WpYnxC
YvbeUmv7jgH8pfHgsdJ3+A6i6WAxAMs/vDa+lBl89KkiO/OYBSkmhU2AISDhzCgQ6CfcJ9h5QN6P
VNydmcVW+tpNb3Do8FEnbjdWWMVnZHP4sBCUiEl73B65ttLXv78pPcK7btWVTYt5K/yO1Gc4PRPm
PWwXbhtJvyBc8gmzPLaKM4aOSuDIkSnInma9x72y/XwD24F2gpy62O36ixquNVx1Uogu3R1Y20o3
YD3i+QRGI2FzT5wEgaBt3C4cRmfJHqRt5RuQznsCZ/xAt/eMIA3Ab3T1AjtD71jXmrw02oJZsogE
pccBey2TXH0MmmU6RABByNa/Bw4WAu22ToTgSgkSJfOb8WFk1bE745gYwBUMy1soKpwsYVgD9+9Y
Fa8jTD1+bA9MS8OTdb54M+rHirtZDG+EO+QbSJJ3qVvoT07h5eP12AcM0FYIVvFpiYxPtwNbgpeh
fsRJZo8qZtlsmKopD55GVFZuhdZR8lX2FE4GEo8D0DxH4pyt/k3VkiN8Oe77nUXU1mIGlKfOo55a
6hoxf0EAAXDXwJ1uco7tZYgBY4doKqoGQNPac15CkDYf3BHeGdudYZmGiAHjjg94ye2c+j7Aq7GB
yUSQffPLCD7sVB17AYJ3gjGiehG18RLUd1+6pXNVXiaSL1EZlcu3Q5UwCWlREGa4jPCbe4s4DHJK
SnBNPoVYKjuEOcEkaWdltvSzyUijec98OBJh0siT6nHwK4KArqA91hORAeuimxdQBep1Pe7HM6Ox
+3VIsgBmvVPx13Y7WZZ8k5jWa3jSjNNY30mNjXimcVdcdnBrJJ2Mzo4D+s/2dyyDyqSo4WlygKts
Ud8V9qyYR3yNGNolgL949Hn7C7auWP/+ZpKiZRWOYzDhdrUhf84CfJzFSYJjuwqTnpbPUzUgKxXX
RDUtz3C1Su7gxLUHf7qB5yVGmIlcagH3PSR/kATEwACX3zuPcraGMfDcV1Lk1ZzjAsXHbnEAGiSN
9ramtsINIFPmu0tVxe1dunjs87yAfZ37Xv5nu08to8Zko/Wt60JEhhtZTBIQekunQ9wVEqadflda
ZqmASUnzKq4ZH9vqzgTmtzMJywBucsksv2xXwVa+geFqgAfLTJPqPsu6k9d55FzANbEojj2axKGx
OE8iLAEutJEkXfaqpCT/FUm17AweWw+sf3+DKuFT7XqwX7zDpjRt4UB5Zh0SKjxI9o+1z9pubz7Q
TZ7AiYPXd7hxBuewwn7XGY/iNjTW4aZkFPZsc3nPwISGtQBsy5x4V2dgaxwDt84AD0gRNusqX09f
M964DziSk48OwppO281j+4QBXjiF1W4QTeVdjfC2LOEw8qA7EV6Q4fL7sS8YCK7gCTUGCnYjsBSH
Lz2ck+a//YCXLXzREwRQbn/Fss6YbLQOWdEwzveLeymRwyRXJCPoZ0yxYmpY6e2uMxa4mWw05CcI
MN2wsWgHmNnAS6s7OUlWPG/XwtIbgQHmXCA4cPR0eS8RbI1srrj8xEU73MBx2LtOsFXAgHPU5Xw1
qavvoLoRBkv7PIEhEu7+9pS6tjqsf38DuGLC1RGSVNAT2CCxBwLVuvNhqJphfC5UBa/3Y01l4Doe
arxIRl55T+q4gjsJyFxtktAn2KXo6/YnbE1lgBuW5CG0SRmm1h4B2qehUvMfRe1CHLxdvm3MGvBe
1/t4LFV5J1KlvgtjbLBBv5JQphN8Kw62kwHwScD5Ey9EmKHWo88QIEsRe3n/U9TN9Mt2PWztZCAc
hAZ4MC6yuvO4Q9huB2fEOwzu5A4o1sH/zsWkSUmjeDgpmYfD26pDlVeY3UiPXh3kXunXeIQVzjPS
0pV3ybk34aJvu06WUfwrQa3TzSA7DC8EJF5dhGLDwk54j9CUFTtbVlu9DLDTXjIX1lVY+rKVSe70
4xMOkj/mAfeg8A7LYPkn1cft6li6yDdQP8p4XsaxA7WI5vysNa5oNJK2dnrI1lgG5HPa42GlwJ0Y
o3j1kCsjB6/byXMzg4h6rAIG3BeGhFTuRMWdV/DdnwdIBsHG2uMy25rHQHpP6UAUw5xF/BALU4m7
Vbi8JRmcsY/9fAPqkxMkvMGu7J652IV0pTPCn7Xc453Y2t/AeF5kZGWVI34l77NLqar+GZdByal3
6B63y9ZCJsZpgPWuQogOHv9res6aDianfdUsnw41kMlOc4bQoX42V3fcSObyQwtjEoSp86HSO5OU
ZbL1jAuyzmudjA5ddfdLXJDVmFEeoHzE29C4OuHOIBEeq4iB6k7CJD5e04bcvGxOkojhKryg3Cnd
0tO/0NPmRYisb9egHdSC6Ap2HhBXXipccR1DmmeA2esySYegx44wwCGoFSUC3HB9sjOvWsbRLxy1
StN/Jj0WrfeU0CdcRiX3bgFspRs4ntxk9Oaxwm/vO/kPg9Jb3OrYtZhngDhP2hG0boTaEr9fPs0k
yf0P46JL/9ilnmfA2BkqMYyc8burIaI588DB7hLeqO4eA8Gy4pj0tMZNQpJFrMDcH35gBI/gAwv/
i/P0F59jQu3aPZW/pR9MJlo8BFE3ZpLfkRXQILUCzw0wqkx29mWWaphMNLgk60jC1P+uu+jDACvV
BxfRWmHJfovi4Yvj7j69WeYM18By5MrMnUZR3lvoHvMTNJsMTocqrJYTLAXEH44TjuRpe96wINs1
Vuh+WMDXIBG/JyWYdfgWJHdJ142feljfHBvAJgGt8Qq/Y/56SGLdCOd13MM5WKx3oG1hCMYm/yxA
uEyBpQ3DK9f6OucSm0Es1NV3GQGDWe/k8NnuhtvUtOEPOS/Vc5Echb7JTut67EGyEivsDKfNkwv3
vYdhQQj4sd4xoA/3tzAaElncB+icg99Irsbo7CLGdryMeR7637c/Y8ONMQMsLKh6eAvgM6p3zlp1
4WWu+d5lsm04G2u4045Ljjgxfm+r6msZUXLG3eynnze+Obz7j1SB/MJHAwO56lzQW0ngZs+48nJe
hLerA3+/CsQkpC28QXCRaPjd9/vhikhBjfRePPCqBo8so4tojO1avI9GYvLOKN48EMjq5fewh5BU
edjHzhEu3wX8bw/teIjpjtYgz7RXQ+KkMHvXv8u6IM/ai5adbrBVwFzFCffiMGycVBVgc/izIjcc
XPVlqkZ+iOtETLpZ5/i5wmt+fk965UN+lhQXP6mHndJtFTCW8q4c48rJBTRsNYOUd5YaF9fIrkcc
6Z5jFn33YEmoCercd4rCSXLk4iIM7NR6PyMIHXJlSfGDcTp/amdPX2YJjpgL266drnkf5IQaII94
4ox1Ax/ybMQHIcsszhRxuJftkWsr3QB5QDnxEXKa3ROBl0G/8b/3TlKdDxVuEtAELT0N4CE/r5M4
Y+DtPe1ydey+5adV4dubI0Ri1VM/V07qj9DnMYbdecxA0tv+7ZYBZbLO4C4wNMGSOWmJAKpPinGO
hPM11wevADufsLS9yToDvxvByZHjpDXFOQxnyPGhgFfuTuO//8xMTIZZA6WIqiPqpG0rPrbcg31+
PiBMWIefkRL3W5Z1zWnAvnG7uWx1Wf/+5hpvoZkcp8pniO8TMCcMcc+d8myKyoNtZeB7aiY8+Mfa
SZms2r9afO5V5AhC3ZnAbT/fwHaRN04W5OhtmTTwNpoa57krmr+PtY2B4DxrHBo4MUsZc7wH+J8U
T4gLOPbgQhIDwXTWYYywFbDKoKSHd2aedTCa5zQ61jS/EMoiz1Gu8p00izW0DawFvw+khewYWYSY
bDJvcGC+vJQ05X0n/tcqQs/cGdxvh9reNEQrBoaZWAdJijjP7DmbpyQVWTseG5Umdyx3egIa9UyR
vuezR7UgfoYOrHk89tvXqekNpgLWqBhZfgwZwIg+ONeeRN5hnsB76dD1AIkN0CJtc2xGjZ8/SMjj
Zjk81X38cWrgA3+sBgZqRZtpHUBYlsqsh/aLszl3Tt1cI7jm2AcM3Dai9bN8bmiqZrzIEg3jNni3
HG0fA7hTg4s3R4UsrSuEQV7rNvOTp7btePXsgNHeH1IIk9hA8EI4g9JcJalbBfFn38NVOFxI9Oft
Jnr/+EtMIlmPSDcfYQ9JmnjJS0Kwh6hd9R/pI08vz/4UPkiD2x+yzKEmp6zSLtZ2mIynylv1BCrC
zksj7eG/28Vb9vImqcwhce7AXylJSVxPL/7QpapCRDFF7qKbw+h6+yu2ShjnajC/4I4QiiRtka94
aZ3CfcCx8OAyQwxE5yEPkU0zoPSsVfqS4YVLneF/Mn859usNQMfV4izU9ZPUR17Y3Y8RJtBIpIRu
l245sSPr5d8Tksh7TSNZxWkDOSpyjD9Cuv0VCsIOWcJFjdhChMmTjjYf8TD8e7Uc03kSk18Wj53o
KhrFaetHkEMNVRtWCCjYfw22dbqB86bkvejYgA9UBYWwR/Wv3rwnEbbhz0C36BeknsC8MCV1BVIf
gdJTIU7jf1kV4mI800kKnUm4s9ytA+nXxy9i8swmJJ8iEAIfg/HnfAHDhj3SBiZ3SHo6RguGU/i/
B0GwGhlBDRGns5e1cPVf5vx7MrKmPMEIAhk022PN0iUm1yxvCUH6CEIUVYkTdZ3hZWLi3d6px9In
Js2socswww8rSstYyEee4JZp5rh1GGpPn3sH1v4xPEF3lnHLxGVyzZBg4dV5LeK0VNGHuvReWYwg
jETob5hd9o4rtvYykA/nMzgrzw5JtaPxNs8CilBaD07eO9f8tkoY0HeQzkYqEZDUDXIEGTMfWVJe
UZ2QlFycEopI+GP97v97dCFkKPLCuo5S8D7CH7BTctKwavh83i7eVg0D6R3VMx5oWxQ/9dHZd8rg
tMr3XDhzPPZIE9r+iq0zTMgLpGKVnPrpLKP2gfAqOCk6BzulW+pgstDGFlYJTC1r6Xg+BT22+iGz
Qd29vghODV7wP2/XwjKXmFS0PMSDV+RnUSo5TALrCHcO3Of86g2wuNr+hKWhTHe0JerirO1zPx00
7udkjo0norwPnixMKhokVrC+iTKU3rjzQ8l5/FCBy70zlGy/3VjLKWKZiykbwzSrQYVye4Z/uiq5
bLeMrZMNPHdOVbnQlXu4kFuTUFvW/Z7xfPnoJ52P8KuDD7XEZKRFY63qNp4QHu3D75OVSOEpht3d
lG0IGWimcd5oR85+Gk895HMyeh58gjhzTfZGkO0LBqCdfGBRHSP6OPEC+UXhJf4/Jet/x1tY/LDd
E7Z+NsDcjIg4acTgp8Sv2yc9IEFyRvL6ziiy/H6TiEb9xZM1aKv/nH4znogzjkfq7vqi2ZkvbJ8w
FuzeXUifqcRNcTG5uJ/CkWUTokgx057nADEJ/znUTiYZLYJsDhFezZzOceBfucjbp7g5ergIVpy8
OQsjhhLGlT36uSwRfuRTPARHavccb0FbsDbdm9LBdpkSiEDdlDtNfUUuUnkq3fxVKiY+0GFvJ2jr
CAPTxSjxgFL2c5qshy68pf7Jluhr04OneawLjEU6r2quS+ksOM/Pze/J5A6PrHOyP46VboK5aeMy
SaY5xY0NAV0+nxCp7SFBfQcKFqAFBpQLOGKRNlkwTqE1a0587WOEae+dH23FGziOMq8mMNibcUMZ
Y5s645xEzyPi+/aoc5YPmMQzD9bhEMrlbuqGa6YzkraK6smZqN67A7WMH5NkFvhhHiuPLqmqobtk
jSzOCG3UF28VeW738U/ywDsHiF+80OoSu5UOofA/Zb3xhMfxOlPF2elZ9uS3gp0SuCl/dN1FfIf5
KD1DOiu/lProDs2knnmecnxJY1RSk/DbMIXfJS+7czt51UUvu5OiBfG+gfjJDTJa1sCi3yRfSYvQ
ViQMfIFQFunByBDZbk3biFj//mZaafqI5IzB/ngoEEl5GYSHaNBECjXv7J9sI8IAfNy3bBEdd9Mk
IdWTDnN6ZWB7P8HQLtvZ+NvqYKC+73CNU6hwSUGoW6azz10xfKhoUO/tdGwfMGBPw0DD00gtKdJT
28cBgbyPOLuyh+0usLWQgXoxh03PJ3QByxS5+AXsWtpuaL81TdUc62WTi4bQLPgpumJJIcah5zkE
wYQ0u9YEluYxiWhBMoQJdiBLKkmfQHuL533kPO8dGy0w+MUgbYRBjxjdKeXEe+U1SRAvX/9Ww6cj
QNTQZbsPbFUw1u4obqOkZ9WUzjlEOXrlb1X0oGUOYsj+DbJx7CfQ/oIpHbjq/yQeFR8cRNVdt3+7
ZfyYBLRRIRdeZYlOlcvdF5c0H2sfkjeuQIDa/oKtdQwMB5lH6sQhWJdWg8UhwxMsLpj3zkCWmw6T
hFYFjCWywqrncv9/dTV+gaTlcyvDz7ken8a8PgoCA8VNn0WwF5+mlDjg08y0YpeiCaudKxRbGxko
HhWPPdqrKa2R3jw+5JKptICide/q2tLLJgFtyh3uwglywA0jz5+gWu4v0pHZM5goe/kvliqYLDRR
T+CcDLLHzhsGJnUNFsqkxJ7Vi6WbTerZ4tGO5ZOrEIq6KpZ9nNWJzqZHJQA2Iufq+yRBs94esbbW
MvA8VXJ0o7xXae0WP8qiFl/H3O0feo/tPbxYpiWTeSZgzA6hQ9ClwxAwCDWq6jT0WJbbBKcvvCnt
vZHbOmX9+5sFWsCyLV6jztLSgx4rkyxHQO1B61RicsyQ1hFkyxiqtM+QYN80fxbw/djuAtsPN1bl
CAolKhsUnQVZ8YI3tuChddtjvFhiGp31eKII3Bw5q6HfQHGteH8KGFw+jv12A8zIo5S9AyofptS6
eVB8GR6d4qBgCYGV/+5SeNO6MwQGMpV+Pj2WtSu+g2BWfjvy2yOTUDa1TaNh+inTLBoQWkyqDsph
D0LiPW7++yM/MplkBa0pYsOZSMncF0+6iMG6ixHrw6eQXDVoTTvr2vsDCPdFRjMJHkYBtHZpEsP1
JFTI2XT0QWpOZHqXibrukGERtCnrgN86woV6yaa/tvvA1kQGaL0Az9YtssNTFhTeB2T/LY8t690r
CRYKEzZAYfs7709zkWlfVpQF5HWeW6WxdPILJCuvgRPMTyRcDoE4+oVQli04O3VDlYJrRoKTK3I4
/EciwCFhuwbvrwqRSR0bx2qsRTs3Ke9CAX770q8WjM0jAjWCxzUeevJ3n4VsA8pAdZfA412SBZUp
cS5FcnODy1bYimzXxNIXJpNsYX2M3HUhUp8t/AaXhvlS9zjo5Pmu3Y2lAqafWV8hKaVdijblC+6V
OMSnD4t/0CMDGbn/xlvVcUj2WVmnRIJgJOVqgelDc3OseQw0FyHMFWGsV6dliOAAHXnZN7CMMGs7
454Pl6151p55u1S6oWqrhNV4dUjoF9hZ9f+LRNQNO0PV1sHrZ98U3xBfJMOYtGnN8XC5GmTpKRRn
eEf+ud1Ett9vbLNzHenQYVykmQcWMCicIABDhrizQbX9fGM9ziNFZB7LKg3zUufnspv97MEXiy+e
IEh0DtbB2GR7SKAPE2ROpTglRN5pTnxBTwEd48/H2sjAcF8hLoDGfpW6kWivP3fAOQLbL4dKN4lk
XpErqlWP2UjDpQoXR2X/zOLk6MpvEslyp21xzzI26U9Nd5v0OfIJm709kWUuNYlkjabMFXqu059G
WLrCfpGEUMPUw91lIn8smmPW2ZFJKgug5Z4ROdGkIV6wTsi48K+YUturWBmux7rCAPMIX9GC1BPm
i7JYbxVYCfFZNVf912PlG2gu3LECjaOr0hlWTc9liMzf2Z33hFUWsMUGlGmkdJ2EVZnCTQGeaiV8
l6EdyZ4Xr9h7J7bMFmaQZiF5XLta8zTMlJ+ddBxrdo6T/KC5M4zojflujpfcrRRPsw6vh8PY8wfk
RMbH1gOTUZYjc1l548LTunToRx1A7Y6AziiNPZF/OtTFJq1MxCWN5jLI0noYnLO/ujGO+uCBPzK5
ZFEliSM8jtILuXxSS5FcOHYzD9u/3bKDNKlkuJOVBfd855ZEzm9+PnuPpY+kmqwZrl107IgWmS5l
CILnYZChCsjxzh/LvsfCXDf+DmfQggGTSQbtwVB4Tp6liAuCbClzhuUjnvmc/sRi95h8FNkR/x6k
nlYxklxG5+a0tD9F5QjvMHdU59zFffl2V1imVZNS1iWKQjc3OTeFhEswSRoafuOgGjxrXHx+IyBL
fnDag+46kckkE+4CdcNUOLcu+gz6T/OlW0j3dbsmlinD9CnLcSgBNZ1l8ILOixeFRe57M0675Dtb
Qxlrc6EaZFrGDr2FHCrGAYoHAvUi6N5qXeWKU6WPSbJwff3vXi+WqqNMN85NSg27fjnM40fHocsx
k/bIJJAVnFWa1wVqAoXOdZrC5eT1ubezy7AAwySOFUh3HXG94Nwy4dGbmqDxkmGTXfq4JDtPIpbp
w2SPUTGLf6YPdDL8JXAPFsAhuO6Bw6rYfYqzjCeTNuY0Rd2HdcJu2bAyQHy8fznDrHZ2ALZmMqAd
1RBVDhNNbpBtQNw596MLRt9cetGnSpV4rDoECtOozOmDRsdByW5+V/a/+TVEUqPO98i6tkoYu+4u
LAsPmfbOLY/yOepOnuqQZFDgolV9FVL0e3s/23eMxXoMlioHK43dsNvLLjUuNh6GQURnb4E9yrGG
MuCNoMuRDjhZ3dwIJtd6Va3pBVYD26VbKmBSxho/YgxOEuzGfBAD3NIbHkldAtyw0Oc7OjXbN36h
mSBBhOUDYN0kweNQ+MlDvcBrYGGI1N6uhgV4Jl1sRCILjmwkufnT+IVMuB6WrHtIhugZpl17T+C2
ehhn6UUH2LqCxn5z4ubWZ4l3UmUbnnQVyMt2NdYW+fWNPQrXL7856wYLGRPu9+xWFSF9wLuA/9DG
fvTC47a7zM48Pk/wVH+GUdiOONIylYQG2GOv0ywIfaAwAFdbR4G+9LSR1+3q2Eo3tuMjh3RbTyO7
IaXtg+5Yceqm/Mt22bbOMBC+FGPeJRWaqsyy78GyPEVT81Quzcft4m0/3QT24o0tazt6wwmIPA8R
hmsMY6WdhrH9eAPT4NZxIjiHlBamcs/uOF7noGCXwyu1SR7zeD2RuqjJLSva8uq7HA+T4mB8QGR6
lzkh6YpojpJbSIulvrBkjvhHBMHD+PtQ65uMsQImwVWJF72b2475yeeAcNTjZu9Y6QaOo1j1WRmN
0a2O+Q9eSHKBhdWenZhl4JiEMbjbeiLJWHRT8Ijxn/y5T/wzrgcqfmx9DgzIRnGDqPpIBzeYWCWX
rGLZo1vXzun/gfq5NsQ701Bg4HZaWEgJz4LbXOEYLRX9mLS4FVuVQXnY7Rg22hrKAHAAZ8xIlXy5
/bwWJuDwX7oEN5PH+tjArzfNY+Ig0P2mfJe9kqGfrywcjnm3R4GB32XJhXTh3HFjOW8f+QLqhcrj
YyZSkUkX69qWKAVP8hs44k12IqWIFfIIm4MmFJFJF+sLDTNDV003H8KsB44okGsihL42HLzA7fa3
zHAmWwwH9KJgvTfdXE0i51W2Wa8+6J4M/ks1Qgyy8xnLSP2FE9Z6bYsQZ30D15c8/0yJJIUcbogf
gJzTBdN0uzqWwWqSwniV+Lqf3OlWC0pO/iCX5wW3SzulW7h1kW9g2iPu5FGI1m+rIns9vYVFCakG
Nvo/o1Okkqloxy9rIETl1dDT7DJPbRUzoB77voo67nS3bIxeVIHt31hquVMvW+EGxBsyRA2kX+oG
btJ4luOSvNBkN2/JNsQMiGNOFRoKSXljbltfwwWhzqQj5Los/R5B2lYBA+d5L+C8vvDuRlzYYjEl
nPM4FnupYZbSTXoYhWFmzNtK3EJMT9/bBS46Ie2PuSlHJj1M8IyEfZ2Jmxs3zRleev35Z87yNiAs
jW/SwzBHxbp3puafGVB35XxOVDk/53Ox7GwCLPcapkVZPuF9MkFQ2G3uRuo9qm7iH6C/zCDx8xFR
Lb9OeEsBbSxEOs7e7a6tWuvf32zAJ7xsOH0dNbeBQRs3cOz9/Bw7sykas2Prnskb6we8WIbwn7kN
Xq+jM1Jx2qeWNrt+C7YqGIhGktZA2ODL25D1+vTzvIiQ4Rhb7+THdt/bxq0Ba4d7A95DUYMyXNrs
MmM3mz97y0Lay7EPGMimIDrwRdPq5rcNu5AxgFtL2U07Zx7LmmGal3VLwetwyhssr1X2Eg2Ri0l2
GpvrnEAQyU9LDLvk79s1sYxhkz4WDA3JOohvXwbuPZIOU3eWg+GfDcFLrKZvcbV7gWnpdpNFFkhn
bLJxnl/8voIoi2Wl/CBhPVqfJrocS4uITDIZzr0LHBj0/MLzvP4/nF1bk5y40vxFRAghhHiFvvdc
PB7bY/uFsD1eAeImhBDi13/Ze1726932RMzD2Tgxu9NMI5VUlZWVWe15sEAGPoEqud/8+X3dWJtr
8bKVzGWxxIM/yzhwG7IChFfxdxrq+5njbvrzQ27s32sOGUD3dizp5M+ucusraZLXFd6wb/lr3VqI
y1P/cYTEIObUkDXHQujQPLAAMErMMMazko6+gXbcesS/QtzTum9GfAGOuoXL4QJlck93mG16n4dN
TK6CPIRgDlMBVoJ0/S9YAK/3S1u+ZQd5awWuAjyOw6TuMdZxNrEiB5KguEjUm3jTrU+/urXDOQkn
sDbj899eF874H2Tyb3F//vvD2TWLDL4yM2ZoYnpmBHa8jHeQOGftrz/vzP9eWHZNIiuDZRTzQOkZ
5dAr40TlJASCj9huNn9+wq0//3JQ/WN3jkMJ2XHdL2dXNp9YdelCAJQLf/z502/9/Zew/senD23Y
c3C68HKWsNhQXk/fWQPTl3Kxbynb/fcJwa4JZMFllIkOUJr5m89qC3RGZdeXT8onr1MAZ74/f5Nb
7+ny8398E29BrbO19mffIuGXbnFZ2kF98s+ffus9XQXwRPVAk6KMzobxZk919KIs2Gno5b/P4Zhd
M8jGAdkkaKDhuV8S/tPFnn1O2EDflcOwa/rYkg667HQUnuHTXj7pAEOPuojMOz/9Kn6TCjkkFEyX
M6PBFzXADS+J3mmeyv7FF4Nactsy687cE/oCKjEMwLTC5Hf+56W9sT+vyWKjg4ek88F0hsLuHQzk
im3VtnzreHRukOr/+SE3duc1Zyy2o1lgMjKdoSrqX0wVV8/d/Obox61Pv4pioM4KSHRpzjZeu62Z
yZo1anxrZ97Y+9fqY5NEbavTdTybhvoVCSqcfHqcqGfJzVtmQbe+wVX0jqFaKgdj0DOUL6cig4fj
pLKp0Oz1fe//Kn6bmaEw1GY886JM+52CIKbNp4mhNPnzA269pKvbd8FwIPxGa3oqArBwbDvcFRjv
3mJg5p076OoGZiKwIaO2P69oyuQuqKvtWrLujcL/1p9/FcFTzWWSVFJBjCdmX1Wq1I5DTnlTy7J+
ozq88YhrzljTtoNol3E98Viyj5W8uFmiPj8uIczM/rwIN0L5mjYGk6YwkahzzhC5pblmbjz7Djmd
TM0wZ2n6pgDmrQddXcpNB3P4hQbhSZum2slEHlabHrBnQa2w5fv27DV5bKhWGXduuujnhmRX9DVE
mwP9PlNCllyW6R/3JaQ5qiGo1XpqkZjqncXQNBQF6WrfZ2jJ/qVIBgm7NHGWngzzic58g/F0Xr5p
oXHjxLhmji0wW06neGzOLGzlziZTt8Xrf59SHrsmjQUAQUNmk+5cgb9io07mEO58I2e89ZdfRfII
p+W09Qs9UfB6Qaurgo+wnnyfwhL7F19squFrXwf9WQDqziG1GT4PS/LOm/6aKlZD91PGqe3O4M9F
JyaoOI6qit84hW68mWuqWC2TiqdNi08fBTrzmcf4dagyKEW91eC8cQhd08XiVoDF0Pf9mZK5CLK2
K0TfZaJxWsG0ueTL+kY6eutBV1cy7B9NRKjpz5VZ5ZHAvjSj7cVFZl7ex/tg17yxALrBcVUs9Xmo
Ujcd5xp59hMlvi9/wYrNJ2/kR7e+yWWx/nFQNITzDupjzVk5NGaIboctpLyrDQ95vf3zuX3rEVe3
8zKbJIClz3IS6ZioXPUR0oyibz4y1fq36Gm3NtfVDY3NFSZWtfGpl6nb2BiT6DG0R9+4//8bN2L/
oox5kXK029iJzai+Qy9hUjs/VSL6jhmEuzh5p84OSsr/vxzD0IqBj2twkpo127aEGjmkXuI3btAb
K3FNGCsl7ONYHYoT1wxT7khjNNDaTSn0W3rqN67Oa8rYNLMGowwUTxih5GOC8hHupV1WCGWztBzf
xeti/6KO6TnirVnFqaDhoxuSu8JgusQu0MQJ1+6NGL+xo67JY2tUAU9HundirvYCukoFhLVy+OFM
6fumQdg1c6yp2iYeh4Sf5AwuEREQMjSpog9jjbnWdwVffBXfMSO9ofXKT/0C+jLI0nrXDpN5GEmR
Pv35EQJ789/taUyj/f89O5Z1zDraJKeWibl+LloY+fShDc3BzLb81EMi89QOo9lDkLnnn//80Ftb
+Srel6jkaFmnSHCiGLa8BdG1Av+nQeJfTx0ET973mKvbfBZLKkWr4hMvnPtYqAhzQSWorpDpews9
vPX6rkK+DImta8jonRhnUn8SArbdcT5EnegPcqJDslmnPnlu+259qNvUpO8aamPXVLNCxaULy4af
UjfrO6gdRhmGzMSHd724a02yqanXXl0+nRNIYDEdf6yXhWxBrn4LtLlxJl9zzMqmYCzog/XUo1eb
a43pC7uuj1XX1TkGJqdN04Nm8+dvc+MsuBYoC1PMbCnX8pMxc7nnxkG91rLf7/vwyxb/xxUMxZFa
x1TjVcE3IDlSAUbJcQ67Ydz8+QE3YuWaVQZo16w8RT3TLvH39iKh8rfDbSfTNxCiWw+4OgESfbHR
iNLwROGZMxHC8ijVf0XpO+04GbuK9nGK0kT1IjwR6GZ+VQzqbWvcvxM+Y1dBvsZdGhcanDi0oaAn
YGd+KlVkfv757d+4EtlVfDfIRFtAfewEubMyg2TBkOkGURB0hGcQFHvL9PnGHr3mmHVrPQootLCT
T5CfGOmKx2mp7Mufv8WNaLvmmJW8T1roUrOT7oYzNBJ/kACa7mKNTnHVf4HT6Ft5762vcfkD/hEN
Q9OUqe47vK6WmxOLbJB1xfCWwsmNxbhWJ1vcmMLGfWQnUxevRRmuee/sVz96v+30W+Fw6ytcBfQc
TqNDIg0rppgTyKjAh4A34i2x8RvBdk04G4U0tit7duotyHjEoX/JUggBzgNaLH9e7Ftf4DqeJx+Q
qbPsROGktuRMTOldKdblfRIbLLoK5xhkpLLvsAqsSdxnCmNdtWlEoszmz3//rVW+CuigaOfB9kt0
KjSN0txVYXMnClNmlS7Xeyict2/N50UxvbyU/0h/rslnzUBqT1ZFsB6yBCNYTKPNjF/A4SH1qrJI
me5UExhN4n9hnjjnfc5nQD0L1C5BMUlrnrV84U8cwvHHgXv72qYYyAY/p3qYCyjMoMXLT0vYld+K
KZg/QJt9arLeLUJuGy+Hv3QV2fbItR3+YnXbyI3yw5jklaVTcgRVqvkGA9LmY2UWveSFm3uQRCve
7QuYBu1aKPz8IJrD/Ep2ks0ZmpnBs6TBrDPWwfCJLNp+g/Q1PBeqJTnEElIrNKqDl8L3yw9JaQDc
dZ2PHYYthqxabHJIe7hLZ0zY8a6F24TbtasUc+bmGs6xrIKS6A5+cdxl1Fu4oGGsnh6gt6dRd6bN
NOV95eenToH+XM0DKTJXV+pXYb37mFxsB7SUw/cK8/1gG1+UBimTXyKwm18ImJhbSzTDgEdSsM8F
q/Uu1EFDM8Unf7ShjM5dBEZVFTt+B2XhdcroooB+g6BYbZgZgzaXQbeusEKE3J/EdOGB9DRU8FRK
4ikToafrViad3vTwVsD0NqmWfOihqOJ9HH2EtajJZrTMqz3K226jB1b/JHSGAo4fo+WQpDH9hRAu
n1qpo3qPlLU8YCqcf1eQdypzG1XNY6hmum2JHQF1xvCKa8uV7tI6WJttmiCRpquyTebrBj2ZnsLm
cGirXT/q8oWqoCd7CACjN1aQ0JOMtVY/k1rGn9YS85ckxoeIgfAqb9xqX3tizYfUwiaxTbh6nQcu
jsr3HLS3GSA9wdRGHq1BdRSAFMF4s+G+Tht/ajEYj6t+TZ851FuHfChZv9EF/m6hzQSn9aGZsqVZ
kl8UGrgwj13X/nuB0jCnUD5/LqNo/qAH1IhjP5idsII+idU3H21TFHJD2mF1Oe0SaBZWIIH0h8u2
khihboO89BZaG8B7HwpbCsCmiRybfJ7KZNPZKEly3QlyqpMeqTOFx/n3fkZ/JhNs4g/M+vp+KCb6
ImHSmmSFj5LyzGFt+92TxP3wMVzgMr3I6adMlNzBFyG9WyeYUGGqcanhWyOLw8hq1+aoP7ufgS/k
qZpt8JsuNt7UDDIgawDxD++nIdiEAv5MLabvYf9GQYgryBLxzPux/Fb5CYbxvO5xjdLW+10TjPGm
0lWfuYBER4XBYpjgzfzH36NKqDyGbcwjl8O4FmEWt7jaRQ1fcioD92NoUrcHpdzuCtRFTTamFJa5
ehrWp3aEt+TntjcB7iK4mT95Rdbc1aLWWctgO2NYKO7TyGG56RSRJ5wm85SLsB5g+QttMa3nIEfc
XdyawvJjCVMjmGZZiJ6g3XJKBuHX3GKw/gGOFxglSWj7OMiR3LXQu3uMXNX/5FNhpjyJXXAmQeoe
oaYpc8jyRo9g1lZ3SsflvA2gv/61wMtyGzxmulcdOmg4Xew+aeXyGBVIzrI5gMMtwHJQarSAPZuC
D12fSb5AEEjLISpzN3SQ1dYSwxmAp4Nzw8LmhZMOXiiqaB8v5jE7sSwD/KfW5KMZvG9y42Yo8QcJ
jK6apDlXssQHaRNjnju82EKrdGk+1CEdv9I2lPe4HgG7zngN46r6HSx7VN4J+MQI1fl8jJF5teyy
otUgH806W5dZ66pNIFYcA5AUxVtCAD/YdR7PUo/D1vWW/xAJlXkbx+S0rGDY88n6jS/AoExXTu3W
wvTV5W1aJT6PY/wHGjobf9nJrUm2xq0pNxRGk4cpwAF65qUv71hRFx+5o+GUKYMOVpbEtPmCJgp2
6iSGyh0Lt/Rh5qDd6YGPpuNdEiWL2FLAEfNxDurF7FO9wtB2Z3sSTyYbm8rcsyju5YMK1mFWOSYc
+fxY6EXUj8s4Rt0TG9lqB/AYMEB4ZwWP1JDJMZTqKEi4hHd6gv8brGOKMNqqStTRLhDa9lmZjAHG
z6fV7Yshiep7bzvIcAmtmhSqUix1p36MxA8NwtCvDvrgAmLd3L6urpsS0B3Tun5ulq7ttiNUqcJD
x8MuPFS4DIZNIR0+e1i7kG/XKAmOtJ21P1WsatQGTp9DmHtTT35fxAM6lI6QsYeeTxysme4j/QX+
ndPHVUTqfjaT/aAa5sttjwD4nAzQC5dzKOZjA2uQJEsk/FmyQbaJ3fIJv9vB067NirBIkgxa+VGa
QfFgWDcakgp8Q8Bd93nSBTz962ITGufd0LkIHwD1cGhdkqrbK9PreYs5Ku43yQJE7Ymoou62bpLa
3OEaEndRz3i1Q47GiyNe21xl3M2+2kTGLtGjzDADznzG+oqU24B6XAxTPzcSivBOTtsSxMH6EPRK
pvuK+KTacTikv8pyKao8ipZpziGVzm2YkZT2ny2sZM9x73H1IDcUMdjQxulTY5Ch2J4V/NRQyXim
6riUGUIRCkzAgy630VLz8kGPkEfdqgZiK5vLn2zv01aNJLfgpT/2Q9OLbDTOQrN0DpefooRT+HHo
NbJEZZKu/1BQHPAzDlN5aqGlGWQhM/OwBUJHll0XmZA9FBymwHnLC/wcKUbT46VXOBjMZEoCifF2
TnMYzA/23i2+4psQt3HzEuPrWbTYu6neWt5CLEoMq6J5OxryOCyDfZZQrnAZ7BajrJi4j48cU6xL
FhdQYc9cJada55Dn0N0RquCDOvQee3unbYrMS0GCVZ2UmUGS6TWh4a5pe1dukPmOAwhMC42z2gaY
ge1xnk3oxQf+Qz9A3mDn17T8jTZGOm/EFLsVjuKVbffCd8hXLGQ5f0RRIpfPa7xU8wY3m0BVoEfZ
HiFrWoudJ0v3FQCmxv1BiCu3lE34swuPpuoBNi3mR8X9WmQh2gxxVq1M9NnqBZt3dKrxzWQs4mdC
hkZvrfVQAoHBOSsAJca2OBS1rAI4m07AR9cgGQl21Vj/YG1JzkXIiMhlHLftphWYLT2Ibhr5Uw2Z
+mBLSQBhwz6FLcUe7qhLkkWjUWQ74kKW2UJ4ZL9XoE1XZ9XXg90TM47oYtcDrKqhx4QLIoKKC5IT
2eCdIg3HWegupK19RGaIZ/OqqmHzWA4GoQSqZ5OtrWvuLITpxN1C+VRDzMktP4taB+TYL8Ard3oi
/MeEm7fDG9TDJxFO2AFUFVjsCs23OUOSzOxm0gHuclJHtc1FNdTLpoe20m+cmfI11qaanzwR9WU2
IIiyEum0yTVYURhNcVUybooaHZ5zH8ThCiNddH/Rxgb6UAim15y5kkSZi6rl07ggeXkSasDmkBgI
aPe8HsMO8jsj0rl6mMBUVlGMTamHGLJas0GWOqoENt48Sp3NMRs+oouwWPeRVPH6uhpHeW6ijk8w
yabwaRlsibkW9DfwOkaZRGzf8zJat+28AlodRYlktod3HxTPMSevNtjY+KePCeaRU4HgylQUjgSO
qclcnuIS0tMbOnq5ZGG/oBgqlqZRT7DP9pDCCUskPGQsOwxUjDwuclAf+PTI4xHpkBwG3KVYgbjJ
GW3xlQvKuyFzOKDEQUAfcc3gaIyp57mWWCs2K/xE+v7y9ieRNtniTfi7QkzTzIip/tHh8sKTKoho
7STt5aujAhSjsevwoP9hx+s6WODjEdPuo0NEFPuyQuMfLIwZParChCLzVaGeCutIs5VsGOpjL4i4
DxF8aheolP/u0aT7BHS7sRuuUg2QHTZmPkOUII/VjOIdOdfJV6S30F0fOlJdPFp9u5UW43RPax3q
GpK68BIAczTQJC8Sj99vadJV9xVjCM2KWXyK98lCMhyXZs3qS4O2R4tZZlXEx9++7ruvo+hw2jo5
ql/N4pJhQyRDY09Iy7batet9u2icazC6wXudhlTUO1o4rPyEE0EjCZ8QSRViHHM1sViHnYGV0Bl2
4YW67+fW/UaSNX2RgvYY6C0uhEWElQyyRNdE5w4cQ9SAFuyMp2gq+596DOz4MAQTZpgr3SLKiBjo
nK1K1s+Vski0KOqYH1j33mXw+iAZyuDm6NuF1tsmiWZ9UjNGug6WzrTYzE4znlPao3PIwoGxPYuI
2V0mf3cGCSZiVjBUC47THXToUT8AdgZBwTpq642cKlTHfDBxm7URquScqARfgaNTbHJfI+42BCp5
SQao1LaZ6+IJ5Sn1VZ0jY4D2jlFYGbSaAj5sJK6kGmVWg0StnXTyGZ4+9U8TBuo3rD+K7hxXHeAH
hiQyPrAFv/PZ+1p/gyoHzi9DujraTms5RZkksBY4SLogGvtZIUskbu2bk1xbGHTxtjBf4N1+Casl
wPxiW4imgOBQDQrDbCCDSaa/V21K0C/kqZzukSTG4QMBKTPJMNfS/5RKmmYDWV88mUUlnqYxzlQc
IbsYfOcw9/gB2q+4V0sZfStQ3v5QJWHlJg6j5De2Ge1w6jWodMVa4jJuYTfeZKj0sNVEcSnncc+N
flt7WDRtqzpck7wJzdD+YrCCbHPfaVRv1YAs9Mn1Q/3VtNq/4GTiMqfRiNvS+hUUVaAmdQ1L8fES
R0BT7Aac5+ibi6D7n8EcHJsIGTtE/0XNEPhWNyvNZEsY7I2AazeQuV8xpBU1C0KrghTmZ8gnQAQA
IxK4xOBA1j+yAGyxPVL26YuvQzzf9g04Y+MYiIdelAhXK+qSH8rOXJ5WY3Y388AtmscyavElIOhS
CEitzyzcQrMaz6cweI+eaGqTi73g3KfHGG6qL6Jbpi5fy37FbdmIcXhJpwpGPPB4409FrRgocMuI
MGsLrpsdzCFR0KaxTTdrdCGQY75GQtEQpVDWp6OyuUIb6KMMCc6jIohqtoVkk5gwL6hHVIGWtDKD
7CR2NgaAEdu2qE2YFSXBTyrncZ0lkcCSuiTBGiW9lPNRFHW95NatbNwJl4z2bH3pvtK1Za/VOLNX
MgX0W7tE02OJUJwBHyzUHOoJ9gifCgwed0A10L7KcEri/7fFpUSxrKXqAIMmewcoFCvpCHKDrIp5
8qt0gnwa0/lyjo84pDY0ZggRzosK1acyyCCkS8oXLmtcLkgVFrVBHYETTgVm2NYRmokQl6X6OZrr
osoUA8ksg90fNqLWiaEw6prTEQ6PA847WAiVSwYWb/Eo3dizDQ1Ktm5kkyqzG5NoXVB18kI8VsyR
edPyGV3SzIBi8zPELHX0tI4Gx5kBIDTeqVg4+1lhhqTCdQ6hTAcOTpl7W7g9FhN3QgRZTpYqBPKA
At5APAWG5QHBdeODlXwS5YSl47aIPrYGTkOJIONXq+EoWxfYfIYU7W9ofVUb2jO6w383bowpv4sW
filu7cS2QN6zgxBPiRkrK/aGzd0J5VK3Fc3SfLOs58fIxOIrrzBaXpX4YLxyt2cSYvyljNRpmHXy
zTBbPjmMu4C0Faon1pn+ezuipzmHmH6ZgYhsYPczbHE84opzQbcfMUl+NOWoDzhro/3UeNBzK2H8
rkwnmq9TPR2TBgdHbIJ4PxngGKrnUQ7PX73jLQrouMO/KDgkxnCnp89yqOpzlTJAFnAs2tIE6Q9z
K6b77RTfFxDB2K+0xN5iqKeKFnevtKEusTJBDWxoSk/Gw5gvAyUzxX0JMyKvQGgwxIh9EBH2WfG4
2faRQAURNnKnAtjgofjmp5lNOLIDCt1FlB3VxlDsqkvm/GXiyP+5hSQTUv7oNEBcZ6s9IDh+KZdn
D9jRVXhcFWFyjxkKGAemvc/Gh7hd/udLILT/5UN8Z5GEHM5eoHBkFx72T5q69hlDWkjeY+DCwKPD
ZVNFMIVyQ9zsJZ/VX5BR9gAiFoKvGePXu+6iBbYMekd1kgQnncZ83UEJRnoYgDYmg/IPzrSycckv
TZO0QRmxIKyInUiYsxJE8I505ZOoFwcYw/Lv0KnV3/qyIwcOUABgBSY8WgcnQAh0wu+nAwZosJ6Y
cA4AN/IIgJ5toU8t8SIfKu/TZ4/z+7lvuxU2xaLZuxEyYpda7tPfK4jyKzyNFGOTFrH/jMysP8Mf
tnzBvKD7xCwq+hSB+jltKE6SqoDg7MQHDAfXUNHVNX4FCCpBkitK9FmNga4hiOxsbelDxZP4QRv2
WyjxykNIcmOWpDpzWKzvsbV4bmeaHDB3KC/yzb/6YNIb2Kuoz17CR8A6tIRRLtVI+IC4g7i4HDhh
2HSkBZvdzXD0hGSmV5m1c/yg2plsOyzKAwOJu85jOr8kMtD7v3UbNHbCs+N22DIFfcp1kekru5jJ
zzXanSqEVOiCoeQdFWULjlvF5jhzq4BOcARrXvwegJup4kc3Akm8YI579EtxAlIIjeIynvDDZQQw
zul8lHSofyARKJ+qJr2ka4sJ9wCtxUYoDKNAwhLACJRujkXpgyPrV2zKgJovtpbFhxI+nB+6CWcM
TUBSM0PMX+qg6XeVdvAgG7svUBVqAHJM9ptMIR/tq3g5tKKxgKgsvyvsFOTV1Etg4/XyWCHoD6xp
cUVU+CsAHOln6evpl10q/W2AWzU85ubIAjAamk/IINb9nKBvxCNEfdraKskjj1RlNRqD87SCgi6U
OF21ow0sMCwFslktCHfHcPBPA8QsMW96SX4cELCuY24LT9HpUQTLCnAkcEJARQjvuWd1l6UhNqYd
6AoIn10kPErBPlUmnY9ekn7DtFoem36wO1Pq9TWNCGDpzvpv44TZZOUpgMYJbvS9SwEOyABCy9CJ
cHvqFvxpHeTZPbdQLACwAj6DancKJ8EDjfA3txTmN4UK5XG5dJUANGi4dbeF+zHDmPSgFmc+EjQ2
AAG2sduPeiz3Rra/7NDieB5h0wI5eyBCLWW7QfoGxLvF74DEYLvFYtzALyE+dz1sasZwhrIh6/yL
9DH44UGj9QZ6SiLM5SLCH0YirjLb+eQbXGRh+JgGF50rBWYUU3OxSR36d4EESl7hSN2KFCeEJTOS
nADXbAZcA7OjMTUPqoPuk+ox8FeAxLU1VY26TaId9CxQnxwA9ZBtpYAJ6wQeTFDJr4/OQftCxNBx
KtL2cso1ame5UJ971pHvXTtEKCxRBrccznfVvPhMxAV9KtougVbzpA9/Gyn8bVeENt0rb2Aypxoc
jWEDs0c9Qb0eSuov8JvpcO2NDMABdtXf6sKgTLBdGw5I0E0S7wFzpwfYzPZ7IyKx6xIcPZqDJS7C
iw54O2GzOWPWDyZCCBMlKvzM0kPvYO3JaygVS1VXJ72iNQHarvst4tRD1J6GBt53F1g2nBD/EnK9
BtJJ90Bp5X3faWQC0PQbvxq4kW8gToACeZ2EeKiRoR7WWVW7eXJBVqiEfJLIOVpcoMBJMz818H+t
YErtW5QskPfmv92KTY7qHRhT2qlyEwRq/uioA44rQ4eVNlK+VrBERMHMDMxvB37R+AUM72hlz+2g
Z7VfEphwAmXCGBMtQyCnF5r2EEz9fez5T9VV8ScNpboHYCGoUylayUjjceVCpwvoNE5TDJEbFNg9
7ksNdgcwIFbhIKKIuf8tt8f6VCXCpICM+E5MfWsAWoOk7aOGH0WEebwJ01o7BnU9oPWIDrDdKlRw
ZaXzoFRI3NCJi8Ks0aQBlY/3m6DALmtrTAKtDc4OQJP+eQU39hnrBlxqUcjlNUQSDtYDalxTNBRY
3yyf2tQhP2IY42K7nvZmlyLmjnyAa6RDsgFwoyPsVVZIcFf0pJZ9o9IgOanJDOFhVet6H9RDdSTw
GELfbVVPvemGBwsJiCG3HXKjwo/uY58ES5ipLoBRlKwvuAINGNqxK5u/QqVyDHMnq/QVzs4hUDrL
X9pL8LnGLN8xoDJnOD3TXVUH8VEC6nsGkGfXnSAAVCuOnhi0DdK8ANJQA5G2yJiRs0OlAzVysydr
jGNP8EsKVQW9Y3cO5t9TxsWE/mlbxjw4waK4fFGqCbXPLEOk9HE4P1hpuy3hGGeTRdM/dSP6coZ2
5kPhRcE3OkUzGSAYgK1dEiPwFzUjuzNzKu6xtTHOb1vETY8UbQc9j/KbDxzdecDpv9cZ6UqGx83u
0aODGO4qkBO+mTj2BMLKSBoILzHHS0KNMGr82maTCnESTgLE5o2VVB7BpcUBhMKseaGy1Sc/Y6zv
VITYATy94CjO4UR97LoENWZQt8CgYo2coalwQyGWyk9QnzQfHdBzmzUEyWQPjgf+9aVH1anwJJcQ
cT2R9ItoKvEYxCXZmZa7LUlxbiUwG8ub2UsA5MU0PccyqZeDrXnvD/Cw5h9agJgapTrAIomy5rKG
FaYSvKNzuyng5tBvSDcF4weXwhTzVJEIeCgq+9GcQ1KtycYMlzZai0XG1TwAJp1D39A8Qunb530H
IOKgyxTKoDlFZar2Cglg/ShGAu8R03TdqarheYseisHNSFbcnFDBwneZLuVvSqN2V/EmRjtdlxeM
Mx1Q8xGKVgNeBGP/y+KKamqnR4SnSI79itTXpZ3bychDy5HWIPQgQUmLk+nj5U4Tg3ZEj2Y8sLrV
NgA1V5U71gURVDfQRUt0px9HfmnGiZrjvxJ1EiOj73ukT1oD47fNhFnWLpKfYX9a/wL8FJq9pT0b
MxlxCWFykHrQrUOHTjWL3U8lMu8Q7SBMqKbwm2wFCBWoBwqxc7KJ0iNLmumI3RH6O7V4XNhpK2CB
WQSm3w+RMF/EAi+Vlk3hvp/G+TCoGW19LpqU5nFpkuHeA3k/hoJFH7038WYJk0nlMVSu96LE9dF5
HE/HdUTavnHF+gO6oN0mLOqA5aJEho9eSYLylnq0LdsCzA3iSP2iE8ysG1azv8ayrJ+1x7RozHH9
mQ47fMO6/+PsPJYjV5Iu/S6zHpghAgG1mA2QmpqsKopNGFkCWgQ08PT/l7c3M9fmdpv1rq27i0Zm
AhHu53x+nAtGS4tqbVDJ8M0Ryn0pWfGzR0xvTFyT3fmjUkqH+zwt8m3PZuvVP05lL5eL0GAd1LnI
mFgL3ANVkT75Yz48EFXOoWQZRWNWVh0vby3D4J6VhcG9kRx4vgdOwyXrBd8hS8P7KhGYLc3cYHzK
hLpKpnz8TUgAoB0Y3s+V0dfHgF3abSR9U2WnJKdKHLut3EmHNx6WKXfPKlWzdTc2KANDM/dHhOAk
1mwOarCZS566OQi3m9XO/fc5b7fHQlksGjeoMSP0Z4Xk6zUffaiaj7/e0K1Msgu/1MZ93pCbZTdc
TwWcnDgQXOKemmCsL5VNWuS5GAgV5qkfm5NxjXpbkU0AI/ilK8EnfbTXlLfIFm5CtSRoJVpw9ia1
nDjprrpRstZjs2OytI11EPKJmjycb+ygu56fNPgfGe17E6tmoqf2O37gUq8XNSzptyKQHLsmIcyo
IvzksehXGL5sWvmEGbVFCOL7D6PKrxC1ExtLNPK2vlrpXEN/ivRUBUPMDof0dWYRn39jJIPM8XpN
gJB2J37IsHfjZqsyqMOOC07XSfZbFmnBHyApH4PM5lxrplrlMR5Lsu2bYDL4IJPIbuYp1EiUwzq+
z7WW/TFbivCP7ZkAyz4P+1hLegi2Yk1PQcDVzsXFRVq3BFEUevN2ZGQSRMMGonU/X4OnF7+e06hz
Zre58Zwu2dpdMa5hctIbes9JKkXBjuiakcEX2SjsP01HRR/xZ19vecb9Ooxe0dglJ6MeOrCWuTS3
lenlRyCSMvNJcLHRfJqqTe37bMqzfk/bI9bjOtnoP944L5967bv10IMuOshKc1lYh4S8+Bu4IJ51
NHny+tHjGqTLq8NMmUTrM/ZsHXosJgaVI4nMP/NolFZGczq581OTJ8twDN3K/Zajb5go1duIiJYj
/J1cfiP2lG4WR77jiv6zSh31lsOqvzWJLsKdZ7y/TJuEavz6fDrxzPcHgYHw0+GWemPxK0s44L9k
6y32YXPn/E6W1Zy8Bd5SPldO1vQnOxf5p17EilhLntt3UzQiOVZt3pU7kpOWH/xTwZJDy5gwSgq6
sF1W95l3Eqmgg5wAE9ZdU5MnUdD61DtvaOQHwWd1c2fmwW5ve3tc0DWzTrQPq8ASvlrkkD9qUMt9
lWPBvpiktJ5tgImSXdrF8FEsTVtF9UYq0c5MY2uzo7rtx3gpiu2JCWmuGOAha9m5eBQs8xgm/W0e
tmQiJYeYDvR8OVZRs6zlh5uWiX1R1cAHxnnjfTVwxtOJUdM+32djjbnbDjm02FJu4iIYvf7DRDBf
AsHedLKD0vV60hiEY7wGjv9ztOfsFgTaIjqFLNEgygSL777cwZ1o7hw8L2mKynpoLUHfqdlc/Brw
6BUH5ddhGiudhNN+K4GA4qxdwx+GYgeOQxXzcgQBAe+ynaXTF9akUkKqIZtjF31ojQsXuWyHgIxq
x4ZDH/8s6elIZxyr7HEkIzW4DaqZR6lhSYiKJd8pu2DmcdqOZKo6ktao5YGq3CIp9750rpBbn07Z
fvLCFok0UM3PVDJVF4F6FR9FNlAnDq5ZD1si0u6pwYPwwODSK9M0I4U9213vgrt0Knz02jTrDjwe
AgFFMZsHWLFhWCV6kQBp7STvSSBU6tSMawlWMthU3dpfzK2vO8Epw6m6npAL/3pPOhJmNUjc2Vvm
Kj9goY83Eh+MCoL7vdh34HPu3jZXLzFbVi/dU5ih1asc+2yf592W4GIF3dsMBLfFhGon7qVWHS8H
Xaz3uQ7cJJR/fEKvgpAXnpu+X9SuTyX8lDIWk0E4d1wr3him+khI8NKe/1UU8Q5fjWi1OHLHBYBF
S/xNH4WdTJ8NU4o6tlSOVoVDVj3IdppzCBCfEtMVTVfss/WqrGNpUnHZYvPqH0Il1muQSpM/i9BO
PNSHsdhum6Vwqxfd1XyLWMHYBraXQG1WWTJ1/Dd6u1G1GuQhtUOOqBmBJjzQSqFzz4OEOtKOYwUv
esWAPiUZ+tLZEWkz3zqsFKVaQIUi9VPn0id3euMk4hjOx+WhKga/eez90g3OcH1lfUmca+iUsuea
+6OgH6mmiOOV8rhSYGxHY0/N7dwL/Vna7OM69R0M3H5OvKx5sROHtwiyc3jo88oaz2PWWM/NNHHQ
NCO3L2q2ocUrXJ8FgJEkG6o8qtTN7lmVnQIMNCm/AeYUNICkKbKP1igRh5ZQ9esb+vHaPOny6oIp
dmwvUU8/oY7YealNYdAvzdNYh+Il4Bl/0jPwwMGEPB571c60jyxk7OQZWpQnQAf8ZU+5digGWJT5
ihe3lac6Sa9NGoXMn22zIde0rYs0WgKqyl0QkhwYqZTrIUqk5wfvykuxS8vVD5zv4WQ5blQMyaLj
sXQLLyKCEMK2GQfharAbVdo/ZBI4/bKXsjQXacbAxhzHhVN3OMI4BFJaPD/SkfRVbNigd4TTH037
mQ1a6x1hhiWY1LZa1OzE5qnV26VsTmz2QbO19/RLIB6FtovmBavcKR8gWafeZjw3m6ejUtdPbMQk
OvdFgWeRmTWs9lV1ZS2izLYd5zz6WPcixIAOxowIV7/WvLhBTV2yr7h8+33hj+uIucdFP++TniaI
u3bj1PlRuB3Gl/KDKnsMrruwoFNpivaeFXhMOLO2Eszpih1WGNeEa7RcGlgdVftHt5PT7wyiLp7K
vHb+r5VlBcsRxlF3X6a+ekaaf9Pvim7DmSR1sRe7uhjHD2UGIM9W+AH7Htah+ZRs0FujpB+K9bYM
yoRFaM2mfll5ioaHmkfZVfm6WEgOW5b+WdJ7Brs69d12z8wsJfbMhur8sTCmLs5mc0DhJgt3+rdI
rBLUivyUyzXJtdsix9EUeGE4z8E+daZCVFj9tqKRCoOVy15TsnjrbDkXzOfJ0GV1pX9Ew+R32Pyq
9WK9pqOKqwYY6bHBi8IxNLSJRVfwy67V3H+XfaALdGwj7X1BQTbte2nzuq3lRr+NhTn0u95HxLvp
8oHnsvcqzFEXvVg+UFOXdrTQRaKuzt1232qfP9zayMGIeRmLj3FGr9jP5KFWkZjrRewSh1IVW8fL
ynPSKlTnymYL8cG3HQoOzy6D5EZZmEs0oE03nNNpaomg7mdQiEpMlontpbEYArBEsN670KL63I7Q
zLuyzgE7hWyBvlXL9/UO95tU+2nEob4Ei7LLo14qN3gOLYJ4d0FXhZcZkjCLmH7LP4n+RWdaJOTq
sy2QpkC+0rruo6IN8/CkqolMgXIroEvtEFoZg1WW7MwySS14zFz9SrNYmJ3XG1btwjkAjnqi636n
cBj5Ls2u3Gmf06KfSMGoKKPT6aq10AF9dwCT0DLapOQRzFkzfZezAX6M+3XkArKBmjw2++Hy4ybU
/kjAVBKyY65pgIdWDGV5YiuMcvaOHv3slocQnCF3rrpJVtWUyr3hi8Uh4NzNw5CPns+Tzs3Og/4z
HGbiSiXy+HRoF7yXuJAinQ45fRsVf4nefZEUbqA0f/2jKU+p/uexGFE4wNycYQ8Exau2cCIHkev6
g7oLinS+w0HPrHhdNiSEzOnb8lgkUNc5/ejVC8nOWtQj6r7F+bwvWVDM9vBA8OxMdp6/mfaK4NjM
7YqoEzh4oD3Qpj9S4AM6mSYNoooBly7KSQe4rxqXY9/fqOX4/f1cxGl4ZRJ0kRTDcQR0PteIcmss
/SvAtiIzARaoTfyu0syDKCblPOKI6p+N3pwqTqec+rShZObJrRQFU5raK27vaPsyEhoxdEy8q6tP
uc/o/cogBUTk7H2AuFAAoxltiN0N3EYPusT9zWrVT3IwOiem5MCncbF/LCSimc4CdxCvv9i6xX20
tqUqI1HzSt9meW4EPlUIyBtPWxn2L4OdVMAvM3uq6I5ci+fGnbRa9d4vhtJ+cde0tB6yNtyWQ+ZW
evzoKaDmZ7rSVTxzruQeob6Mu/CeFd3c7JtiEs0vVTB8RMfnTLzSyaxWWnaLyBziL2GpJQw+56aK
2m4cx50mBXOFFVzByBid8B1903h2G94FzoCWWqJyiUfsyjX5YjUxIrhPodA9U2oUcocOZ7wHIBHg
n6CnK7ux/LFZfsh6QTtqk3oK5qglObx8Y/9dKd9Cupr5PM3obw+5A+927D1ryA5q0X5Pq9vJCvN8
CpjvMFG/UYckzFXUbvmtgyztT2sLnvnVwfrL31nlonV4y6qujwLVeX+qF8s1bx3EwgQe2pbzN2SC
MjglV4g4KsA7x0sLz2ZdXAEb+oHpVTlXnrSEUo207oF18tYuw695a0PnUDedb+4nuxT+qamzvj36
dXIF5Kp+oOBxUQqBf324CmoETVfk0j11n5SQFqn7sjXlt61qdXCPOQVhPoSlk30Miez7n9ogDy6x
XdnW+qdiL32xU1U4AIxN0lswMAhoQoG2xqzyo7afg3WXIWFf4xSqHrmuANf87SNs8k0XXlKkR2et
cqe++FhoHaTWtHIUZKEXkOWBUy6iak2V/t4OqG53lK5jfysE49txh3+fT3Gppisy63nukkuIeMY1
0ufQDdbR4FIgkv6sAl6gxPJ0We6nbrVnLslZWhnn5Kgt6ZBfvSjwpHJLmvZHkInV/9Y1a6MeQBKy
CUYg2IxJYgRm8D4IIVEH7rEbdRP+cRrGfJZ4c9ecllvRwa1/2qnXLVOBxjhj8LCGoaPwN6iHVjdi
pXLXil3BgW7okbTfTJfAR1DvohH/qu0NcxcB38ktedTF9IOWq2ve/WDz/CPDbSBgsS4nnMGobsZl
uqGuLmtvt9nSzaFBDOMO5a4wjUtRkG9+0t6lQzgH/Ib2kHQT6EofVufUG4D8jiXrTQKSExe08nHX
EOqNwNSQLtSryBJTIvM4FNKXWMfuNH6JzQqc8qCcwNqyg9GJ6j7pK7LiJRvTrnpAWLO270xabM6y
cxI3S54LDRzwvghv02VsXw8BVueUm+mQ2rbCmz48PXjFm22BfeCaZYzFHP2sYqdBtNGzd0jFCRfd
U5U3xv9izq/3HrJBZNvAet+slqB1XIpWBFfkiIVKfhTOM1FUo2cuWpc8J4eyKAPxFNROlqzRvNKQ
W3uL7yBYD65Ztsw5LWONIX8hm5ZV7NfP0OMYr7NM2tseA0Rrb++VljvNkUWjM72Boye1H9U5zu8f
C3h9+lrdgboUB7oP+58N1nri/pDsPsa2yH2FYRC3bthXnOnCGcuAY3bg/7nrtFVyX6ky1FYTyXlt
nHt8EBYM7+H2KcbuNLsSenlxKGahu11N3y3ek7Se+p7XP7ETP559yXwXgo7lJt5j54fkHk9JTurq
ScOf9K8jCS0IZ3JIg+Fr3GbMl2Gseq84icBq++yQyyDJiqPsxw64n3W++Fs7lU+kxcYov/O87Obc
yYR1nkvhMSjmZN40uzvKHDc9sRo66Prd1iUB7AtXip8eAka+FKnzmex/UhNlzSPdZtaPXG9qKfrY
FwYhK54QtepvtmCh+HNYbwVGAneUqWKH1s/8TvUAlTYa9vDRdv7FDCy243s3ktc4cCNHGiW6eF3H
kOzalWE8r8N1RthIDpS4/Mq7ZVu67A/BRl4moa7CkRPf7qutgMqsp2Yo9iFzPb7YUfIHYb4DaR1K
sXdVl/fybIHUDkewWqc+58U8awmoymgaT8JQCf8pyx21lXEOUjVEwnV5I4+iydIVprCfbOw50iB0
40elx36nIiZoCTqd0lO67rS3wRaCauf7XSrSQw37GgYnYVrhrgeerVC19yZY/FDvSCdbkjbeRntt
kR4oWeb1Sgrl0+8EliVwT2FlYx2/2Muykq/rUcqu26Ntyqw0NxrmpukObCNRy13T2Va7HQvb0+oP
oxShK26svGNW4dQA7LjVnQN45OZnI1mzdLAzn0jRPYRo0mAhpOiCcxIxLDkn5hHqxE+T8kAg8lxP
sVpQXfqd5qOZIa/tFeUuBhBPW2aJ8ozlhHGXTJX9FWZS+Pe8LFvwTOORI9jgvXats0N9Fto5bq5K
2bU5sp5nyp5GYEOARmaGtngSfRC1w5TLlRHHle8cCMILPKuLBncROcczYbkJRJBay9y6Iujh0uyC
BbDjzzZtVVpGQ58h7UTp2lxFEVkbdA3K3LzT6IBZcj2Deakdk8bdZELf7FFmk+Rx9CBmEeAl0kW5
W68OLr1wVwf1oyjm0H+r8U2b4kj/11V+bM2Esx3rzJdLtu9pKdv72dEJf+ooJ+d3ZxknsSJIOW/5
DJVbjl/IBWpCtw0Lwoh25OjWtjyaLV2GLx+Q2/wK5ixzmK7Mej8NjwWPT6fAo8DhEddBNQp0IVJB
WvL5wc26nc/UUNkSUixr/QqhvWBNu01ZvyekDjHDhD6mXXFYLZLpUedae3iSzXVSTiFGFbDkY+ef
IDZwP1ZhTQICw8ptpDmSfXvxyuZYQjquXoQvnzFkSnoOwDp5PWcNZDtTG+7o9KD9bTOXy7Gz+7U9
BlY3Bf7OcZysz7HdaGufBstW3qea69CB32v6Mf2ypKYWn/Op+k2J5RkCM7Iw9beb5HqGB784FDbO
f5IhZD4f61lNfKWMTQbWdxb78PdhlvLYc5z6G0FIYbfMM7MkXm/xvYqiZ594xF+zpU9dodvtC1u8
c7ejLzngmBjZ6isciA42pnbUsejPf6DR1/lEJwmN5+7R+SbNiR+2LY/3VXp1zsYO27NvewPOYZc3
YjgNtByTdUb/5Dal25qN/uOhLwfcXHk/LUu0tZVMdwvv2gxwBkxRnU2B4CsYLnMbLm4Fn+HflUTL
jBfFs+r+AcABKg9tMbCZZ7bx7B8ZUpXTe2aYxzvPPKfVa8D3uelYjXopqr01w5ufmd01wXfOKpV8
YL5odJheV8w0XhiUSukEypr7yIEpUHmrdyQsy/VPgHy0wEXkshPYyU1i8bVNcxPm8JVGV+KRpZ3j
WOxLwMO13S0kqnjHpKOMvGepBhNle+ZkJC8VZSxDyRwFetAYujR0eRAXc12H5V6uBZdk6GGkPio9
Ld7RUnKsX21Waha/qozy6aVtNteY2IFmX56AFPq+icU4eZBhBYTZKva4qnb4026Mst8hwbv5nVVY
5NlFmwobMe9RQPL0ttrojBjWUYUu1YEb8DpuGVpYiGmchUFY38Pyjd2x2qqJ161JRLKqUyLgvC9J
wmKH5l4rklYS3t6UGMZdbuV5KRgn0pvkHuysdNxvmfEKffYLf6OYEehBLTB4VVr8s7DKSzMfF1bN
dPQ7bci2HB7GLSxvyq20x3e7pIXRZnDCfXpNJIMZBRkCAs/MUqeUAWyu+nE9//0yruijMgYDGO7r
8niAWghKFOQyyHmBqwSxj7kqOIzbLVQ5W2CcpRkYc+fHbd2XNybuug8LdpQFx22z8jso+gDVMldM
N4XnTbfOWBy4lBfMe+UwdFPF1uKE7h8vF70fqxWM92SxJgb1omLdOVoxkvf8KcJFUf8NeViQYL9O
lIB7WZXKTS+Alrhwu34r+rmBIZ5Vuxecit2605ulgzweIeizHi7PNs5Z8HF5gusVVHw4mMQ45teK
cJx+Ujs1wb01Y6bhZy6hma5vHExJgkQ3oI5FMLO5xJzD8RI/ulwUyU2aevYAnOQ6S/vZTXPtcVkU
Vi2eWqMC+3nyG7YX7lrVriZnO1KgtuDAw2Nhv6SBzJnRvmbILO7OrRPKsqhiCAqeTRhvmb6mOat5
3uZ8dMyXyS3uRar81bQ3aA+Il0w/OATxYSkBFWAyJXUFDl6VXhoy1TVSfngofXlR3YtqdEVwKjDN
8++OveSqjxbHcuUHuYQoM5G9ZiMApVsFiNe+VSxJHqNPV+ErPsn6k9uQv+RoDMbuK33Ylr1nc8+R
EI4jGuWhmaeFlUPcAIxZnLdwFN4Lkly5IRyFWC/TLjSCILa495pOoxkyTVnnt7SZNcikGPgfg5Mr
OjYB1VMXjN6urd20COImxS1iH42VYirmfZONz4DIS8EUpIfY6UQO/VbHNIiPCPuMDSnsm8aWfQ26
PNhZp28rzjnPomA1nfligC1vJCgHje96AOvv9Z/B5j+rKMxWxYiJyirLeygyGLwD0OXmAtYIly8j
QTWTvxlNdXjNWml19R8fkUG9s4qHPQfI0m64/Fq8MukgrhxmMlBRciQ+Bi2E5/Ebj5CK2X11TfM+
LcyfY0gvgE/LiDsD98Y7z5LOII28RpnkCZZqbNdomUaMbj8PF+/blCbXQYoMUm2xIjC0RbyVDUEZ
hKr6SRKmHxVLVQRTUz6AXsdPr4bFj1dmiKtnOoy2SSIbk6L8XbqDGMSdYWnhrCM7MSb98rzW6FNp
l5v6IPNh4RGBQreHs8goMvT9zBfj/EorT4VjPKmkG3gAm4AhiEvA8ITn7odWXOfRllnWOBdTwZbT
BEbMVVQ9Xs0AVIQ4mVe/+Mqc/tiL9PrXjCEcds1Pqh08pwaUMKwYyxvD7o8qcFK3qOW3bV/YHMIU
TOrvAbxyZAzzMKSyZCNlPg3O96oKuFb3aa/X8Q0OrCUOwzHlYJJjY4mS6REGJtqnritXc0yXBJhv
WR0KwNhn/gKVf1kLC9tkzdK7snGta2U0l7WAQ68zZ/vipRPlvR8SajExlwDR8qj4Iuv3erjmF9Os
GemmcANuNfZRqVoveVI9ugdzJ1MLAn7o18CmpvJFLmezJ+yBJgZ41bMbQIfeAoTkGAlyXAu7xRZz
GXtln/tlYAw+vRmS9Hqxp1viHyym8vJ4cpqiPsoxd8MDZRJDsfaqOJ7JJKmzW3/squBMWeavEY2M
RbaadJl4SYur3DsQjxfGpKPVjDs3gnIobOryjtpLXkp2htzJugWssrXtqDjslTgLDSkT5bnNSk6H
DvzOVzDp+KwCEhIyvn7kdmYZlcH+bhhk6pxlP6hyOUyWlf7BSHEYEfM7+51OoT+3TOBvu6CZ/Ycw
8VaYPldkUV7Nzalomg0RCEB93CGvN21c41vjVdN2iti0q/olWQR3O9mifCt72w73sqfOfwqqahL4
Y86EAV4Hp4WUht9sLE0uTOSOSVSXk3dXWoH4aRGWkkdXWbw90nnZsItKPiW96Q9jYA2xrMvyV0td
dGKe4aod6ut4T8eAihf+yiYxXcK6L4H9c2NODMTA77Nm5bxxCDzYrQruGGHh5bOkci4yJFcDY7bn
SsZt3/XTuNzizDm3dYHI2+Iy/qY56KHA6MVgUXAnmZDAOchJ5WJQTNcNGA1DHXpbmNYxjg6+B6He
TpTtyG5BlQLrEJMORbt6rZXskm0ilUZb9fwcztl2n1CknMJZXkmIynceRnwDbDORH9uOlbpFOQGh
qBIh3XMsdOJ8Mmq/UW+diU9mQpky6+ihKH8qBpJOGqIotpq+Ix4g6L88IL8ditp8dBcwa88zRJxQ
4j1XtvDfIbDUd7ZWXec2OCkBtKpR7swC25LZM2tcpGR6M18LE01N394nwWwf5i2z35QizDaijMe7
wtvc7mzHc298EvhjPbYcE+hg8L5zmt/UBuBaDctCEN64xR5g1UHJDr8ls8jIweabD30eZjfZcP2H
yF6M41AebP9a59L0tnMh3BzThMk8xhfaVWNbMwODX5pd4LxJ5K+T8qkhsfdf1GhCRt2xGkGxQNYm
Jv1K83rd/MXw9DXEf1MM8tSrS8EOxlb/UNIm2WQWC9yxZgAmqaz21eR87FS/1G9dRxReFK4MAxAW
MJxLyJkPnQTLKeBcpi+tAvmOXLF8m7MwOzOCmh0sh5mduZbpN4NO+bKKNfiWh8SUoFlt9SlcO+ur
Dy1v5zOTfZrZz7NPU8qVwKLwsvBvYsL7rQNpx81t5l3HlTK7uamZXK12Hf4GI1YmfWq4TGi7yBZc
93jY4UvYcmyyabA8Tsxw3xJdAvXQMcSxTOSHEP/CEterXXUwm2efC4vEwyDzshciV/GB22XKvwLX
cy5jB464aLd8Dajs77xFyBvGBc2OjLVhr2aqIqssBL1emhcHhO/8rfGZzqoqGweEhRLJqUua8V0X
huuBQbvxFUUvPEmxek8mxDctEnv5YBoH5FqTGMLMo3P7V4hTAugbe8otLjZxSHeTq7P7kFGe18mk
2SXLmGOQPksxilboBzyQ/Et3poPYItKM8aX1XkLrfK7aItwnYFjpxm+uTg76RHlbpWtJRpG13diV
5g/2PGp5vB/hHCu+mIBxtNz90a6yepFmIP6iAKwjkGH7SApi+72aAaR8uSpTvR/KG/jGlvQGCNJ8
56JI3w2OF/zSk2DM2TYju8NrApaoWbwXIkG350bX1Gm2equJUr5pArd72+rFvCgOjYcFz1Ts4DnV
W7IBGxKSZAO19IDMOEsd2Ddji85Ny5Xds/AqXY4yKT1oadCsNynC6VEHCbB1yrxbgeDPLd/gA3OO
Yz9oKujbYiIS3Q/q9oxKi7jiTCEiYxHK9HWFVuTu8ZviY4VxV4eASb83GPHldrQY5uHlcZm0pIwl
yMpiKt8j62gnhxDvjoFVrO4ELC5iKIW5zIYb5CLh7+40M7G496yLlOVg364UqcgCnBGJB4e4ZmD0
vVP26z6A5XmYy+EKmJJe5FFBpvvaNet5xObhnquX2zWZ+mPgMi64ANnEyLjVfcIdgqqS5NvjFrji
M6XJJBGhzCC26+BYzld63q3TYyu8qY9MwL8pxh5owHPIanRbssCKuu8vJFeU4sTc+3a0UI98YB0q
hYit1w5ToOzWuLS5n92B6wXfdMswWhY66e/QCfN9SgLPD3gc/5B2m2BgbU6rAy3v+tMCAHnKEhef
r5a8DW7WwdOlTBpaAfBL319ZVoYxm5tVuv1dwmVDt5cX60+4TuswuSY9JkpmzGQUfD5b4KtvQd38
le1VAxBk7tp/H1epX808yVf6If/kB3B2iODMXFJIU73NfgfaPKSedffXuBPvZrbHNQzjMUisYr9I
B75K9fh9t56yB9pOsljKg+Zqz3emTPBLBVB9viOcV+w8+kVmNmzhXQyZLHGHgoS1ygzcVUZ+zWie
7Qj6j8O2JkhjjU1Hcc49GVBcktakfk0syGTe0itvBmI5TvV0tVsnKmcYhyWYf4wuhmpWJNWrSaHM
GX6QjFT5uGrXKItaFsPZhLaFGITE+FobzjnmIgEYe+XM30N0lGLXAAp908Cdb8kIr+ESaAMPN+b6
xJ6S8XXSnE6M1Ormkb+JgG6tmh99waruyGmr5kAATB7TcOuT3bNRsHJkfgTMXc/XHAcs/W16pP9y
+V+vU+WYjs7NapYeSFiLF+NC8ZPcMDDXKax3o+ryWxikzScbr70Hq1PJ9xIh9bGuGvyCVhaYwxVP
AUPEBT7uv4/p+4eYwb8vVk1dPHMHNOoiwRJ2ytv+iOsk6H/3w69xuz8/n7M66f/P/xL/O8zdCcsz
ZUFByH3S5APofWgl/12W/d/3qQ65s+ZF7W6XEbuzjCn1E6BXZIb/kGD4Tx/NNdnw//rtO6a4Nqh0
9wLwyuR76REr1mb+f/nT/x5QyXBePbpTe1Ep9AkaIJsoo22ipvn3n/0/RFT+fX/qUg4tTZG1XOym
9HcA6NXdgMa6y1FL/8s/4W8Rlc5m8EcDtVwaRnZjzS6KY+qAYf37P+CfPv6/BVT6DN2R4mUoy5Rh
4LG+Dv4zsvOfImH/6cf/LZ/Sd/1snG23uhABgckqUv/huuDtPwQ7/9On/7fAWYL76XezjmkUhh/Q
NJdyZ1uoDbnNfPp/9fmI8P99PAXGVK66srnoxWji18o6dn0ak//up//t1Z0Yp8zcpm0ukmxZ4iiZ
J3cGSs5//9P/2lr+/wns/PuuVOgGv8LAbchbbpuVIxlXaLmr/Wx2D2tBLE8X+aasMLcnQzGzLmji
0w2ehjs8GKqJqYpNBkz/Tga5nk8zC24JfeJyKpafJhCqPzPLHMAVkP6XUe2TRWL5mDOjRwLJvKZh
9l1g+GenPhFgu/vM1zhMDLyI/+HsTJfbxrJs/SoV+R/dmIeOro64nCVKskznVPrDsFxOkMQ8EcPT
32/BWbdspkO+0R2dZUkcAJyzzx7XXtvrf5uq5nT6zKihagBnc+kvtGThStek6SzPOjn/JFBI3X+M
FiD0+gD9Fwj7NMDHA4p1ppEBN76KOmOXnHyAJ1x6Sr7s+X9+Gv4r/lw8f1mh5n/+m98/FeVYw4vU
3vz6P9vPxdPH7HPz3/rU/3vXt5/5n936sL59wzfv51v/vOrqY/vxm1/WeXtux/fd53o8fG7oGJq/
m/vTO/9/X/zb5/lbfh7Lz3//6VPRQSzFt8XnIv/pz5fu/oktMDmW//n19//5op7w7z8BRon/ttf/
fPg/h7987vPHpuUrLPc/IKV27Mg1/cAB8/zT3/rPX15x/oM+Uz+E5coGq2dzSEG6tKe//2Tb/+F5
UcDkCA90px1oxk0DKvXLS1RmHfL1QWDZrmk7P/3r/r7Zn3/v19+YHErTPf2Af/9Jx+Xfch6EsAtZ
gWt6IdP5CJjNG1WZjwA0KVub+xNClITwm+avSUzfif9qNQeDBsyv1ufP6399vW8pov96PWm9r2zX
xWPOXVH25j68AKmAjSe+ZGsrBk0GIiwqX/8XV/Mt2zSDyAG5faMsJhorYGbvzL0Jjpl2iEVBQDKZ
x7XrUogE8vn25UJpz7+sZmB5JiQOLlgfad2vnq7pA++akRTeOySbahMnPfvjbG4pBywv0M7CdwIY
kXRG7C2qrF6Deli0xotXcyQ7dzW6AAlg2HC9DIc1XxlTTv+hs/JO3iKrHormpUQj6TfPowP/wTIP
CQzMkf94Ru3oPzPKlwbQeJMGPAbCbega3gP8WuI6hgQP9nF9dK0lBmDRg2iLe5qKLi+QpKw9OAHh
iV34NOMlzuoyHHBKGUK1GHN0oHGQB96ny7RKFuiTxSW3lvOf+JZ0fNElDZAyff6SJJ6+JChfJsdY
x87BMiGYPL7YxfxSc/QWuvyJm3177WVV3lr6G6eIgThjMgUSZK5Jy1HtvFo+4hwderIq4TmjYcL7
wTXBaX33qm5Ee1MYepzlbzc8yqFWLWlp3dMZTecQGUbLWZVlvrxCBMMzNy6tHNd/XM3qc2O0W+Yi
0za0sk/jwj7da48j9oPqDFQ8/sJlE8yU/WeHo+TpQmyLAodCcEsDwQL478Ixs1UY58s2pi23oqXY
p51KHCYc3PxsrIejvaIjmZKGvWwNF3J0d0FleFWOh8uVUh8/uvkGXstFaHoLO7KW55OxPvvGOi0Q
Aq6rT/rBBBLWpRjlIkXgYdntZKTrjMLHNLG/JO302dRotkYA8xwIC0g4IFIDX+C+DPR4QVwF7w3E
LecXWdErYTc4kwX3kaQvLfXm6HqYxmwZiIWgBg3QIeKdtSzbbOcWcNRZ1hJODtCmHAl+B0JMlx/s
T7W70kIc7RfJqdNxdz1ls238LMo3pNk0D1rPfgT58kA/Pm1iP5pf40gp/lXW/r3rNzT0I2MkjoU/
mXuvEscat19W66NjL7WbXZxBNcyjIAXcZni0lhyIpOSEct7qjASEc6iydFV5VCbMcs2u/Gbb2Waw
0l0F24QL4ItGXs7ki1Y/HustDvKu64+7FnGSaunzev2/OT7/fqQbTRnXThrRqGbuIa8CfZKtHSC7
JcMaoBFbNOcOKmbi1aPxg8tKIf51JTGCpu/bTnA7CaQZ+1ME+Zy5h0pgcTqBZaXj9Ty427efzv3W
mf5idgiELaysRZLBv3F7K9s4MvaptPZHwA86q9q1YjzAM9cVNtiXFw80sGdEazN76M76C+q6qhcH
IzyU5XYiD0F+DIBovc6aak1DywZ+uYWOOeZ1GXEozxx9dtonF92bNF/RQJkYr5f9gArV0TBrlLOF
cNCS0nIJjyGLZ50NalzXlyb+0ZY6ihS+XtzIdDweldYD23QDsIPfKqekjU5jndnD/ogiRBSr5C4J
Kc1w/MD0w1ZHOwzLcM5Wib+/Otw9t8PzA0+fjUEA/ea5fpEZkLloOY9SA9n4EtQJ+NlspaNpdA+g
MFZ65Ib6SXHJf6BlbzX7/Bihiwdr2pbn3w4hzY3aijhtJEzHfHEy8+XpmC+wUEBvoAxauO6rO/7A
b5jd/L8sXcQFYayIbNe+CcKoE7acuXHY5xZrcM6XLhCtGMrJ6vLcGzuK1EsqSvSuENvwCjO3QQqi
B/wXIbX8KN1pd98WYn+eqH57V2EI04MHBNexbifUj5VZFS144P1k0P0Rso2Ds0osYOwW/R6IqP4m
2yxLRNMKZC7kOANCPAZTTz32AmoR6Q/pZyDw7Fqewh0DUkJ6FQkI6EmAJBSSHzBCKLMCSonUwYDU
6Oc6m78omzgeyLMDnOyY3Lekm4yaFoUEful4q28LDM6Sizmyrflyw5TBfg5dBOKCVgNOdafT4dvl
Wsaiq3J8kpckfmipP0nt+xlJS57DRQ3Wxotlf8iPoPgwGLrx0aoO+uoCsdOTni6dhHI0KGgiso6V
ruLhRe+OOG6w729iuN/kVQExo4seHbDNB24ejW3yLu3mgPjm7ra+JqtjzhsjrOWpXl/OnIoJGCyq
e6TscabODFZ3HWCvcDSGxF3lIEzAVA7k9kfsq24KupjZiWPw6c4/WQCWnX1RBE80oG+78ANJZGpv
2WresRavzQfWgO0lAw3djr3RTsnO2rRD/mvZ/AwTfV3S8r6S+qI6dowfqWMtrcFYA+++o/GAHk8c
DzLH9pHDnS0B3VNIszZOWVNNQWKrBmBVusqzal2lSK9Xrceo/y248G/zELBjjPFYGldzaRiHkbuQ
7KCbtFhN8QcEDiTIqd/JlcVFHWECwvHAzZo9WrkvbV6ta3y843hHb8CSqtBqNF+0QdI4SR5v9PAe
embyD46DeCRYShc2tabFFYaFHAmOCoTLoQuG5KKbra4GctdBwf9yjtOd4dRbOSdyheMemheQ5WG0
9qHhjWuK3vGRnjF7RZpjGaXW0sJPCdt3WWEsPITpwv3SmUk4jI+CXivRVrQdr5po3fZP4x+noNwO
Zn2oWLpmekFpMoRioY1CwLzGgbBFpx2wAV/kBQdtG5idBbTcSyJ4vs+hVPuSAw3FXQ/H+zqol1D7
QUnmUo2mAdw/iD8iZP1wu3YSX1K5G8lXoqIq5knrqLOprWLM5lIOAF4NzQZoP2PNfKm1lwKQF7lq
vjRjAJE8CSd2q2+NQkwZJYwKkgr5aEnHcAPaaun4ZMXG7IOOMnVymPo6ON+dVYNHosUEn7eBDn91
Bpypo6/HkRUMyUJUfnVwTedxolPQ683fkhJyORM2shNuDGMGoJdC8OmbxKu8MjfnTirzpXLey99X
SCOlE7JFvvPkdZ/Jl2+ONqe0dTbk/2Sb5OiNZQwll3xItFYVby4Rm4/cyusZEv9Ojwu33p1k5JzZ
QPEeOgY4IMWQ76xrJJq/yPWSSQ+CR8bZSRtJkRgkwtvnkbKma/0qx1TO5vVUyck6Vqc73aP0WoC3
JgmVDtRnZ6vIwuCEg615sYlptIwSj/mEmu1Wvyt0IkLDV9BGdtwv+EVAh869hEyL0XMtZg9AtYGn
jrA49XHXAUw8t8kO/p6FHIw7EBqr+MyJsnZ1/YfOkRxnxqns4ER4yOHl65OXeMoPBVMfvT5616Gy
o8y+H9GGduM9OQ3dEUSNZYCGwR3RPkl9ySboxMt8T6W91H7rni8wahQcbrkyUnvEKdBD4N1P7mMd
GmuqlvMNpcOqPNJTWlu/4WJffam4y047rk96qbsqzehdb1ZL69ivDMVd1vABYOz2ZNkrExAGQM47
7wL35jVdVyAx7Qtxh9cAcLX2Tl8ewjqAvYTzG9qPWo8QbKtR2L9cp8Mx954u4+XVMIkX8LU8Hkh+
l/yRAACjAtIWp9sEXIMkmfDS5NdNbiYLo+i2CmBtWGb5otlWVMgUkYPNhoN/3FFk3tnQwLc06PQE
Fob9Mvk699ogBTkKnOluW9lIcBQ7q9SwMTw8eIFksdk481JHfYePz+qO/OvX1tKsIXIKNcj8t4SN
GBBv3bu+xaWtIkSEFerpvxg4IYjH2ZSVzi9te1riAOwUv9tmvZ7wiLsIe+hMMJaZczg0JEd6Qrx7
74iqRuNJqkq8VTqRZLlyTN50rrd+B68mjtup3soo5pySFP7HAl5OvJWt7EyBwoJZKACNAOhmfxzd
NcVsXbtDehXpKYbUMpf4Ezo1mYNFwV2o2wqYeLaEfHwzEY+A3F/nvAYcYj3QS9jSnC+g93lstiQG
vG3QHlfyIayu+BWDlabxukMRdC7cUN5DOsJ0zEqckmylnabBdel1Ji/FG2kPLe7sbvK4tGbB2ssG
auEx3G/7WXPQcetmQfMX2oFPWs67LT1l/TXou87p9wok5XDK/pn2vRvIGKKKSYyupaWlShWN0pC9
SpOPMnGgp9cYZ70q/RHZiFRI8R3HhwCjSB6ko1P3RQ41PqwWWD4YDQaboT0IQkNkbJEy13GUoqIB
3aOZk13V8YCRBvAASNM/V0T2R0RMU9P9YBWs2yBXbvdXq3A7uqpj/JaTQUu4lwo/mUtCpfaEZ2S+
xhBJ0wC5qIdXBiovEvh98tBeU8d+eyP+kl2JTNcF9+2SQrXsEAP0bQATl37OFI0Qzx9rK30mWTwR
ncg2aXE84J4Sii75UdBh2X8Jnrh2BO0TKVs/sG/HXccwEpxGCCX3iudlDwcHV2GcrY4YpMhjOKgV
HWaD6S6Qfvzg6ee5hd+KoUs87oeKQQhdb2fMdgND0OhqGPdNyHrjvUZJ8eCcICf6OEckpz0ZWve0
h5cQGTtwKJYK3GWE8OKCslt5Sbsi0lwE42vfekv2K2jAp9IYB+7Fem0reLAvHhijV3Cn2BqP7pf1
9Xgoo3tehhuCvb27kj47I5A9Vmsc8cY+vb3LtxloNtmj2y/0AFj5jn8barXhyAyFxJ/2NFUtru4h
YVWpe9Np0a1SIj564H+wskrK3SysB7DLJeVgRl8S8l9nacn5Z8yhtKe9NXi0rFpavYAFMM7+l3LI
p6+rId9ku78jRSD4aZiL4A8zyUB8K8H0jNAQ0PbjvmOt8+jVCMjzHdf0TN9lUG5VZ1+7Ug72InS8
pUkf2OjlGFRvVx3d3bXyYLwRxpeb8wh8TXcbZxnzOdjbztvCJLEqT94OUqKtjbkOnfK5HLLnBuNq
6RLQYAB7zeFnJ/et1Ip+B/66gv3hmacGz7bSOk9cNM3S5wc7t++iAZHgdvsGN6XLYDFFR/EzdLyr
gZqb8qhN83i5MLSDl+abVKaARJEDlFz7hWYjLC94LEGs8oGr5N42u3p3eeTfwY/5oy2dpyHf7qkF
kQP0iVIUtwtNjawYYmpx++EMya78wXmRBm9b+q85yGhiF50jLWEeQfNleMsOXkSziCG7qz/4JceE
oSNF+Qme6iXHTIWJJjPWzil9rgz7/SloV9oo9guioBN8iy0kfRbkK8c+rHCA/LsUNVU4r1cUNhVo
MvLXVZuTSrPo07re92UBPtJYo+u2TeVtDZoEnLFbwR73fD67Ozvzt+E5eAJR+3SK3feZSTwYVCGs
b+EPztxfUyquZ7uUltBrRAGBxParOsXVBEDZnNNxnx7v+xNPbr1W4+/Z+VfJhgGVyNX+UeHnO/ZE
12R7IKLkyreDVMc0rlJ4SMa9kl1ybTGc8k2hDFEwqNxTQrFDoQQILRFLr6zmR1UC53sH0paeIVvv
cvhvDiTkML2flKeRePxTHrjQx4abhm4WeVDSqifTI4v85USUtb9MiEM4t2nv7SwAUgEoW5k/uht2
rectrQzo57z3McWVtIOCP7hDfbbM0y4f2xNzvcCdOWB9vPTwtt70vvsogUMJkCiQItfNo0BtMpY0
vA17wybTiOhdgfKEPiqD06yb1P0jrdIcfuQR13jbCW0CugtGOZj33UMWRKtwPv3UpZIlx9YD1G5M
j/qp/1RbH/nh2izouJ7VCCk3WoJw9cgzKInjoEHsRW8drvRsXYtXFRHd6hOEGwsop5ndl3L8i3O6
ZtDbwhlIsxyhXucQUXX8QXZsxo3cagD7q+W4keljHXmw1R1xFggfXa9Zu+0DKRotDJG8otoQBM6V
jLoiRYmZIoUzAbh+rono5FFYPvhSnCs81i55B3KPSpZx/vD21t0WQWXyHFCCGBksUHjr15z89Eip
6tjvK5LqECa7aAFt2Jgw4Ksont++mvs9e/f15W5Wxo5ywAHHsN/LG43DOUxWgk9pmMp7URqGUqJq
hsy8ITL7EuCoLFMOl/lkwO7ECFnCaNJ+Xs0YalaIBgw6Ux9omlJARolPkdLUf7CMTTn8kprvCK3j
nrO8J88+MttRYbsSlsoCnmqgsy21jBePXjD9lXdbp8vi7Ud3bvP+80rbLtMSTKwCnZDfKjrTD2HD
qKoBUlZ3pZg8L8PleK8ovWk/9Wdao7qFKpkqgAJUnqplh5gqvi8CMjY46671ojdcabC7sCQU9eTv
2S1Jrks6B58pVtCjOKD17Gj9WLsTzUgF63zK3r/9QMF3RQfpUQrYwTu9qTCPNe3+9M8Pezvo5jqN
qWC7/JBG7tJz0eSozpmtgJ/x2HXmpM91Iq/nftVNHkk9+h4wgRAaLzz3VXZOmkNx/ynZ9ezF1B3X
05VJTyYW33K3ztFeDP7BIBRqcCc5VZ3tUf7zN9InsGCte3wC6cca+6bvrjuqRWT75HvIwSgun8Yc
VMExeShgtZA6kMup+nD56xQ9oWakKpRLlb/pXf0l3dhzblXvvZbuLuMJ5a9ATDIflDDlwWHITPg7
jjBMhcuWp6u4sj6e08f79tp/LxzxXPhsKPBDxxrMZcGvrCbgnZxBAM24d1uGdjmHiKIkcAnp01RV
s4ucHsFa376ue1tklhB7Ft1lrk83iD0Xt766rhm1mR0ZNYFA/cBciLUyd6rTKnUmSa6mX+hhm9NM
GQTOAclzJf+V2JMAK1sxcqtIbteSr2OflafTv1Nk7ccSIvK8I4f9awjhSXqkX8+lfbZdvG/793O+
2CDfpmw8weYcbZGvF5ZA1dW3H9X+Xtjl4RvYuOdMFg1vjVqZNTAmx/G4h3hpcwlI5nKxZjQ3Uj3J
5N0r864boWBQ1w+AgteGRTnvSoKvovDB79ORnIpVQPmSMFuIihZJ+ilc0K40J6FVtzHgx2rTD8oI
SynofG/AbFl8gxKLSo0FJHGsgLyD7IfhLpQ4YW+XJprMgL8F8jWPQu2c/B2oiZOc022pYispDoIv
9qb0ULnlh5okqdKxUi5SpNcw2anaqLSfqiNKHUBVcadNuRJw+iqNkDNS/UGFfMjVtlDmMyqcQjA1
YxomHpiQuFZOVYlImTddSo6V7pq2z/u6CO+gn1gF/N21v6THlYqmwmeUGeVnsBvZl2T6XOkjf6MF
8JjGynzMZ8+AD67+Jbk/bhEPOFpexvyhS5u1UpZaHV23xfVQKUYBMsTyC9t9f/HSnbKekUVOkaIj
Ty7Eh7JfTF9Z2FQLhIHANhvbAIs8RTBctO6DYom21aYqdSUAgVQoZkHpOeX7hBFQwpkEiUv27uqR
l7qP5NhQlgbkXA/1P1S0UK1VmZlwdFfBLu1pt6rsvQ1TkPaRcc9zVqZlJ5RhrdPnFMkQOkGVNJ99
088THFAkt1BQAUssvIWKm9L858D5UiI6U+iidirt70DcrG1TVhHBnTEYzIHdSCRlHfVsQsaAjoCT
Y8U5lhh3zME6HnQjjhUvI5jBrhRiKDBkIB3kHkv2ZBvFtqxyFsDTBQC2pXWuflCHt75nVzh4EVkf
Kvtg1b41lEkFwU8MX9W+6wl7YHATbEI7ixdFnUOnD/1xMWZtovxHFTL1usC6ZK+Kb4xr8QNd8H1V
4FshPVqg08zbNFwxwS4xVdBoJ+SQB4YiUhsZKRcKpqIUMdgStmd2Q1BYbysiOt144Ft3kjCFIixh
JWr3xruGV8AvQ4fsi3H6syJnuA8qE0jjKpOc1vWazv21ykfM/iAX6qtE0IHpkoM5A6fqB9XwlIUn
wlFO8F9BDzFkbd0Lj6O4R6fJp+Kj2gVklRt9VmWX2an36jU6Wb/qkP2pT/BK4dvZqEx0MZjCjL+i
I677kiqh2EhT2z+0ayo8KNmYpO1WGkgoho4KZkwaTXlUKXLVLKW85vplaN8r1XYN3XtGSQ8BngHq
UVLao6hsxgdfghWEEKs8vXzJyHIoVM61yZjXzWG2ED0zbFoejtMUj/7ColyF/CpTDxf1fF0dDXS4
kpdq2vabIxPTeAqq6cpJ92SGVbdK5ZGmq8ELOeLpLsOnyBJmo6rojUaRDio4Q8Vzff0FJ0KlF6Ht
MoMnjNqtbKHMpE+JQml/lXspEtHNuhlSRhWgfrUtOlBtRZKfgFMbIV/4mPsLA3dGa9rDZXeAmI4X
oB+lox1dwHGYizvYC+13O3I2MZJWYuyUnnQxCMruR9QOyLTQEb1SKVj+puV+uZEsYCt+mcgr5jCB
8uC8j/bQnapMMhIO5onm/2Uwaozqy6zrq+Cp9NMdoy0/WHz7xCLrxhVIq8RYUxVsBxKjPJQe5Hji
3/KjdJJMi0xKYnl3s54PDlDHrLWSSk2TEmA0i3dnBvkWxmMoN6FbstMdseuKtp+5qAoL2Vzug8EQ
OlvUFvFud1rjwjHGeKVST1qLiowh2pl3p5IKi1RZ1AKAnOQhbgn3cGRNMxffv4ODxX7Izu5KhdqC
CYQZgDLmud7B1L2DN2EtwIUKTFRUVYCD1Xk3F+eBTsqpMaDNzbv5WWkR1LsCpCgx49dTHtyFWA+V
eWedfMLEnq11fr7rLsYO5oqdaZXrrH6MOqbP5DW0NRQo+UTBnQljkJJBUqCiLaQXh7Qc1dEY1lCD
dXbu22uyY3rsYrT7nco9syXBSzl1ULug78mVQmu9ObElwuzJ8Kh63BXwWeBNdRSSRuAF2fW41usQ
R2xU8KgaeEbGYF66srEfZXcMpsEZ/aNS3Ki7FAevozg5EaXR5r2UBO+O9JrQLXbHcdum+PCbobY3
qouqiioTLdyHTOJc0OCoHmkPzy1qphhA1fwEUWIOz0oIgYRGVGZclvDjIoox9Jk46j7SWSbn5RBG
EJ1RpiPZLO2hwtC/wp9aBhHWc+oYKdKu589wUQRsEspDKyxHQIJjgFmEUhtHbg1Z+/qIOzZXivEN
dF7IEMmJk2sm1WQPj2doCkOAVdepntWgrJMKmjaZiHK6H9Inez9djis3OEwWs1bLRXildIZr0Ryt
zYWMAA0yd0PHY4/jIzO/f2Au/loswUWPhNaOmEdCt+235vPUD6OpwZJzpYIIBlDBCxGCUC3uC8pa
TgDTe+4i4B3SroJ+SmOoeIzRsHykG90jZ0lqTaXMnCqdzk1FRUnxtoy/dKuUaJYw0AT1q4Befzsf
f9QZFXwvaYDxo/oFuDUI53TeV0HH0blezw5d9Htp5TrdWKCZhfTQ/pBPkdlS4kA1esHLlE+4UD0Q
SoHciWw1z+8GLwxVn2Ml7lTnSc5pYB0Et0HbgQet049ySmWqrslHyAC06xTT5CnLXkmDK0lTBcau
KKz9CUgTtZfZ9zfJJ31R2IrMRwLCkoMOf7t8fJ191UcLinMqFFbPZujDHWpCZIFbw2lEzHTrpCe4
Yy2xlltVZRkkZSg4tfHwzyYiqV0DNoOrDZfQgmDrben5XjbWd1zg9wGAPXyOb4XnYnqW3dSg1NuE
sVp/KBh3ywPIZaN0QWBRmSGh/PYl5yacW/fGh0bDBazO//k32MDTeTzj79nmvjO996QnTRZudjc9
CrTsUR7DJ8QplvbGrspqy9kVXlcK9Vzde36zcsL0YWi7H5wm93unyQ9I4juInk9W/9sFgb/jbE7t
wIIQwui4KECTGb84hDzAZZSpHQafpES9imC/QuU2zBDXcfgX5EHQFYCbyulJhKyAtDLlZUU9MilK
c7Qp0Kwrmrf/Az5S+Sryp0YGpsZI5OwEoWmJSfT0QnhKfUWMR5OslATgxzL7waN/rxgWOKQF2RU7
MoMbnCrTPiDdiShNcXjMSA+cciA8yEqAx6hvwXp9WxB+dMEbNzfOXPIrLhccoNLM40/8v4RcVUOS
GarpvH2978UZXz+g/e3WOrZf+C3DVeeiJlkhl2OuTJDSNQX56revNqcLbsX868tJ0r7SYnCveUf6
xSYVsWOobuSZdWdvVVf2pgRrLbcCiKv+TFgspSZdEyV/xNGjissU+6VbZUgU2ctpffsO57LHX+6Q
hhF6gGCcsG93PDD6jNGR1rT33NdphESBWh4E5/tZxEdV3SAmp7ymZH7ch4vY+42J5JBWHdyK8SrI
SN4KQkgyh3epCMxxnfizX/NnvlD5M+iuIU6aG3t853PXjcurFQCRoYxoH+9lwN3GX0YmhQ3era4f
pdMkCErWv/3E9ndFAP4DSuskevjv2z2hNJOa8N5N+44iiWoXqleUzmvRfGrIh+uBa9q69TgxXOQS
/TJ5B50T6Lp2ZRfeTtlMd/CZ/UL3f/D7ubzOZRamtm2U8IyZRYtBpRL39p1b3wHgkvdDIcGnQQ7w
LwBcpvf4Tl4jvbIQU3tvQA2qOGHOKXnv6MQxTzsF+1IeKkLKq9FOCvKlUNBklrosmxIwGD9gjVQ0
F7hbctgnWJ3k18oxUJQJooy8vPy2esxW+pjcBf4qO6XwU78qolGIorgRbxvbKs0nRHZCHJSDtxGA
QXKueEDAHvqWNoJdiv9aTtlUpjvBGLgf4Yq8JN0xm2gOs6Utpewu8PYx69U5qG8H609OnByGNKWw
Xq1NlRTbrpyhfGVdVPlxfVJ/02uOepoKQE8+tl9lGHcG+fKVE7HYnBtJiCeolfEh/XqEcUqOuB5f
IRJRGz6VFHNx8rBDLzaPAL3kDxTwXBH4y3mkewu6C6DWEKh9K51QnDD4sOc8ytGRVVQWynZIISrd
xc4IHS+sk+J+hxrIvC/4YvARaFdrSPmyLGPJaAnBbmhDFR35pw7bwdewX7iFAoAJk6WwmxyX/hqH
LB3BgcLELruzgl8xAs653b4txd/V+F894M3xiwfG2MLIMO3TOgXrhWzGn85wLoUZJUEqeT/0Nb5b
mQvNyKb8a4JjsW/8GysNzLxrOPDQYSwTqFFzpwDiRjqWCeWeb4CMOzHxzF6oznANu2XLMFm0lzL8
gF1aag352d3ORQOwCeaJ+jT1RrymhQyUCgVvL5H1vTUKLRsJcAIXBsUbs5HmHnrLYGRZ6x3keygS
F6ZNeR4TP3wg7FaqXelI+QccF+2gQEA68UqaS26FyX77zr63lnjlzJpymWxp/sVX5ExDzlcMoGVK
c3X5YLxzT/Xi3Gwspv1e92yly2EcvHYGQF/IFco3qsNkrYo07HNroTdg+truVBaqUgollzM9Zp/e
vk/WSpb85iBB3Wj6kes4LoO7b3edUZH+Ocim/TVqNoMH0a0HDKT9dO7/ySiHtZe1m9poNrbVbsbz
a0Lh1sC6VmW9SbJPVtdsyv63toe7gjFDEeOKShNtNv7KTKS1ceqZdFxtgmu3Sf13zMeFeJUktNNs
4ERrVE2Nj5DB1GvfbdZXJolFPbmiiMkttklGk6aFc7GhBOJd7l1lrxxmjZH7tIr8kSW0U2bxwsXr
R93+rk6bTdK3G8gaf9ZTJPYXyMwFovvYZcYb1S39ZxKZarblVGKj7Ijmgm419rxWWM9X2Nv43tZt
SdS0Gxhyt7rJpo0WMLttOv41GsJti0icjpaq+JnJtFsJHHz20Bo2tOM9J73Ff3w6btZMplvrifWp
I0kc171u8yukJPweTb/BJLuCsQgSbCoNSXIfeahKUP11VxNkTUt945D3DBhnTUkwuR5s4nJxrkwk
A9UQUb8Utgiyo21S68a4YcJSa2K88C8jyTZWhzHjm3P0HJ2hdjq+J1baWRQWYVfaxFNEDygtY0Oz
jsnfjg7kz/xsGz3picv9lWWBRWHL2BuGC13uB/AWDjw8PRsVVNnj0asWkXOFBqpdT463K8dhq5/D
PHmESfrngMjA89gWtiKf+oNHPHelAwaKpxlxkab3+uraYJSrewT502yM/n0ejkuHB4VDnyi02UzF
uD2xKNQTd7RV7Nxx2QHOClkbN8G22uO+5pPHzHz2eJj+YzI5a1gR59vu0+MicM73JxsC9OsBGMjy
EtbMb203sK79PvbTs0M0zFiXBczpays3Fpl1fsyK5F4fk4SN4HWPZX9gRO3WBRlePVNDJhOD7DXj
VrcAN/FicCPqSTXOa7NhXrdKUTtYzJ8Agm7o66ca36wd/kNf7bQGhRWQQt5UQbsJ425j5UATkXmn
MJ8rgqcrP5OPoUduo0/SObHQ1XzEzULULpccyiOGfLBj+reo/B28n8+wUq/wTyET+z2nJqDJGlZ8
0CHD5QJ4sfc5RXBr0mdbr4OfvRpW1XgHsPWxG4Onqkr/qBny5nbBk0Ty5Lq7U/Z7mvzs6s5ZH70C
QdBWAseIHrj2W+hkmw38A6QzSRrD4KG9Y9hyEAGLLphK9bkmYXXpjE3kNx8isj1ent6H2i0/uWew
1Ub6xh9/dwzQ6dXWONHjUzDuPeKpp0UNFxLcS5sro2vPRcPRrTeSWfsy7rOo3Zzb9FFPrhWx4a+M
WNTkkJfTex0Ut351yvTeAD+o2+ruIQjcGoBFVX9iSBsPwc/enVduGJQ8i0EwPB9tqt4Ws6BZN51/
qT+V2BmYswGno4N8HZJ76a2ryI2759xK7kfrAs67nosBjnIahrObPzEl97rrS/dcejTmBs6TiWoY
kMwoqxcOIsawHNJ/sE1zgQ7hcBFJPaRFAlUH6opZmxVdbVBb3bbOc/yrx4AO6UV7sJ71uePwPsjL
NRwnrssQCQ49YfPSIBkiWSKYW51gyNQ3z3V+KoV6NEbpPkqEzyfujA3O6JtMOIvns0nNK3lMW0bb
cxfwVNKEANwK3SytmSHqIWq8OU4kKc2lrqXddi/po2ddV1M5PpPOoPn8k8MMuzFsZp03uA4aYn5m
3YW+5Vh18505I6KNYtKywZv+dDHRChvTbHZe3q6lZ+MUTcc7pBh0hGy/WXdZt3HR5tK/UkdQ1s4q
Kmn8XVH323fw4gNtIRCI32u/B1Sa1Jrr/R6NjAPmK0uWRuDMYkD11CuH2o5sACO0YKvee8ay4Uhc
z48n+upzzQEgECDk1lH0+vRRqwvJz9rPvJ3U/IiSlP6GIh90GVMGeLuE0o3GveMNW6ljxmjDjIpQ
Td6TdgSGfei3ULInUvD2q1nhlmbuJi1P28Q/keJH+yVM7YWQ/ALC4sjCd/Gwr5DLZqo2nefteuad
y6zNt1Vl0MIte1JEXvaH9MOUfZ5AlJ5OuEfAZ6tnP+VwQPrSNys9QIb8zpYAWTXr5HHshm3bXfcN
V2iHislA97owj53b/nrCTnOOZ2Vk1hyJZi35Gpx2o/MkpSBbfs7PH72oPUydAz/gh4nzUbIleuCc
so/EBHzvUi6EtlO6TMYsCf2n85Q8yjDrntKgf67Jg8fRsDaGnDxr8mhxaCSGzMxaONPlfj4oF8A8
oIZi83E2ex3Y3NZ/qrGHWkCmKW1GKi5H52OB8F+q9sGZHypAnNK430a98ob9YTK7n5lQ9lyNHrN1
cXjZc6YWbhgZQcMVsyhdZ+/4W5hQgyTb6EhXdvroX/3d5D0OAUfU8M8JdAvusvbiPwKYpPvQ+f3a
MVjXIz0Je8hGz6abbAOOCpbTR+jh+Hnu83iHAiCZCEvxCdINAyuN9DLs8jnnczKTWnYZebjBlsdl
f5+dRFDmrbyfdTi1wrHjPQ24XfO7+eY0Q93QAYplSLrnqkwfcxNPFMWYGleoVcPdCAoMb0vrROx8
l8a/66mhUN5a3IV2oWCnJD6y5dKsssTRdH6UKpP46j3yelyOhMT9WAa7ki24VCasrBtJ/Qn1LWGT
PsnP6b3Ooh5QyuGSpPcybOl0hciWuuD0apafyr7EFbCDu8vg7BijMD/dUERPUjMZSm+Gexr3PRSm
hvk0UDayyvMfVhY9ecy1WsbJp7C9QJYIlbwHHoMTWCaPNpBp5/pBv47juJctc5Ghqq+XDCSRZCfT
+LPP0Hin+JWJg9urzhdLw/cY+Cy6qFzYUzU8yyDKBPmnI4Jo7mN/3DMz5K4BJKXAlB7CBWytj+GE
h+aOeykc2XuddDyytYn3JwEu++v+VAeMVvpH3Y8buQBS4XFzedS5uWAgsmRcW8zi0dlx8mkTnd/V
WB4Uto+Lrn3RXugEVUwL0RfPBxJ/xLocme3QrhkEueutbmtEzu7UX+5lfi59/sjEqRVE5qzAtJdx
1DDJDBquJj/Ojri+kxB5zbTBS+M9SCRGQJHzxxlz847hMc8tTPY6je0le5Rad9BFYYUOZdYMNnO0
x2cdeH1Vi1hJNIqSr2cq4unczR47FO3kPvydUzNMLjvtXOzKOQHRdvmlOaJieDuFb0Ys/bPIaSp/
ORXHvdcGdxrniKU6px/1kLozi1jl2lxXqVwVrJKMN8zpK1mqK47OQGnAPH+s+nDHDO5dd6RLL7Le
pU8T6iwYXIY7MPYjoi7H7svbL9PssbIujwlGSZp3XhFEQE6769s7cuRPCp9SAmV5TnK+5I3kx4li
/kdFN7o3ZgKeFvK0ZcLUpmxSZ4wQzRq9Y4TePzRGr7ebJyfG28EsFQP02u3E8KC+WJ28CTfuyozn
1MO/Ip94zZjIQrnHKyChqZ1qeYH7noFkxyuYMyNYtB5wm8hgdmQVkkq3pmwRNdYfffPumPBdvm2u
IC6lYftaMAkWXpIyKibIjLu9cYUft6PZDBr6Ng7vG38kKHOBgJr1yiN9AhiKJFG817mX2Z6QH5kI
pf1w7h9l2kKeTNr+lJUbr/jEOG3464VBSpiT2h8YBk5VqdlkHo650ZJvGn+1IvJbXYrrGe6jlpKU
H5Fwjvu6oDh//f3/Mnce23Ej25p+IpwFbyY9SO+ZtElqgiVSEjwQ8Obp7xegVlVJp25V96wnWQDE
olKZQMTe+3che0Sn0KfV4P7CePVK61UN+oe2gU7MhuvzfdlKEJLpoW7GkiUgN710abvDOsnzI3ZV
Cd/J8CLf8fybdaU5lj7Nmf0R2x1RyUH4jFX3lgGBbZm7WEqbublkWSSfJpOStWUhV4lFSsar3PNl
OxF61GGyLG/GF683X5OJrcKOlySRXOWvEdY1CY0XBTewyUuOnrLPsCZZNGr8Q8+gfLBptvIOHwiC
HBO6AQbhwRA+1OqeqPalOt3Jjrai1pLLbjCyYKnDAxaWLoPlVTi+jG08MnGO7tq8+JDtiA1vW24Y
FusSMtCDzU2dDsk5AmVtMu7VYSsbqC5r4Wx+kauXXJ3lTxequUvpnuQqJVcs+ZvkA+1R9SZssXJT
CU1YjJmGNy0zzhyepdI+afhXEJHwog7tV4/8QrkyakX/hDXAQvbsmWXv5OqHP/AFXTGGSeu08edO
b3LIcKGFk5tAa43bgcUC83V04QRaVSGjkW+GkhzrdvxoArlP6NtJ2ajx+DB3l+01aq8ikNN0MvIs
+1WVQwn2QVnIyqaqTcIf8mmW1UZSOq+6oV5J/1zHpk7SX52tB23ayOq3qMNTW71KPz8/Dh5ZQ3ea
oZP9TENM+EYEJfCjxLozjm+ycJb1Vuu0DwS6iUndYjy7FEV81pzsLOufvI6/iny6ym8UpvA2sDay
e3b3GObT1o8vBr82ad3VoL8knX3J3OGhCZQtnuR8osHadcpbOKrXuGR6OnbLuu2WluyV+Jbk/tNp
EOyidiMnNL0fSLkiFR17tPxDuSkFYfrDqLqtEXTxciJQTy7qWebsZCMluy65jAGsHfVxfGk8S3+Z
hoBEnvgQutRDDBfmukrZ0gj2ZKQqiyFka5Edd/4d4+aUm6J58sLsgJ8z0tRuw9yNL5tWnq6tor2Q
H4c9XGXhKj8deR9JMCMULRKkclsGhKRRBcjKnLDrrTWpRGC6rxMuu16Sn0eabLlzy2xYC2sqC3rN
eNU67VjW8UF+pUNL/pu84QVZkUrGoDGiwW2mZWPaFzmvKA17ZzklEmNlvm1l7ZdR/dgt8mp50zWl
evSJFH2Xu57lsS7zobgKhSMNYUXxHiDyIlNnI6so4M6jXAu6stn88yDub8SsWMC4DAptOKFwxn8b
ZQ6SWOd0IWuLmVOTgYszdZaoPRma0pV5BdQH7wRk3q7Y/0EeJBrPg6TazVZ6iklegiQ4SeqagwxM
QgASo5eaVskjknPxTnsW2tp9tcknkMxkKVGVWk3NRq8pGQHsWxJ1lUQjiSyrivc0M3kqbQP2Lsll
kIH3APIuDZ/8G6RWTIMH9c+fxt9RuG0VXxdV1wlVddTfpvsOlPpiGqtp5mlI+GTmHUwPEujwgDKk
mjiFkQS+8M9/s/Ty+69xKMpCvIckcgTU/yuu4I9TF2oZCzBD/RgPLAtaBGqZtE3XuCwzJeqQNJMj
rclziPqw4CUCFnv3lu9uHECxNoDmCkAj5+BFFxxnjREkHgnXSf7dv2LDf6eesP/6nuWY/C/oaU5g
RmS5gMNU+OMQbCo0yQMcaAncCYOHAqkm5GYJIoBHSgzSGu2lSXHhukupsJPyAKktjPnBmpK1jE9V
z/BFfZdX4VduPxkVNM7Ou9O9qz045fipKCre/y/w4L+h0tssrbphwHxAVPvbt0AqZdkRg8X43EDv
BW6IcgDDHYQPxfyvkW84DWb9X9EhSEeUI3ER6Yg4QQDQ+L8klqoi1JGo6b/j4/M7+H1srkFHxZJR
wk/Wb8+rmYogGfQGcaqPOq1CzGC+h2a36jAikkwAZgjS/2gIlWX+ILWW1HLSr0+WHmY3Syr++c6V
c/r/ekN4Ueoa4ipLtX97ZHRyFgx7cD5lyFIt69QzkCzVjf/8N+l/++14Ktiw6TnoLH77t5ejcPJe
UBzIG8ygyupMc0sY6hqNlGjdvYSCA5N7D1DaZRGWAJF8CmJZlfBklIWUjfA0YCRmASAZYCH//BY1
828+DewkPdSDmgtZ5zdUo82ssVCZkc2OkglToREDdiKZZuR9QlGjqMlaeqXJYzZSmZSlKl9L+9O/
96fl6fXzC/jNWfW30/9zi5JIfP8WfZ2dUv83p9Xz4+bpH3/g8rXb5z+K339GvpU/fuf/J26sGmDl
/+7Gus/p0L7X0ddfnFjl//PTidXU/oOFGK6qFtAZ+B5r9KcTq2f9B4s0XZVwnwqYa7DS/XRitf4D
3m94gIBYqJmGJZXHP51YFU39D5wIU+q6dagbiFb+X6xY57//l0cNYoHueGwQjuug93ElUeyv623X
aKJtGrKugtLfqmOTbglBds/FoCQ/j1CNL/ya/IdYT/KraQzKoemnh/ksqyaGMtVE02b6LqMoz+GI
fiK0eFG8wT7GhnrxLIUGfNK+lrFurQKKtIekDYnD9LXqlXzN95jf+k1F9uDVLultSuCthqAuv7Ve
+8PAfeqm+ck78Vf3ST5298TbKRulrYZjp0YQbZzO29SZMdzrQcJQJhb2qxWEL6lDdulo4xi/1n11
OKY23lyVUSNAMjLtsUm6h2TqR/iSPQIRRdOOU2+r1MrNA3b6uCQ1mOdvhMAw36BpjZoYCqnaVfdI
pqv7+Zoo9B+EGqhHbwwvoamGjyQvho+BlipsV0EWskiE4VqJDWObJ2Z4no8Us4o+j/689nkUWMai
FIRHDxbJM0nnjV/y+IPq3nu1pqHYzZdrPThNeezZh6CGK5uY6ZmaUN0G8mhUjJ9H87WRxBFCwFrv
lFpXL+6SxxqB/RNpZR1bDane82lNRDt1tlkQMgc5pgm6lzwisaPXiuDLfKRgGv32l6NkeHGat0in
AQ/ki+Gn9V1TKv0SNrcDjZprqVuc/vJw/VyB/mpu8N90GKw5pPaYzRTBmIPPwa/3qxkFQdFMVbxz
stZfNU5Vn4A8AeUb50zSj3PW5Mt8NF8DzArJh1zUvTCeFd966zKju5TyrO6Mt6oo42Pqxbu+DuzH
Kc6IPaq6Ycs/wnosc60+egPOFb1ZqpihNDYokusWcOBd4iAkF2jgKG4ZdkLb9Oi66Hg+j6TsPKy6
aJtnAuIGSRZdG41rGSxxJLrsfoKsdCwsazr3BCWzB9eYGfn13XxUp8EkpTj3ZKG0axxKLaT7dXFr
J5sWtPVHBlG5uJWEwBNTnT13hUNmS4qGqW0QmxJqcslNEZ51JyN1WEaE4O03rQM3e1a7znqXB33i
ejvCC81tKfq7emq7BzEF4hqL6SNrUuWUwBxaks+c7uzUUjexfFQ89bUY++gtTo0UQ3EGa2nWr0lK
MR9d00BwrWfON0kb7mLLfRpMR6ZwxhnTdzj+fdXXhLoL41j1znNXGuGjRRjNwtLsZg8hm1M5GCsi
/eZP5j6imX4O9bg8hJEerFMDOtY/3072r1urCxlVqrcd1zY06ZM9Ewr+svrZhK8K8q+GTd2YI4Eh
ZXERXlYutKTNt21TWZugSXsIJNHjSEt+1YvSerH7XZ7UwFZWo98Pwj7mnWG9QHrQT1BOBqYsnOKu
Ou6CbNJWikj2Re21t56RnU3g7Y880C5Gp9hvOAMC4qZqdd8xz9lOKjOaCm3rHouA/OLoWXEpp6BZ
UgqXln1HwsuVHEvj+Y+zOtP1P8+Gsn7rgqC5ZnGt7ewRulaQJsCRekv2o5b9CIysPw5ZzmpP6s5J
j+JpH+ZhtkfqX55JEc+AQB3j3hpUF0Ov2H4xlRLH+8Qe3q2sO2jxOP7LEz0Xl3/WevNXQMnJPoYA
DFuI38tjv8/ttsumcZMW3nenCcPz/OLm1c+jUTc2WDzsotyWgLPxHPjauHMTtXvo0pQkKSWLv2Xo
wco8076MjovtdmM357yL1FNahj5qHJ9aukjg8isxrLQBDPMElzc49hOwv5PWp4SsmZWtE0paYtL0
TOzpCzl6GGPIM/IRXqbCBi8uvPTk9vRRU8iqEo4gWi6p91LsRHDMqigT7aGUL7relciGTXwgUxde
4xC9NAw87pXGVB+aqox3ozJWyzpHKvjP9zQ37i/1Im4LKnUsegBHY/qDlEyyZP5yU7fCnewsKK1N
VdxhkjTdvNBH0GPlxDvour0d60LZxqNXrgwlqPd1K8TN8Py30B2MuwJP/5eMCCQXep5lN0y/PJVx
mXz4MzXY+k1av3SWbe7/vB42CrKmak/Om/rYuWm+CXQjOURd3q964h72tfU4trZ4bLOueyInh0DX
3OpPoe7AuOjHaVVmWbm1UfKg+ijzc5RmCc+g418LdXLP/CPANzvMiPEo1Uj6jtNtZcFsKYhnfEQC
0Fz1vNrw9RfoZCuxD42oe+pKWy60+t38tyomkTwxtOP956nNWELTsuNA8NWDM5H3Vzip860y92Fp
FcfeYzDsyztDK93q88WVpxnRqgucWr1rqHcEeepe9TCI4eSV5aF2x1BbNKYT4uVbTCQxyHBHAsF2
emfrz4brA2iIkcTPlGRuihMLQRseGBD1J9wq9SQ6GdYxt+rqvmd6iwWGIJ17/s4SIrMi3Qca8D86
eq7nLvWufjtguFM7H/M9O//5H2dxarprMtdpd+1AvxvtoF+0Ihq/+FUvm90xuqt7Xb+zKq/jK3YI
bXTRDGK6k2z7keWZGeHGC4X2ZluJvzEJpt72gaO+YTq66trgVelGcddzWxxt4h6R13jizfNLdRHW
enkZR9sgl1WLMYWqr0ZklW9WlyYb1rp4N/9spOFWY43BQxXbe6UpxoOfTc5q3mWGLD2SIZo9u1b2
UE/S1dPIkre6f6nSbvxS4MELSaBPUFWp82XSUKM9OtN+bbvC2JWmI9YR2+2rBt9ACqrUCxVY+USw
xTbTRXf7l2dOBir8pYx2MezFLAm7JQNGtWHgv/TrM9e0WmrpqtcdQpa47NjbcbeEZ4T4bogyuK19
D+5eECZd9JG+LXO3PwszJU1HCw61aYLVj9ismlXzwiyhOea9cXRtkqDhdZonJfcY+OcOEUwymq4f
q/uw4JI/eTffCsZ9ngIm4WDj79vO+2gzZbgOVTleJ/kS9cW61lP7XJis4MSj3xW1Av7cVdGJZr84
27Ftr0L1ovd4yvZpP77GeUKothyndrVrr+KwUteFbfMQhmr68vPoe0UvDDqmJOUj8eBfCHcZnjCl
Uld+1e6JkbReojRZhHIHikU4kEq2ySdNxULW+KHia/gs5NnAmS7PYGlGEC0D66iH2tGqRX2flaW1
ilW3x0/U8zZVUxb71PFgjPrKQ1w7wZK43BB/+Ww4k586FORFgx+ZAfrBUcU3kWVkzMOBEosXs/Sj
Q9XZD3GSJHuLAcM6pvyAtFSVawjiTFt7ZcAxtx9OUZzfR02TX+y8nPZTiG2PGereHqShI4ZP9GAo
UAEQsTHWG7626lQisOJ7LGuxC9lJD53dDmfPHrWt5SjireVW3uS2GM5Ey4qTO+JfX8Jxtu2+vHMS
C7LfNN1Ndhecg3b4oqfYvjmZKo6d/EKctxIL8O0/37X0mr/ftfhKsO3SgeqORvnzGy+30nujJYFQ
OwhBbFltYFFU6uMXLRL2qhNCPRh261xLsriCwd+Q8FgebVmUVIaWs/jWIlkbaeqcO1Gjnm2o/GyG
mdw96VMxLdUoH9ZFrPbX+SjRwmk5+QxbNTOIHqss1Vd6lYKvh1glhEHknX2nDReJmtePDuYpWzdx
/WUdwrXbtKHVLQpvIgvSGKHSxOWuIIB9rXaTC+pcGP1qnKabrzfpSOM1wtEh8BDlMfSwpL1YTW5e
RuK2P49cJX3INUng8Ltr4/nEYLAt08bpz/KscWv1Yb4n5ZnkILmxtQWjMo7zQq42BN6nmDKwQx3d
giF3NIaUaqleXJIQwHeaqBUUnItipdVPZu/yQblExtJWVMVltPpXnntzN0QXzTXFm0zUEAPPGKYb
+jMfk7mxhwRzLqU4Vab4Nr+xzuy9szzTNSCpTmvpLW2icLdKErtbgkOjfUBC9tXpOukM7RLgYxOn
WAFmrUheiHfzb5lPk3DcGATtTC8F/sqbnq5YbZz62EOyEwu1InVeRurK16jIdrWqXTpcjK+sJs2m
HnyAXHk6Gbq7+VwEgCkSav+2R5Kuj/tswPJ2MJMNLRIexgQbV5NlHbXWZUUb4gll3DiEtzTI92qk
hu9RXLLET316iaPSgACEUmQyevc6ZHGH5bATvse9/1rXo/UozMxBvhN0yuPkQZtpGxRVTZDAqWKh
KRvt0fAzd+PbhgqHRlV3SjzYO6UqwmtAduiSLdF9E1h1DM6+qYX/PU7rg5i87Is/tAZobS+u3Pav
zHSyg98Hx7QcwkeDIuii2P0LWeSvqdsnx6KKPCyIyOS1sjRe530X7OdntZjyjV0OizCDZKHJlU2m
8ZpObD7oVkP5mmorQzci2DKi3emwS0+BOcGwkVubKLzX0fJGqDuoD4yWzBjVCcYvqq685r5nX1vt
KyCcdxfVWbljky0ZDHOaOBBwcRiugqWZay0MpBDiHL8QXck3YYfxv8xNXTkX/WvZ7hlEfUOwZ27l
sYT8rtVUlXEqDaVz2FF8nt5EisIDmFNZ6RR4uwQhG5Z3MaoRh/XIDiiNWViSMHiOIj97tOT16o/r
TJieVSOO9oLRL2IPx3z0yhxyvtdlh0m24qoXDyhGtH7p1+mjKRISUOsUh12P4PlJdUFXqdRPPNS7
zsTWQqRT9tB1QQX+M8ZvwP3wWQ2/fDKGZj+f1Xry83rqCFoe0++JSMhfukFz90y9+3AtT3NPybaE
xV+izoMzk4/GtSxKsofDxFjM1xjScE1JxUVrxUqoDdyPbgIwEWoX7YRfjCtiYqiv4sS8hERQo/6e
LONSEabslduaqve9z7WzaefTN1djn/rlYGqnzysaB45R47LgRsqqh1u1y4OmOClmU+2UQP03IyvQ
rl++YzIOEQMCXDBy9uTExZb40l8aCbWKqsZxgx5+jhntMq3aDLYfvE2Ja6yJwsZ7gn/MMWjEc6Ji
UZQNWX2vFuB7djYUMAcVlpRSr4+NPBITYcxMrRwo4Zy6uTl6SyseV+q8KnR19p4lUfUqnjLTHF+D
AQKt2mX+NrIS5Zx7hpSKFNpbX9m7Mq36RekH/n009iRAe3X0QPqxWBem90C2q76f/NY4hFb282i+
xsIFTU5eCwYtWxiJ5MaXZXQpXMqMqkyq25g1t55694sCHWDfwjT7EDnRmDxX/Xlos/Hsp4R6MobJ
Ph5++2O1a7J1W0BDqISwdrnv1nsSmoMLUzGsHsTUP6UyV1zLy+q9LIxt2ERXxUzHt9Zhd5k886sd
A3szrPBImk46ZiuQfduixVhTqR+UJIK3m4WQoOTp/CI0b1vH48FMO0oxlBruCcqi/oyUMhq451gm
/b1gET2MYeRJxKtxejM5J4xoGVaZ4gmTB8MT4VGJQv1qxB96HPXfI1P73uZJdqNJZmLqhtlVwFnf
BrAAJalH3dWKWiznWn3SGjKBSZC/Rz2errEc+Ja2pnNH/uuPeT2sGGZtuL3As3uerKLr9qOu+Qdq
3G6vmDVHemQsWBuJjCoa69H2FJgwSfSuokxdhBOM/8E2ux0iPqjtg8egYqrvIvkCIbe+YyCnHOT1
+Wy+Xoh9PiG/dTrB3DnAUfGoUZ0GcihdlFlzx2a88NOYMSLilPX8PtUQIVTEM7FWrHTa+Wl53/il
cdNNke0NN1dX86kbuEsfh6ht1QbJomN2Fq7VNup2bevFi/mtxV7dI35p9WXcOBn7PcVveigsuiGd
dJQP1gCUeIn6VHn+uIhaN8TMzCfsw5wquRdUp1R41ckiLe9fhgPmr7MBHmmNZDJ6FbxhUTpr5u99
yuQWmtYpw6bPNGWX+W5yyDLvMR/r/miG9g8XOwycG+xvfh5Jz171uQ8UqKF9Px5qKHlyuK1p3m7o
9PBunnendfljmnrmfImd31emHT76ws/uXU/mBbdsnZDh9Ta2LxjTMl2NQ5l9TYvL7Fi/FuY4XPWo
0q+4HNRXsrR8N9NOdN8FUkNkjs7cGzu5xyynbY/+IHnpTUulFahhfnW+CdNW7j6PU8/4FyrDf82b
PR1IkLmUpRmWwUzl92FKP9qTZo2RdoDRFN6h9Eb+4wmPOa7TkLWjGsm5MBTKRiW9pEoKw0dudKEI
QKDR18OYgROvIP0RhMJdoWFWGMU04YdffcDdoElsGG2NWTRe2cuKQ155X7SqGa+GfGEqqe2coczD
FWgLW19ziossvwUQ6TbCE9reytpz0nbm4bPyrQgbruzqW1wUK08T4oBJV3Ffu7TlPANkP1QavGsY
FIMN9dQXjF6K0Xgkp4QpRqE4F2cw2kWQ0csnYxKtRB70+84zY+QMZUtMxRguMe29mY3IiUP3f7Dh
WozIGVKrQ+XtNPqjpcCOdZGNCpVjblb3EFPFeUrbuzCs94II9Wd3nkUlRCrP9aG8Po6IQxTzowrF
pW+75hsct0ttNN6j6/BR1lUILpIY+jaeWseFRt56K0OjDIrsfpXUVfTuVpSuhFW8OaZGfrah9ntX
6Wp48SBETdX6y9ZzXXw4pmn/icxYYSL2XtPGtJeMJWCRNBmtxUejRxlETL37hmHt8C+FEy7Tv0LO
rg2/gQkd+jTQOMyvQPB+2Van2lEgTyY+7GDotZ7DshHzFW+8LvCO84s7uBM0tT/O4SytQDO+Dkn6
XsoBsJK46SUbovcotMlqnZsI18TfLcB5WGeokiuTcrIMgCSzNmlN5lbdLUG4CuJmmra1eNxdyRym
eZezvdJw74aKFbBQIv/UMqK+Y77tLjS5EBuRf+2DxLnPIgWuL+BXoJZ4OGXbaMxouLDetTd+gh+X
F6jPSs7c2BDFTpcNFZgREhd5OtfCgWRZYvp3h+e2vjdsYa/N2gufGfQhbkss//tIHcB7VLVav69o
BOBWVF+tJqiXZuyl95bdhjvLQ9tHJvFqHobMYxFSJ110Aka3ma9BAG6XvYLsp/IdTJSRmU6yFv/j
bH438sxW5bxWVuZ//NnPN24scuJXQ+bFcBwUzb8rxshZT27IU+PWzcPAoGwZuqZ/CbuaaBxdsjW9
Kmz35Qz9Na2nNPvJG8SbKXT7VUe+3cnFtQ3NF1Td3aHVHWulS1erojDsb2WLt5tVdV/5P197niok
GKm/gdRsPeZ5l54CZfhRQM65t6mfoVgmS+FZMebpvGQqESST1uXbqYZFDDfdPDEdoRIgz/dsWbG1
R9qQIvWr63undBJgMVk16B45kHba14cxZo5tyTU70wv2tnlg1fraOsgabyHkjecEWnAMu5aQWKs/
zzCaY8QX0tYKsqrqfl/oWfmEFE46FRo3stYL2EdNC1mxev1shJXsvi6znuQS8xL3okMkZZtvZYj4
Z1T8fN0CBe/DDGdoJw3ZVdMRJr7soINoVKF6ZiEUdEXZD3qw83qXeYl4b+d2uBht2FVe022Hzhmf
NSd/Eo2ibIa4C7GJyj2xMKD2HSudiK1NIIKRJ0F+Re62WBBLbqJowBiWgpP/5m7+o7ZTb5WN8O3G
OuhhcY6ev+2GWpH2adW9bt8+/2Krz6eDGjKkDTKhfmKJdi7iQ8qUaFEVCJRYeKnSnH5D3NUPJc9F
shozTHs+f4FetMS9j+lwTYTy0sqygw5+2OlRF63HQKm2YY2HqdP5qGt4EleWvCVGv43vlbhcxQXf
j4qNBzxRixG0OR0A3oJL7MLVXTSl/6LgbcWY0ExOQxRsZ7ATPkCHlGSYdjPYORmmv1dhiOkqQ72s
zK/aHy9VqT3lQZEh5Cgq3PmRG6hTUm0mL4yecs/jUx+19v5zp+q7t6IqsnsaaBxbEjPa9KIOscgs
7E0oFMoca8huRevgPGBb3tGv9bcZ9FRC/AQsg/G0ZQdoLbUYAV03Qs7t5eTmz/HNPM0Rer+HGtXD
ZzwWEAPv6qGtP19cqztS+HULsPry6JWhulEbV7vkWe4Qj+IU6YIIwO96lRvPKepFWN+ZvvVKJb8p
hm+vLT8vV52aNg/zi5pO38a2LI9GW1fY/4DU2ViY8IFP9WlGE8pA6KvMV7PtfOoIy9nlhTMuG0vI
fsfMt4Ed1Pfll8+PyEUHwJ6cnZK0j042ae3rxCqMp9LBM9+ZCncnlNZv9kUbVM/VzZCLE8PxR6/F
EkEEvbiZweM8WNVGNVzO63+l9vg58jhoNeT6KhpsFMicikENt0KfmD0zIoBOO4gqXsdNK1i6WuMZ
CqyAUaeQq9aHT1UVw6eliNvO+8wwacaCoVV7BMt3l002GEhiQeaE4xonpmuBagTnthHHz3/YOBp3
86aflmRQWVr+ecZ4ADpHzLwJr2Kmp+ahLkOQKFRpEWYW1HbziyuPmkxTD5/jLYMJnikB5fjRx+jq
m0mlRk3ZeOsQsKZ+M3tK/CoNq1MRW5s2Uv2t4+BQkgpkHDg6MLCuFb3dUAhjqc9eFDoDw/fA/p4m
3PYWt+Q+UrkxCg/TtGxs+5eu8X+Ubh+dxyCz4SW34XL+nIso2lj65DwFY5AcMXNfDmgLmGePzQ7E
Sn1NcWyq5cDFrprv9nz/JgW3eBWwuKeSx8FO+lhZ+l2Kad6djenD0WkTsU4T1PEduMjRD4z9DEIp
Qr1h81i9WOYdEQA1TEcf4EbJX7SqfDYjUPRc9shJXt86r0zuWbgHqJwkznkh5+uuzZh9Tqq9U+2i
3Hagrs9Mmxc6KT1PcV2h5bW7mwpc3EO/PRVywpVE40eSTMU+1E0c8RhEOsJBQ6UMw77nLULZzqnP
Q/sYieCLxKsf5pdSmwzSryx+GQv0IpUgXG+E1qNeRuIRUGNeqtSqAlEu2nY9o7sGaY79okqsc80g
cD/fqIq8W1sQydOQ3TdQgM+AHDFBoGw7pR1lZ+gWjPOriohaLBqRhUBEnQtILzHBn2zt1tOkbvD7
ESQURiER6mbw+eI1ybvZ5vWh0eOQPbMZdn820a6A3ZeE2xT4ctlKiMXKHXEXS583ibXMUISOe8zq
87br+mxctOQvjHI0byp6tyemlvi9VFY6kSJ2ENTrLdR1hPR9nj/1mKVcmkh7TBIneyJopFhkrjke
PLaDMG/FrbILccqcCB6IE4ib6rv2JhlR8saGc6IA864Bop5FEaTmbT4KehhLKARLZCK5tkrF4OCA
XjEnC5kZM5f7nqOETZhYvGAh3a/AU+1TkrU9U8bS28yfNxBVicBGrzbznipECFDelsui7cJ7tSpp
wP44Upn4o+aTM+cJ+tDCSeynWH7EmfyI5xcwj1c1TqszYrRdG4b5h6tN6qK1268ijXUc2Yd+K222
DgQ/NZc466aVH5XDpc5LPNHZoTGM76+R5FCZ7eht7IJxWj4RoY18PFpF3thfZ+RgGCtv44w8Ub2m
XcNm8PZqXgrEwDx+fmZslYkKzVGMbgtvxbxAy+YRnHTjNtR2udVaP9z0oLeLpjOVQxhkxWEcAWDH
ujXug/CbBx70ZLdvMwIwn2DXBJ//WwGKe5ppb73X2iT9uls7LfXzZ7U3aT94A2IRJ4wHrVCv70rU
LZ8rbzmBZGggkuu5vPIapTyHhvZRMpVAhnE3gye9oTM1HkY8y2doRdNqcfR66Q9gRmBhPKSZ040b
oJyBOSunbTc4u8+VqjcRVGnqos+c5DwXEHa/b/TMfTEQpl9qa9UXrgFRmnhnxa7sB8ssb/MnNrYG
e1ToilNnxM5D1hSf173cdXjPw6uuQUWbPz8GWctet/PnAkOcu7LK3+nk2Dmcor62ATlVNZQRV9UC
FNKqdq7UFhZAvx8GR9k4vuM8VAWee0GWDh+jgnqXBeHJjuxsMVpRf0cpWCytbHS/2BiDhfG07t2s
eGK+rV6NInmpnM64+WFAgWWbzz5V3KayqX4qSeaKvKzdNfI0h+PB+1ai3TytqGhPlEZ/EPiRWpAR
zgluFnc5rB8q2tbczKeRF7dLvxkrajRl10dBfAtxyNoS5+GgUQuMl1ZUh6EDyUAUBD4rBxj0Te66
KLAJtkqTjaJy/GU1NoCwQ9IdB4CSBWVXvRpqBxVa0LDONHoj/4Rzc1TOQdbePGAlCXYGWLSCis23
f6BL/yzRW4dBzlt0XB6PhvyR+U9FgEqfVRTOfvUsGKBdm1h4z2K41ZITZjdaehmLJFukYZjdRZb1
vc2cdGtn9rQpQwMw0Q3e/DCHwRB49n2S5Y+WEOMre9DvP4Uc3T/HeGOfBkKj1rRnzt30x1HRqz+v
/XkUhCG7c97+/DnM98XZCPlSDCMnoX2oD11Sh5dJo+8RwLs3lJS3NgKnVdk0zm7ZtAeYbjKnsc7h
GEBw2eaKuNfq/GSqWXFTXW7GoaN3HMYPrrbnmStVWeMt6P+HsDNbblTZuvUTEUHf3KqXJVm25XJT
N0S19E2SQAJPfz5Q7b3WXn+cWDcKkFRlW4LMOcccjecebDK0DDZcROG0qBFqItZzYmdquDYkJS+n
y6rObMBY6fUXKKv+yc/q5jaMxetyR4iwTTZh6KJ7rWv7VHo4gRdzkxw5aB6yup5veRFth8KcKJ2A
fVOgymdkCn+Olufi+blpfm45Sn1Sf+IQ+7HWpjEasmgTDYyYltPWFA99ilmwO0QNUhmgzXh+cGmD
dmEeA2NkgzwZdvwQDoOjNjoUHX/skfmaE7YyImAxyFmd7mv0CIkz9OL+VhRuf7PE8LXR3fEcx11/
0+3O3YsB+vjyIkxYRqfaaGEESnUVxZCp3OnDysL+O7R4D96UaT62su9Ofdcb8MzJPshrw9h39oQb
I7yQpyIX+T4sR5sLebQfsjLTmKwO+bX3smiLmkO+IpBp2LYDkBYzebY8ZZ5qlWL57CTJdy3/sIkC
/3TLqyIf69Z22Yiji8mfmDn2jZlQcHJz9Hh2v1VaPD7U4URhOz+YcW9shnkWMjlozYU+ze16g4l9
Zj1rjvm7makWY9NbO5ZzFF22sM5THzHZtN1vuBrNPrXuz6YHfeiEbu91GdKmpDLd5qJVM+xWPi0P
nQPdJQ/1Y8gQ9N631rXy/zRwld5jYOclX0lVpO37779SDEU2k51slroi7mGLVt7UbDrDpfGFjAZ7
NAZUr3z2qGUWaiYjP9/xmUUobpmsxFnOx/syyoxpFUWY405p1XzEClZE5PjelwwuUS66CDxsgHkC
B+ld9TZepDPnhsboMKWJv9WIVV5nZc4A1nLc/ogRyFPe5tCn5odmCl90zR4YF39LZ+ouUAa6yCCK
DvF8ujyXY5C1GiyzvFpDWs/RNe28vLi7ctmuphIpBD8m26R5zrB3hpda4CVVe/1bHg1X7qqXhZTj
GFW9N1Kpdk7mp9shq/IH2EEbZ9C8D8KxLQRatnfQRz/+wrz1OWz5du48qNayH6tUo4iaSxtWbUJd
K/kQTr52pTJne5rZgOJCUVazZbYVlxA+6QqobMJdC+kGcntz9OW19rE3sBrSaFHaUItNGkQh8huu
3JnJC1vXF0/V4hPUw9hKfGnZrTAjXugxXTxiJhA0r7XbasjNGQ3gwPy61Atq8mDdcdY6JtQeGej4
vAx8aU0bfQsT+Zz6yvzdJbh1dy70QZERfGGO4U/g2s82N7tPPkJMS5RbPSmdC3BeBvLY9deMGVHu
Yq0Acc3uv/clnFzRSHqwGa7VEtrN0RPxOTNT74sG6RiMCO9p3TB3Rk+3VzS99tyMVrSfcis9aT6D
Z23M411uxdXW71tvT+Nz7meSGJIyfNAhzz0k1mA8cJ3lq9Rgy66qtvyIoLxgsNt3733/XYbgBpny
9LOLsTppbh0oyzzlELZzMSoKkMYabbI0NEhBsUv/JYDJ8kFZZ1kMBxr9TRUFxwgy7a//PYhj7xwq
UGhNm7tJo2gvQQn2EkUYhORO8tXlR5yw425fwjZsH+uyZE4jcF2wqAbDxGWub/L3WbUmPyYczCkt
8h9FQCUdayxqcYQVNBvOfoi77hIpvSMCgqN4fm45Wp6LIlBynfiODeQqA3LTvFKN3oNHLvBPx7kI
LeRPrNunjlHuS5ZXT7E0+gtcw2K1bDcG7DPm1+o8Wv70VDjvUEV7GPKRc/MFClNnqtTX3nKvfpDj
eSMEHhhDxxKVZzerkyGaI2TWAZERWAeFxZbQCeemMsw4QE6BEJzd0LGwj3DQTk1j9esxrRlbWaHG
koBzbdpbL4FVYLk2Qw5844S7xrCzlesVOMsnzMqgR69zX04AmepvnRFE0Wrn2nVPdnC+E3Unf9it
TRh6Ff5yOvuz7dzgLa69X51jjGu/HMbNMvIxyiK9CgO0Ls/v74YL+n2AEfUWTGgyuG+6i+3LF1vz
KiQaQbDJCm86JtUwrZfbqPXH6di45DpjCP3q0GjdGK2RDu3I4oXm130o/BFeW2lGX03n3bK+qMjM
PuFqEBQyEp+wtMw8XQdp/ikgDODkPA6EEoXJ0f258HXy3MzPljc9aLFbHhsmk1erCBKQQi3/DDQG
EXXWXSS0/43S9d99YqjnLNHRWUXg0yw23WFwM0DZ+WhajiJiRO7YRWk5iMu7Vs/XvoTyPbQJbP+o
evF6VzsuwGk4SYw5srF88LK4PDh5DXAZVQH+OuV0bz391qz3OG8n66VMNUYije9bfGz4OF8MYwbd
SSJ/rURHvbGSZkqLzbJ2CzDUXz7KKpDciFn9a5kMy5bIhKGJo81CZWL8K/3GOOMGhouF8F8Wulxs
Rlx+Xl6vq0TFjMuL7rQcVabbHlpn2rYhRGyMR2vu/ld48xid2Rm5DQSIZjGOhHd4J09bJCrRwDBl
tI+9LqMdUeLJrtBVQGZCET2pNvZPRZJ4GyiE+fekWoe5Zny3GyRuXWipcyCH6hooUj/uL+geF6Qt
TrHsjA1csAgji6be1kmL0GBGENIyeBvyeMJNSuC35XRQCeQh4n75Xbn1Pw6GvDmkgRae7a4IVu1M
nLTx6d0WvpttAl1neFywrVz6xt27ZbQ2zHK6tKy612Z+MEKrRkzunCLbL9f+FE37peeYvFjtzN6Z
NstpbvnRLfJJg3Ty5jSEov4sexvofZwtLyKzJKJmnk1YqS1Pyym9svFgoAxeL8+lXWPPgbjmF7OM
cXmwY5yUSkrCZ33UPWJyvy6XB9HZbA5+b5cnSblOA4wMA6IWin4IMl7Clz4bVKQ287k7BWWChxIi
IHqUaB1PNP07eCTDxpLwkTwUjvcypeeiebjfqlbWWiQ8pesFW/kLZXHCAaMB2+iOXjpOW1fZGvAj
2EeToLdP3LYGj5vBD8q9oQ68M46RWhjc9NKIXjOu45XCluehH+P4Nancaj/N6MnyqtsXyTXPtDMC
jv4axZKxvGEchcR0pHKn5GnI6gRTv6r6GMv0LY4q7TERGXYIZf4BVyG4TQKdwxhr2a6gj/zqGNkK
yLLeV47t7yO6+gcBDrv6CxESyUyuy1Cb+2jL1qWfqXfLq9FKxdXbncUmjAzaX12dlsXQL0cM9vCI
BxOx2ari8UhbgB6Ki6RGgr21IHTe72FopPLqRelZ4Il6Vi72BJTK8A3ijAj2ZU5Xa9ajqVGphfOo
LTGHHaJ4zBFmZkdfSR37Msdb+1o3boa2BUtBDERmelN/bU1ommbkb+7flrdQiIMerCPAppkNt1Dv
k7okFZke94KqhrCM3x3QOayVdKsHQYw1UXdMvfiw8Dv80ixnbwLtSJkSv83P97i4mEyL3+vEL4mz
b1nQTO3+WieSBmsHN9k7LBZ8sEhKnGy4lG7mbgqpaAUT+8m1lP077MilRd/zc8xbifZW814bSVTR
/bcGq15PjJuulJXOjTQRkMQcJmhQZxDMcu01IWxpV5mg8QuffDZnTlRSfzGE1p2xW8ImuXLetXQ2
tY+GL1qKqrlU8p8HojpVOiwMdNq/SoRLNqzcGGjS3qTUPz+x6fpeqcr6MJ20Yrw2tjesy7EtCuzu
VIbaoSyKAuWddFEtaPm+5K9G2mf/OYrm55L51X++r1DBgc3yS0rltQu9NHyqsf0mDkPFX9ySMYkV
S/2z0uvPWBfWz8IztlUzJKgS5ckJcx8ijh2d00Lrdw58q8MQYGsdCnpOD9oWKRoOHpPMpZ5UyCTU
VdCLSjKLIpwkflGFfxUNDOOoxhuOWjm8qqb8sBbw0VTDcRq7crOcwszsUK0Lcqe84YWJvI/N3ZD+
SJx8vdAnNa3+mE/w5a8vrQqKVxEyFpVO7R7MdKClrrri4Ga0SphubeLIML+ZGiBILCMc7bNnqNbO
p6gqMSd9NC9t5ta7nK6mjl6F0X3p/Hb6NrmWtiKGKr6ObOiPXtA166b3J1iA47XvqmTtFdAqjvT9
dyUiZtT4JlvxDy10s0dVlGf07cyURJUDAuhdfHKsJt30o0fpPNjtqvfL8DGEKfF8JwcQrXXTZ54V
U4HgUifGaTkDZG1fKAMvudBOXVWqDDaz/NL3foZxNnF8VUfDGOG5g/aXuUQU/w4Zjl+tLMnWd/KP
k25MX2qfyAhIPxv19mSF1WuOsvEEeD+nfxrx99IwvpAV2rx6XSqOfTmGGyAddIt9TfPO9t4kpXny
5zHtcmrBdPCkYxMLBiOKsN0/3KhUmrQ1ZRVgxiNw84RBi2Uhb1leyMAlmZXmHxiwqUdNKvcg3QoX
l7mA1NthxKZ2pk71xzpUwaujaAM84oLOy/Acgm7OffMCUlGf0nl17zsUGNK2EvxvOM39Tp48B7fg
yS0vDfXBEwQ3DAzHAEy3Awax1FRt3ZJ+yslPyWg18FtyUZAEFadHZ+yONG7uyWh1a1sWpBwSKwrd
ZH7Ivca9H/H1VyutLPStFobwYafewlSll/85hJEIEwk3z4EMaNhOZn/x2NHw6gq11zHGJ3fKw+qn
gV2U2fU/FWEnb14XvYxePH0WLnbrIm2LF0Powy7vjfQ84cx4HFvRY7YzOLcCLfHJq00G5vNph3oV
45WuPy4XDEj2us1y7bpcOXE5avs6ZP6GYxXTVHb0hDiEk1lhbbFwEBIvR6JXItiLgBSpY9qbm6Th
UarOx3irs75a1YtK+OxaS/vMguK4IMrLg+thq9SbZbC/o8xOEV2bPp/9hLekv1QvNfqNFxlE2+Un
N/NZHWikBFJ8aHpY7JoC4V+g9c9Ln24NcbMXSjHncqk4Sin1S5kYTKphusNPoK0t3bT+0FAsrLCA
tw5GHuCcDBJsaXH/Gy+91qP+W3VG8ZK4MB3NgWkWIk/jaPYT4eHIOWYc257xqyxwr200HBf6xvKg
a5Ui1yhK9m1jHf7MMCdoLj1g4bGR0byCwvvLet3cjkUWvjhuINZO1zofcUJ4oKmiX62h4VNYj18H
MIKt0XRXFjLiPWbQ2LHcalObVrvWBiCn3nC02QfW/BKOTHrjunou+VLOYwoqsBAA/ntKA0VuZYfp
UhO07jmepW7CHLQvVagu/jBrt+L0Vc5V8nymgjZ9RRh3vO9tZe599iCVxyppAuQGw/jRTNRAvnBx
mgAL2+RzV+vnY4GGePrVzdM2J0vdS4+qWFdQASp2gG2y0Ce8KkQ8SaORW2OyW967PPBlHFWT1o9O
A6hYQnUAifSHJ+kYRxuw8bycZU4J0UySalLErsCcUzw28yquF+74GAv1VBuTJ9eqTHeVj6iL/fSH
HSeM7/Dsii5NB8DVRp23GbL7b7387NGb2rkRS2lwGrROCx8myi3jKTAIVYFxLOm4+DGRaet76CsV
lrR1gnB+lk85YfC1t+PrchUs7J6gRcsghnPuQRqapeawB3kYzpoJmm8C0z9mMHW6udztW7049Z7b
4bhFZWhGVvnJgA8QE7Y/JIlD70lxsWrqW762dBt5jdoEo1k85QDKT0ls0DmpDI9pWtjVcnMALQBY
msOfU6aR5rFWFRpFOvmUmgzkOpgxOv6YnD0Zk0a8DDop01vgy70XeCn5mVq9Q5Nv3xJdx1XONT6A
g4nuXj4bNZl4aM51GCO8+IEGelyVKLaetFQN27+ORpmqpyg3h+1YZ+sAquVjMqON2Aw8wk7ST2le
IcnLBaZ4oIirZplJJ41YuXZXPdGZ949Acj2cMBFDr0z0aidUO+1LL8y2WdEaG6F3BakHPTcyWJpm
g9xiWEfKVREKKlQdXt8kb32iIX6h6lzb/dgCjYtzXiBuDiMP8N7XPnJl/XAqimGneFp+xdpigpyr
YOJSSVdlgp5TlUF0Kk2jPY7zkWazo0RZWWNx8p8XlreMfdseqaDik5qP/np1hjXv/8H9fd30ZlR4
02lOJJ9DCznLkMbxsQLUWzsJX0Wqepo6+tXu4IQVM0AwhwN4ZLBatNT26O6wlMBoWq/U7Q+wOTBy
DrwnZ5i6x79toTyl1S9mk7W/kkhQx0j1YfeuYOATQAkrIAxpobBJJKtuy4KMCbTzrFsTmiaxW+76
RFXR0QjQj/R9pQ5W1qebxVwi7/VbAFzV4FkI9qEi+XuYURe7e3LyfvppBDZyhRbr7wV7bcfqPVOj
vFYzntYzPHl32vSbM6vNa4G/UeRdQgMuSgbNdasKv4N7kdTvyuZaT8BrL858ChJAW1FMW5l6097t
dHloZsiut/r8i+l3b+0E8T2e/B9KueOlt+R5+WYZ5ja7jnnYujF7Ws3lSb0st4Y01CWbr88APJrb
vkgu6difgjApfkUF/pxqLH7JEBUdX9qdj5aTWNF4Mfr/DKKLaMRbr3X4jgD/vIniefm9hxr7ib4p
IIpEL8sX5xeRjhw1fGaKS/IF00E8HJ1yYwZsEO0IMhknDhEAAeEtRguJacaJc241CrXipKVxfdPg
AeOZz4wdAZuJBwksrPKSJeSmSQ/W+vKT9RSI2mcOpgXJ8IaHo4aO5AWU9ZeuoMS7M2Yc5jTI1Gbp
JfLL7lUo42hMtfHM7f46wBd/gIVNBzXv/rWIkwfkRHK9rDNJ7j6rXmPSt6zshtkX3MHKPLoz30zZ
ntinPX/VLewC8z02E/fiQ/5aLcx0DDG8TRMnpNVl+iGCzXCrnOH3UnXOJWbR4qcAh6bfj0xoVk5I
nMCy88Zal54mid8H4xZj4yRDSdYBrgSxjXZ73sOWM5f9qzMn8+KFPbpkb4w2jkOhmPnZd103st8+
3ush3LJVoFn49Yf+oy3whNRgdmNHR9not3ryaCnmzfHgFD9cH29DU35PwInubxgK5BiJYPD8f9/Q
WAkD7cE+/uNNZN5mRBT+//+X/7xh+T2kVUSX1o9PtNvpWYEUr4TeaJ+DbSooJbHOrqhPN7uD7Tk/
n7q4oxVWaR3TOrPfO9xUlvfjA1jupcirPUPhdj1UprEdPSN4HqZ8v1yRSTLJPxtfxcBFQXujdZz7
xKFywf0b8Tkho1r7kCXOmdfE7EGucbKThLI7JOUMYHb52jWn71caCdX300lnYub4mCeKobhmOQSw
Zp5vDGaDvMizgAhsQG+rP49GFN6LO5yJxn1ZF39OizwY903bfhuTcJbc6wkcFT9am+7Qf+p+8J50
8fALP481klm6YdQom0xQTCXj8NXqNOskPbNejw6bpDAq/4IkKaQbhhdaOkXw3uvOpRZO89PovHc9
T4MvGKDKHUIuYBJuxmuWMDnNSMJdD3mSPIhhakhR98sXJ3DUrhy87IxwmoYolHLPh+E8dVl2bkri
GJfLWTR89t701Yj7Qxi056UkuPd8nsv97JXyrLfRyqnt9s3qhvpBzJR4umD52E40WctIyRJW+Ez3
EiFhd7JtN88ifW8VCXxOJ5uwzr70hktn8R9lAeKDMknSTeljTsiSGb8tR7T60Z8jOm6q/2qdNHTv
xDD032IovtPS6E7YP7emLX+aPRTcQFTlG5oJEmrrr7qqAHFhXPcX/TSkWrXN51kzlip7ITVUD8J/
Wh5k4G+W+sHHjehaGNNDNIdoygF0btlfCPbS6In87/powGBfXnVpFjSHpIN2uoggs+7XygSMqrWa
/Z5MZOBqXCY0SPIh8Yv8ag/4GmRpV38r2gHbcqYcIQXfyrNT/TVCNbVz4REVflRtIwdmLZwS/pKc
NOZ1QDu7KwRxHwtZuHUD/bicOkwD11pnTftiqG9tQtyKHuDWq1NwYDVB5GjfjHjeOl5zXwhdt04e
cFv/c4rtJfSqma2c4GymIeB+1h1+YW1smF9VlM6dBegPl8yFEFtdlq1jqrTwgTCFbr2s3JVkRpo5
yf0HxIH5w2d8d1m6rlBMn9W0cZlzPXdFiBhvJAdtqZ1qHZd/WKzIusrJOdY0WTjTYJekD6C1918q
hGySDSCjyyKuF3F/Qnjx99Mc3T/GnYST1HHylbinjPJsiv8cVcGFXah/xp1DbIoo7K9OkBoH5dTl
sS1NtIIzLmbDIEiFFj9lZq2BFUwfwWTKl6XerpzUJfs3hSyMVgDnkn8xofuHp6fv+rPaExabjVXe
7O75Dy1gx88tEnfsj06PHamZztVN4++twopxDjex2bCNMdvbcZYYq8RK6q02pB8LDUpzOsyTmC5v
KP4irBxmWyxRpz7azJmsUYBJne5TjbvjljNgbt8Z4ofhpPXBmRXnkanV59TB9HZm7xCzEsHZApHo
GR2xLaI+cjqjIrHnVWbp9LJMtgePiBSgnvGwzLhLSGTMKYvdkJO9kxVu9V4PEbbKUVI9JPOpofIX
TyI7dgfh3v5FbP/PxE0+QhyQdBzWbIyr0H38r+rD62QATbgx97oLzcs26/esDrE17Lr7wfyMrrp2
rQSkuP++3iTyfWhcjHo95p4rqBE9ygf8DqZl2ajDAc8MSzK8yNWvVoniR29Qq6W6/DLGw1ujIBq8
GOPwulzMmTsLhB1p/4uVAJoLfv2/9MAIyzzfxo7LNUhOd7GembWkf9OKpnD/BxVm1Z6JK0N5YWLd
OXi4H0GJe1kemnb6rXWTmD9wMk81/ecyo6O8AmBENnBJHayHJujeURQ/RCcPHv5j3enVIzS9HP64
jjOEBCyVbFyTQCiU5SgtpkwwvaIjZHfJUa+04tDWuC3fCclVO/a7QVXawfagGnRzq90h6ljd0YSG
lLeF5h6iCHhajsxqwNfUT2xQgwRqLBUYjHvrczlKIct9xmLa4QXen5crczBGjYFa8rFwJOKgtS9C
+keTBJ2LQJP8pWgJMNV8FFgL+2Ia4nAXptnH8mImZMK0pHfX81NMfKxdObr5Lsdd7u5aERnuE84z
yZpRZ/lIcjjUJCvRtwPuFk9WWRbnIbQBZa3IXg+e7F8bC9uK0BOvy9nyoA9nQxPDLcoReGCTE+41
BTWilFV+KxVYk581FnRs/PXk5PQPoUvRnBSUk4bjZ+/QZD4ivfMfJksLt1MyXANEWB9+QVQdQ9Xq
Ovq+PPZmJDaaKr8nfgNZt631/XJUmkrfq+qQ0EQc7hLKWH/VJ8unSw6129iQHpJEUEsikH1rgoOQ
QD9iIEBHEpYkB6YEikDi5pTL+uCVwSUQo/ddaiGGg1X2L45Uxv9Z6wKSxVxCxDAHw4Ex+KeZixXp
PXnooXwwRqCSrLdGUOBsa0D//NL0qTo4DuYri9WEbo5vaevIg8iWUGLxGdXJJ+OAz2Gsou/zwUIG
w5OzAR7hSyU6E7PEooo3kOkNQqpmy4t5UasU/BsU4S9aWMjT0Gb+1TSGlHxhkLJe6B7fD+xJvQui
F4fB4wF0Yjq0HShcUtoa7P5yG9nW+DUxZ2v4QalVxc/aOw4rS90pfdVjhHbOU796h5q/KXEDe51U
vBt1fAimwAneKu1XOrvmTBRcVVYPzBMQGqSx7Ff1rE+SDtTQCIg3XPC3kYhmBSSEGCz5wCNtXWt1
fYZdZOwY5HWP3ZB+NYtsOFqW8Hdcqi1EceHBAKnaF0Mx/w+Gb8TOIUwKJ+d10E5RlDDkr2AL6xb5
Ap32kqE6iRND/zDhBh70PkSE8yU18Hrgbdj2pni2bIeme2HQY7xA9Rg2HVbM5072WHcsJcME2r6d
3HB60rXoW0TN/REz0V45pfFSmSJ682r/mclU8WNQr1CYf6XhpD8ljps/OlrJNjdDKCMD25VZYflf
d8mVspW7b3mQZdqdEE6dFzjsjow1ejxtHYaT5Jo66ZM2Op+aCCzI+n7FoK/FtwRXwf3A8G/tinaU
IKphdi7qJjvr4ntAoN8RuQujiV5tS9LriR0ds0cGuH8/UhNOH1B+oDF6s63I/ODptv5vJnnB/25d
s7mRZ2FpRCo3NjvsX/8QDbvQZoPCz9VD4hEkNlQ9eSHjY5So52hMkx8OPpQzbRCyJqqDlpEToHBw
RAnlQLrrMPGCDxgNHYrYNJk+l6Mq0cf7Ufzf55ZXB9n8/X2AQT+Y2wCwB9V4HkxHrJu5c+rUXH84
ZXVRmu6fsjkxt0MzTPGkveUwrrCAzASlBac9vjEHQgyR6MynzCgCSFvJz7ZJweZnpUNLA06+idkc
FtVLv5z2NNvG9DOHjIwnuzZ7IYq03CMYGZ6Wh0yioWO2jzO/NdMOwZ2uDOCCaz8fCQlqmuFosFte
CDwQOQInjSPkwGjDzCs6WCnjMd9W0TFtqpZRP6dwWz6NBlDquRSI/Gfzsb9syNgH5LmhvNgKLVHa
La6GB3PmwGJb1OMx+ahaZguB21HyzjWCoSEJmepi2oDQZLDkZ/s3MzJ8ZBoQQ0UMf85skFFGMzO0
j2SLu1S4SnU3qNehpZDiGxkxOhGkwfn/W3yrAFqq9X2aZvhQF0ph57uROIlTPFnVY6jwEvOCvNv3
ZWxuZSHDbSdycZdq2rOtUxzkf55LcAQk+Y2IEA9Ikhy4/O8PbWztIXZViBx4Pm1sBJmDrx9jJLRk
lxTtltqhfs/NOUQYWdGDYpz0LqAZ6kW3l0kOrG8Ga0IGmpMGIectYE65sOXyxK0Opatp206rffJt
cXsePMt6QvSTnlLlv2paYrdk+XANtSq/6n7i41YkJOmzVnjq+i48LUdmEWsnhJ2YrEPodSr7T+EB
dRZ+SJW/tTTD8BOd4WnxxTXKQG1xYqo31WxQYLKkbJdXp672sIVKjhqLDghln5lnLuEnF4fIaRq+
xV49bLvMbxEVSuvFC5vfmczNc9JCPxyIQxSukh8Vs72N8PEfKnTNPJL2QGbJKD9kLvPdIqUhua8A
HcjznSezYR/EltzLCvmm0wbloxbo2btdbIXXW++2qgbMNTBSx5PTuuRWNm1sKxWfcAQRsnb6DkiW
eFllN2c3TuR5OVoedGPAG9VNV1AeWc1b1XAbpptYKfE5uDI6aCOVeCyl8aAjd9rksQc8ELXvTTaE
zJymZp8bI3iqTDY+jee3DoutjRKJfhpprORgZRsbXY2xy5VHsMmibxtVUZzN2BpWHo6SfBZGuBlE
HzAULd8yzIC6le7mxpkCyzhXYbkJpWbcEiXdDdZxAeE5IH5mNd3G3PfP46IAu7M9YNRFD34qS0DJ
7gFZvn7u5oeiLADy0sCHiWY3z+GQGRvZyGHrxk18zEujW/31wiCKAezVs68p/YoScXb1dfxc5cSQ
PxlTou672n9AaaDeDZQGWTfHgjWOgSdCkD7bRIrocwlC9Ja7AzPsVq2OHYxhdO7Pbe30zs8ePzmW
wbU7a2/9ppTENOvyxB5svdeMkNs+FOdGIbOgPEg2dLvWV91yIfaH8+ZunDPCITrTPph21Jw8UduP
LTRCQrn6Ru104P/7jioNdzr5Fu5XdzuRSiOOJx8694TdqnmIPMs9KdCpQ0DlYvfml8Cbo1Ay53kZ
u4WEazIgPsPPgKbFqCsmF+Ym+Bg2ljAG0F8X/V6hMy3oPHs7lU2/NY1c/5QsVcsWj9qsw7E6w4q3
bANv242QHxbvCdxw62ssuMBqlimKlfaVIc5SvbSQOlaFwRAzkC7RgLNSNlazaUdsVCs7Bjbye5II
58kg9gP+yXKqcVX4ZniNZOOvhFVdFs1oFBjaKdTNN4mw+d4KMyUpriPwVFFLcOyqvjVz7W81UCcT
v7qZdQWA4HQpcQVzzxvLEV/VLv7aSxPil91+KJdbrNJuhB9pb6Kvd7qpmltU+9NNpdz5eha9B2jG
L6IjGwZ+cnBzifFz9dy/hKQrnSLP5P7yvEvVRMT/VKWMT83Cw/Or7D03hHHOG0s/ZxW1/GrUiJcD
vd0EiYf2cZ7CAuu252EczpDlHhlPdT9TUdwPYGTtZi+0PDPzp4WIlkj3UU+b/KksoUUzW4R90YV4
ojEKjL9bboYgwDDf+yzE4miyi4NWRimDMHtY59RiwIlBjMhyrM65xHW1oJuFI2zOlEoU63MZK7np
dnruTAdR8jbWzXaVB+ZwTMioU3BJifZzW2JAbfdOc1u4bhXN6cnwpzONI3EF0wgaUUtBZi5FXFwY
mz409V9V85zXHveYpz3lkQsYjlz6NhX4bnGxfVYwx9eiDJMXTcxOG9KPzoE+pic1vpsmRjrM3yxG
EwWJma1dn5fT+WaHntqv+95qQEO0igjHtvlcjgik/nO0PKdM1Dyp/pU9rX/uJ6O9mK4nMB/j79Y9
+7cH5ZLYxag5omjyYdnDLvAxrvyEa4X2y2qqB2bbw2O3SPTLwuvIVY5veMbn4H6+d8WR+qmG7Xa3
Va5BSC6WylemJZ3sYsOwu07cd9u2V8aTytpuqwbSMUpfGzfO7HDem6H55DD5acbwwXainxirO7dI
N9Q2hfm1XTy6gKxSCE+zDaBINQx+unzClkkHE2x7mexBCbB1m+0GjHT8EeVzZrIeThtNwFyTMzfu
LpMrev0MqGAgxs0w44hMbGDqZlr9RWOJvHJn+uZDOXu0iuoQJUyh/Xoes6BHxDMB18kxpmsZG/uz
n2WZ05QKpjFyP05We6gjZ7z7isHPbl9kxBXqkcUX1tMGil8B5TYWJFPV4+Y+jh3+H2HnsSQ3si3b
L4IZVEBMU+vSZJETGCW01vj6tyKS97Cbba97cHCQyGI1mQKxY2/35Uv+OQrcD6b0wP+l2MeCxI3J
Z2l71DGmXqYSInIWuMVWa1k8tKJ9rIE4TPBKQUXF9q3PcCwYIeWCXTFBJ4Xn4o8jAdGzzVc+vChg
NsPmV1EP9cFAWxJt0GaCgXWXr8GMYV9Aw7gfHCSGF3XNsyZU636BNLZevgWB54E94z7LppZJklI6
lb31OOY+bO7/z+9oYugDs5hvNY7ge1s9HOxL45bPml3MbzLzaU5z84s8CXUTaAyf7KMax7flxjVD
/7F2BFGzYYVFWDvDVGLzNnNSmhAmlPYwFQjWHYdb8dyMwaeK1+eu/Op6nGQFYVaz99XU6vFkNgBc
fFk+62Gk7TyIC4RG8zDLPZ9/Jmcjwt9VKgtuK2+qmxtMWBly/3oXi0z4Obj5YFGyrS+qMBymMD+G
HkJSJWVLoYBvelzZBzsR2PcFWXkIjd/ZzdaPBqDK1x40n9I+mQErknwr6JjXZ9z9zF6iZYfKi4Sw
uJ/P6uz3oYBWtwn66Oe/Nw3/iWuiwLY9z9TpqxHyrrKF/tJV64DnkvxliX3ZuUwkW+lTaOdsY01L
/C3cKp8F2oRkY0/pcm1bu7+y4NfrWfOnhFlJp1lXJWiJuvK7PdMKBbhCWu+9ZVp4w6WoAaVqoVU9
q7MC0MEzTRwcLfKs0JkRqQAFGACCuW4hyLMcYO5YyY/IzKeNjsL5ycrmU2dUWEbEmB8bqCnvuVOd
Wa2C58zmHluyyC1RFb+3c+jTFrItFjQzfo+llTqTJqB/f+H+wBPKdqRu+BhhHdP0Hcf8M/qo02Z8
O0aKClW1AIrIAi7G6/dmVEgkaB89VkL0bz4LNfq5nPjJ2JeJDhhI8mhtZjr3RjGO18hBu6rOGrn+
NPpEdnj/znCmeVVLtwcJOdTqfZ6QPRQuWKDcMF3gTWTv+oKbPl9EibIux2lgjtchCDZqJUqd2doe
FY9A0R3w/jrQytoXpQ7Xk+jc2230gITDOSZDT1x3W9bPoUYSYlvby7fWRo/F3H7twLnYeFXZ3X/v
sDgPle2nr6PdLXimApM1S/hPpck9WbTxq8MEBM5E/a2PGvPXrYKILOxxAteLVhH4pHp0lZ06Kz0Z
zctQxt5qQRd0RLRT7BKTIZiaS8aZYW4Dp6GaNNzu5JLttmpxh79qk9c8JwwtI6kCRPHZ/geWS00b
/t5tNoXjObawWENM05B0yr98L4hN0ymKgH7GRltThVO0uGjp72doZ5rTLEjU+t+lCj74qkkIlkvD
sLmWEepg9T4sdvgz8/DeOMH3SALFRG+RIo4Jb6Ue4jAbjizSXxy7REKBbfg6rBp/dq+dPKirBDg1
7Kr1cjV2bPoYl/lO+qB60qonLJhJxZU4tnQCTzP2NhCX8jSvSoMJfAAOlIZVtkzE+QYuFrPF/x6k
oJjmLJtfIze2dp6EBdV+od38TNMIw9Kcz3Fob8EZ+N+XaP7umrW7Kvpk2WSe4ZwnPqj7tsieUcU6
51QeGrKxgSZV9khHkUGUm2ZQ9HUBVkBCDtRt3Wv86X5N7x6jSm+/FBVC43L0ovc4QKTQoXh/iRbs
Vexjw4e47Ow9I/vmzODZPi1z6f/HYMGVc6W/v9OWa7pwsshe8l37zy8y3gTNhCyV7svKMDe1LBrA
apfHpHe/JLJtqg7qOuQSbfrgeei9pcW2n5iYT7ghMJKwNGNjZXQPN0q97wjq1zWi4o9+CKsx1Kd0
Z7ghvVOuL5V3i33iUN2oMWQAg3FzU1O/5XUJZScNyVWVT6hr6llRTOY1m59xkepHV2cGFUoJvg1F
ZsTVQ5DDJLW/5UmMZvAMIO57YXiySJbJXzg9nvrEeB2LudgyejyhkyweFzYg98OIzSGoXPMVn6e/
L/wF5q6sZdkWjnafbsZm8vZKamq7QsOEpQU79TCxxXzUZ7zL+LGParhd0bdY11pS3OrWrGQsYLdm
Kjr/x5tmqEiq3+8aoy7HNBgZGjb/B5nC/hMszX4vN2wfsLtFQpuelGh69a7CH0ofe60XSYpuUkQX
RfKJx4Y0HzwQK4X4ycY0vZkGfIRKKt2yj4okZRnJJMXJyTYOs/bmWoQSuC3Ta5Hg8Ch4k1bZ3AZf
l8hDlYLsqdSf/WoU55ouC0XieP39kuo6+dh23X0IaYPQr/HHb3n1CJHN+a4YDHRhWjq8ZXA0RUM7
rzt4yCgfKsv0H9SV0J/goY5s6YbKfazD5aZ8oSGGIXYbRfjgelDoS0qKdTzQtTKDMdn/NtIyobYv
tmmdCWHI3nEX4AwKhl9nlSd2BiXco5EyDCL9oz0hHs8eMgE+O6DDmMQhcvLJfrBNpsMwTJN+ecv9
rnvq/Lx+Yi7/YXYwbUJ+4but9oKt6+erDiXLvmcod1V7xrJp5y3s73T50FJNPQxFHlyKOLkUim2A
/44JjB3TBnHYqA/RS0Nj4MHNMSsj/NMduoFyhwtZxb8tw/zhPuuKsmOAkmADmqYnM6M9K3jzpDnQ
Qit/gaLbpzt7EX8paLXIoAF+r3K7+vWuemM/Xd+0coaZTuP/gVHvXNc2luCYvYZsAEd++7W3jejJ
0bX4Mey4XZqLBsIkjomKGYwIU3w3XCpTpq0WebgfMjt8ZkyODiNyw30EoegQwy1Mp4G3XTN+alMQ
vLr6+Br0RbAOEPcfnEhvPwZpsVvGrv1itxo6UZ88RdeYKgAaSGS0oPlis+1i05IZD9YSfouX/Kp3
/nCZwmK8sO2ejgGkMn0Zx0ueZGEPnsjmqH6mRxsqrPZTHUNBnePyzW1s2uwpH+LAHsjeUNXLv9dG
tv73WS39fJ1rNgYag0auIDvq76un3pSUwo7VnLRischA7W0mOol9DohMvsZjDUOyWJYV8Nj4EtZy
t7P4GK6k7cDLrfDYzDBZcsw9rfGkuiVMJbNbWvVf1aOhsNOb5o1fiyR4RcdVfmr14zLERC5zkmI8
+Qb96yNC1uox9LJIAoWWrV7YEXYDI945sJqjzPRehD/Wp6WevmgAHjdxF+onBbBoJmh4mrlj9+rB
gmDAFIfNvHWH5HnmVnmhmUdUNZr21nCJ4WpbcYDyVD3M+cLw26WE8kxxnBRqoINaCRiuXpPB7J5I
Lpp3+RLQ0yxLdq1j8ZoMWowwKtSPtpkUr0YqUjT2VvdEgE+4bQZMmwlgYPJ1ivZKpiFFolO2t7zz
9Fc8BRthfwksR3++OyYTusjjbDyHGM/ZrRCXpcAA5hB9o/KsXnQQlvSo3OYFL6K5a6hLzxXdv4OD
IOkyiMA50VZ5UZPqdras6wIh3JNMvECBLO2i1LBBJbRzS4FQwk18QI/RU8UyCaN8CuDXOM0FUSOL
ZdlqJwDf5jqWGl1FOcgnelgpu4ljHMuQYL+DaNpH5TW3CQKKfX9+z0VK9rOkdWSCtRApuLnrwU3C
/wXLY+nT0cxgtMYosNlWyvb472756ASMJnVeBTaL+VWNhu9nDMSgQ8v5hJ+U6cFnpd7nGGGpqdL5
2uTeZ7zfzRVKJJFniIMa6QXnsd8V59wEOS0vqYN5/5HpimXbvgihjVdoaHsawdMpyeefUvBzBrKm
P0nIvnpbirIXu9Lh7h0yV2IaYpkvJTKezeSJr3erZh775tVs4Zz200DibMi+pbe1H0GF5RBAD1Rs
NJVpGkaEKRkpUffdB9deMJBVRKn2DSIiEyR470zxqgUZnJnO8CMwvWeADfWXemordJLJ8LHB7L4u
aFMfMNV+ntMkPoukjUmy4cyMcXYi2cNtTAfbGmcdO7dH86R0w82vRkzlY4DPnE8idpZDhI3K2kS9
sPd3ZX3BMHg12GQWMZXKtwyNsAmHhoCDsXTcJCHFHBicYGaQN3f1EEkzUaCssLdY2J+UYLTsMbOO
1uwfISaMW1vHUjIBgbnGfXJ16Qk8qwO4MWNb6bG/6kX+loRJ/m3uTlUzZV/d5eAHUAiEdH6gxGdX
5fcj9mWJXsW0+dnNHGujNB+6yzi7KvJPwtK7Sy9Tw+amszdADQ69sBrY68wgKwg2qHSrncMqo5Na
9diG6XqeNNhZnsgv3QwLnhbM92Fw67cAgfBOJAvddpcoCRghyF5t8k3GfLxOel7tJ8AqLFlMCLUm
bE+mjyw4b3sm1WHyMjaZvr2TPpH5HskIS05J17wqjKHhPAAycg6KMqMOuRZ9amKPyPh0wBvGYFrv
Ov1JnYU9eNte69xb5HTPNsbIB0NyCQNveB5LfaAm8sszHbIM8GPqnyKQkpfcTr0t/+XolcKQPpmN
ooiU0CzaaOnUXFpS4Itqxk7dcMdzllkwkiQ6y1jSZ8MJrXUwAxe8S/QoeO4PxzExN/emB8CDCpMv
UVz3hly2uEzejH4dtoC88GL3B3uqSMLqxyP0R+ukPoQVzNnLjXa0fqFgRGak1i4zzJa72cYpBzy2
3VzfCwc3n+NVb2f2ac4LWkSAdmA7/VB+IL1ttb2nGkja3MqXkqwQkcjAQz60PUlhN/rKr8qkVNHH
30+CKgvpijh77fgZECxT5PI79v1wnU89uFpE5YeEe8+9YWox0vsUpyhn57kdNrwty8qRMjN1iBzb
5JtaFmuEjqQmlZn+0CVd+mBRcKwKWy/eHUSxys4QyTtn5RBLH4ZoP/S+O0aa9xX1dnnr5cHXELX0
PhhFykdy4QPY3yLEopXkjCw0O+52mqZhhwjn9PzvC73z97m9bIIQEOrRLxYCdZb/J78/yf2Q7JQm
3htmr+3V6EIMBVWFzDzODYdelrQCggRvNnqSuOgleKgtNQIVmOXbsrOqx6p9ZUTQPNV5P5HPIDmS
9iTcXdMvGA0nFJ1ydhBo7hkkXrCbKYLfKie+w/G61PqZSDmsjYHwwS+JaZniuf2QxRXhkuE0f9fN
cD0riawThieE7nLO3PCFvB+S0XkvFuQ/edKT8NajAx09jEncLOYbONTKXJW6ftXygi0/Gokrd86V
P0lEkm92SIkBNK4MHVM6ClG/X2e098/58i0uRv+nkY6Ps2nlX0qTdKwYpMiHssIxVKTV+ERgMHPS
pB2uVoPRzE27+PDv74/Kqvy9S5Lvj+VZlkqAtZAl/5m73IAUb5j/JnsYJulN3dn8JrR2gLhIEVQv
daLHn8PCspEIoQlu/OpbP7yqm4pCi9R5ZeHpgG5kdemn2LTtK22j8RTYcvgtknCDcJRkSKNEKUMR
9eS1eG0CKHWjTrtukvPy1C9bnPZzRRQg0/Sqmz6PTaU/iNEghLUCkUYQffIMRnVCwhZ2VAY8VAdM
kKuhzIdHN8+6dclOcPsbzYThNLzuS/BmXpfGNyXJXIyaTTyRaDtEodnzSGNMIjtN5CFu9tZ07Qfw
VgQak1v5UMdE2cOUoYdHF+CjmSEMQV7d3r+kSu5QW/ojX3TjqB6pL2+C02FddMgPitZ3Hh1ccqpw
VcLpsSw+xwWRNmy5fGOHF2DdglV6TmvnC5294qaqxsqyvvgLrPkoFO/6V4gY9he/GfstG4zpFNX4
oH14qf/+YTBUqPXvTwNVuW2S7EAfncB2m//9sWe2xshupzywT5o3j0d9iu1zRsNqktFVsTdRcde8
FywE3fOigafwUPzdHyJm0U7hXPHC9Ss36do39V3nQc7a9ZZ/MFutvSYKFtLPazEk764NiZVVlAG6
F1FE2139bKXlo+fm+pNpNflLX0ZHVpP01ajLk0YEzIE0FnHTkblugiEa3+gz01MrgvGbj6DG5zv/
gtMb26TpLYclS4JzacP6WKp+AiVOatxYtITzyLNJK6p146Azr0fnw304q5Ofl1XFJzZrkh8CYNXu
5Uri+Ue/sBB9/t/MPdCDj3OgUWfLyVI6LyHo/O8ZzIEHYurxqhk4fxvTYZKkIBV+b+wqQQy8asZp
gXfKALicVX9ONezUGWEeJ9Ma8k1eMrH6BOfkatJiRCUXgDcdgAJA3OCdUHwUJeRLAwYWYgxPqZNn
W4V1UDo+dQipnjdj5D4ZRTbe/6T6Q/c/Pgb8OjMgNrwA0reDaXYCa9BcJ1tLnlMvCncBaS+b1AwI
LRTQ2ldlli94lrL9ZIXji+unZDwxCLgIw8venWxtUlydF6I92a+DjxryTlzzotOfG7t8Rc1jfwon
Ld5WMcK9MkSa6cbTRHzREpzVYdGDckeZiNPhf9cwdPX0amRN3qT4llWfcPZnY2dLPojdO2LXmKDy
1HdrGsV1nAzzpr5urUOMvcYOdjTGFCkpvDgShNMrWRAlJOtdPVXpGzCFH4p7XjTuNnaq/j++U9bf
0y7UVwp8PrMAHRUnomv5/F/axHPcGFzV7RMq3ouSb4KX1nbM6vkyyyqrdypaT2b462GYppvIIATP
6txz6XuH0dAGwjn+72FNOFXomDoaWuScidu5V/i87lWdzXC3rlhGp+sggOdwGSntz96DOu4sWfoc
Mci5QDx++o1styeyTUXERkNd06pEu/77bcX9M+FWkO9N1IdpmLwQ/Gv/6JT3ANDJM07AghSOt2ka
g/kNK0mLJRCsehggjKOyrSeprOd6kYhf14s0TLZVKYY98xVj5WGjxcvBUp87ORRUK/p4L9bVs70d
N3ubIC0c1cs7SMu9NYMAGxmT89Flq0u3KTg7faKvoIHF39pS3+TSLToF+qXkXvQZgB09tzqw9pkP
zSQWyZXsxuFR7UPEmF2tvz2agrA4TeQqBuilZfwWagP2lHjc1RkhKuVzPMWoXEetfGaXY9A/AIKW
+e50/7wudAoBqczi3tiI+8I/2KlW8b0CrLRk9SNjVP9hKozTbyF13kybQPf1JyzEwytJLcOqbdmU
wUip/+PDC4X2b61v6RcANSDooCJH9h1LRsf/9dMb+qLy4tG2jtxM/a/p86CViCL67jYxh7sMMNF3
FnzAlQMWP7djh6CbodzyCXOBmW3UamgG5IaaXXIE0VTe4qYhYbFw5kPpj3hB3Sw/6mF1NeVLqy7Z
Yqx2BuDAlu/5SRsz73EYdINw29n/akHiVr8Vh214cdOSRbzs6ZLH+Vp9uRyp/C10ezuZes8NtiMC
d2SRMAhk2xZuR2e2jnCBpqRzQiQeEfoc1NcQZGm4disSGMFRL4+goL4MtWc8GbGFYGbMcAo40THR
Q5dkrTl/LAtagX2f/PQXWjvsqQ/CCLwtf7g7FZoG0kTm6joWSQZRaX/SCqc+0lNBXY6gzfWydoW4
OaW/ZDlIIqJm51CGrghCnl+Dpnv1JIFDC6iZOrtwTgOmexoZpFMqOnNaEc2UVYuBr4DyqUyQh2qo
JsvQbe/sNLsYqse5y9k6ztpFwgCVZIZu/XOv+bMcZkd0MW0XvjN2Dhl3foLAbr9g6B22KAp+eHP6
Wf2FR63CqVXXDG1K9/McxII0LfxIcIauFnz0PbYBeDthtKaumT9joCZUBRRGw8ZgK2qJpXWrbG24
6U65ropM/6LFE6g/qBv7mK/edslLgBsJxvkcJRpkcflJIszFefYipLilUV4rrXl3pBqsnlsfPVYE
7Eo+dGsYy/UC4EM9m7mBdbOJcEhNDRJgAn510IxpDd6WvPMSu2cQ0eZp7fGT088knKS01bYwY9xt
Oej2Sq2Qxh4h7g91pykZsOPzivelE30aRGPv24h8zGaKirPIgm+4py8WVtYb9z1+WyYKCy8tUIKS
jp78a4IE05tjbWTjR/yaGhLdsnzuECPumdQQ3uvxxmpNB2mBRXdlQtr+muU9cSyp7p7MFLkYGo+M
TLew/5wldAa9LgTzAkOlUtozTdfWQeh1D2rgAg1U36DxS3ZkAZo7v2v1NVTF9iE1HEP20LfKpmhT
owSTJp588CsnJ4XjqZbMOU33WLzrg9NqxU6jGwUYCzBS1Fvmo7fgR2vhllaJKD6HXprs+iQzjvow
L48hItfE1OYVW4zltWkIQqMGim8LGX1H20HwYNZzsEsN44dA5nNxkDCtjaI8x2wv4OrhgdVKu/5U
0KIoR20wmGG36U1hy6IK5Rv4eVijpvvmF/NzmLr2LU1J3+0b9+gi5LxB3m13qVvMiKbYuanDHDj7
tvmPLa31Z3aORxSTyUFHdK7/s0hGwN07BbXFsXDFJwDooWwsxy/9QuxmSs9aOACK6PlH1xIp98ZP
PONAsOzJ0EPnlpVOwAbFSpY9DGpzxz9/ueIA+Wkm5U/NJONc3jGGOfUoeKeveAnAceNT1rzpq2ZG
Nh6iLF2To+pdKhBNUFeL+D9sYp4M//n7LsC2ZIiwiufCSvVHb55E3a41zcA/ZVHmbasCHlAylT8I
XkuQVrXuq5E1RF3bjDWQGDvXUjeMTSm86b2Z+xspieUPp2uv+aTDQKmGeRPHRXRz3Xygt1nWJ8tK
cZjRQ7OgjT8mA/dd2ehxBlSztMiCbaiT6ADpmSwLQ/Leq5hYHzscCdVLBOmdbZrxNLshUvOMR3Jh
10OVhyuvqY9m72YUqX1z+X0wjMbeDGjmuXnW2UPZkLSBk7pdoTzL0FUyQ1yFkGjOdssfk9fmwsuP
njXgUHbn5mHWjB9KkTAbDJsXoze3ABPsj3hoAbsk8FPmCq5wIEe+XoDIkv3229//ZFHn9j6gUtou
blzQsJiB+zlWZiEm2pR+3tyqyI1W7gDpQhViZg0DKzek1U5WbupahFRlUwiLwZIz2v/RCkDN84/3
XbD583wTEJuFQ/CPOm1kCRxTZtenu2BlgqN2oSv4XdrurkbU+bT2DHsXzbOGgbVp9rEE5UeGcWlE
S+SDs4SbgU3EHsFetRWFbr3VfvzroVpkZ6uAiKI8aHroLavJdlnW5JgkQ350YJS1HtwpfsLkYEr6
Ov588it7Pht6VX4hO8ZdZYFjPrSaxud/lBMZuuDP+dQJarwwPRLpoL+2UfiqOMaIPAnw7MvpYQle
UZsmW2W1KF3uvoUfXwMnrz9pVpyelZK6yR13E1dBfN/3+RpZ8HdxsSkyuKcsT3085XzgwmE3B+Da
F2brB4YF2CrkxJLQqPqUp93PMDTrh0DHayTc/qUh1XydGiWGAflwmOP5MuTO5/ujoACPHc0fekz1
qwxh9N5ecgq7vAJBQkrT3pEPEwQHhwaJ6Fo9S0BOsFahTdWIf99wOgdwkeUe62rK9lFDUd3qKe4l
y0FfhVbgbgvu/W68lHNQ/0LKdNYBgsV8UukJ1Ri3q0pM5S6PavPkYPlRNyOPPT9i1/mBoLMFO4rU
pBkGBCgDpB0VP2wntAB0hmE6WcRBuIj+/30HYf9ZhvpCtzzkp7QKsf9a4o9NFAN8lI6uNRL7xAJa
YH6IZg91+U713HVES4d0zkhWkpEe6mZSwgBnM3BxfbT3iltdwhJAFOmlL4s+l2wBMR6GRNPdz8rU
XZVeASJMmP2K4C4fMQbVWmHAiRmZE95BiF1tRid8tPFKSVQb0gG22MW0jZKYoiwnR6BNyR2xtYPu
B+HTYNAlUKv6lJCg7c4GsC7HPoYtINLq7d9fJ5ahP7/CQggaeoJAaFM4hv+HBbZuuqhbgN2f8wgR
+2KO3VnLDTMH2OQWK1cSPOCeYHovee2KZN2xlJ3qBdKbwxx6bL55Vs3HN/P32IQ297sve8ZHos9w
8bPRX3XK30sV0NvhBli3nNH05TC/eSc1eQ2jkMyYTki4hbvNKrO89BhjLn44R7soAH6g96W/8ret
2ZRPse6w8OPacvb2KAO2SihYx0l2re2lqAFJz9uQqm3jB2V0YpKsf4yjeYWjzflktiVJVF3ywQqh
q7Ve6j50bf/klCkAgGi0n1sKiLrCxA46pN6oUrwud1M09CgC2xbhtVkfwHYEW9L7sMt3i3cFsD1u
hhaRZ2Vb/sHknnY2J6DCSrJjaME1cUr0hQqSSQf3qND/bj02h7Acvyo7rivb+Op65gw/7+4NQttU
J0hVzeosCIr08IuGDhl2ZVHYbXq/8D/HUholmQcyDTPaFUHlQapHIKX6rUQWP7U22rtyhvoVRtR0
UV3pj+oskWdlUL2TtCh3K+1RSchwHIC/cUV2MyFHkABvwPaNje3EIhltiQn8iQgVm9EoXGzCOeGX
XbbQx9MNbpmuTGuFHTNvUidpH0hMIFgmTsUa9Ze7WiKdJ9gFY+AV9kuq09yY5gCjfZeJl8bWxLa3
YuAKFNBrNX+rnJl/J83Ne8DUEuBFU13/0dCLg6YFcMmVhd+ejGrtjQHA4pA3BEDOdKkt/p6z7gzX
BM6oGc75tzxJBVz/6LMXxNPOVRuOJP/p+nOzx88Hy6spMGMjyHB240RLzs2rDC50/xpbwczeSHbC
ggoUxD0zCbyic98H1KDltwQzMTsoMtSF5nAnAag3OA5Fs20Cc1irPYfafUyaXpP2g6RKbkMMBkpr
3+ucu+sWNeK4rmtfbIymZiBSmWhU5gAoMUPUU5Sbv85a5HU7CIZ3FTz3c74QiQ4HVo5AxgpFpp/b
x4US4DpICwIU/08B7gRaff1jMzb52VvorqrXQT2conG/zCH4F7ZnseiiDS2o4AzZDeXpML5CMeJO
GM6HiElX9OQUOjsdPtBMp7aqAO+9oXpuso/kCb/EclUeqihcmfBMXlrQhC1JupMftI+DZCovMcbL
ewURaDNMQ7pRqoFsRYl2keaE4nsqY5rtYfK3nVfHWD8I7K6NmL9ilH7wJvND2lLMa2731r9kfFyv
QBI8FrPR2BbyociHd8yg081z6arABNCPVZiUH4aJG5QEmGFpZs8jP65JGZnkqg39ygOJK1a+cNw1
vwgMhsTap7nfUoTDiISzIlYBCthJZp2OjhFf1NBJHczAOebEIK9Sbms0ZAiQzaALbcSSW5dehpMy
VD+oG2AFBvt0v5mBu0Kqz36Azy7WhbENnZcRxhqNEPNJgLFf+UlTH1w+7juQVN45D6ruoscYjipL
aM8Q7fHct1PzqiWgq7SRuAKsQM26a0t/EzmwTO4zcvmwq4WxzQR5T3LcF9APZthqn/1ZRLugGY19
rHK/Z4ZLkdHMF00yl0UlbpHWVpvGHIBmLXOqr3MLdx5Bt/h3uEFe04gA0rgGEOTDN3k0MkCLig86
BMMF4gpYIFSjdMw/qxOtDD4X+mA9GZingGUSp+Yw24N/PJ0IR/F4CbMEl3WcDCvVsYlpnl0KnUmB
PaC6yRDTvC0lEkk5c8cUlSQ1Jx7PqJP/PYWVRGTtK33UHrwV8WpRO7ZHABXhx9Kotwn/FPJnk+wU
AAbee4VF7EVE9Ewx1JQN/ptV9sicZAVL+eic52bX2I+d5l1nue5Hc1QSEYNHEkt8slGflZZIQVwm
3kV2/pOo1je0W+aLlRrjDbWXQdRy/TCESbQnPhaD1Wjcqha809fEK7xbJ1NgqmQUjxldqxHXqk4b
c5/KOwUsSxmSOHBvg1c77Xk1n2vFKOlntvEA0wTZKmyNm6D9pYKacmguTt0Ge4Fvfi0YAm9UGacO
NpIbtZ6KjLSDEsu6CnFQt1moLe1Dn1rV1mumt8asEWcm/oM62FXhHTzayH+5lrhtdr334LWh+MBX
EcIng8qtLl8o9WrlKu3u9zMV/6AbWzfzHJb5VQ6X9wXNzV9nsf64JKFzsqUuBmk/zZJgJzJeMYBK
6UtoRwD9Qj85qVFY18HTVA974RebbBHGzsA7/1APkPzxtAY2idrqzIr4mDhjLZvG7Vs0DPbzwlrM
AGJD+U3HaBF4CLtpGnCphTGPg+YUaMNA5gA/C8Jr3DUO4P4JjISqah0P3RIy05fWWYbz7+sRZsjf
12tMEmAnWuzT6MIcUtt2gVYj55U7G1s+9OmsSHk7ogrdmOg3PQWefJ87o/yc/FD/KRPC1x5p17Qn
XlleJeFGw8SkWZcsJsIDVUV9smll/nvNSB39Z38eq4NFnxHoi+Ub3j+4Oi2QXeY7WnhsHVZrY6r9
1yLwvV3fsKnTM8t/jd3WPzLIoIsnn0X6NZMcFXxRTyKPd55qCadQz8lDa5XcS6J8J0g626jrCzaH
Gbkz6gx+ocs8DRpk65/UkxEJhJtUeJBp5LO//+vq2Y6I+aM9MBTpPfZby9j7gFHT8TkjeWwyihd1
aJy034DUc0EwcS2ZTG7+YXUATlbef8LsPcJqMWrc/1RlzsslbYL3379jHBDjxiZLKGiN8sUNx+TU
pGhj1Y9MKIsaNBk3t3deYrNmqCRvHzYhWMdaZwNxT4rrK/sFc6qzIcrE3g65ZhzQjbjnMSpM/Pac
TfIag0oP3D2hdtz3jkRmoaszLD97pGpz9uilsEbJJknUs2IMgVcdjEbP4bPqcD+VwQ0mCjF4WmMe
Sfgh2RPy2zAk6KxlVeDzd1s5cUInUD4M9H49kKXxbo9fhBuMX3ASW5uQShQAdzOfYGJ8IKuqPVPy
tU9NgZO4NdtTrj8ongdBBsFKbz3KetM91A6TDrK8jI/IUd8UfV63kk0/lDNp0DSCM7oDqzKILAQA
loRBZbBsyVMot43GxNKr/HKv2vh51yIqCozgMvtEHshxzJL5p17TxWd9IOnKBUoBCHPwdzACtF2W
F9h5vRPrfuLtm2CJURdEzsZ22w+FM9JA13usREXw1zMIFv+49pefa5npt2X3OndFAQqZHx2Lbo2v
cCL22InPrdOmm9Im7DID0SbRXeyha+HfWlUZY7oQ22aaDveiFcEmH+WyyA5kCrHRgnX+BOFkuEJU
+2UBNauM/EjHeS9dL9+oLWyXeUdNH3EtFnN9vCfMlz2dXUvk64ppyKW0SCqzyHAAO/IuISJJVL42
TGdowrJVo1brnisJNSm94J3XNzirS/aCESsyjq0H1knVJ2M4a3QscZcO0vdbTJV2LAgYWSdz871M
jc4EAxMQAGjmdOLCWDz8PgMs41Jo6MNJHxzzTfRaihVxtk6kxt5DVLV5YZoGlHA3ZFa1CuT6r665
Ubtrc/1LO7TWfmFY+qletoNgsJMnvn+EugxkSR6SkFR7Umc3oQdFtonn+azOfh/0xp2Omtfdf+L3
dWfNF0S7mE1kbrpWQCOXbUV18DtX3wysOhtP0Czu/GqjJgJqW0XwI0s5fPA9IQbVR5qUWvFxif8f
V+e1G7e2ZdEvIsAcXhkqSyplyS+ELMsMm5mb8et7sHzQDfQFriHJx7aqRHKvMOeYafMg6/r7Runy
hjw9ppk6h+2CvZVhtMtFrTZ7q3V7+K5L+0lIfMFlwg5/7V35LvTq39ebmrUQI1zEgrxlCAcwjVG2
bJ8UM1GaSXE/JA2M3ZFgJmVe9nVW4lf439vQGIn0uH1NSGc8EGLUsvTCEjbhF/aNiW7sdofPbfc5
eiXchlyTpV83ioA/YRdvjpc9rlpTfDbEplnQDXdWx+24djjQBiS+1yGV7j3wZ2z722fbL81SU296
yfd4q2SUuKl2mDRM/981T6c37vGqaE/stf6urFN/iwWoIEMx5fGGkS9TANEY44J/13KuYKEe2wEr
xAZ1GG0Ghe3ygmCjv2px/I6Ud7iHpNaGA1EGohCkXqFm3BtY2pi88fY2unoCAF29zL3a3AnleSpz
RgeNjdxD6V5SACvwd7YqW0y8EoYT3DYqzHKc9HWa/Xcb3O6AYrbfBcGe9S2r5Ob/FdBynbG1CQXu
sASbyk7WjUNgQt/ssCimIfS9/17KUpH0Cu7QS8v1lzKgpFzBVoSW5lWHqbAn3xaNtbu1NInZEDQv
WudIiONelO34d/sgzRgLbB8Q+vPvg9tvpZMS6hq6kenbHL3uYm4ytJsWTQzCIVcAoVnclV3E25cH
+k1Q1g8eT1d9JLSa5SYqWzHReynGO5nxDwOJmo+MS+Mn2QG4xMEvW9u9vzU0iyibE6zChKrbgTRU
y11nJEScbTXdLZrIaymO/l1QmLWvt+Vg5VXOoeiIwroFQLEgSRCJH7pWgWFnzBNs1ryAikS3dpxH
7zSpWJw666o5pfjv+Thqde+Tj1EfJfe3r8FSAD2TZ88clv0lXuWnd3OQ336XebkSGaVttr9xY9T/
nnJ2V2xWY2YPt+fd7Zd4QE5MmJ8IZ2f+Qub4n0sGJL5+Zsp7uXlm/u/r3mThoMc5ERidTu3JO6ay
f9tRs3T726eejlcgjgvrXiaVHXlphXMFKvHQNO8iIQu8xszhD7dP65rjvCJc5Pa7Je13sGg26SOW
2N9e28yo9jqvaRTPybojf4pWXx963yaN6cfpkYdN8c+0YpdtNbt/rSrjo8g745j1WXC7Im1zZa0h
KySfgMqf7Htj0ON/Ko5KMuucPVK7VCslC4IRbxfVnYLKoiERfhj+MLxIj8amxbc9zpR500XlFaLF
hcaKPONEdM4uQ6TKt7epFvGpGjPLyL5lrNbFEnxXlv3j9Q/bp23upVE6EiiQj+7D7b+4felW7jqF
8d8fsLNhvfTTBv+rpF5EePQ34m/b3bNoWA8LMUa3OkMuM/64yZbR7RnYlmp66mDZ+omiry9lrVJ0
EeHZebQxO93Q1cOtdGiRiN0l8ZWGC/o7fD5W0oyQjyQrN5tD3QqLGll7waTMJPa0woQVgK2peQ63
o01lar3KvDDvCeqt/KYwEnCmifcsRHNk/j3j9e+si0KCe681yi9LiDhs52U4tU2rdNE/qXMVm+99
3R1BWLePtz3G9pkxb+Mmo7WOnQWA2XbJ77Gk1eHrL5II3RSdDvkd+L88UPtVbkfjtkd109l+Nnvz
A4xh9nu0EHbMtuJcE40xo4ZySsi2gDOmeu8t/LtbTLdTl1cNbBZG9O4vQXztTlu77jjUZfMyu8mb
3HiyzWKu/tB0w3WeIRWsadqQrq0hmGjT+9to8DYklBVBbQ3tFUuA/l8K+MTYLXFy9Xdbp5uKoxXX
0fHeU4IO9lmqqxhF4RyInBVExUod907qhFNfc9RnpvBtxON/1KQIepa5iV+O5ql21/4rHhbHx8Kp
P6OqNiOhyBlM7qowZuORp92okiobunCa4UO7BOUF6ZaV6QB9vQ1Gb19nkw6kPs0cDmZb7kwB8tDz
SvsRBfngM5CnrJtfbi/t9guRzBtZ37sblVY7I4UigUqsyiUryCZy1Nx4XFAPUz0DoZ+7Bdo3G8Ye
vkvsS5myFZvb1+pG4jJRKZyEUiL8ZR70NIICCi2p5U9u34X/Dc3X6FaUpyKvH9C7gOXgyNZVV8In
Beb7ryg3Mw0w3cbDWFIuvcnM46DMJDwqyLwxEz/vrjPt9NnelsKLhOtSL9iclZkMopUww1uuOeqB
MWwNke9vmefp0kBmbfQDMpKHm64Rs2VkM1T81Wt0lL1Vxxy12XUFgRHNeGjP3GzyiCLvv49Wi0V/
220JWF7z+3ZZV15R3Lfx7OMNAYCLNRVfj7KCqwBJ9+8VN3QVd3kik+eOBZGVNcp9rfLjSwSO7dqd
m4f/91GSbA4uQJA3N4zNOHwDxjCEKxNvc6jpZB9vYvBuiPO7xswfcGu83S44VU/t3TCxoBL66L3W
sINrXd1TrE5/tw+AT89/E8F2gP8dSS3potZaNJQxpPreXs9gJPeuXpiBRtri0Rx6+SQtNAjLNsb8
xyfoY+HRVxDPOhbq/C0ZmTdaTmyfRw4cO7+r3lkFTwN32UFecF/x9r71HZU9zl+ME04uFpbO2so8
lQHVNnniaE3xwEzEcDPjOFRdWblHrIW+0UJB1LLlPsvlf79gblruGXjdryKvTrevJ//7mwvuFDxY
X4hn97cK1mwMeTH7kTVf0t7fdG+GnOnBdWN6GgTm+Q7q6klsbeIAZH2Pk3wIboXAtvRIcr6npO6Y
s2760tsvKvERwZAPecim/Ou2zMVXwbxHH75okoRC9ETt4qVptwu0Glb3nDr69+hVFUT32r1bO9IU
ofqBu9keElaLDk/rnBYnX498067MV7qJ4GagoCtUWV0aT7oxfCebB/72S9qp7b1ToHLY9hcTDv//
ELRmpyAWdLAAxlCNH/Aa6WclhZ9NoFsfDElcBA1yjJ1jutZhjI300hWoDzxd6Y8qPkE0uv+9zLJh
54vveUF/BWQMl8L6kKudehbKWEZ6ubylao1oNOHRp3XPctt+WYOuBaJwxnuvrJed2pB3OOjPsMt6
Yp4a7TqsWvW4eMnd7WplYeLu+xwA5GyCvk0sDK71YoCz4a3vFhTuGdsm8h8/Zo1M4tYSUzAmsfqY
Q+L/P4ffjdGA8FhB9LlheONkPA3UaP8WW7cnRFNpFO2MBNmYYUjchhNuId7K2LMuKsCCnZcqxDNt
6W/M3iEKqjG+uca46KWJ6V8Idpm16reV4h3I/+HUoqD1q8l+MMVvb5CkwySWHmXekzcibnQnPIGU
ArKqnzPNu8h6eZydRg8A6tuoNNanGZa2PTKc7sr2jOCSSyMhUEkjLEsZ7SUyJs6kYV59bboQjaug
9MCoMTXoHefUZzOHlgLPBKxak50FILwcbqpvuyxnY75jQapUoEtubzMenmEpzj48U8BS8mHVPSd0
8k7s1JS+SuiHBYfhTvfIRJEDCdEZISzD7EIP4V+5zIJ/1y3FzoN1Bbo81NLWC2YEDfi/zEMxDVYg
pPKu1d6jKCoRjrNwIntqAFQk1Z/agjM5LLhDUu9A4wWDC9KDn2QGM5hFIHgksrRPF+R+0t17pbxk
9qTvaDFOiCvn40ZTa5sKuUllFIHqGY+pmLBL17gD4FzilGOoj0xweinXjIyAuv/N9Dr2xa9B/1V3
QdXkjBerOWhM57IOYxaiYgUqRmSKj0GeaySuyVhyfs22eUBe/769X5A18GilHuZ8VnhDybTFojCj
tKFI6pljHJ2YP4pU8tHqijtTHdAcWsvL4qhN5NXdMwfPNxmEaWgMmxjpe9MjmSs74piDYpwdshHd
7kRCxC+3s+/73gQ3VfGjLi+WoZSnXChroKzTF2MzNGXsZvrS6XaLtVKoLfAKegueYrY4V6YB35Os
3usMp3tvrSR4J2dDK3RUfh0ceIftI6vhq9cppwJY4B2ioyOQ1YTiWVMh3I/vI41y0K7OSW3KH6vh
Vp8MI9Rs8/dQNc9ZWrGVQ6SP7/YFkFwTmu72TRnkcMcWzuq5QrJdZM9VowULD3oE/gkrzazljQaX
3pAqhor22CK+xtmZs22j+YdbSaFZzZ4XOCR2g9koEDGbWhwobvdciDm7H3ik9Rl9kyR7gQ1Mhw8v
NqDNwqFc6IYMODma+VqNnRG4HaEVsCcFKXS97jt0F75Zp5+WYpoX1wjwuTo+sIWSHyqaW0vLvtlF
HTpBxkncZGVUaOlJT/tnV0e/wHTeRKLZvnfT+kkmI+qJjvlAbCiRmQk3zGuITC5/Z5ipwy+jQEWR
MiIYsw0a2o0PmkUhIOFcVsZS3bl9/hEjGSQvewnsDOtE3W5TxG/yGNJgzRZeByawfNU+MJVchrX7
oZIZkVclj6Y98kIcZl/oYL/7piUG3SVrL66Bhk5NP5xkZZ1Vd2kip5OnYWH4qG9kl7XAw+qQqK3b
FzlRVM2L8qO1axNQA10tSIP3mT3cuyBj/NSqH+E+kPY+5oQbT+sf7I9/JOYl3vZNO9avx6TVv5S1
IZ9wktfFVlhMxqm6q4f6JFXxxoP5QVswrzgZow7kxHgPqWDYd3ll3x9zViI+uLSVa7lIQikqGU1q
RivCvmSi1FJl/p4zvSCaCMNjaqFB6x4cp3hUNP1TsdeYdjB7GwQldJ0OHtstiTq3XDp/XIxXpy5y
GLP53h5cSq5eIcdQIc7Srl4BFguYdWFdA2t0Nc/ar13zVjX0JkoCDU9J/qCHyGlkd9nkHqcSOQ//
HzrSu2O9+mAF82AOSo4woPwZgXNGqRh2hd60e5wY+0b24mIkHzJ2opUUpmAFQhLUOAwgPjCAHuiu
MAOfUURzGM4YCS3stq4zdxjqswc0qB8gCPqwU5BjuFz9GxlIW19dly1T+2MM67jXMqUIBRs86Mzz
j5sYWbj21zS1vnhnO9HUb+saX1oLtJE5lZGqoDi25XMsxTM/y+EEX5XEnmSdOW7KL6npvE/IgiWz
9SJ9nPgHhll7JNtbe4yzgli8eIl6mX5WjTr5s2p8mtZC6lwcf8jEafYNiWeBgo88RGoYGtao3rWo
/GxT5dkjVh1OOMGhAs0AVvq+9iuXKYLiuEmoZMYULKpr7rPMOqxqHhCSvVu0VSUUt+XUhlopOpK1
bW96FuZdN+Xjzou1N6NBd1RSKYVGrCEcW5Sdamdi14LFxZkJ8FlU6Rlnqz8pVhESAMompL02Zkzu
XNI7QaEA4iyRUDZ593fNxSMe9MduHA+C/bPADhxatn1no5CphXXIAV4ETm1/kHcxMoL90hSykppp
qMNUZmxqzHTzLbzouf6hNimpznDVeg3yhtd5IshjVKBrO/pIncGheNNpGKnGF5rwsV3GC1xXHijD
9JmiBFwsNaEeI4iL1Up2Qp7yjDs4Zs24y5gd+g2cmxjk88Weip9ZT57Q708RGwnk2OrIHrU31rBF
iROYRvskphEGrX116Vd4APHTEv2jIjU1dGVd3JF7c6R/Tc593+jhuKQo6HPl27bWp3LVr5NKZBk7
sreBuMbTPSPV77oyrrDqlzukvCFygC+iyLl2zCbql3OqKckbeNa9vuC3tWK+MZsQPz9hiEhawGei
q+euHYrItuiVZx1U0dheXKJ7V80J8opebrJQd+gzIEmg+KrW7hCXLwfeS56v3ERen2Oe535voBv5
Fsn0oWO5n9Vmhi1Fvz0VXZBZ8aOjMrnWUJyOBo0gsCScg8lVDOzBRE4AUceAjMyeOBpp1vyt1OQ8
OVA+ObAKgU1qG1QDjxkGVPHX6VEsZzGC7qrq0bspre8Rqxik9XzFRdxWE0vqTIBwmTGANx0GToIg
2cNqwO2ShvsU92uU5EVYZCUnK/HwvmfiYc719a5sys9ywH0Nz7Eue/fRkpdO+0zisgsnnSKxJUs7
k1MkxrtJhyCqunTyeZ76htKNh5wYDT9RBfXH9GFMuYDMkjl3Yu6v7TygBdOHN4ZXY7jOOYONKnEP
Sw/6ytMp7ZMxcf2lc42QmftJONBU4QZkvmFPXsQ4UARwWood5rpIIeYqctFfBqqjcWE3JUHpKwvL
tqp3U4xORm9K4NIenNpSK35LRnJsOQgZtLHBoBgONKV5MTMFlrq0Bt/eSpw4LveqadFKGqkRibT2
43Vj847GR9Y732bJpW+srfoC7qBf7MhRUsGTK0Hq1lALNMbfrPRc5m4WJxwTyZmNAhqE9VQwqaQW
Zy5vYevoa97C1sCvNhEgpOaEo3MGc/n0EyKaSDj51awyEhEw0zQdLA7b7eXDbEKp2N5wHOsfqakM
oUN6h69XGaupZQnI6X2b2/6SOAWH18LdPur2r9FNTgpT90vuZT+0NcklXZvGh4wxBt5gPuOuevHS
LbLi91wL0BG2Ag3Q865wRgG39OA82OfdyRrHZSqLMMNWDwnTgEIxAqToEgUsQT+8j1TjgLQh+kP4
Dxz3p+I8LOAB+Z1O4NhstvQmsqQ8SrEeYpkDZkDyQ2Iedc+4M232TYLWy5+B+TGsb0OJbSFAZyV5
7FZtoJaUxIXzgigNtRoMQb+DiMSN2edGBmjBJDavTa8Z6a/v+Bmr3HkdSOJhClcTTD+CXsP+wMtD
p8EuVA0aJXlNyvoDqcmu5sea65K/L9b2DnZW/DJN4KFm3GsyvaLZfEeySbmwspFTR2sJQRnf0z60
lnFWRkLn535BgOOaZ9GUf9ycDZVe9H8YYLjnwfhjKSTMOlCCQyZrZwqqKZjM6j7Jw84nRIGSBpzL
DmLe/VRpuAwmqCVqr+0nVl6TYWe+i5Uy8Fj84HjiEZ/4y+Sce9Pu+aKn3Cdz+sf20GoYDlu5TH1U
BiLdOqXB1z7sUMxOPmLnKmQD/3vYZEnlwlUaL3/Mtjr23AobFhfgC7ewreM+VJ8hv3EUsAygLPQM
8m1GlulqBhC6LotnLOnnZMRG1DkjWbXe9FYwu6gxgNqHodF+xwnkFoWh+s7NUJ+v3over/i2kdup
7N2YZ6jXwQaV2VM4yMjKnFcMVHEwkKbaO6u315FS+BjeQp5fXI3bjay6059lKg9Yq7zDJMddaWf6
xcHiC3OQBVG5VkHxuFh7ZyZGvTdQ+uar4wtqnsj0YHdMyX1bt+p17NiTWxWQGbFE4FTp9GppHwX6
jifkLNGC2kysNFZrxWnTjxCx9cWhhq3kt4yNsAF1dJ7o+ZaOiLdE8m+vrDNEW72j23wGPGMHaOHd
aEHNF9i4KjZsB+BzV6J8Vt4Xtpv4Bhj7GWo3UTsTjVWWtbENk5yT0dflzs7ST3tiBEWywtUjDHPL
5W4iqW1ab0RpDaEScRK/kreA3Vl+wKUM9Kap96WVvcYkSwejwesiIuCX3bhPCAnagGHcjBu/bHag
PC5SZV4Gb+OuQYBIUULhm1ZOvvMwIhIGyPN/it2dIhlGClhETcI1qiLTzuNIGhOJ0Kkx+Y1L8C2A
Hy+CFJ7uREwbDongoBYxzki1jSOPkotgURY7KkE5o7CGQIs93RezQVvKwwu6FMWqbD/6FPlU5kzs
hVlnHcZqvtYZriGgdTNyyD88SDlkSx5YPZ2Z486YsUi/uEx2Cn9mJKKyTdnljqIg8rnjce5OL3KQ
V8uCRs6F8Kmx7C5GN5KFehWpUlIP/enWkb26J0nHw8/jqyU3RV7Oz7kcnpYKCKRic3wOWVhrwJUz
LZvv1PQNK33pr0bDYpgQPbOUw8naYvDiUUjmY+sZ4FD/JrFSYL7pM1EGsIHVyDT1iOhriqkSExCT
+GeS72bwshbApNL9nvHEsLpJ5aNLaIsZEymYIGUwzZoiVybHslEjjTTJBQ0mqj5/xfHAlqd6L+g1
kDYihNjO8XKJP51su2hVSw3VbDiXVcVgG0+ex/Ni5RgMG73K94XFdzdIrHu1bVKAikev5qS1xM4q
Wy0wSJTn76CysJXRN3qjDb0CDeWYDN6RGYw8YUH6q5XWqRmGr3lIWJvS9gbVLTkWc6PaVTaa4ZT3
RK3So6lg8yCV29lkCRAwu79kkn9rsUOpqplXtUPsx9rgMrU2C9uxdSLPIx6DnTSESKFESb8up2bj
OA9e/1ezzjSY7jGN5Tvpj0+dkvZRbsID4/u001m/Zm2r+1ptVUFWdt+ioPuYNZVcZUznRivzHYft
755l2rjxR508jYiVMhgX/636yQkp4xPIN+03UvrISe3HZOAk2tpgbIRJZA/ae5kxj7OS2AuHwrpg
on1dJ8fPDffRThxBaRhTApfKS1cMr3NWgy3Ulw+97W9+k3tHqYszvD2bOe36CLvtPIJXfW4s8bdh
yHomJs53PaukFlT70xBnaH3SZI68BQSlwSYDCYMC5hDSBzyTLaq6xGCPPlo3LhXynt0MnRxnMKnm
LYDGWI/P89w8FkqKXwqfzTiDS3K50n0LdCLrV9aFiSC1I7N+EDieiuEt83IvdGcRg+3kZ6cYcdAm
dkVcGC00uhXej0l9HvvW2DnNDC04D6U6nba/HZtgu1utE497chYEYTlinFUf8nxQKZZv9Ry2ltwl
82hEbSt/uepfuMlMg6ZR+sPiChbpVKwi7Tyi4Hu/HeafeuwB3tT4tgG+J0xCHejmm3d0m3aHvUER
id7IDJe+oEKpNx5YstLSeMuTyC0KhXU0/TUnRg4E1yuxq98ZQ1MScyUYW3CLnBb4TC9xyQQyH5IT
bZATld2UBd6cfOFx0gN96LicR5S75L7G3oSeXus4PRvss5b2IjP6nUrZ21r/qhNCFigaN5GpmK/p
IgwaNfWpytff6bj2gV1m+yqXPKr1OQnENo+pLdKZRoWfv1L4Crn3/kK+LPGKjME8uk5Htb9MsLFh
42DUIXgggHvFyePZQIbs+WVijEsb8u2NjeXPHmAiq3N1v2eU7nnfpI9KGvBH5jtssRNtr5X2fOhs
zMyxofGN263DepELkv+C6ZVO0CFHXjkxE2A7AcqFkxnHLaEiVAyeQXykqtVnVtlwN7cbg0ynizoW
87lEwQvajVg1fK9+Eju1vzB+X1QzbPL8nqkFeTIrZkvCko+AJj68cr3mAitv4xkPrcVobO5yDDCq
zuzNA385p09oAM614T4Y5UT2gu592bixeqe9FsQKKDFLOiOv1cCcVObIlBCpxvNyrNVvEmfBXzRO
EzA5pCyp0l8zAHomAUyFVzJFhgm2WkGL3SrEWNVQYgonJel9HJ+JrGR/2A5GWFBLo3wicNTo870r
c+DrS0k7Yi3+HA9feT90j+awN7uxJ+0kCSoGdUxN9DGyXXYCdok+oZiOaP/6ILA9pmYKVeLUNg8G
QJnAZah7Yf6+i90O/VpnN4EivMfVWFEmT3Hme4I+Xnh/MNaF88zRivPNZ67yPbrN6KvZKzFIkYL1
EW3UliRTZa/l0qRQ0iy/7Si6LBjjUezNa+gEuDZy+Cn8dDIve9G04chSmlGGOj+yR6fCcKnqofm8
jkCqTkOSTGgMsZfYAlfB7AQjLE6CcGi5N3nSytnplfq6pw+eskq+gvvCIdG2l2TUMeWpIHfn7rcF
xNgnGBH/0Bw3gcMRrhHTHNV58WvsFQA63isEFzh3Uyt8CE8xEqgu5hXkfxbFys6wIw/tFgoJeXhX
K8UnphUE1HZ6n2j0dVpDkjnEkDlNB98bO8Zc02msh2JXE+IZGOCcUB+mc6BRmfou0HO9lVUEhY7a
WjMfpUNos0Yk7Q519q+ii3F8ycfco3HIaj1y8rcFsbifCYqlZU13jTskUE/by8w7onDjRsxUqsCj
2tFhf7XqRvGbIKD02avXcVG7ZBhHxBlNSJlr/JfmrkuGNtRc5adcS3jJk37MDJ59uiWObowjnag2
bKVqb+6ack5DdUkpuGr7Bx94c+iyiXxMdCzkzW2a2uqQZjxz0ED9LV3HT6j6SZEMJ00qpzzGfL50
2LdJd+nj7iGel/aMPQ4zr+IKBmF7JS9IA/eI9phdZzlzgvWWV0ST6GEIpWKPbI5aQn8XXYF9Pcsx
WxSExqVVczBaNK8dDsLFpnoYeKlS5YVBluwK4633qqMl3DcC0WgatbQMnGpzElhIibwYOpfx2fJm
+SOoE864V1G4VqCmJsl1sWYdOknCxDrfV1saEM5tbV+0PxCLjtXUHqxBKk8xJM59ZfbRipXJrzAJ
kQYYGYWcT1QBn8kyA51PkF+4skEyxM+wWpl1NUqITZlPeuBNQ3u2CXLH6ArBxVPOHBNoHhZP8lJJ
jU5+yXWg+/Lcv2pjHzo0ndWg/5GzeyCNC6+1EZjLPJ1WBJg2/vnQzc18p2uXdKE2xb/Q8yahqZiK
704nGwsRMn6Akue8WSyhQ5hJILKGRHa9Cjs5/AxhgwtnPzpWvAevthVM9qWusOO505eKpCv0luIM
Z/YzRr2PlTUR4VqZV6i3khQQPK2xM0dNz0KKwcbv1CZtGWUjnV5j7oQ7x9CMR56IJs4k8IdsdK+x
NNB2NgkBjTkIS8E6Y0yRdUD2ubPc5J3jOJ3bv2NVOGGVMUJoqjUoaoh2uVEz5YjXp1YwxRj6wd7N
NlW6bqGZsj3htwlnWdeN5rWz42+XNSiSkJHxCZ2s1s+N39tpe4So4aAeZDsyGSquAeomCs30253K
McQZovCUI2kJ8syXSBu5l7ysifRtAwGHI5pXJvJkKLgErE3DHqGnhdITwTGxXES4oFmjFr9kREk7
45Yjwts+dIp1QHbEJnai8pviatecq4KJ9oAoMWdH91KyjPLhlzLxqvp9ynk19FzFwwAkrFPlb9Ul
d5IR0SfprHDi6uSQjVji656HJd64q4NeC26UpDsaqb6dyLCbjlvOMaK41e54qgHEJ0Rt6SAmskF5
lTZFSoLDjYt2uyc9L8qy8REd6hgQdW+E9pJ/NFSWGXqI0wgWaa1redQrcRb5fF4QxKj7rqYtNwYT
1XctsDTsSmAlHcm8gcIxaOMxhT8hL+R/Y0WbpkNlocdm3M9wFci1307tznP0N6tJXiFQ5/k67c3c
+DFLTrxmOYwScow9pWwAyMRrDLjqJpI0U9fbCNH9U9UgPMAB87A4LJQUkR0apucBqMkY040LzqMC
OEVoQBjj5/KLVWOsYLRno8S6gs4nACnEJF3Sd4zMYWesQQdwlixVZkSO+oRP20D2ReJVFei1ezDd
9m3Rlp/mvU3H+DAaOU2W0B1Mbl6FVB1jcOJ0p7VTnUhuJaFaXbSeCe6aFABKdERTkB9BY7SoUGl7
SbqKBs9ClUAk1U46J62ZP7CHQ/hAA62a7rcj760uG8Lcbb9gMH0jC9mRJoknvmn27lzah0KHpuPO
VmQ7JSGnCbF5dvyi9cshlqq5S1o2faK9gztR7qATmL42xsdO1X8pHq0/6WGAe1cGVZMWqK31Kspu
BVkiv2cUmk1WONROkzz2ZhlioOQImKkOkMQsEa5T6Bzf+cATztQp74H33xOfacAeqH61MqGtQHu8
y5rhuA738ExigTRYTXaMwGl6HuYBzgGprK7vSetdSZa/Q8vSKvckETn2eCEcYqKUggDZ5kgwy+a1
8+I0ZLTyq8XV6qOHZkhqEfXGo0qx9Gd7Waj3VDnzk0TW4vXPHTcSlYNOpWQUhN0MP5a7K1Y3fcWb
EshaJAcA8O9mi8pSjlyRxsy4QmP+OabkNScK6rIxN18FghQIiB/sGL7qrgXDk5E+AcbEqfar7y3w
mmhY7rqierV7dNneZEZoqAPpZr/qKvsGJb2npJEBYtYVMQvz/3mul1C3r5Vtwb0tH6eK3mVSoDZo
S3k26tVEjGeuaC1sEryI3yxzljSdu0fSXu5LW92PdgGfpWNpzqiK3T2PIZOFnTRM4CYMHz2vEBHl
pp+l3BRmzV2X4z+lgkKQbujnUTI81gsexpK9dcYIn8Fm12wKf0if2frgGRBbcwn2muTSEszsLqvT
Pz1bYhyJ2yM+401eGaUSuWREKuIcI9PS88yyI9HZ7OSafqcVzRCU8FBlvSWEsqpThP1VTg09xWp+
KB2Xk+Zy0aA8hKOgUvCIKkx0/Ru6i7sd1a/1tsNAW1f4rd7mB9rdI+SrZF8h1zCpG4FDep/awgCx
JATp6t7c+tuZkzVy5xjKl+7UX55u/K3ML0Mw39QnYhhpLp5tZDIKKEnO/4GluNqdOxY5mNfVZj/Y
3XPsqe2xVVRwOOV46JLz0GCzRSPEmFPpLCb4bs0fi/9kYmZP0Cd3nXo/K/Owj1XsvTU7kbjjjbDs
od8tpXyRqgKkUhm4tWLAUvZXzB0ZLQIHWt60wIcpx3QtCdLefSFVqW7d32yrbdAvX2BDSCSfhic7
N8pdgypfS3nCaKRvqbZfG+NDEcMKgQ7C9ennhMHRLhrA7LlNmGnqyx5c0t7R1fjebXrYVhSDYpXF
LrfqE4PnR+xpOYoK9U0dlJ9m25S2YrI4lRlyxyXbG5QETohL79KhdO8IN2TcZSLemrtfumGMl9ox
2+f2PsUMcu4cu/QtjfQ6WzJXsWRiXXMQAYEKEukTC/Zjhejwb52TQpna1v2/6J6eB9Jua+U47Kbf
Tks0RQozM52No2C0ejdtoM4bt9NzuZmMNmcpAsFXYyjMCe8SsYxX2v3QE2KtWGTydGCxMeQos4Eu
oPAns3FXtdKOEDsXT1ovQ+RC2DhJ0AzEYrRR6SjVfd7p56EvhoNjA4geEvR43v8Qdl5NbhtbF/1F
qALQCI1X5jicPJJeUKOEnDN+/bfQ9LX92VX3PphFYiRLIonu0+fsvbZGyXh/uWAtywxN9JAnuFFd
TT8Upa/tm5JslL+eST/96uggwPvFnpX3UKnpHT3odJQX6SmKicDL67PRmNM1BcThhf6CwHKn3ZhL
PC8g47c5VLqPaYTA4EZVcA9vk2aydmwZIT9erCglU9oKxwrVkGninETJGMH0DdejKQ7WFOvXDNVh
x5VrLqPoxMDMYjQY2i954dgviXOjKSbQF7mMMJK2zfdVOdzq0hs5d6KNhM6V73ph1ceUVW7jmt7I
Nz4abpzbidO2EIIpw7j6geng/UvwDDyO2YQO3q9f3cSeHxIbeQKyZH17/3MAqTtXjaPYdjBqcZtm
5L2lMrIyeTPPIcWdcixPRrREAEX3V7S5+AcuvzNmYKPFEuaL7w9bX2pEhC6CDuW/TZu3P97fSOuP
eCe5fYrol7JVYmK7v1IidKVJJ87iPapmaKALQCmPQe00uJTLUHu//28GaDCfmZi3pmHM36FaiZVg
i3qBtgzaitCuCy7y/IyQcDul7hl00y9GjwscvKTUcnDY7UXXXFMLzpFANwJFAh+Ma+BJCwf3UuPo
vKGK5sxLyjzG4QBhthH8rL3SfcpHK2ZBxw1fdOX0bbmOJfexmfQPjJrQMfxevNn9AJoZSw8Rtqb5
Jmpq4EEkX/POMG6alS5bcGDeuHNj9vl5Otik1NzT2eayH/9ItMBUzklTfQi93V9a2nYPfTPVj67f
cqb3opPf07uMSHDaKkoPEvhsH2kDGJ7uEozmN32JpZnBMaz9cLDXHcb/teKFBV6Wbcu+hhVWwI6b
LT3jvGp+lM7wtVGSfH3MmFF74XwOKm2R0iIFhfoE3quxTrluxIuFvNnlia1t7wr/2vPmx5lKAq4K
8xrBVM8UisxrV8ixI/0q4iw5sQVGcCfk6W8GZPx0vPXVrpUj6XtwCbeMUZ0Dc8XpSxsTf0I6cwP0
n65oXTB0ZfS9iZ1FKzJTWmiF7e9IKxMnmqf6FbFuuJ2n0n6XJjVVRsieiCyPwTTyVLmNez9+jKdS
SjRX2tLrZyv07WA6EhW/uXNK0+Gskw5wNpPB2yd5sdzBI0lkNne61qD+ZCgXbHQGVTShc0bdun6A
nURkcLBUOsEQrvsKLRZFcLmNXTwUonfzzeCNco12OHiwwzKE/5A1G7ua5YrJi78py3I4JEX4qQDg
rumMew4caBOWuHAbuOTghtnDvLxSl7JJ/Mp7AbiGftNGRkAmujZ610yB8wov06msUwcr89y/Fjq6
U/IfuldvtMlXaIew3ldoCpl2meIDz1e4a0k63kfLS9T08coY3WSfDPNyUMcMHYj4ZsJufpxlQUpg
hZwudILmyZjSnoxLdEX3NU78+RrVDP9iXe+wJiRbtXxBqyyOjovpqmzq6nJ/64faG89mwbhtkejG
WskphRH+tSNtkbFMDV9v8V0krcwPwdD8ViuKmyBydj3uMjzQOtAPvdjd49MlwpZrO/TdaWjIGlcZ
BkZnHWwj5h2fu/bV7997nBm3+1tBXM9v5pnMe0h/OWET4FnseutaBu2hXWgUCklRWnSKgG+Y2/s1
jG4b/pbevhjJ5s4ar4ZtFYitW1T00UcKmHZ2UByTb8oaP30T+heXE38bD/qqsNv4p2f9VOYhogF/
DMKsyBgmw2lYYtki1I1rJdwWo/3VjOr+Qd3eXSi/2iahwa3ncJJSWbCOH8VL6nO8UneoJvOnsSnT
54wi+tGtis/We28CYTwqYj9q7A3SRO14X/SHIZqe6KsPmUCbuBkK08G/2KIyqI3sYQpDZ03LkeCF
9DRF+iIiaaejsjW1uXROpTM/spazs4Gt146tw6kQp8189AICB1vgby987w7qKyYXG2BRVBZ9V75i
qY4Wa1IIVk0G373UmD9FXb7AHG1e0TfY2ERBuKjr0UNclu1njDFhq6XmdCwmhjVY7+ujvRztPStY
0I0TYCCmPCl9ouHyjxwsJHHOCgrJQI/B2LNrobUxYoiDY22/cLrrnnX5VcEaUlDYEMGJSRyH17wH
kCHpSBAU7I+XISA9sqUQOvyFDK8R7aJ/G8FKEBsU6wnWQkQSS9rd9m6vkK0hkLfH9YNGZzm0DIsG
RP8DAo53rCZoygi6nKe8rhLaSHb6vQg9BuF99zREnVjFFujQkl3k0vq+847xb7VE+n3ctwU7Yhvz
0zim11I2+zrDbDGG9i0yEyJcRZ8/Nn3/AxoRjjR1iQgkSpW5M28eUpdtQ/zQU49N3XBz+2VeHvxG
oB+ocvfU9MyeR/r95Vi3z4pS2XnxpY3ZvtUryMD1JaZXlFevMwkzMCmj71OIhr9D5P0gAPdcVawv
PS721znelyISHzpzun2zxPpGmpa8L79T/QL1O3MPKVjYgr0ex+i5d7WrMp5qjaUf44xhplZ54qNG
o7MhBvVBw3W3aTnTipXCopgd0ssoKpe5fUd2qhmht6VmO8yhee0WT5VIOOe40aJvnOr+it/dXteT
57wDtzvURnopWDue8VzWz2U6X9SC6NapexxqLdtI2gHbquPvHtbIB5mh+Q+s79oLhIaDXZYT59F6
ODh6BYt1sY54GquYXdfBVVoAraswf61a5vNpl9WXWrT5K8lj3Tbni7uD8Ze95rwD54gRQGzJbwwY
7Rc6nPZLOVHtz8kIl4xXoU5Vt/RErdlrUFp3xZcpuIJ9h8OZNAl/16Haqrx0Q9e/5lWabgaaPQ9a
7p2Us6iy/Dezr/X3sbPFdmaR9m3/M6xKxH+L37BZFr4C9ECtiXqHsqi82UXabcy8KD88y/3M6P79
rt5zC0y1LfJXk1n3R8a5fqMLbwCgGThnW8/E1kBITFTw4vK7F29T6DwGmh491PRKFzn6/OrHRMJ0
REh/z+x6PzchnrMpLbeRGdY/XGmSHm4zZwfkj9XN2s1tOe/UMtKPTrcKHU2/MmMpmO9DPhAmkdAC
kcBOeYbt5WWlVRr9bXpfKB2Ck0cHA58IaYaelcxfstQ21wlQE3SxsWsRc2pc1DZi0fRukvr+Ql3J
ExqK93+H6XI4UKQiK+hjYGd+fOdsqWu6rRknvILDIS6CEWIWxXqWXApoe5dZxoSW9Z0H4F5VH0If
qEhj9i1mnV/MCUo+gafptS4JSqHx99WPnW/jn7ZvFybJQeShjg6AQ+dfP8CVmDTMuctu/FFhJEY1
sqzOw2glnF6CcDs28nZfdUVaoTQv5vgBQJy1cThWfVRt+JGA9f9FuMTaHtHcQ0Ow6S0vkY1+4R2t
OkvfySPZK+6Jur5gBNMZHw1THqhhfcxUL6D9plZWVVs6FpRfZrpzVHxOrJZry/SjR/hpxtGwKUMK
P5XrqVsUeLPdBXtRTmeHE+Wr5zLJHvRCP4Ls7J+81vndCYcq3sFWgIIpH84q8KXuNfskZ5/Z3YIY
l6WFV2HqBky59LToHPY6nDCxOBThb+Wb/45h8f6JOJREI5LB5Tq6wCqO+xuy39848TWoKK0rq+x4
5/4MtgWMMY+iW4Bbf5f/+YwcwfB+reVG8qy5fgupCLwg9t/0MMxvDHDQMoZ29jQFmdPsigxd1iD9
88xJamvNI4lYTuLW94uoJY3jRM8l0uX4qPXVo85U8nz3OXaIcbe6VVkb+k/ExZVBPr8bw+NYjB5x
PstDmswUvOi1KsKR1fVkmsTVCb1vkj/5xS0MwvZ6HQd24Rfn2hFyFxt59ozJ+7lIonfL9vw3ObnZ
Wj1jCpGvBwDI1xbJ5SZpD0Elslf1EDWoNIParUmE45rp6w6JSdkWYHGLkUQE11DnQT0zQ+O9wvZ5
7fXuAyid/dBbvfnGUOkD2B5LqASskXFOLo3ZbdZSx0Jp2e1TPXjZazswBHOajwJTyc4wGkzCy4MK
03akzr/YTV67zvxyz7ty8SSjVcGBfc8qqufU/x9wVmGZ/yQ7GqbneUTpCMfRgTT8A4HZVbXIcJSK
k1YY1nYY8nxjTW9uQ6L3ndFgOL9TO542ylNtYddkL0nPIcjVb5OBPQFu4s5efKTl3MRPRWjT/322
3WdXYdHaTjvMzWRse+I9SZgzrvNEBnxTkbWDJ4ROoFNXZ1t4zRZ3l//Fs7ZOYxzSPCy+sDRDmSny
6pTUyXveyGKr1kwpEpwKFT0P9kikl2gtzz34Y38BlIG5Imw+JuNirkCqJp3/Y+RJ7PmeehIk+45e
FaIrnJeRbQ5rRgKoHNSJKxmwVHsJvTe2N2s9DUNzjulCbaaY445vp/U25FAPz6MpUHs3xlnlr2oe
1WkTyFfeTPjrehPuq8izCR8j0aYPq4dWd5rV5Ejt1si02sN5vSljXWKZu0wrdBirTFo4YMm1Gc/5
rWHsECznl1GM+cUSLuJc5ndvJnLf1dDDODSWiIfJh3akiQ7zSudp7ZEk5Gwby4wZVmu6L4VVa+vg
VBtWvR+NPsFml5HaZ0ir/Dr7rn4IEq/dFTqMCvUsSFJvU6DSQe7v4e/g/HJ0tEQ+tpV8cOwMm4nt
XqKl68GZe1VMxluRFMm3kdPXqmjA81G0tXsKNJW3INzgAqEbP3gUjRefbfCUBJ2BZGquH/2oQhij
Nc2HKZqf7Qz3IzCK5jAEeHccHBw8wXZVvgym5a15IcvKxaiFHPrvvyTtbGYfZRcyEF2OzMqLPcwl
qQwNH+3dTS8ZXi6Ht2psP2uOQq9uaH/AP4xf0IpjZIsm/WFAIvdIMgKD7cnKt7LwSK9AnHAYU4OG
1cJYy6IuPLg4IBgNFGSG+okOgXVwjjaC6HVmMVuMcW3czAa9bTHEGL9kD+M/oNhKpX8ndxo1nkkJ
jcPAtXsHYiz0fbJQe3ozwS9yPR6RrooPkwCooxFhFXFqqtJMI1w2shv0v3q8U1Rg9dBHGuu5BsWh
WthKBSjdVdTmQKPLOnzpMZmtkZ2AiF5eZoWV3YiBOqgOIz25bRPTBFe1ykzOuWdo9rOtp8GzptcP
ncGIFs813YWF7OZSW66p8vEcu9oZqb2GfEJi/cuZZ/THPo+7Z7UO5H2ord16dlYsoj+NuCCDyaiI
qr3vQMAJ6DaRO7GzvTq8b8y+OWS3OC3OVZ5Yu8lyQSn6aYMzu+gOsVgGc0VYXQZ/qg6899UFCU24
dSN7pzB3gYMWxq2cetdyemS+6HUIcQ26IRy+SWutUbQwTM+0DBXpjLR2Qe1X5hKjgxjrco9l1QOt
f6ZDbhzGDt48d/xPVdP1oYlivuunq3qfwl9EXhqHmHMM7wZfi6F1TZzaQqA3rTq8JuO3lK4JYUo4
uMmX90hIcH5HpktKdpMDEBynYFNNRHJkuPbP2IA5oAaeYIrimPt8qREALPaIPxvkVHnxS/XoNCdy
rsur0gy0wzD1AiNQAoI5dX+GXfKKDEp7h5tyG9CLMosyzPvHapQoP2OoIVe9KIPXhu8D4RpoDY3M
3LkLRcn78yEdxw8Uc9YlKdyYfIg4v+p9OWzMwHIPZCj227nXgvuBuZ+a71VjWjcG+T+zUbZHfflC
lz4FAJJdhn22/CHBRR3IlEz+R1GDxfFfu5ZFPWO7pN/Y+FQU2PlvVU0rqrLBjDaf4D3+hGY9nAsi
6dfqTCPqUF+nifjiYwrbGgsQqRBQ1LDrZ2dOutqFuSerJYmT4UkRBcdiLs99ioTVM5LPOgOauwBg
DUFTPLFu933Qcqp54zRxiC/UCq5/PbRd/i4M7RAaLkxYZmgj0ByqOVXS4bktto6Ysi1aGp9iL+6u
Bfmjr+hlzv3kll+nuuOTMATN+x46yDQvbKOwOcu4t9+XaAR1bvJx4VCrR8GOZRnC5dDNe6fBQkns
X2QQFcGxvOA0adpmtSbOrn1WaVp9hkggQCl49FAm3qTfnwoDe4bOGP75r2cLmFnWSPfs0vsjNYlD
K0p59Tp3uN+WfxsG2vHP8O5qSAvCZKxuxfwtf1QtjY7N53GKzOeS1sdpjk1vqweRu2+YfKzkgGOX
3iPqnfIhnvl2qaNjIKOWBgTBUNC9spcqQyvD/y+R1mcude+o/kS/sOJTL613hWgJSKbq8dydHC+N
No4s5gNLgwcazAf/4+n2Re1xGCTn/Rzk6Ge7Wp591u4H9YOEGWOOHgMgMdHpHeNEdsTCm9BwEYrx
FiF53AdaAxQ2sP2HueELoThtFNr4ggwQbOAON/EQkzwY6sC3+AggP/IybJyHKo2RbDSmeKsRZa3J
VLSP1VyVT0WTPAKn4Hw55vpGuNexhEetqpZ+eTZWZrwOa83aZqiw7j9YGip+7O4UJtrRsKDnybfG
CqFSiDLdp0hIv3F5niQhkT1On95NnINVDvlTmk18V2ut/+GlpGbhb4cqdat8nTMXVhlOtPGzQJh8
VCfCLNBqytVOQypFa8K3pw9n0POj6luohwaNA4KSsfwaRH1xVDsK4HGyik2Db1T8rOcaDr1lAgYK
pjkXrvMDl2HzLOrExEk/2es0Bs2b9pW/t4KaZkTSXyITA0RuYATzLa88tQslzEXdtBKZNuy7UB8f
p+UYGYHexHi5VWMNPEXjSffscVMnzipeYq6lNmHuAoH+onfYJ60A1hoxpvUeLom21tu53ZOhRHjz
hjGSTrj4UOy1rgoXx5O42KVpvZuEaMLw/17mfnK1ENmc7ju4sNAv9j3G+RLb31HtuxiPuuO9vAiH
X6omiiwBVnBKv9le+IQfiZnqWNpPhRkJaIri3W0xUcjEsV5taHLqA60GkAAcvHBHLAmnd7RqydK8
MpdlSxV5qvCrTfiDvWnmjO7gpMSZf27BJAyA8PrmeP9rGmYxUD4u222DiQKZclbvVKrM2Pf2Rlgo
GxUhPOhd9l66PGrEWZWg0DybkGk1QZvjzNm5y0sW4MMcNN6VTm549vGkbNTgLjfDB41u+LYgkxEG
fldSbEluoAkpZ5D4v4punJbKm+smg3hETURdd5az1fxJoLBMaVyjbC+rdtoqJNjU1O3WbKV/jE4K
MuIjMUE0mZCaTa20SWnI/JzbxNz3Krejj0L2uHE+qzexkflb1EzthiFXi4KnbJ4UvMSEDrVO6nZe
IUT4pv6gauHH4qnZYcIun7IKx/DsFjdzGSHkSfSqVXjWRx1y84LpVSVajoDa0twi2QYSPc+ysKsI
TyO80Ys0LxHeiTvfm7I1f+6wwstGR/+J8CLOS2/nphJro61xiECEQmNAdDdVaN4Z4iMfOhJXlp2p
itsdJUd5SlMEpoY94EV2DBbdyJtGLGge8hH1NyFvEzLC6EPoK7PsJPuJHFYb15JT09M0Ssbyjds9
+SFBG+rbOrWGdx2wiA56/AoLHgzAUg+aRGnsM7zEasVTfwk3FzGzbu9Q6V6M4rYbNnIO9B0xCP05
dYnZsNpO3/V1SX8UhgFSf8bOZj3Q3mq84dKYnXXJ2WW3wODR+qLz4MF8LSDKfS8m57VIUu0FVVdw
moPAPxZSPwXOgjASCOc5Q6CWMPrwksZztE6XabYxzuN2HFgzGmP8vJ+M65Qvjqgvfz3A8ukOEFEe
sF6Ux3yK38A19t+hj6+ESbiXG7to+TTL3ADIClDvsmlKtX/2HPK2OAcp1QMvpQes42NTeZKlU0Xb
UZfVpsh0fQGo/I4W9okT1ZzmSjk9JsMvzyq172YoWTxrJtNtu+lbF0JsHSx3D9ievKzPZjtTuucc
0lZSOBe1wRXENEks7QmLDoenZEvWn7eJa3LdYoT9vojSq6l9UQWKJ5BkFDXpBwVHUBkl9WslMQ+6
Nvd55yNkteRv4ETZraRNTECCeY/ecC+D18sLNcV48gb9NHEMWnkS2XFqG1e67cQfplqxJv6CWFRM
W7QbBfi2dW4MHxrHSbK0xnTl4lvCDG4fBg8TQ2217qbCLa2ia5ywKM5mvfRiq4I4Ersw16SZ4FP1
CfvIuKvW9B9om/b0tqzl5tRJ40ZL1+SnBWiEkcCMt/+96WXY/8qrMGxuAsdxLcNmbKfiaf9WH4Yp
8fRVaclT3yDqkJhLEd7GMP2d/oVdGddKDgKlLkWz1+iZHXSr6F+QMu3CQD8SSM8cTpaDffaid75+
7Q1j3YtFa8PO9Ge/NMzX1CfCXke4Q8p8GN9KTHW+LIbPNGTckAw/467B4DlX4tB1QrHxXlP8j3ey
LwgofZVE3feCYetFz+d211v49dWZpxj9aut6ZF4yRVPzrSrBXO14zYClNRcbRaOsi6nZ+rkZ7NRL
uzLydY2bUX217kVarW0KBxhedf+icX7bAfqbMPVQpLkdLXqQ90B1VOQEaQCoZZvUew1KE8qGZcn7
s3C5NotxWgfcS/0YAK8d3WDXTu74pfGm3xHEWYBafQYkagAGS2Zgs05gr1yDUKcv0HnOLrCNih4D
OMAZV9f9TzRh2KthZd4jyAaiL2FoSMakdfxpIbIFJAwqZXk2RJXztUM1SfQqCdyTQ0C8ehCkTGxg
FudHmVrDvp1s9342F8nLH+EfpjjnSRbB1MjbJ6sNom3qN3DzhdvjVZD0RMLWp/fQePHqr+GwDS+c
xYhySu3DBO2mdpi8Ca3N3ohJxIbfOZKnAxKhkBh1L3zoCzAco49rxk2hc+RLe2EOpzf0gTM0Kde8
lUH5YLa+/Brn+bDObRe8gDHXHM19g6yU+EoLdWu0PTajebDqi3oAhUWkRGF+U9+Neoq66wT8Jail
s42YSdywZ+FbW6qN/34P2f9uDLquwOToSQ4fLEVLmtffbqHMdwMfELR28mSIDIfZTkOCw4/lifDN
+xM7rrMPqys/JWF7eWj0EOfN+YiAjAxVI0wvdk6c0CKYqlgGj3GIHELY+kVa7MOqAzaVZXdAcf7r
XgGxZm/vCTgBHddpsf0hPl/bdle/qI9CKxfaQ1S/1C5VhQVNhknu9D6Y8fi9/s8TGFvv+Bqxp6BF
XKl3Llg6M00y71J3aC7qknpQi3XFdQj1zUV6cfA/1iJb/iv+Ck655+JLFy7nVZ7//zcSSgAjUAIp
z3E97v5AETdkW8X6StFc75PyAHf4yuvssqBEn6PdiBvgYlWeeW7DN3XGm0IchjVWBRT3ufYUuo28
1hHDcsjMT2Ie/Kd87gwo+8SMqGvqIbDqaAkHPNXgkq+z4YgzHDZ7W2XFyNpWXxz4rUbbljfVW3Wn
+HVeXpUavtLCcj1OR8s8yDZjefLNDIoeMyLZiugSr3WFVFQHXT8rv95PiUlp60/ZpKNPIsnuiSlT
d0CUX+3zlIWhmOJzFmTVw4wgGa2Ml3wDMc3PgECZJsGcC89QPTgh4t84ii3ckQwVk6DfGKBI/xgx
wvHfuBC/jfyoIHjjXG6DziXjQXonkh1S5j6VDi7InLDwlZ+NbeTPbYukpdDaNzVFzNskAQOHYMHR
8PNhBcX+DRpfxDxLzGBTq2fLT0XmfpdFWH9ZLt9/wfJLLbCamzgWFUBEk45+1n3WLgzkPM2LJztG
4+e2w9HKp+6x6mvEmKwXvZ8h9ASA8xhW2UPcZ93P5ckcxule01HozX3B59xj5VMTW60rbpKBq+9H
8uqKJe1Lm7qtk/82T1rNuwPhql9HVn+No4ZqoOzbA/zuI5Oebu1LF3dcIs72jFMY/X4NkWrJ1IQ1
2G2MWJxBz/yafbvZZEXyGzra0R20HzlBU+s0gA9mu9/mDncWAWty5RgeaA5B+lL2OUdJzK260Uzi
7ovafDcb5xhXhkA8jGo/uGAh+REw5NjlA0EFmRP+7GIsK1Xir4x+8k7cuhobWoSxN9pFldhbzcj/
sfSoUsxoXxcWs/HYgsEGp2ft68G297u9a2XOFlN8B+gNcPNkEwg9ZsnGhc7R7kpEV3zk6dvQei8R
g4MDCVFJ1IOLb2Js8mm/NPpp7+JmAzApjGrfgtsrgwCxLUZSbebPSwasBYR8JF2dXzoYBHhrplWM
aW5fpXgmWYEAbk2X1Ato9jdN8MzZ2nchFyC9nk6k3zz7eRbsECddmqrMVmNQmEfbPhqy9i5uLYAY
LTJW3F2nUPbjqUvy8YQc79VxTGOFGrbnJAjcCXxfGHS49OJ8hCYFzS5jkwYOdSyb5ktF7cfaOl/K
CglGQkuysn7OFk3dWf9mGY+IPbFrRSsOiPklc5tVjO1qP5G7R2IG3/S4aw/SJ12zNhFtu/NL6sWY
g0LtkPeGdST/zsQdg5QXHFn3Ohf2acorKhMwDEau/awN4xFI3womgbzpfndFnHx2Y5gDOkbMqud+
Bq9FH1/DNkRI1wnL+9nTIsAZdcyJSXT7mlM/2B954GyBgneE/yNHuTE07ltZNUR4yBd7INnQy56a
/LfObNUnACLqza/zlDjAVJHKoljwLNDZ4Aabg7VIFES79IO68CL1+kMFm6vwVRVPjtG7ELV2MMrO
3QmZmu9NMj3QH/sRobKg6YTOoZSzzkxY71/ifDgNEX0R0SXt1lj2MbpyMRYESka3b4ko8Nqn0C/K
Jzhh714+PKTGGJyU4Fg9zNVcnBsg+Imelg/hssYPciFIIYsusoe8z/JNO2d7frJix92M4lsm4Euk
OLE50bowoY1m46fcZ6217uHt+nxkI29XhuIiBuCw/Df1LxxhVyHcPUjCz4XrPQAUWiPIiTtEXZg/
MhjyOWuFBMkdfStRgxiiO8btpXHLfVj+sgS4gpjj7U13Do08BCkGF0gdmb4bx2OPfj8NvswdcnDm
oN4L9p00+gIAFRMDJ0J8raZ3xZEnk2br0SLD+mtGp0nfZfXJQKUvJGxSXSNy8h3wOFY6/aOqw+85
C89NJs+ySKZz10GZRPgxUJZrz57Mg7Pf0cnz9cdY2gHyXVhgRi53bicuAkf+KIn/KUYSqkfqqcHK
fgUd9G3Pt8KbMXecYb6Joa0egRqhWztiMx/AtfXYfsIcN4WV9B910K5nvD/Pve+vQ5nZ+8D0+lPS
f5U2JrVO+q+Ee2dbuj0fE1bnoCkI+Un7tx5h+TXtoBtV0j1z9+nHKNSrfb0MN6a5YJPQIZTCTjn4
ph2fOwOzzMwyMpVNehwd7dzmFZQcwGKyCqNdENbF1ZmsG8Zi/6nKQdUlP4q9N2nV1muNT9ea2i1n
hHGVMpHZdekjuW1HSJ/WMRXZZ+J9tD7Camm1P4jhweLZp949Xxzf0b6V7MMJLq0u8s6W2ZQHIFdY
YKvx4DhJeNF994tqM9FPRQ4kMaERquWcHLvPD3PiUb5ZhbWNBzN/zooSRdLc6LQUDW/tdIG3k8JK
1oU9iAesS0yDC1c8CIDtu8YChK2uqZ8GnVZsmPfBJR5E/Dpqw0XzKIw8J4fHqo7gDZ7BbdpE1qqI
muGj0aEWupWx51BUfr3/VlBa3cEwKjgxgc3OUJSIAbF4eo0XHlD0Z+tZ5eOUSMiZZvoHC/muU5Yu
vkhEdaauI0q2Hf1aFng91XStbbRp52USqwVa6w0fmWB8EjS3CQH1OtbteYdHorlppDccfHKpASYt
6W7OGCB2SrH6ktIFpKG9qh4aw0OOgcvLIoGghgsQ56LtDFdrKP1zXWB8N3EY3HsZ/71sN81F0PH/
UnbBPuhCUGmans7XZRmd/K1uj6mIirbWgstk4StK44HGIbngl2TSUVgkrCzxoifHwPCuSUowkgN5
7xZ5rsoYryz9l3qloL5BiifQLnVO+MybLd05cq/mT7WDvjKOYBMN5BQosVXuJRdA3mdQZsVnqV1B
DSJc6CZx0Ygr+xx8RyyRAN1rn8tkS8IJgGypo+csxbaszOhr6yExW8Yus6dR2GklshGtc0+oQ9N1
lTXaBiNdAAroP/ovVcOZXUpSZtSeHNOF7NJW/GJ/jKgs2sE4hKLKMa9wcy7DdA2F5K6NS53ppFE/
zeN8yEQVPkHB40MV4xOta3Ol36e26kBLmcS7yZaAYxFSYvMZJr7zM57N/ZD7uNqkiYzLZuPdUnmk
Z7/PwJbZ3vMwsG0bbpSuw25IjwWWlo0CEms2SHI3sZ7MHtrNMiMQwtwnY2s9qeIwC619mpXrCE6M
OYjy2dVhykKFrraUuuH3oyGi5uuQB5zCptiVB/W1xJA7UrwMOOrcMN7SxulXYEBR4w8N4FLOu66K
jswnsQ8qTKJaXnmrpsXBrlrMteyOIzqnDQqlhEWHmtqdOsKMTcN/dhhHr1qb33Cfk2oLoUWMniT7
jIzqiuPr4+SyAOgDhpB5hgskx/Og8UaNgDJIduYXJPI5Nuggr/rEH9d6UUDmj7znlE/qrG40KwQe
TBgC4ADsqofS0EHkujSp8FHtIAtZv21UolZeJJ8e+ZsIHNzmuXbyQ7QU/kncAdMN7fYF2AfptBZY
3GmZVLTp8FjbU7kedQ39OVOyfRnJ+WgEM9ZDVK0boLaPxG5jNsd8XXqINv3JxPG+qPFz+Irrps51
BKVdsgv0qCMO/T/PpKyfPbN+aIi6oYDSGxCCfndErG3tLIrJwam3QEXl3swS8cF59qczJ9Otqo3+
TTpMx0X6CrHlpATsWoPWzGBMtjUm/MtZvst1Pz013OUoIVnm9AyuoNIa5TYu7ZqicFFj7fwmLYC6
8tBzetjWWLxXf11Tz6waC/kSBmVQdFwRM07491LnfBcK/vf1R/yr87ZoiTydtoFt6578p96slE4z
O+3snWmj50QLENbpOSigRYa37X6QW665rbHy3COeqeSu5lSSzpYg7UOiW3/IPEvbfjUqiQHChTJ3
RoFmXNJa6JfRfpOlNO9Xytb90vngXFVDoWq8SzBDRGyHVNtOY1LtJE3+YxkRdWkMsnmuljQj9mFY
B2BM9z2iu8PkGnQU/0cL5V/aO3RVHqI76aCtonkr/7EUJxN9i/L/CDuv7biNbYt+EcZAqEJ47ZyZ
KYkvGJIsI+eMr78T1TpHtnyHzwsMdJMW2QQq7L3WXJbjn5G0PU056TS6WyLTEWL6bDjzJqqM9s3P
NMFoqSO8X14f0YLDIpnaY1bkDpoCl3QKWblHppn50ExxCW2bhJjRNle0CsvPTs04Rq1mWoGBgbgT
yfEhnpxoxxp3pHAZxqDOeC3IjAh/Pdwvx2necoadqcmzF9fPPKTE+qHpyvKT4XJfzHDwQUwmtHHn
FrBzkhXE/S778nA2t9hltdPCmL+SybIKR/fPcKmtACHGixDPKV2lglg+toCPfWTHNzlFcI6S8FG9
pA6CEJytI4di8+s19SUpuQV4uouLel0v9ZU1eN3V7qAHGYkzfiSJa+BSaJMHzFT6A5pz4knw+7bo
e79DlUa6kOWf9EZOuxaeoI5N5y6CvSthl7kjNrPPnjvqR5PF8ZGrj8QSpDhFzo++yQR4Gc/s92Oi
u6sSBuIWFZB21aLq9D8elKV+9muedlzXEZKqkMGjItHg2Ytw8y/ztBkYminZku6t+QZcuvmYe7ZT
XlwPt9g3kvmddACuWc09agUmDjGK8iq0NDxX7WDtKN9UL40HuWi2G2trVeQyo5zC2Zjp+aOu4Upb
DJBm4UWoXCKz2Pt5J5olg7ABRoIAP2cW2JU6qp7GsKNL69JOJA6m2iidS+u00aYe4/gE/QjTTRuf
I+/Lv38Ghvm7OlW6FJKFEI4QOhrV34uMPtUp0Ua1xqQX+YTblF+7ZugII/O9Y8sTtR0oR3/M48sc
FGJnEKxySOzJ3pmYU/ZlHxhfRsQeDmmr78RSiNMsh2ZjD53xJV5khlOUot3y6zPN5+7q4skmot6/
jck4ehv2A1QXs7kgts+/aTQPD5pt+WfY1Np5kB0ZcJNI9zkD/kqlZRROlT5OrrZRA406RD1+77HQ
k/2g1Y/RoDu3dFpKs/MIa57pZH/v2FnlXG3tJMATWI64fYay+pIEP3I3NT65ZSNplDhkeaTNzgL2
92bIgi1oL917qoQd6E+BHNEERn51qKrKeLyvHeMYWnMfLNw0IslOSaNdVUprZ8E2GxJN3ijs4r0B
oPCCDQDhkIxS1IsyeTf8/MlM4+ISFkguOllkmyZvigepBZj3ZRcfitGNnqYs+4AiiVrTTMEPsa/6
rG6Pwpibgxvl2VZdspyu1mXU8SdMw0+AFnGfRe1bmtriWl8xneG5u/pdvm2X5oOKvB+qojvdc6rv
v8xMw2XpcGCe62yGP4QOhOVlezVeN7rZwXe9qRG8jrWGNLRkBiuTrKaAMBvl+KBqbh/BB4KCCwf7
f0hlnd8L4q5roNYxGMgNHtt/aI4CKw4FNb3xWBrD1esN+V44xniqKwuxVlnIdxtKPpX5Otw5y7sw
7aON1LueBAreZb+Krxvz/RXfAHFKUqRHOZkfTmPaf9hWCOAl9b70I3k+PRBcmkdsr7IloEKtRdwK
Zl06at5WXaaVvfPV3BAsnFjQUJ+S2bC+IIteLxcYa2D5c2IhQehK7mWYqcApLDd7qMIZzhI321dJ
3S80mnDLwoM030UQY/WTi4fRZIEC/e2gD0cIXOGTKKCtVt20uCgWEwJq7HBPVZuAkRo8Ux/AsAmX
y8SLKP9k+vfG6rLXkk7qCiC4RoeoaY9z5UNG8K2bOuj2LO5nktb6/xha9L/vg5bx1dWlTgPQNl1h
2fI34buDOXqiClTtQwFRuF9KyKOFlIkC4odah8S1v1jz4IvdExarljnYH2AoZ4sIr1vYELU7Dztz
8dGrLhn87eEg7Xm8SknGbAOlhdwNfA2jG84bNoftc1GAEBuXM6ARM8x3A25+C6DBCWvnNkQhVBiM
T5Zb1A/QjSdGONKzreo7bKzPaperCf/qzz3m6ggYhhIhCCCyG7pzsGH9+T+Gdq8YAPJUy3Jay+/L
XcuSJbbybtqwp6G6PkvrBmkW+1GpscPQvRsbE9yKcqTNrJEojJ7Hu7o2Du+5pU4zj960K7HR3/Ll
AICfVcDXuKpwSzclTfmKNrhy/I5Rh55x2ROjqV/I13aw0xtC36WRGsSMELhI5X1DrYS+oKUV3VpS
YmlUQb0gjYj+uAmUdxQPy9XsVjPmggxinLKih4Mwbh4OVbqCLzFqn9cgk8mmqrv55se1c5qzKN7E
IppW5lxEG6DVaF+XKHtGyex/dHCQsv1tqnZtQmylpxsmzz7rWl0uQbd/marLHCusxxLmENiVuSt9
ExRJ7b0paeF/r+5RNkzkJzMasa3HkI6dVBwrT5BtUbAYyqi6pnZ/VV9ZZXz6baOTyeIt4Ypab/7h
IJC45rJ4CAVRvSSCHmlQsltrHHGLaN2/pmN2sBblVIyNGyVaBxTAQgMKiTFiJghs7VmdobP+ecYj
/RQsyztK5XuGqyc7ib6r3bDSl+t5uck1zcElhizY8+S0dcr8g3pte1OqmMouPxpgezdrEbotV7IZ
HaQMFKk1Z5q3tR547yQfvwoTmQVgjXMqJOWOPC13tiXm7p7VSZXkqQv78jAMbJLh+wG3U1pd+CLi
1k4DMObKCA8q4D6fUUZY8bBwYuC0bdXP27tYxKP4zSUu++wnubVWLWip9RT/ZGSezQqMlWxIBt5R
fNBW6tCMs/muIzbOKD/X+kQiRJoJbucsvCrLlDqQGAKP223EVsXAp6PqIQF9WJ7ymPbAilbR9wR9
4l6JjLDnt0erMxuMirpVr8Yo/ZRMVfiWkh+4hz5VHQYHhfJSnSALxQKVpQQ3QgTxyUnxD1rsxw59
JAoIKhGi817oNypm9asU+j6B3f5y97nHvXZTa1fVKoeyfhaI0FZ5h4E/joZT3iC7v5/5Y0JEMfhj
p5l3FsPXPhyG6osJNsuP85lKA3ChUqdZxEdWfakhl0qEVDsyYhPYqTyxSlxpFR6kHHVr3X1x6KuG
lzDVjwxK3YebJ3iri6h/zDoNK2GBxHfZZcNZKI4E//k7ctezmzZ43i5whv0gFk7Evw/u1j+Spdlc
OvhWMDZZTFnmby1VUCEmHTboZtawVBQ97Ni+Jj70LArXHX6WFz0sg10X6R7eeq086SF/AT1HXT1T
XYW9uVOxj+WyE1SHtGt+ZLTrSq3zW/R0g7MfdOs0egBA79oGdMPnPEvdP6LZOKb1mjJRgu8WBnSl
j5QC6zb9lCcY7aPMGjZ5BmXm339pw/yH6pk5jRRpwDMuJhOWzr9tGRJHVLY1UmtG8RidSOdonllY
bW3c/xjIUK8UVhOCouRgjsAz74wUrBbBdujy6TRbGaNmF02fcxNtP8FGJl03uKGubIZdamf1l2KE
Qxck0TcgoMA7PKe/+J2ZPPJBQC5IA/uzazwQCEOFZ17hks+5+X2XowkR9qwO/ODF3rT8P1QZUacS
X+JIfYBy01BzI7DzvqUf1Y1x32GG9uQwVXqXePH3AUs/MrbOaB4aIuFrhFZ4k5xd6pePLblllGq0
Ptx2gMd26tojfopCSAOkeMgLkmUqILwdlb6QlFRNI9eGorTWypcmRsLakJ99UZfE2AT7WYM+XZYe
u+5aVCeajeDe/JEYijAgbExHCDLr5Rc7A/E6t7685P4cH+9rL9cvYDMbXfSVPIr7JjQPpg5qEiHz
WiDFgfXcTPqSOyAYH4td0tEr+SUiBCNsDxuf/MrZNqbH1HKpJzN8Uimt4+PdZhLq7dXRSO2aShpg
lTT+9i40CeYTG2elVruPAFqmk6XZ5ALERnlm328mV9MjWyETYX6cEcVgz2m85yqF740A03y//yLx
PH6EY5sdZiR/lyAxskORCLGd6wboWDKwepnrM1aHnxt9tdtXrxdpc1ZX6uAjoqjKJcgydcH/kuHT
bAPLQQNmSKp/LcGWG3oZ0d6dnT/rMvVfI4OMNKMliIBsAe/WW+P1PviIttrDmIOwgXZvt4Q579St
a2rTC4US9xgpkZ7q7WUBCyC8FiTDUK/XWW4/ux6VVpVlKcXDFKfj9y4t4OtPI6wJiBCnNk3I1HON
7kksNYZisKq1qqyoN3Typ05WJRAjm5pz8VDq7qG4siz3TWqt8eKI6d0JOUSj71RobYwkaEdmu77B
kM5aMwFQEgm5r2MidO43QyYtYjtsMKlG3wTbaPSpWQs5yAfNgZoQvOo4p/vnkGUZXoMggWKKtHaC
+pFBZKBKXZeHsTSiFxXI2LqSdIUydA/qZs5QiW7CCCNDQqwIan9UbQRWvvQOkVLSn+x94JKGDcfU
h78x5Tu0Hf4ny5yO3YKCCHWxD/r6WrLH+IP2pnoSe1DHrN7a+U1HuLHVyynYFZn4rPS1dYc4yDfL
D3XFfs+kBZ0Q8L00WOeqTfdJKON3WlisQBAZVlU2n/Uu8Y54H1gP4q5/mrDwqBWuEtwiZsYm7v0o
DeyZ6oe1atSxfs+/PY52+6XDP5OMGkbNhkXWm6lDIOuWtZ/6ESLdLpm5dKwdCc43wNl4jBbFoXpD
zdnKyMVOhOpIP6cILKaJ7KB8ugFzbzdZNNYbvEPjrZ0RzG90p70aoV3DQKJRSMUuvQpI8Ss/6sWd
rdTW7xVP3rs92DYS3B9lMVwnJVJbDgQbIldbDtYw6ReAhbhA61vM7497AD2LtdSINgD08zNPznrh
DqoGkkkT73m5UgozdQUMZqPKv4ZX6Oq9gbFgHSHC3fdaV1/UwVTyMWx97hkefmRTcLeJHjeiVNKf
KpJdmu8bM5bnyRMfqoKhKhtE7mBx6NC5xu3rzGJoPVpm86oE3vNyNi6vqXeDsvwzKcE59ZNZvdQI
U5Qui6Dk6sWkJy2DYa1pvfuoRq9OB9ip61Sf7JIVa6XqicHkYJBwU4Ruut1R9s6jz5k90W4e9BRD
CzXbvSrCl2Yjz0iM8N8u1Xij6a6CbYMaTtVBG6BJtpWvbSvRRUck0s+/xiJ9SgkHnJy/DE/PxEPm
xKKz1lnUG3vpGLDpvfqrGaPu+MsnqE4n6gkXh7/VrHkUwpZbqzqqJ7/BSX6+Dzgtubtr5dirPR7M
yI+fWqlbLzoZzeplh/bXKkELdCELWCPDHkVIMOvjw0Rq8Fb1X1AM/jAhBF29cr7GaZyi4UYI1wyF
temUR76CSUIi08JzxgbXmtUnx4H/y+ho0S+hxgUAnVD2cAPIefpst8juScWtLh40C2Y4SDoZBJ6t
n4bp0dSS8NqYzTeDVByWrnbxWi8SnaHWLGhK9XiZnNDcunASn+6RkJrmPzZepN0IQ+t2sm+1m9vO
1irP9QeVRhvRoD8HIaCrEdk68QjQ7eblbAzBbakz9Vowdj/fHekObpU6/NcXq7MxylyIpv0SPYv9
ytXDz+2YikMU04dTe2W8AesxQ7/R0kVMrqACNfBjZEyx/VODgZWNwUMP/dzvDrpZ6Vc1wqgE8jBz
roVNhSaQMdna3ZIW8t8z1HCoaIoehhlW0S1QQreahvt3G2aj/Sy4pGFWHZSRQpkriJ4iH0nCUARp
Hx2qLPrBB9s8R84YPBXaH3lYIeG32ESydwDAOtckqwyo/jdFou1bLdj8MhuonzFgDh0qbA+d3Wso
51r7YQhA/ji2N3+px/G+SKoCAovsqxLtd2WuPViO/eB7PvHgtmbfu9dl0Rf7mI4whlya2eow4mvZ
9s7UXCW+1tlKP6Nsss5+QwBb4+vdPpln9+4ToTMcXtsS9JTNGKh+YzgLq/uKvphhSAdINbZ6g7g1
0QxtS/c0EnF0u3cbISLd6GMegqyBPpkQSjhM5QsTzplm/PSZZRjZh8sMqyfWS2tTJNhiZHnXecxP
ZdzSzXWWPNK7MLSPB+jByzCgDpnHoGyO5eU+MvjyzC5+eErTYQ+5JvvOJ22tmHmQopXaV/UBR+4A
bV7DnCvh2NzkN1MU5rkcLZuxaXG2lZl+1vvpq/rrAYhon2t4a5uJJ5Z5vWuvekxaw/J7DmZqPogZ
Mx6GTgzNyryjLYJ99S+5WX3F/RmfwoHyJI2n8SBix7lk4qSpZZCLQZyKX7mJ5qj/zCSNCHn0jrTY
rbW6jWkuM0PZ9Ze+NrZV7udUNW1vJ9phek+D+IFYdDiuQ2DcuVo+hVO9QmlQ0Bm45WDjYiV2p2EN
rz86VaZl7IDSrdTkEhetQZYyIoSluRiFofGCTGIVYm04Jh753c3siJcpbp79sIHGvGB3AnbpjEeR
vg1M8Xzf+UY+xqFqjEh2p78NB0Zucz8OXssMZHQBmZj7SWuO6q4rK1LNdK+huRx9ZB4Cc+aED9an
uP1yYz5rhMsAayN/pVwObgev7n4ZpPoniksg9HzWMaNiMgUEkmysMpvIbanNL7mRPWS5sP5s0HJW
02h9D8sY/dI8FU+GTixjjiptcNvI3c8t+cRUradt0kNbrXPIpS3u6Ytv1POhLMlIxKUFemTx+VTL
sj1lf+W64qqkunaRrsGHtJdf22WWVMXNQm618X+yy7Jg6xI6ALQhNGDBB16xcWx0hX1psSGotPIb
izx58QSDgRIFFLWD8I40bdq9JEOUoXEeo4UVzoYvuArLvyaZn6wDS8hrn+uP9eIWcsw+OGUi2FUd
K/PIAuNZCRKTlQWblePtDlKJ2bRhAPUo+lk+/aD7ln6SJGQkwKR+0uAyq9N2te6QHWboeM0BGRWa
g0F/uUMkNqdDEc0fXZmgKDVr76AqL1pjscWG6mBxN66DNiIqYMzSvWtJB6WLgMu+nMGJIj3hXjQM
eh8z1bIRY4twra3m3RoMNtOeNV2rkO7CQrkkzkI8dlT2t0gdxVkQU/Tg0b2/vwtTsDu5YYPz1Z/m
n/bluGPNLIB30HjvpnNP2ewcWj3Kp8l5VFe/Xv91iVKaAvCMsrQ1ZsyutTqizPXPgWuRv5dTYpL4
FRpWOXc/rHpTLiZZIPU/nbJg1LNd1DOsNxPh2jiBUkoeN3VobEqwqDg1TNiG2e7v13GLHC2lutoW
1UtFUMNZFTCVnTxIihc7mOyzNmX2Y1Ic9KwUx6mwG25ZzJ5h5O/K0m/e1esCTThGOvlRuVI7Tak2
vTqZCVRWPmN8a0AT/Oc+ViLtNhlZxWlkL5du8jABBD9OlQjI052zJ7eGaWmQc/S1Jrb7jv6Z8+Ax
nIDQbantJWn16ItkevRmSZqfkemrUTvaXT/vwsUvp6xK6kx5we0YuaJ6F5ulf9TLJrQ/Fwa4UhOo
5WxVA/k/hfsysUhVJdAGkItuTfnNz33kSst2VzO49cLErr4VQOwf60E/qKdyUsJzdOQs87Ht/LRy
/P5W1g8loXs8xXo9M12WXrfuHae4ak2KwX1BYZbTwpauc/+krF1pIo+iat0b8WOMdc3Sglkewl49
j3MlkDdP47xFrL2Ky6GH5OaIdo8X1Pa87Fp5k3PNNPmEMLt8itjUjnVevUWDfLmXzePRgp871sOu
gfR8hxxES/tcmRF+vfHrtaZynjuYDccw8pyr4XWnGZ8hRcS+owCz/HuS0PWr6TrDapqq5yDGgvaX
v5Ib6Aj94Fouf7PU73HSshm9WHH7QLdgb9tD9aDGDD+gGuSITqzpAqTFGrvBnrDl6oEJMFrrpFUd
6omw+3lhNqFG1Z+LKjGepwFKUBFL46ReMwm7umEdvKg3ZZR5Z2QQ303h1GvHipvjNBXG64B+YBcZ
pr5Vl65Tx0Th5sFaXZq6Ez+4hvkQJobB2pQMlGxgrzlK+WdvmdYpJtnlSR1q/4cl+cXC5RUKxMEV
1sjNQmMbE6JIDwu+s77b3BlL9/G89N9qk6hTUBDQD3wb+6NLFs5OfQgpBG0S9EgIuo+jpds/FSNw
ygVw4wdz83h/LjLysmmWB/ALiZJXCh4xOB9lY7/W2CtmjLmZX703TraKOlP/3NDKv39nH7beVqFl
XWrQW+nO3V59v7pkkd7tSc7ozkCrgkMgekg7gXaN8Ejgozbziz1O76pkSVr5sEMOQiiG8jGp384I
3+tpphVAf3yj5oNKmvIa5fWDZvvWJYvqh/u9/ItfoNE/dGvts2FY/UF9j2FW83meuj91zZ32+MEX
WFVekUNOpyg+lr4M91HsVe8VI0KhYz3/Ofeljn0OYYY9YO10jmiuvmROajhgzXitphC07gYkJOzv
AcSGdXhML6BamyfFFoJbjmn9os7Vq2XWE3d/mpavyK1261spsceZ+6Y+L9to3VPRDAScBKb2Ho3p
K5U4+w+PKIq41mfUikjIShZpve74B2uOrE9tZa2VIyTRi2A3V3kABm8ZXcjitNeqgaQsiuqsCoGa
1i1mUZy2N1FkxEZMdfadXBq4VV196nv4JWqEJdvGXcT/YqX+CqEHBcNhfXKm89DtPaetd2qmXyb/
UmbTpkPuhfNuYlruzSg+2UH2qe6vZq0Nn8o5yC5B6GF0Wkq1ft1vCVQtT/0cb34bYtVgGzYdfrMm
3ZBYVm9LMRXbcdkFds25HqOZVJQxudiFe/PtFhlBzONLFBKROoPHQr+3SP5hi4J6XIvY+zMLK6Cq
JAnu/lfNQYucXHd8qklEu9z/B5TYWNMG3is1Y3EtWxIYROIfAj6kPTBqCbjok7qVRuqvBy0A9cV/
c9jlZHbygmiwBuTDQStq+0cYVH8R6XRyZkJWRD4tl+1B3ahqJZQIHyJ/AordBOu7vxeQ2XDnp8FP
4v/RYzC8f/T7PSKtLaS+wtRd716N/0vXzzVB/Uwod46ZiIioK037hVDiAh+FMXwBpwHuN538mx0b
q2KAPb9m5Unp1iBVYu9YlxFp6xPBsPMVjfolxkWxb1r0Zn45mCyULGDJdYVTq0nnJ60yXhCxRp/0
fNk569DerVLbUz0lZGGe0ug8NBZjEiDUhwCCHCYG3o4kyV1aAMlP9QQXgeMIwAhHb/yE9ZBSVtqw
0Rkbezf7/ZcoIrUyENb00UpMYFESEUNar6ck1blbGbQu9XRGMDW86umnApPlA8EWREHAkv1ieota
ncXzSVamRk6yVW5FWjYPY1o/BxK/cjE47iUedYeoN87C/55BVU3WgAmf1VZN1XWaOEBlVBL9WBnm
vc84OHVzmCQZdm73B+oDVr/onzS0rHO+sTSW7klfi23i/UmLi0oyZAeQxKnbkDpsDdewqMerFvsX
MricvZ5I4M4LQYGhcb7o3lePCou+vECz1MK3Oz/onWZvkd379zNEyv7DmEt7a5nlJ9iwiC2Xq1Dj
ddENCRQrd6c8JOofpAQTbNgD57tgGHdqu2Vm5bDCMV51enHL/oOFN6QDsUFmZUoUj5affJ0HO4GL
T04IpZyF++EmIGb54R4JtYSSZKf5lfwGzzgHQTCCHvK8t5hOC2iQXCcrwXG/GSQZs8R2FjSTibl1
SVfN1V0ai8y6WhqjC7dv9H2Kv4NjF6uhmv+kyC6PY9uRkWV6DXrAxfJqTunT/UdM8BBTDVr2HVVS
9Ts7nrxv2kA5KPfftSHOXkesA6s+R007Ucg5aHExPbCR2P7aDMmwYaOVuESR/3Q65ubXcmyS87gg
s4YIla6VipULmEUJldIFdML0S5+326uV+a+DWrIXJq2msOmNk6k+yLEvlqXxoJ3/vbuGr/W3Jj+P
uOcZti4cA6AaOp+/N/m73ifQvk3Dk5yc3ltLO/m5H9HTvNsCVRu3ARrOx8adCY/smrUafJUzP6Ox
vae1URJo66CvX+om90+yDlEWpzIhNiCDU7iyRZef1XXPw7xWbm1CJ42dY5UEoSaSTb7EFGLA1X0B
JOOu5wz6VdaVn+48nyVLQNrfynSInmRDCAltcuPcuMhAbCsRxxES78SejH0Lgooi0H7I6qq1uXUx
+lSwVQijU50GMLKXUd5y2oLapOe+Jb3DYj5MQhBFEPiQJDmh9d3J9ObNRqSUS3M+iQUMo1AwZSTq
g0SUDVWPSLkqQVtnsy6jhY7ssKvWMDbGr3FOFC529h9e2j8S3pwTGO73FO8XbKyQi73NGNJzNg+k
kogyxOmaWKB36eCpL5kNjADYxDtifzBOxlN2IPvSXds9seRKPJ/l6cH2rCO5Tf2notV/EBPdww3k
WSqXEIDl26a2Ni92EpcrpxvFHhlpdO/yq+Z+mb1PLGceWXjVT65ut7tZQo8hKWWtOvZunTRwTzFX
CslknZ909sS3PItyopASEDaG+KKeFNhbco008ciI0TAU9c1TVbdvpejG839fNuMM9nqik/1ANklg
iPdQSnunw/fYyiE/RsswFiyHvJJLLWiZVoQs/L8UJCy5MAu0agMqLeQfIo1l+PZz6qESPJXTy522
L0n7zqH9KuRQjCdorPG6xSJBsejiEICYQ+Jh1TBnkRtJOltvLo99hF+KJKLNYHcMqYvqtxi+Fb7t
rA2ymE5um6LpQCRmbO5PJEBl5iPEPh8x/qYsxR4WAoa5mgYPjBXpG1HJnkKfF77MDd1Av3jL2vRV
iWfcyiwf0jx+1eq2X81p7H3rC9daS9r6LFmcYW3EsdFv9FH03S5OiVZqE+ebVefjW45ObeeRlnbK
YqMDuEhRpOoawhmjShLS46xyV8Kr6ornLEEOQkCS9W2A2uaZk36KNULxtAkIxNRp5TGmeA72ZIG7
YKu8Uuj3vhnebp6b6qT2icv/TxgBmrqgP9JAFtv75JzB89nZ9kzTmPYFVvo9Fg5nA/gsJjBBet9c
LyuOHbXsl7YIH7oQfR5smKPSuSjtS8AGxW0Y1dhJ1OCW+lfV2lA/DI5pbwW0uwIwl9y6WXon1YOF
IKCdwaG/pPgALkUK9EMsMiAHIMLOa73uIObSOBaaS5AZV7++TCOHBy930Z80YmEeey+4SJDf8dCH
P4omX41JgCqWhiD56l1CJgizjQem4qrQObZTPw4Q5S45ICyTReajKpYms+YcsH0GtNDH9NvUnkSN
TZf7JT7StnRBmhcsGkSTHekoOhsjj7+XFLxea3bj9EZBDy3FYtWX6YJsrbHOPjsIcMlPnhhDwoDt
qIotQPBKd5Dhl4VxgDhnNTV+dOvx0dAtnQ6wv6tdUY3ZcYj9Q01zMgMb71r7Ein+uomL5NJo/NSO
QRSTToHuG06tvd2xZVr1JTwz9XOkVOdpn4zZLrf96jY13lb1De0sWzntxCOpW8SdkSbvvN+/N479
r7MNv71ZIIyQ1IpT1aHwLb322hBwYsiABHdyao7w/bIjcQARfkbZAqhuviGOOwZkOb1PJhvt+8vq
CwaL9TGQrvuXD+i9S8wNdpzd1HZUHfQlobP2wWU0VgHDrZUH7gF35TTBHqNku4VDvxiv7W3aFSvw
E/2zHnz5hT9mfCJflc4N2JoCFceiPqb3Z64Lp8j3d+WvqsVBezNOcU0TCUVV+ZwW/q4uvB7lRGDs
FNkYUz/SJSc7qlpGAQptPaZOt22sh9lYqkqx/DCmtn81NQIchI3MyJUEyPetzl4aJmHTx3I3JAMU
DKemqKrl3ApNZGwtlL53xtWUkpZhptMaUKNEekxXI3wf40ojY5RskRRqCq4y9Kw+OQSUQurHCvM9
ehnk4nlYtxulsAzCP/Rl+mu1qsIem0+XSfPPd4pTpdfjXhj5uJt0kxVibo2HaalbyrLDuiFFuFbt
dtWCT3E4hi4/ZFhfZCuKM+FZL4E/7qo+wK+yFMWgo5TA0XpBxkthXY1hl4/9g4Na4KjIb2AcxjME
5fdOz42V4rk5EcI3WwTT4Zfa0256/3L/DO56JJvO6cqTGtJBvxTnQCTVhSicAhAmUX92F//ZAcA8
KRGflJI/MtQSgc9lrzoM6iAsYuTVa6pv5nTRDb9fdndkIXbn8VpMVDXmkuPgZAhvxq5CkyjFiz1p
9bEusJ43PUmFNgY+EYfYyer6z+XEMli7jO5gnYmM0PdWATS8bxEr6XPpYLqqkEyxnAr3RfyWot+h
vMAMYmRAYXwNX56X6O+eb+3dKLD/KJ3y6xQXFF1DdvcPGsaFVa7bGSicsHxRZ3kVfIbS9My4Pp+F
MLJtjsT2QwsJhDNfUd9jHSQgZ5WO9p4uUn9wC7s9GT0lsLvxlDrgxZEhZlY/ZO0P3PfBLjyaer1v
nDXDkJuS7kzROvKNwnd3BWdEEhVsQFodC72pF25+bmp+8PW/r0z/SWiGogpbn1QNXbqGYf4GYunY
eAJv9qvTmI+fpilAMTRYQmzyNNulrCXXoIdtohRN7Sld8naXfo2CAg2V/jVynkCjODs9GXWqqb64
oakffVL+/PisWnqqy6fOyFWRWwgI0R7rGmFDSZR/gTZ7M4fQ/2HL+IC+1/sY9OF1NoKYtQGeSi9E
Kpl444e6CruPe2yJDPODA971jmI3ip0zENL27x+MIX7X5Xq2Z+s22OpFCyil+5sMMM4tQZ6UTM9B
01VvutQy/KRJ8K7OCsGo8Oss8HRkxuFXte6gIN2cndpdsg3ZFJJ70LAMFWIVTu7lDusir4SbNcBT
GYeVuVdjmqrKdmObnDIrQu3wn+WwWhgjx/axsaCltBZpSerO3MpLh6Lz0JWDshm3v3irxD4bbgdi
t3NP4eTUuxl5+Fs9ud8DSoZuATYsjDC3RBMlTOmEN78Jp2ejbF7V67Bqc5KCou6Y2CzeBVSEJPIw
dI3jCy2x6mlowmeVTDEBvTx2kfFkkl0CzpPGK2t3umlNNF4Jf8VhI4J0fLprrqzolYXDIZjZX8VL
WXochkXtpC161vxWO0Zx0Qate8+JwosIPCAW0r5EBWCRMYP00QvU3vd2KCD0JcHQ8E5VFd+UvVMN
16SfNnujapJNZhpE3oZs5vWMIdNI/IuaflX3uM97hDEzXlWvIefOX2I1Cl1twbt+p4QV5KpQJDBJ
P6nCmrYAM6+afpFlfZKzoHmj9AGp7nw4Tlc8Fu7YXJqcxnozjBig4whkB8YYLWofLW3QF1AW8x7q
yW86z0CxhIGUsqj2fW1/DJFX3mrAS3ALXrpY765dtLhixigGg7OsCTKrbx/paowH03e8g0mL5UHY
wlibyvD+7/e+9f/c+g7bVN0AKKQL8bvL2+Up1ahTp+c2c8fvpHLRbLUpMhuciXDg720P+Rrl/7tr
uMlbHqbW3p5JK62Zwtf3v/ZQGPJSCn3jEjDCHcdZ2bQ/z+6vLe/m6rW/f10QwVvpNZKwMsqDK4Uo
jssyuSRN//Dvv6r4Bz8JERTVN51EaNxKhvfbxjzUeyjiltufGSedY0be3f8RdibLbSNZFP2ijMA8
bDmPokTRkqUNQi7bmOcZX98HSXfJ5Y6oXhQKAGmbooBE5nv3nuvItDSUdy7e+nKBsj7e5bN5Mp0p
6rGj38xI6U9KPghEWc5eaDQkJtRBF8ob7iUu7enQYjMrQ/PXqdDPH7nvuRmjLjuPoOVAe6OzVzvR
rwQNkEUm9EdPFeEaC6Z1grLan8o+LtZjVSmvnWc/OhgmeiinX4l13OFxz36OTrPLrCy8/fsXIu0G
n87BGSZlYmmh4YJzULPsP4c9jKqpx8BHbAfEg4XmVjAOZ9EDucp7nhHilSzo93ro3+X6F1/fDhvu
VZbRI7NSD3bh/pQOeAz/4X7oqo20Cn5ONuRempFhS9xSuB4t2yrXZqf7O320kTr3NSvxuZ8k5m6g
o3XKFsevPSdkQGttaR5QqaLWVBbaF65L2mxyd+dnFeVTNw9O3awklWOq3477sA71oxxcvWLsqAWF
06EHNS/rEMpUP7N2i14R0Pbr0K9//vvX6fwpJufrtHHqWioKGYAJfxqFsAeSoQrA+XCf7RqN4q30
cZ5BxADpZaCPGulfQ0CJjxNgGzTF1SwaMcxkNwp0PPXkFJinkuI5UFVB1yoHI4jUBeAOs5O2YUC3
XoXlFqdCjw95VRG1o6qRWBFj764kZ8HLpgOgedKARdseENQ0cIYYq3m/Nw3Ka5zRx2i14SDrFFVH
JTd8K1BQkufoDl/DACV4mHmUhKLvHaGWGx4HJpCCwTs1LZRHuVfNexL/YcZElPQMhYtgLmLgz+L3
S2GMCj09W5bZ1dpT3RcXVuupnUtOIB/9B3sIjyVlsjPTQIIndRWaUuTkr3bG8kJl4rxN50NYIZAx
1Non+qnJFrbnjGtEUisFfcsXHyQm9YlwJWsU/Er8h9p3YWHoEF/lMiJrVed4H1z//Ret6n+W+Ihk
oaeoOipQBWBsf1puB0rHvdBa1PGKmu8ZCKdr1wRrxY7dTY8+dEOYsMyOqdz+i0IQw6sReiwBuvG1
7pu/inw8pXqNf3Q2k9WsOOcEMDIKHZ73Yw8rQFLmSk0JVulIYPR9Zmjg4xF44skhZoprmeqF8Tm9
oQjNj3YXXQvFe05mr67cxEyKz14FjOH+p5sG8aTbh2KjdRitPvmOfmweUZHNU890TsEgqGkp4bkF
BB4SKchvCmaEVgXqonU0LCyE5Xlk3WycoPjwidA8VHnnHb3JwFTia/sxqZGnDIa6vwMalYwao1Rx
hhGGNY/lbTaY3xpAwuvQaYgTlKuPULcGiFDJRt79raE/tpYxnIbQ+54oFPUGQ/AzYkd5ajCLah5V
hVy1DvdHkOZMECrmCj42LnGcdBx4NGT6FZBqfxPPYquMwvlsZwpyEmUJp37Im7wjwsENjiYC4FVY
6N5rXvCwc7zxvVLw0foaSgZtnGiL2RkldzcH0DBfxnLjZeSzuaZ1zEgAzEq92Ipc35LFs64zpXiK
QUCMjSpeJnRKRyvACx9oof+qCiXa+i2eZK9pg2vkFh/5NGwC2VARdbVqgBWOqae8NEG2CXuCIe5X
sXA9LqJ5NpVVDhPseUnlZ4WxYxR/laiaKSKK+d8v9v9dNbgKHWCdwQ17uc1E4Z/lbC0NndZwwGpX
dPNvIUr1sC0IropUwEWpob0PDT+Z2pbxc05LECEXAy5E3GDTD469Jm+KcmfTEVI4pNOb9KFaYq/T
EL98AjLqmKQETQFd3Rv5IS/c6tQEiGo3lkunQmq1sh7qdOzfBKaSv+RO3tw6UO9XH5MPhWI1eiQT
y9wZSLl2DfyfH7rVfiU5tNoas3gbCqD+f3p71v8M+a6qGbprMQjw///xhjInYMVd2dTQVBeFYPM1
6xtaPMOkEKbdz/ZJeZzVabcQWDb2THf6k9U2L00atMc4hE8kBzAfjM4RAbJ+P4TN1N4PVWerKhYE
qpDmmoc45FHRi4bg1/n5YUTKh9m6mzgyqlevz8SW1lW59fs+3N2dAsLJrMUA4xdcMdoEKdJGY9s9
Go/dutertWX63o8wQ4QRp9nXdA4/iwKwSwk9yH1UEfPQ6upfnWYoT6KDA1RAp/9ItBIsc+/9iPmD
QeG5R1gv8SYTz5K07FQF1l0HdoqVCP1Vb7gsCIGvti6UzX+/PGWs0O9zGNM2kMMC5p1RIYzUf0zq
0jTxLOEq0zZ3alyfVRouJOvWD9trjVjkcF9LTIN9bpTG2ZRNVO5VlENXLq1sYRVi4WaR2NOXQBso
C6l2T/JFEzYa8HebMcDxryUqkucc27tdd7dx3lCf/GIXefQgj1L/EHVdT6VesS+Bbv/UMOles9G6
ZRam/MzvEJA6EMN6Et4yx572f+xJljxEMyYtThUsZfmsLkmMUa0MtHacPshSG7bxcMMYVa5liqNF
cR9lskcK97G0rezimV39f/kS81f4z6+YdDPNNIlsBB2t/LlEqEoFPWMd2Vs34Ck7KNB1gCA7L5LH
2iWFuSq72FlWc7sy1Le5gmGmxYGSLDWNoqDiDAW4IZTMTZJGF186LuJeEbvaFg5AQLGWbWdmM+E+
64NN4HKr13PLxQg86CJ9Yq8gbJnjwlxIp7AWKuZOM3BTGlUWb/RMyZal3eKA8ItypylFe5TdJb+u
9KVHMW89ZIW+gaJACVAWJjWiVjS/UNetgsqhG4d8lcxyvWjeyL3PTe1YLA2MAnat1RN07iOC15wZ
ZZrNBNPfdtOWm6d1UJtXXfFEuwTWu6kwzM/oFXs0lvbcD6McTqc2z78OBdJ1lpbuyXVzYi1yrMjE
i9lPddul5IpjnjMy74cIVPMakZZ8CAf8KzGYssXd7TZSiMYY5iGbi1NjLTsX8lBEHEYq5Ojc8QE9
zEbxNhlBmLStu45maIdnssi6y+WyVE22XpJMF89KrnKun9TWeCnc7OrbcO4SRPY8kdyKeDQNrmUO
X8DD1cdAW+C2M9qzWiJqsXGIwyQI3ccwwx9LpvT4Dk+KSLSooYb8jxfp1VGl+/tP9YSHW+h2npKh
eikywjKMPIiOfq9U2JcitHv0FY+/75kkvE4zKOr+MyS0KbhngbHzceAChx3NpYpC6fo+DqrSQBt1
lnkSQK+2WpkHe6Op/eepil7utaZGKZ+j+XMxxn2YY55fw841TtOgKQh83fJy/0XmLTD2IRgHILhJ
vc1Dh86WVddbP8h/7eVKsg/MbE+uKt4QPxrOvQZkX5/3hvlcrfenkULKndKRObhPpqEcjvUwcslI
xrWrrPwAcFdejuz1+cIeyixASeu7R2GA1Vq0aOdOIA37HYuZi+Gbt7GblCszh2ijD312BLEaP/Qx
eEOguvY2LSZ3ewpilwUdDbO1jrZYWoLlJrKtdyrTzZwbToJU5j7U+fSiBbi1I12bNnCaLmmhtU+K
Tu77rOfN/3EUWWX7VMX2zgQuCNvX/wIurz6GHnC2RjK+Ozzq4t0RbrZL8WWABpoJw/J4LLUP4nlT
yAreBlCt8VPxxCaYM14SJ8KmPacMwNXFKlL20z6mfbu+/9Iqw1eWEmssUfwV2aCbrKIBJc/ljDhb
rkNgNnjPOtOInoM8ik5B8LNFsPMgh5PKLMfNXaKkBN3KJZQNOBEJt15E/holphc99oy9PN9oTseg
IfqNlHYpuD1TCAQP8shvHawQbgb2nltjGwonOmc9wRUyidbMO/MM1F4GO0ej526sdIDOBj2Qxkdu
DMgRh2VLMtsSrWb8rE3TevKhteK+Q83MFTQcxiZsV6NI/IOUdM2o2bDou93dSoFwBNW38J+VIfZW
U+pEG/nFDa59u0+iyDKfkLnRmciUmn4+mlVvzLMLXXY6PyUWREn0kZsBARI9wHRTW9Z4qru4XMir
QTb8G6JMHmKnvXwKg0vFd9ZdpSES8doCwGdfo2fCSyM1ya1oL+WAI6XrXR+IR4lYe+ajUQEzlrSX
/U0yI0r82ZkxtcRhWAgSe8bLL11uvuszE6BJBA+D3ntrvbe7ZivgC9/LZyUqMwsML+GdDtMbWnIY
JNOpm0vc2vQFQKVYRLrHsst5lm1xtJXDWaHIuwJ4bK7qqFDR72zkR5KfQW7I9/k/8xUIL388Takt
GYo9V+AdjXKBrEX/pgarIlWpCMvN9kNNGwNbSm1af6m5ysgwf6ZiIMK5i2MCAqcooeQUxLdRDnQ5
JbQeTdSzGU7E8U1MxtSGVWNWdepF7yBFytQq7KfOeogxRuJPf0l7tdy1rfktD1XoPlJqIs+5ofPN
LsTPuxj+brXNRqQkHubUU5pu/1hJ4kkg40xFQ+yVX43BVh/0rqOnHTS4kKRoKjBvuhDjTv4YSSOQ
NAaOvm4zx9uoAeNPo6Uw7Oac3DZWnqSlVglzwnpF+jVQ0bD6InZXouZCq/SQlLnYmOj9JjioDLW4
utAigHoCLgbw18UN6E/vxRVFspvS2jhorb76LD+NRZv9mgK31s5tbL5KzxPfLLuvVjEXQmYps8gq
g+giDYQBQaUnudHtiPtGPrMDL7S2Y2sN9YJ+Filpf28CYmv4asO1VViwnKdSfGCoJ0d8Xp75lo1J
b/BXckF6txdr3tQvSU1TFndvbklc4mPWffNtR32Sdyk5gPqiQYva5SJ9iOHPbYIC4yW1ReWY+fVe
Fquh7dRoR9DyFHZHQrTwGLGaALa0H4RPsxdqKUc4c4q+3EeFu2CcaNKXLu+qrabCxPi8xOVdB2yE
1gflMTKzcdZwW8o3DPP7p9EH3d5jqKXN/duLwdAeWe9FJ/lWViHO/1l5/g8BEPCODfWCqbXB9B4I
4D9XnhBjYigFuHBdYXTQ5grMNxCTkewgWzhImAhYwq3sTA7u5D4VSbwlBHz6Mu30ZgrwKfvRzQ8i
5ku5bn33KGxIlWTL9HcjcpgqLei5HQk7yaNdkDLj+WX91SirL9IFpERfWm+6hLm3l/eNNCPIPauf
1qOrMbjEWrBzVdLXvBjabvl/vgKIh/+ku/EFOK6hIJxzXIX/+DL++SXotJT83oyss5a1G6OIItB/
IfFWfYWQd97Iw8+NPOfgxVyOKbk/pK+LGPh9kR/UjNVM1+pYbD5PGq2fHya2oF/m3T9fkifL3Ly0
Zj9u5N8jT8nNZOsZ4Wyk3i0/X8Hp/99/8f6XZa0VEcueLjStKJEzGMV904RBefAbHUaxPEkYE+PJ
vJGHE0b6HfViGPjYFMJxyogz+u8esDaY5WVTLD/PybeAy+Ff/3z3H3/4j0P5Pnnu86/xWZ1jsCz2
vbDKgyjHX5sBrtIi0wx0mSSTzB6C9DB1lR0v5G5aQkBeJKLMDvfd397QiMjYKl60bUkn4bua32RC
hp/W8fxjTeqrW8T71NJOrj3iNg2cH1wOQL46w1zZCBhSe29UycUMq3KBIuySRBZxFeC2R8cYloU5
MrezV2Z4M51ilZP5nmqYMusIiabuhycl7n4ACNyFmWtsgsg5pWW7NizviHck3Yy5KBAAlDUod7yR
om4i4PY3z47pgtr1Skflux7s7FT1xrorKRAoU74ts2nt21q5iMfcRIcZvo2Jtopzc1Oh+0mK6YVl
H+mpdhMsixRnYNK80p6nehSghtBKbaX7wWkQpb1ycuoDeRWdanUkGuob4PpwQ0LEOjG6b1mTvVew
NBZR8uTHHf3DyT0QIfFUu90TaMZxi7RVUzoed4P/XjAIrg3CgFylixde17H89JJbmjHGWkcDOt1q
rDykzXv31TKhtgZeea7zbu+5rLJZw4bmS9zkP2CnHEL7ZNvcFxQCbn0dLeCA3SqHgvoYkG3c9dEj
T+1TQRTdAqHLMVKXIhQ/DGRHOjzVVZcGX7LkSZvrKeYObPWpTZ9jI68OZI8/04WFeezzDJrMH1Y5
XvPEISXOfzRIQ7CVIFraKt4P396WVlQsDYNYLEVbuB6YWL5WgRQiIoAhCqwHx677fY8aOUOx3IoS
MInRXY1gKhf5RF7Z0lSLtzYsTxkzZbeKrjmM011kD5vUq94bVtYrJSUjos1PfaWWy2bydiSMBQur
gSxgqLT6SsgVnWs+xJX7yH2pcGXaeIGzfqNAQaYN2g0LpVG3rkaT/8POtAdYe48tTMnYH/ByJ8k3
g2z3lTkDOIiszi37kDpknLYBRHuQ97A3y78mfFpWF1+9KHx2An9N4e2JhOMBstGN0ut3gzmagcU+
dndxfFQoMi28xnpB9PCRZeW+Rce8TGD4LyZNfbFzZYWcFl6TXryQ0fetmybYl/pAL9N8Tq1b2JN+
KUriprp8o3d4wbmvib6s9WWgQ7uv6nRYRnG4D7v2Vtrhj7S/mVzWtje80U/S1ihBnitzuEaZ+uGX
uEcjgfAaJ0SvvBleiCaaxcJCpy+9wi31QmRyuVDqKcZqmzPj1chDsNWV7hpveaYDWkcJNpL/k+jW
gYJxtiqL8IHaGtTf5i0PaWe1tCIjPmIFygv2yo9MVN+NwUUYlY7wbUa36HcZMwG78AcelSlWD9AP
+cHxp50YxLjl4QeXxnCKw1gM2Dk/j92OCn0+SyPnsUlu5Ngoxye59/mCHC/lIWIcdcXiEeTDPCTK
cdFXHYZEOQ7Kk3Ijx0LVatA0yOPfdkkqX3ooKneh5Y74XvgU2UFuKANZXMqJTRaY4SKiVtPsoM6P
HLkn3/Pn4d9vub86H8q99P43NMTf0XBIV/Ljf/4gWUog2axO+P1n/+1kWgdEOsrXS1/wU8jvRR5/
fk2N0eEvG3ysQCGdIFYj/OtO6KX3Z4Xc+zwnD20+AoWfv98jX77/6c+3t5n5zVCTdl3UrVYfAeXn
NDUt5deufAiTo4RQJgyJptcMbWdWTX5/WgYYw4lrBOvrMfwDshGCIS2Y5wNBN6YNYyJ/nTz2m/gV
/w4kB0IcF0YNJRusiIHzeRYDpU0A6NQYV1JaQfmKYisxKBEAaQF7Rt23oPfOxVwDbH27gcEXMtKN
PsNf1RS7amJMZyYwbCYCd/Gjjd0SmIvx7JW9enXHq2HquMPnM1mQ6owmSXyQ56zyXYFx+GCG7oLi
0nSWYA45zw7Jtl6QmtGu0zGNoU0k646p8V6R1TnHdKytCEh0jrHGrDrfn1ZxnyQH3WD1JSvhYVPa
ixy3496afXlpR6CAio0d+hFoQMcntkvK+454aoYvidlkX/xhGTxHqC+5lL/kvmo+eLQKF5aT/OqA
yV6Y3MhzrprTWpq/rpJId1VMLGCkMMWcSeq+VRsnv3/F26bDmMl2ZeGn+zS1uufEVLyD2+rFQhRo
RpZOqB5n4ObDEOngY8bopyGwUURR2j3xeCAHR8Fdy7cUf/B0tCu/+ybsqCZ1cRhPSui2l2KinVqV
5OTgiL+lba08FIb7LI8UkQIdQSEvj+4bz1r1nXCfFLt3b04cfeRE85wi46IAPrglroOxrGYB3tTC
vDV+SrnCEzONnkNVLfRdH1fmUh7ShlBPQZvN+kxtQzk0JWhKb56ojW2MrknJHSKtxDUi4yr/Nsup
3lQPw6H8p6bA+l4FgbJyx+BJGBql12Iuvcr6ay7ClppZAlAo7N79oTY/5p0psc2PYajfc1ZoHxM7
A1WANwIdFxEu9UUShdaMP/AeQpu+kNRLGjNlUL5Qzy8YkI+aXBwayyZVJvOstSwwyrKbrDIGeXcc
daV5zKPHHhPVS1gE6aM2qS9DP+Wv3Zjp+1ER0QoN9qKdkGsOtq4/2g7G3zbGuoRjz3iU5zqtsA+4
w17kUUuai1D9/JaX3YOqhuKJ6YZ91YfmILCpXcOy3qkz9BQIp3bohvIkZeDylE2fYdcHzCCGNnzH
FTC8hjzWV1089Rd04MrOtyHs2Tzh8Vm0pzKJo23fKqSkaMZE527y1omVuc/pfKmiubcv/Gw3150a
KqyBai0mm9+ax6TtwTIBtDKaJAGfxCJ9xDGs+6HbmQGMUP1g2l13DjzigEs1NVZB29AXaAv11agx
ndSeK7Y94MDHPEvLhYE362PSQ+ajueE/tbapnMpJxes/v1Co4REDi/vFNrJsV6FVo35IXnIE3V0T
rX8cI9q+AnfaDQQF13vaU5erzVvW2Opt3MhX6tSlLjvOHFFnuKhMSR+a2Gpvhas1yx5Wwd6a0u7m
RtAfh4AUoRGK3C7VMh+bAqEblMl/bTzXDfeOzgN6Po+0OFjmmfVkdoF1puIGzCfpxvfcQ6PMTCh4
siaQvZYOL2+wufXu6tvBqR+6WdTfTiSWgph2FwySw8aNaWwMjM1nuSH84Y1YbXcLKe/XKXm+ximz
mPwuXVdkL4BbjDFwMd+rFpI51FnduzIBwSJwT0DDEI16DvtXP4qNB6Mp93U9c73cIIAnZSnnDvvG
tTbdG8JU6y2xRndVmaMP9TAYX1talQyf9luj1M2W6zFicgem1nXJdBua4llzRLct8wxbQ2Ubh7sK
2q/DZJf7MQ1ICtTdqicQPm+yYcvyvTx/7ulK+/s5M+np8TfwxLcmIE4YHaT4pE0HwqwtaBzk3rmx
Ysx3YUOpBnkNNZ2+X+SgxBaGlojVHxELiv7fsIUctQ0eqgJMqIvzTuZC38OhzaI5O/oE34Tk6M4n
/boPLZ0ZJYQThGLZLfTibl01nnEmhG+EV+Aru8nRxQO5JeYK6R7lTmPaa9waN5p46HniGLXFfIiD
J0bv7FAZblWuLviOizus2vXAFsjvFVPMW+sk1hPm7/Kh7BCVyvMBkWfLVPHGc6qH2sxSYe7K74GC
++zpEUtrCkyE52AQ8hDwd1CP3rMhyFM3KfsfdRcRzgTOE0iF85wTqXqOW82l3xCWb5avgTGBwQoX
JkGIGqYbau7hV+w+5aIv4GRb3ei/NKxxCuLjv+phXR5R8fZLpS3KqxDTxzAlV1Wd/dKedu4hln6d
Og20OWxSuJLM4qOa+nbnZn8ZVt3fEYbSkyIPQzP/KW0qcjN5zrC7B25GtRLSrsKNH1gHajXJE/53
4gnHpj+ZofUkX3JDhsbAdUaYnBaZgJaGHSQcTjn8wuc+XhVKWj5LgX3/IzKcHg1RAhsSNvCr6lYr
rffLmxE3FivLHHoxHR89tYzym+O0xR7+4oNlQYNxBw02GepIwUpr7oPVrAPzbw1eRtQgSObC/gd9
bzRQkMgxzIFPNTPDPo4TF66vT8ukt0vzYKbxpRdRsS/Tl0DJrfjc9gHuKwsLxALNVruE2KhsIjMD
raDl8UXNsURWHQIf6ktOKPS1oibjzu4LHCEuov2oKF8xJOzwQLPGDbTvuKziRycvi0cYjk7vAH0B
f8IvQhPW1lNMpf0Re7F3w5YFJD5tya7h7NFv9W8t4WIAUBPjVSlDsayYJB0o9VJhnIKDTYZgDC72
0CsenSbp18UHf8GxbKZDQgSDGa8DzaY37kzaCloBSWR62N3gdzk7Z2pGCqO82leQcdHAMHdCorkU
zpB/NNW0kshfy8cznvmDcgNuodOetepDkI4YlbOmxZHkbCwjLF67pG1WXG/Z3pgP3Sj98FBWXOK4
VR4Cy32LtOBg6EF19uesHilbmk/ZWArOQWv6u7vsThfQg6hhq6fPMNigprwDVfQjLRj9+0crSI3H
iYy5R2Pe0/rsTW2i6fB5vtTddoX/zV2WIuzFs5eZTzLbR/jh3je06c0uQZBhWUaQ5FvNPuo8rNKJ
4n0b85+kOdtfmZavpT1OH7ivDPSaK3mIBWSvQdv8Lcky5SmxGKJxXI+UsQmspYlGPUPbQtx0WKxy
XY89lZ/Uos/J8zp/TXnmjkqV3DSfxLOiBL2fpO1IcyHUT2gTR+7moAKwS3EjskPaUaQDmFqhnjK3
yG5F0nXLNgcNWUMcvFXqEO+ErhHXNTSbShXABvSQSOTcUq5KB0Y4z5WOzlyWvIhK7Ku5TWhOk39S
BzTWsrWcavrJRqSFs8iE0A+RhBi3OCFdUgXdTSD9yCQOlVkw703zuc89WkoElvz9PkoclB+j3R9v
yK2eBu2QkVRtYGm1S0SCSlqtIruxz8G8kXsI62C4ifc8AUYeot9blorusjqfW8f8lvka4Z7tKN9/
zLX1M17r9AahyF+X3UCQ+XwIhSVF5IKZxYx64yI3jDcfiqErv51SKdxdiP/GY2tc7IHnre8VzpbE
lHTZqYhgpTxCosLmtLRI+PvAFe6y9vXqYFdZiT600h6sKsvXllfYCI79YBl6vfVGXMetdH3lp6t9
wSBw8Qorfuoit3rMhQqyFXfS30dS+4BNiHAB6GorTYP2JREtnm0PqyQCqSMbL7Grhuj8zYVcFcmV
EgHPv94hz8l3ZDXrcwF1CeVJvJdrhkLxTxpr4Ee5ZtB0OJpD0UCJmVccccg9j8OPMIB5RZEQCrIp
fYxgLEnrbdYjw6b4OTXvvjX2J79SVCZ46OfqorK2hWGgkZ4P0wSqlDXH3ylF45zNgmyoljg10iix
mXTQsvk1tKccz8RZcYnxiDvXfTcqZ5lbocNSiIe1Es9Q2b7Jr26aUmYWUE2Z4KjPba+xIMcL+N2t
wx2A2XxjekwF8pDoJD6XfuVOE+uYqM2z1tuIHTsPXCkVowfO5euW6Ia1gGmyRjEoznZcgitpp/2o
doTBuNjmVmHgCLh4vNokP0scjfwI/6WHmp7pEiWQ55spCUvqfTNDNJvcasO9ySKkKcM9w/9m6orx
WEPUu290Yt1xMkX6gGjMvIRkPB19HDVEP/cnG6QlF9x8mOG4nPRx1WEZXtbMnpcIv8H/GI1mn++7
InlQFnDEq7A5VU0ZAIQOeTjKDZOd/FxPSb9CbKMsQ7hjY2CIC8W+5kppS12bUxysZbSG3ijW0pqd
MdVUGU9dpm5lMqCf6sbTOOcCqR8Gps0mj+1fBrdOtTZNbbebTguuYtajSE6pYkTXdNajTJQNH6CD
vKAdepKvSxnCwLvd+d1RIJZl35o3S5xrQygvhpimBxamcIWgxTyZdHrXLHJe0RfkO8mxwp9q9itV
AwuQyNmm1mSXJKnXyqxXgr/LBHewzI3dVjRe5nMeHX9XIAFtE+97arT2ubKSYgE5O1whykPrqJT6
iynjCkLhE0NOcMlsKR7Rh7NQjNaJLXal5ypPaLwTLCDx3pwdMCHp7QcCHd/8SfsiVOoV+fiO5I0L
UInTjfws8hOoXCJpUjSkjan60c6bH5oLuFSHrbiRvfm0GH8dBtV7rBTZk5IZ45NfA8XiJ5CbsuzL
ZWXWZQyRwF1pUoTg54O+bRwiRM2AFDUpjgAlqOyDOv+am35z6bmleEhNUUn0cDKoN6ew+ydhlsQS
MglEhVWt5Sl7itVbTRYt6GaoB1pJnn2R41ev+pryINHOiLVsxQXvXF+JzE7xP5TpyTRH59zmeb7y
GTI/yixDrQCz2PEzhb6vmQOBDLVNlrMiN0eFktesZSpmfZNV4SBo+7PEvHxu8Gd26wxPxTIrmwsj
Tfz9HzsUBJL7mT51NqQDdzsxciFppU666zx8sroSS7WENhMlXXjKs/KnNd+wctMqBGtbuP0Veb/K
c43ujA9FRYaymouLahvRGsLx8Gj1oLl9yh5Hz6yf7qe6ONurTAPqzd0tlmT39W239BLNOAbOFH/F
KSqTqRs6mUcW/AYADyzrHVmvWwJCaI1OYXaU6UopPaW2N3PcXSWJ9IAVd+Rydut8CK1lJpLRpN/g
hhvNTds1Vn79ZNYJQlLbQGtGnmru9P6bro3++n4Fu2W6K0yvXUqRqkKndC8PyzHLH2qNlcEMTUZp
Uq1hE1kAptF7fJ5DQH9u9fjJcPKjFJyr6py22VaEANqRRusJjReaRuxyOFzvGCPZZVWiAf+5qv0V
SrNz3A7jvnDN6Do7+R5sMWysKYmv8tSUKTxAgyFaRphqFzHmDJjtYXMdivGbI8z+fhQj996k0GhW
sttuZI5y0IqpWJDZB5wmrrqDjBPyWFgfg6G4jnGWPf4qcqLN4rcZEbeKEpRQFewpciN9K9QG8IQ5
07EOu93dtKYOqgmeHWJjWYt2zxycAF7ff5vz2y/IPIeXjnxEhoXdqApQP/N9GbTlD7gN2VEedbNW
UohwI66d00wflYYeNRmD7mhUUXTtCoDa8oW8jpuFXnTGY2Q0HcutBmb6LISXjJnP2GJ30lmgsirf
6HZRHluz2vUWPPqMmPGgtYNvo1DmCATRncKuSh7qFm5k1dFIsOiWGEQG3/c+z/UF2XvNaK2qxA6u
tm4RbjoV/slTmvio9djI4RSJx7RWMYqZ6XQoUL6sDFss83kRr9mQpaM2htEP8fgpgM2LDYGILPIo
H618EmSOUV+Wft40R36rjNnCMYxkJStwlpynKalLI8XMAIUb5clQPPUrPCKbuXGan1laEHqCu2Xt
pka8Sd2wuTmdzZPSDLsfMEF4EsNrM/UaLSHo17AE9y83n4foSrsDTw5QMQsd3B7usPJDjaO/5I7T
+b/tlAjkY6pFatOGFyDLMmqDGCqcjwi5bveKj966AYLPWNn0XazsLc1M9/d73wwz/4ECXU8gdd6v
cRkVD9hlziKnKk4b6WCUKVk/Q8XaljXaynT6l0SzhqWUZRW9764rXCn3h0A2Hwa+EWys5Gyb1I9U
vcJwkns/xsbfjenkvTuWmKDJ+SuyQuxHX5CCGWvIFjU/7y6tcMJVWCchC3Lseb7QQePPJVS5J3xj
eGNJmsGNYg81TbaYa0jLOFTDXesCGBrNZlhKtomF9XiZT315bJyBzJknJHP91e1GC+qZooOOLSBb
d5p6EoYSnyuP5aPiptdWLeEHgpZAx6oXyV7aeoI6NGlwTM+tUl0oVlJOVM2efnYeMv2KHPHka0v5
zridL0hNvZBAoe/v5ND77ZkSTBqAm7yznXShGscBFY87Rc5/CDuzJTeVdAs/ERFAMt5qlqo01OQq
+4bwsM2UzDNPfz5SPu3d7o7dNwQgVbksAZn5/2t9izBL5kx66/ePWYJfBPUdx1mrQUDQWFqNYf7r
5TJ0X7GY9EexrIeVqq/YUUErr5osiXDXINelWrBR5rOwQpUWzTOVyi6iNsbNpfxsczX4OzmwaFLW
Ry8TOIgGQl9rJC9ZzGhkKmG6u6TbyMDkDrVYMPvMfod2/lFAorl2AOrRkxvdAfD0dGsbbtUZguTW
1rpxq4ZCRRKqI0Q8hm1THlmM5p1NWBPzmq8CZNU6HNvwqktrOPma+MIsylw3eiQvw4R867/tFdL8
+6vF18gCjhKYrZwwHAzxKaInq5I2C7KQiKeZ27OZSfeiFoX0MN90QMdXGdfcrfFQbGOD3uXcQUQG
sIudkI4IwDdp3Iqw++bVJlrkOH3zSjK61V5u18O6pMV9nvv2rKJ9Bjfm48um+R7MqwoA6pyp0YKK
v1cL2JZkX2SpS762yHoePkkDRNR3mv0c1fPRMkN5ow7QIcJkVtLOWrqt3IAykrZGYwdvaMHOjnL0
fxXwDmq4UxrHmoXgwWtLsuGXcbC0wP3cVbsS1/R6tOOf/IvjXhFxPNMoD3opjONAqucV6Fa2tmoU
mF7MA3OlTuroHqZgOGUwLc/qX69BZ25S+O/MgahxgZkkLbl16AXxV6lNJNs9T7/uWEEBe2wrzzn0
LgmqXM3Vh3P3hiGDbcMYk+3iEaPW0RzsEGuGHCKaZ0OZ7bW4dl4qvS9W/dDnB2/K6kPX68HKlrDR
mPX2n3p7WOkdpbMge/OL2YHczU97LviMMbKcF9oQG0jFrwq8MJNPwUIw/2Yb1rTOoMevofuZKw3n
MJ+jqN7VXswM430g6gSVizDXDDUkSi+Drc/PXvo03HjKKmY0DQRj5ZvmavIOs8zajVzSqC0u6iTw
jc+DM9a7oCr6nTGZ2/8PZouc7VCLZ5HT6Rgr8uo0Qjk+puWW1Mr6hwGqyiPl5s2YiYnxSGQ4dk6M
dt41y3UH2+K7C0kG1OtOCGPe0i8aQE/J9kPtDSYGWCggFzXVsVNM5i2VovU0p9ljC9xp5fIr0W9J
An+cEq24NUQPCI2f9c7VdrElu0+V7lxL4eNHmTF/WTay0MmL6NYsazgsf0SnVgmxQQguNE9v11Tf
6s9dd1O9hnrM7J1GGO1BnTbs/3p66G4eRaMnaDCvvazj51RftcqugdYbBYFDUckhv3SE4fjk9wR3
ugaoxMrutE+1YWlbGOzoopfDMmfW1XdV/2CH+aG3/OjWwXZc0d9zfkgUGCnisK+WtL01teiUoJOq
JWmK1NGE0L3X3+81M4OQubiAr2fSbKZWewe94QRodtSVzE3O50G/kaaPn5HFN8vSW/kxYxy6tH79
2wYcTcl4ie2HeclccKKYGJl7Z2SeYsDo/UVNHDE0ilNuAHsGzNSDxB6rejtmFn0UYRFtP/gTq8bB
9Uu09gsiq8vQKw94x8OJMbNCh3NSA3EtwA3OEr3FEgeju5rzBf7dM8Ak/y2wonJPPo57kHhN6KfR
/hztkZxzLAX7YTK6G6WNlZrE3meyPqTlLqkoti9zXZvsKmroob4j/HChG6T0eZKEGlA6ifBzFJWP
FCTGl3JAFdS7BAK5YOc+yxxXRscC7+RHhfPh3vzElqe8YwmkZ+bwbPssqoCo9WuwjluDOPeneWno
WmYL6W2e3cdm6eBiEjXRynRi7RbJT2WxVhv1Uds+b5306HJfUwjP/1IJU2P6YJ6mFMTu30atNGl2
iRPBLiT/6EDvq3+luNyiQM+Q9iyH8dIdjk3vpzrCULKuR2u8NJlA1mo4LhESC56mElV1MrPmS4KT
cDNlaKIIxHRvlRO4t2DtjrZ1s8fZvW9ax34rXSd++H0KD8BDamf7VOjpj5rn+qIKzWfSBhrp9Nt2
DFkuwbHf+Jld7lpjuRNAQ9IlEktfe1nqaCSGPXRN9xl4DUVGOQ+glFkkNl4Qrkqp9WclR2e69+vV
3+9Tb2lkOdzfol4IHR/ihqjciyeoy3h9N94ZSEMypk85Qgg1kynKOd9FhmtkDzTQxn1iv49F29JN
Lyqwnkn9M66z21TS8k5KwokKt9bfW4mYazZG52UapY1HvGxuXp7MqEjz4iyxHh68CBLVvQ81tnq6
LZYSy6Z0p3NjO/1pdDMEAfg6HmkDGih0TLlRc81Mmwjlc5Ar63b2UgfTWs1epD3mL2aKza2xmVwO
zN7bvAUrFbmwepciCHVmsb7PgwcS1KwqDUl75QXTtZ2TXxXh/Te52vDrEFRC+9LV5Jz+65T6AfWO
3z8fRjmPVx/HqJ/b9gMdfvJeRfWWFBk0KnXOdLpu39hpsYJiFD0z536rQJx8rmjhbwfgfgdN+iVL
NJRbQI9tu+2+aimfZkC6FjAmcmpba4BxXrviRZYmYh8ndb6Xff3QWGH0MU5wRUeRyAdtCPe94w17
xyz12zzhJFbAXw+HQSN97SMK6YPE2Kp2TpZp7ZHhCTbhgi5T0pAw6Dwss+JzMYzNU+MMJ/WXVU0i
N2GTBqfCNNr3mLBOdd5HA0KHMukPUnOzZiNX94pCckKg1b+EQseD0VpPQWuJdwR76dEYnGXxky/0
LNQC9zIH4R8g8yFkqa84XA6JJ9oX1GS29iKPaQva1mnkn9SR2oiQiRII2eJX+UI4Ah6gNMp31542
Fo0csjlnBuiKSgDxhX+pmBqRRoI+tPeXPkTTgy2mb6qU+V+LmuoVO3IvRu2u+dCXZjO3uFg2uGSY
+LXWXp36/SxgcbNxOqO8qFN6S+YBdnWUf0Pi7eOQ3DvfRd9RcWlvQtEMH/jSj9n40xKD9gnwSn+y
inReq8NKy8pdZ3nmTh0yYSvXSDfwH3p6syJRc/F0po9KzRM5ETMkIzE3GbQGHLXla4/liyRws3k2
zNo4u/W+aH0UQHiZTirtS5OVeUgHv10HUxQ8knT4STG00iWTtElD50D2Fc+heDlWnC3dC6dVPk1E
rcj6jthSQByFxsmC4W/nLVM7C7IZEXgh0Sh6fPmZZ31SR0qhQVdB/r+Ao91TRejPStih3hFXnrXp
XDonld8v6W1xQwC7CFgowbECqqGfMMiJm5ZP4tZ2br4jAP2ndMcOY35XvCEx7dY+g9B9T51rIbej
Dy0RR1bUhaCM7Gf+fyfHoqAeNhI7Bs6ZVxzp5EpopffdhHPoWhjCOldc3VIbP6MSxMOUusPWMwnv
TCxtvKDyQtmXmcTrlTBX4eTXD4Y+2J+ayV9ZO19xXqw0k4gjnfieoSk88s1D0974QCtBRjBN5Fkx
XUh7LMmfmUhliIv5pM6pTROQuRXgzdesGtMpFXCJOxd5GZO8S9AmmykSEOTDfFp7YTSexGR9nyAP
vbRgU050PcU2NFhvDc0x4StdxVoEmnmJO2wssfCOZnqx6rhrh2wXapXYlywcLlkKK8KFRbDqi3DG
Dczh7xfixWDPF/E9auZp7RAHcVMTULUpO5TIJjMyWYbI8ZjuF0vwbz125UNpiLUybwwi7B6Hxjiq
I79lGJRJh+l1GfEAfB2t2Kedqq5DWA1HFAbtBhYsRleF+f29xFR7XpdT9zJLa60OI4TmrZYFpxpx
RTAbsJMq4n7v1eWhmzex1gNBRYG29tMq/kb7g0aFm3+ipIc5IyGEzrbzcn3nS7VRf6gRIjL2GFT7
hN9Wh6wld/1vWRlZKgGn6AumcKms4qjbNVHcPw80Wjb/ba+oAolwaDR+oR792IdEU+VvFCqWOjdh
y552C33AZstOIki8XBn6rRlDGr/YfY7TAqeQ4/AemR1Si+XIzfXxFkMaVUeja/7ld/20i+PKevRS
V79zJibX/dK4dfks6tB6rGlboOen3nJfo1eZi3lKZbH5peaeagOj6DKzlXZ09Fs5vqRoxXeiaNyD
a6TeO06eO5g+W84by3mAVIa0rbvXsRdOsym7yd6oej55mfbqV+ejcipoogSOVFbwrR4159fnrD7d
tg/ENtfrFtDC+DP0TPM6JHZyxDeOE2kZwQVf1/2wSpxgi3HF3BtU4bbFFMh7MoE6lCMxDLY/QaUl
fPjDGnoKWTUTlwWoJdHMPpI+7N6aHjlTRe/la9+JHzZD17PdCHHScj4c9QO2sazi4zfyNB9lXRPq
5VfVMaVm+EZa+LXuvfmr6y9g8tJPLiVt16vnzBqjPy3u2O2zSz6k5yFzxI9lBy/kfWdazgxWfAbi
Yf2Y2CGA035J/fRz1BnE94VJ+GAr7QH5ZyhF3afZ6YrXZCLjaem5V0HgPuaQo1ZieZeZZVRCS3od
6ofiaGyZ3+Lw7tnuO77WoyOt6Nh6VnmujLaiMIh93AFuuxmo7731OUtHJDDBl6Iwn6Zs1H+2rE4I
bNwQga5hHnERaln+/JCE43TD0g5fOOv7b2ldX/3E9N4Ibwr2VlXZe4nq3YaE9Gbb+tU0RfFk9nr2
hpOTR4Qp38M6Di8O0Kn7YZ9c/gev4d/9TPgmTNJAdMfWBUoGGjx/8BrCugIwm5ndCT++274kmtG/
6I1nPxDxUay7uV/Ra7O3id+iHFYZ3uq415aKmXDI9XR4X9i5WzMZvGvapOgQGu+B9Dweg33YbIIg
/xYVET2QcfwyqYKnhkUD/dJ318S73y85sO2Ubpt5EXiibn4ZMgMRQzKT9wWnY4qyLzodro1DdfJh
1IWJLTl9JvdCe3P6ZqPNAiSRUp0NeFfWGtqpvboH6gmlSw9t5miP3opKg39Qq8QI++HOkkLfqEPJ
QuFavf/zJ6s+ud+YhuWTdTzQhgZgM5MPWIh/d4rZsyh9y+rN033mjfbWpB9HoDSs7A9F8G58VuuJ
2X25K2BSDHVhSQ8WuTR1nH/tWSUaliB+v+tLKimwLOg9jjn7p0dn4KSag9i4aNswe90myNAKB/0E
aXT6r72Ic2GkpwhflNBpROgQ2QWE+bnQv7AGXrXEkH9H4rKgeLzq2vbSfTCset2mnr/SHBBW67mY
ES1xA49QLhz4OKzn2US0VB8DM3QRKfl4LJNJh3hSUul3UEE5+fio+tFinPQz/H9IqbQYKRMRShnL
W4UCm/lx0D+MIQtoImHL1QyHeV1PbvpUzoNHxTWPFk1Veygyw9mMUstualP28qdteT3WsKYgiyQr
D8o6P7YuBdRB/1RrRfgYSZyEZdl2O5qJ/a5oUzDkdqs9uGn5SR+p7KMgE5+yFJyInVfPg+YPKwd0
1MquuWpso9SvmmkEj11dRxtW9P7Xf75SQN5xKfy+VDxnuVZMvJW+Z0Grt/4keoyzOaAPN+PTfUyN
i77EB64X564112Lp/fo5y2nqVdcuG3vaS1r8o7S3Yde5P/rIg+9fVQ6AxnqkgYGO3aY/erDHhMWR
2Cpm+a/0FUECiaPfKtmcRRS+hmXgXkyZFI/o75wNcB5v/av5UVXZGrFccIvbeB0i4H0pPVD29z6k
5uCenSQT7Wyx4NYs4EmGQAzR4muwUiSC5P+Vzef70nJCerbqKx84xeJMVoZk06Ntznq329pKdwSB
2dPPv9BY1RF9pt/snIC1Y1skzkNXzM1aEZbswG0vCC6bB6M3Pt0nQWImE6Wln79ALCxt3Xit+ea2
5ki6GyZezWtoKFg9HaPlswxrm2uYieDu98TH+3L/6PmdyOYBNthTHH+MBbFnaas1Bybbzts8JJe5
N6CAy3EHD6lnxTkxLBYLH8m1XLTCnc/yUWhcLEv8mexQJylxpZJTsm7FAN+1UG5d3TqkXPAbwA6E
FS0bb9mgyyLXRoW0W32BP6KGdM3Dtn7sPL/cVhnT2M57ab2BOIchrcJzFVQoWytcfHtJYvdmVgla
FqLbnfpHnPRB/WZ3MFy6FfG+4vTN1Oq/aoMhO5nQOIKQoHon0PBl1Ri9yFE/W5oLLkX3xZcyzWK4
y3bNHJdPAO030k7Iet16ptK4y6bS81a0Pxfd0VJiiCvSc37jWnBzgGBektXUOTumc5vVjH+pICyo
GY3uqBZYisStzsmq7Y5t635pUbbCBjKsa4BaEPPU/IqpG78DM+Kr2ptNm/g0JN4bdYijXPzClJoR
z5DfHz18v3Yfl9X+jkDjhrt1iY2ZnGGDDHHCJEn5Dof7w0WQUoKRnNXJvDxr9CbsV7XblnsjrYoL
lfAM7TATDOZSqcjvGcAqDXimnf0YagOhcETAQDU2ce+MYXrTTGFcsp6ANlJ+5el+WzQt9xSy4EY3
p02pzcd/fqzY/4ESxacthOsbmFM9XXf+8Gsz2HtGodfNSZjiIY2grFH+Nt/UnqdZzWWmU4W+zsAt
UtnQlaRW7wW5yK+yjaY9msBpYyyHVdLmD9PArEcvOgdCUGReZZud1Y9S/2rXRWq05vUenFtQed3r
bXcayCD6qLrpporrcqmwI48eznVVy/3gwzcvh3Yne0+8wRofH2a7C9Ykouqfs6UqVM6xfU2G2rjV
FHBWflQan2Uc1ht87+bu3j4MvKp/Hwz0q0vpUHOJOBBV3LyIIp/+B5VY/Ild8k3arhZEAEFOoWWa
f3ycsNSjOiqn4lRG4pZEEyp02zCZoXXmKqxEci1m8tChaePnyuzm0Iwdq6plIwq7uQ4So5cI+2Rb
u91FKUrVRjWfgGuw3O9q54ip116VhqMRit5PJwr/FK/H+VI38fbedYioABy7UiyZk+St3CAsDvto
1rSN0jX9PlQ1wGZuiv/hgjfMPz8K29BNHtAQah3dswz9DxN8r1EYRa2W7O/MacB3PcMK6l5Eyfsg
ksNHbpnxmpJ6cC1kXT3kvra7My0IwF4xk9Ze4MQAS+5T/4ddnroFD8dwQkoJaWrXxLK/j/Bn1pMd
+F9LZBRq3jjE43OMGO+ja/wW7AohYmSwXsNk+nYHJOb2e1RbwWtn9xgVPORJVIqy14i5N0EX89q2
fQCnVeZfuZPBn4Wstvql26epHl820EMjfcHbM6kH9RiV+ZlpPlwVUb060IUQzYh+Y7ghmRhReEWE
uJ0aD67sUjXnojVXdDiouC+HUTNaW8kDZKsOcZy0p5m16QrsZLe+M2S0CFj6MFT02eO/VANRNRWr
uTjIiNn05FAKrXxojgw3BoumzGv2pkjmVQulY+eYQQof2eOW6qSNgaJ1CZXl0EPDkFtlDS7c/5rr
cvz6r52cFb3GFG2nc7FTrFmKFTWlzy1AmZfUnMmaKI3o25wNN20oqjcjnc2DdNBijXE7f5ADvzGy
MN3QWCN8jAfsdobsc4Kn6b+ZQXtQwKbBBK/t2/5zE9n+Y2CHzkNJViZimKJ567kTyCfS279iroUQ
+uz3vi2TdcHs5al08MV3dREfG0pn239+Ijr/kfzlmtzFtoFPCUyd8WcUkNE3VKwGYBVOMBSPxGvG
ZB+RVCDa5mYqItWdXlWMhvuAUz46g/KIztLusmNA9Fcuw2p7p790skOPq8GCugdYcLFMfN0t7uvC
3hqZD+V2KdKONDcoRKULblF0G7Otxn3dGgaBGeO0Vnpgddguh0yl67Wu2fVWrzzoMHTln9VeaGTx
M55e4n2M6EY0A4CwBcHkIQC/6XO0hVI7be9MobrrLQhMJWHTXmhdCqfg3yGA6LEcSXiSc/ODRar/
It2yO2RVZuxBnlm08B1r01pmdIkQMayUMMTBQs1/b/pf38N/jEwetjpPMC6ZqJZ5kv6xNHK4DU0h
kdInKRCH3so+DSYlRcs84b1wQ9ybTH11M/0KeZpP2QuqVzA+GddoNV4COyfhO0jWfoyCeyy9Tbeo
WLIwn9G2lt4Z9X92dYJi4yy5L96YfoGoHx3UFMxC43l0FCPGhI57nHBRtRRHP4YM91DY4T13TZt1
KucRH9LvoTJyaImjVPKQwM1R0KXRT/Vs/deRFqTu2kExfaqH2XuYe0oqamWpNn3V7oyMpuw/X82u
98eqwWbV7jq6bqNJsk1PDVh/Ixe1dd0ITdeL/Ug820FlR07SJeBHj9ydOmykSQfN1crPfmV2R2D6
1roFXHKtC2YhHbajXTqkP0RdRVs/JigJH7JJjigxDXpBYzilaaYtLY+JyYM/0VFF5Zef6c3jEVg0
arPfbytc7B/u7IT7zonOIIbs80wCHyiHxnwKR2ohybKHk//JqWnf6LrefE3Gv7phcr4YnceU0Zxz
59UFZVov0OPOqotT27WPocTjb4xWs8GtwMpmkeVGcrzoTkJAUiGylZiCr4rnPVCEo6vptvuoiIlf
NrBfK7mX1Ze4gXN9X+oYKUCB3IU9mqaPxO5xSJhQ9YAzlOIOcecxk6anps2e4knUj2rjgcraFSUO
CXVIOVr7H88lb7ne/77+45vkTnBNwyVT0/bdP+6HOhqFHnDF7u/rHyCB832pApNEOxVLs7vg0X8O
SypUYTq05wJbxK+9YqCJ8fb79d976p3haD8LT5qf+hFCoBZ5n7nc63WJXvocdGPPwoLspGbxRkrU
eobWdBsbvcljE8YPCnpYWuRlwjUaL0bSa6zRiJM2o3il97b+3OtEVQsTdohRsowkhd7jUtKGQ5qJ
bEOBezwr9aMRet7+3l2zBc1zhaDLZEJ2hUw/tX1HBmBrfB1zU27zavbO0rC8o05f5oDVt77lfhqs
TcYE9BcVUQesR9M0wQwzV/KgQn3vXKVoJnRGvVxk2RGdT3jVEpZsPGCcg1ZGBYLb0niSYZA/DIQi
bRs7RqZS4eTEj6ZZ+fTGYHzMsUJ+/PP9SnzDf4w/vic81rEGd6zugCf/95JQ0xddP+ZxcLx/zylX
1SqI5+Sp7bP2VMRAeq0GRyZ+HbEPsyy9CcdF1W5NHzrGzZ0+kzOpDjOpXwarTS9+Mejb34go2tHl
NkRGtqG+9i2zSixASvtkuMMebEK+LshN2pgdxoeha6NHhxhGVTLo8ZiMTp+dU8/Jn2ahrceFhm11
Ph3lZtuE2DocnmLHfgEug5Ctn5yGr58DgwXGSqTMfOAoZutGMNVpLZDIfVDAoPFs+5Azzm7i0OyQ
8mXJxtdrqGrRiH5cdTGKvncwlxA+Si8/3WgBUsXcBQnJxVGslWPw7h1MNxKNzKZTK+SkMIhaRn3w
mgogNnjElyx7fFFm45NXK8OlqMBaocDpvL6Dj+PG+urp1gchiuZhWMYNo3D3qJmm555Ab0PMGEaN
AXVah4qYlg02g1DIj2iYP3GBOc+BFn3gSKsf1SZwZXPf0wBKbu/YbuIjLMQLybD2NLpizNpp4ucY
xZn4TkfdJQJpprGy8sPY3od1mW9LK/gZ5EZ+yysjXnUlVy6R39mNzDaIwEZMMNVi9ejdAY+wKc+z
1hbnQJvqbkOhJ0TOHwNjVni9Oq76R9P8WEhasMpabVVUnU55ui9TY6vmvlbUBSeEak/q6PeGXnGN
QEFUxZWy4EPSGXhfhIEprLWsV3sxb8jBOxtOED/PlDefTdj6toQo3Ji0UW3sCC28SsaX9GDatY9w
yvSveZVkV0+cJsdKrvcKAkE1ZCLi3eGelk9CzsYLMum9cjsi9Qh35Wy6G8iOjL8EFVmX1LUI9yiN
caPBdudxnrc7zbB5jBC1hzlEDSJ5YVCo4+qA0Ob2L63U4XoOSAiNdkXvztopL1WuATSEHbDJc+sx
ofh9A9WUvdrj985G+X2/sDwvC/Z6U7YXM6++tJlJvqg1348U1VW9Jq03gzmh5r/2WuD8IKjnAbuK
9xH6wtpkrk7wlZsZl9hA01zC/M/92ju4MIRWWt1dlIJ/8nUcpmMvAOkD0Q9qEiPV4RiLJfTCftY8
dNdu4b7xtTQHrHH0buj0fQyOvY7Li/I2Bnb3lyv79A2fVb8DYEfq0mT5a78fxCXvtHhjeVKgAHGX
Or6+LSUhYio2gow7FhIF4+g0HJQDQm1aUdd7DPTReq4rOhgj4/0dTJhEpkS+QaVKbVTwTeZlDc8R
wsLXzJmD91Dgg4lcl8ASe2K2QPjpHXBXAUEZoS4oxh3r/mCj20a9FuTPb7My7h4yQkCvLo/gqUtu
9G3rbwYxHfkSNdnkzStKUe89IHNyKigjlG6dndreKVbMRIyN15BLqJ51ujM1t3uJhfKLylUy7PYz
kdKi+oa4yJXhuJfwXe9+92TZ85dzhRe4aysgxF4PrAGQlVudf79ZQ4G194397/f/foPtFN/ug9uI
/TSjhs0UiSp6ttCDfe9TsQhbqGmSAZxH7oGI937dFq5/EqQ5KC2KlQAE8L2lrSns/tQmLJfaqNIe
TYhzq5H4xzVxMdMlGBi3ZUhfo1sGLhnnB3Om9peWSEKLtvkIUxtJOZWIrm7ld97jrbIAmCOW/36v
Hj7xWP6YClyORGe5+Pv+MvVvgPXSH0GEq0eKqHmZmJevq3FRBDXJ56x5R1g1fRGsVHZ1WLBCw3ts
92X3S5SlQyLMdALi736TRGvpVcvxUFrmd7fuxfH3AFUlGD70bFolo0bHKy2SY101zSHRK+OGIWBa
t13O2CQsanqq3FbLJ6JAp2NTZAAw0DlOjzgyyGGvbMq7VOaWEstYgT9LncdxrAVPV5lwG1n2rdCL
8kLTAREvs1tb79m4lXa+owxqf+2W1rv6BVR8Bns1ZY15zEznXZrp9v6FetOAlTeghSe1/oE2GIVX
U8PIkMcUGZAJl6eI9OiNAsAGEto06ynzMTUM+5OMkpXsRPKSW/5zqItgExu5/qT2cuQFTxM5bZrs
zFOdzjgG68VBqPd4Ce/HGVktmLlLal5LMOLPEWwZueEs6O5l+Ghpp2JxJgJtmb/1vf8IzMw434v9
jRxOwjV+hJLEIMevpheunfovn8CXVTLJ+nIfrobQYfE9xMUxA3+4UcEh6YBdCSXP0xRmTrObM43l
0zyumBboL21JqtPo+cUDeFEm4ui3t2TgffEqGZNDHp17xyqebUozz3Im/yVyhjct76xmN8R9zzOS
3v4S++TyXT4mIvNXplNZ7+0kNrXj1iRYL1nFoP38YznU32rdih6tkK4yKgNvS5yX/xpKJv9BLsuD
2UPZmSVcaleAKFIB6RXd07lEb6BZWfk6yOw9NmVL5nHxTn5a89USB2FoP1Ou1pepqg2aWW23b/38
ba7T+FJVi0iFsvdRC/38YugxNR8Aux9t6ZCZkw/49bXp6sfRT3V6yg1tN48A3MTyLmN2jywZzPUw
U3qyUFVHo51974nLLPG5fEQ+mt2poOUaNWX0BFb2p42uD0wXzQG0gNeujGvK2xlxmKbX3by4HuEQ
kcLuRVA37t+IFO4mazxr6ycWfW23hirgGbnYyRJwQaY70WbUE4QeTlsC0e5frbIb3x0QRi1SgXvZ
ocqY4XgsyBTP+F7w9xGGgioDWjY5xlvWuSNiBWSP1DzBAjjkwSjKvDXl5qq0aaeFgwEV2f+ZlQYu
IT8uDlpEHyG2ABx5EoJ6Es80TNzePdFN4llkWMm5nszi08inPMb2+s6XEGNNSmLT9jdMahC0CV0j
8LJzr9BXfIT4VrCOCzNjDpQRAVDoH5VRtwdHr7odcC3tEBpRuoZaMu2LMgvwTSECVYdYrxlnlkNS
Y+t4LncNNe2dnE3xXls1tNzM0s6dNWNYLYlhLcR3fZq8pzIxkRw44bAG1DN9AX57cwgSeyDqp6Yl
g8r6dL9/iCgG5kAG8VsMU4v07fIzTcJpr9WA4EWA4tBNwozqC+bVSU+01Ujd/KBcn+pcc+hlUDyr
E0XKKsWNaTsSLOOftbyJNgoPz/Mov3lkDW3zFptwnFN9qiCLP9Jwq09J66G/QWP5WqdV+RxDwVBH
GgS5+x/pTPVOzeepJ9CzsSuNCp60X+p4SE5g2HZTXVjryWi7qx6ijnILx9/Znuk9wmtz9p5s3Q2e
RfmVpzDiJvTVczxq17Jm0e7jnn016eiCahjyx7zh0p7hZLMAy/aEYDtntRelza+9xBA9BHd0A2WB
PrrUprsJpZXZZ+qB2gOQwkM40g1IsjB4GXEV4YSc/Rd1jgVttb2zzvReDLhA7goEtKpg2RFIDUWP
vCDB2BRL9hrWvU5SxZfQxCaAIFyrZb6brbI4Ji5aC3zW12YRpziLEMXy3XEbgXBiqF8mmHFWU9Lr
YnNbhAEKe/KjR6gyrzWj1nOX60f+Qu2TQ1LcI/o/c9W3Md7RxmB0xWBIB1DI21RNSxPOGpifeMNn
ESVbVa/+4x2W4D8GPyjS++xLLCGUTbHxre0Hex3FBqiEZdPSEl2rFxzbXg2On32xCOLc1g4xrl1X
Dk+ITNuVLLrHX23EAjNojFqWOXtKHoAz3g2N7WSH55aWxqrUuPVQrdFAXK4ydb3x3yi24dAchsRJ
DnGVNsdBH8vrFE9yE4Ax/MDece2qBKaXNb4YQL/4PaXxWnbdtDXmOT83PARPHVSB/RB8ktpFmcP7
trwhRvAYsINzlVFbnbT01SA1cXahAcc+PRIzcx+ADVb8ncTIYuLTzmhU1pXZ02ikwCv5/QuBXWjE
9Oj2SO1qCZKlUC3epTZ8ylx3uvV81SskyuY27rJ2S89X3PKmabfxshcu59SeOhfWsLjCMUXETjv3
t4HIp5J3VOfUxCaqiI4UZpAforhg4K6m/ubj3QfQ2Igd6bH6WxfXH/TCkh9dKW+DTfIkUgPzQRXX
ANTABGE1BP9LbhphJ6fR8hbS3vyJeXW+oyainzA1GlcAToAwrdr9nr+2HX7NzAtmZEloCdtsbpFh
uIsVAUNsmFAS84M312C4WCD5qV4QsGQADQ2AXq7bSHd3FDxDCvKoLB6NazuiV/NCqOLBsnGTnNcS
1HtrVJvezk1jOGRl8My613si9/Si8ia1ZOaJA/Bm7Vbw+J2hMz5jmnxOTd95DlFt/R9n57Uct5Jt
21/p2O/oC29OnN0P5S29SGm/ICiJgvceX39HZqk3JXZLOqGXChSKLAskMteac8yzOTCgl32gfcDL
gLAFnRC8C1DdfkLSt1IbyuNZ3taaVtwYqfYwqEnw1AydeZjSqUPa7xBo5pnZzk3Dbcyi84tG6kBT
F9YXSHabVOwRDyVuYC9bbxb4Ta6Zoc0EofIHDTGJDlJRc8OPWT7eZsq9MTiAvpBv33VkPtG4jt8X
dZoCQpmtVZwr0fu5mzPUZ25w8swB3jG92EUdYr6aUU0+eBpA9zArjKPiN9NJR++zVhWU/VF0chXN
uMU4+W4eg3sWXdqmFTCwhjknTle2Xm/qzs33aW+ezSjbX6ZupBlnj5buXDtKoLw0po+DOqyfKRg3
y7i8dhw/WesoZE5M3oszDChnpZqadlMW5QGhJbHcyjguIqnIKv1wBxsKhEsfKn/FsbMsSo28OI/g
lz4Z8rsYic6OGB17O2dOf6WULJpy332voG+4NJAs27aPejg/eJODlE0AJOSN0SoOGQZ1siWFa75S
yFF6xfNMot3tjjGjJthIOgXdXTbr/jUqHe0IOoqiS5pUH8IUgQoVj/xqGJixMbMRCe2mfduyMjIj
q/rQiJURpT5nx3lt3UdZv5vJ746SpHnUfMvcx21HCUrMcSu0/K/7tTh9GVL7QZXciIv0ATGzmsbl
uSyqF3LNym1GHte20533r0GIbgQzt/CqJ8pbKz3Vkqc8y0jFYe6xRs83LB3KKBvFzbQTqk7BnzH6
l9bLhkXraMdAMR9fldZSbj2Wn7oMxh0RJ+ZFgB0MFjIPA4qd3aFnkPL8xk/oCWZ+AQDMw0qLRrku
xumOChEQSwtJp3wQKW+3CgIP+tBU0J8LVHT/FfjAhSPEPaUT43m3d23sZjdcgpLzmA2bXtxzUsXf
A2B5pDE3nmX/g/p9eE6cb2QocretZp+0pAi2F36jBHai8vW3lTbfjKGRbKDeZ5hiHRokVlytvzF5
i6wTNPTHWsTMweTxL1vyLhTp4qgJ1sF9kFAVmfISzJeZegSr1cYWOzZEOEnjYMakr2n5C8Fe4/9V
28pWBhJHXnWVYJQgAod5mswkCxzENKze5s0lryxsr+3UVXajohXInDTi57NuuB5EunGFvvU2VL0t
qwjvkgvqMbnZmI6BYiX5d1ZobZfAVqXIZZ6Uz2FYPU5xaTCYumSSkwa2lndbEJQUu6dNPobKiT43
wd9NN+9KpfPbPatUXjXQHhIv8z6OuXHZ6P+9IR5CZoctxLL/+u9/B+rV/6C19UolkJnSj/15rq3b
sSm7J7Pq6jWBSs0JvLR3ajoflK1NKhjhOVeDUH2ZY4SJr1VGSM5xcchUs3+fprtUnHWal7i7LCO/
UrFXeIGLpzjry1XbAL1qu7J8GpKMpEnPomam1uu2dsrtYD7qWWI8RRAmT2ZP703ejZnWLYJOZWqN
0AnbZ3+0tftM3Pka0+Ah6CDGZxSqxfiu6FYj8psAE4yOt7+pb+VNp6N5hxDNNV1k+oJjc495yLHS
Rg7TLbSy9z32XLgkaDmI0etJbXTNxr2RoiQSavSNqgc3TLxwsrLiO/pKE1y1MxEsTTeYdwotEaAr
Ayvw3H+sghE3BunFt2M5sBBWBW4uwcTjEe7jih732JvtCnF8fvK6qtijdKRip4rckqnOPrWGtkGk
Ti5QVUBJQCwXiWVc7bhfjITgMlcEX2vQzI/z1PQrOhjOAp65esinMEA5Pwd7ormyO6TYBTO7a6oT
3vrNVtgG/mVfLLcoea5KDWMTJxv0TA5HE1wrsH4o1fIuWuddO+V/2YjpnnmJbSiqPY1tXkd24nBt
s3d5lxrLPISrJvljQ92Bgx5c7yz5YwZRwh2F7Ie8uy+EIscSipwZQ9oBTMQGnxz6R80nuGs4xxPr
StA2ADatwfWPk5sqxzY0DwQSKweEHM11YgZIfdBtxuKeUbQTVhsvXs9JXewLz4V72QT8IK/3Yws9
igkNcavN920fVTfyNwqhGm8vS9sGvJ/r94fAtoYXsQFgYJQbaIOIktbhW+vCpVFnOdcssSVv5tmj
HADvQu5P6FTQS2jO8jKW+Ja9Ti3DXUWJ2t5lU5SufVtNkdbRLjLipnvx4eAwIjWfslg0ENXSuQW1
qGxNiwuDUdb+9ZDDIp8SNdgOvaZuUsw1s6oafwHw+oJJ++tGlBsciTVgmSJbhQV9HVn8tfOXwWr9
xz6e51Mb5PFS7vYaIgbr3Pk8ummwknnjbUa680JuQkQl3nxT+hXTUKG2lEJLs2qnZhEqZr+KlTJY
52HDst6HvSyNY+nfd/0p7W+nzl/Lsh8on/mYzyo4bI3omawDFtF2c70nAGopXZKaEjT38h7O43dJ
7jHCyRDxodfze7+Eejzn2niD6aral1T318g+WKmSM+qJG7nVmj1HDeyyYX8xMrhe/6V1utvZdaOT
HmccDjrivwBQLALvyK7Q6SVRcOPk4/HiqYxAJy+HviFTAbw4fmNRD1IwFyxqy9f24JSm5aR77pk4
n/nKM0JqoyKdTYef3WflabJhaGM15x0hMljhsCmXOuaeyxuUD3jFrVWB+mqDsbjqxc1QopG2gzhc
Ay0UOH/DPjZ1OHUvdQyIJVD6K0fVna2ZmNrx9Wa2WqNaVKU5UG6f3WUiEutYbuFW+vuGQJV453vp
leD1LTFM9OtIJ5fmkpMstvS2e5djiVhfvjK7INM9yhVCRcEsQzfPWSiJJFnP6MvlhcGT1sZ9nifW
Oqsbm0M9qR+Qft13Ak4jUG40WDTjyte95kqx9Rw6WCtMjBXGEyv5aCtdfDcTdnMCFYBG3qUVRe+O
fFZxhSTX5Ij7AeOMuBeKC2lrBGQEhPatFgFKnkIvL64rPZgpYyPPtRwT0UtMIvJFuFu+/yqnTRXM
w2K0j4kIWhNdSCovhIdbua/RNDyuase1Vu6jxtAqtblvx6Q/dnrbHxtxI7fkPkw77Itcas9Btquc
9rqrffMgexaj6FTMXsiRAod7JxsXfIPMFk29ok3Ml8msplvJV9bcsj1zwdnKOTpG7nJhzv50mcG/
ztvlXB5vYnLMxuZIruPeoIx5vlxkdAuZ47TowjD/pJb+Z2AlDiOa9nQZxtq5tT8auOUgTHmfusGG
CtRFxgPVh2ndJnO6Awq092afFUxnF2sU9mvobfWDb9spFtDZ2wa6bT1YtfFenim0fJ9NWLICmqqe
ukrMphTVWEZTSSWlVuMdwWfFdRgN5jbWzHxNPO29R7/nnd+V3Xb0fCzD2OruNS8OAIN0yV8lQR9g
lcgg4UxsM6LfG6sab0qVap3nx0jHS4MgEf5CnebPuZOkd3xN3qrQpu6ABKB5Z0wIkkOcdHbZoCBF
sKttcg1RD2La+xIe+y4z1fw9xlwEnNn8V6G6wpYY7Dt10DbA+rw7A08E9ClruP5a1KZNvWABspPv
KkwyjQJqO51qvXKWsjg+TM1aKbxyH8EOjuMafU7YfKgCxFgV3YkDMZzDe6IYu95fJmOlfJyr4aVv
0vBxwji3bmozPHfA86iit9Fers3jUUdjN6mEK6aTi6s/wtttJlq9MlW12laorMENonDUu6Y+VllV
boyhyJcyXxWWcwU5yWLhmkz9k5Ku8B5vZMJyKIQKLucuFkTrUVH8cT0yuXvg0vrcKF57m3bqe0vM
6hsr/agQkLHTsBwuk5L6R5l5z1LYGkfttpuC8QnrxELiqYmcHvdz6RiL2UvtncEU9zJDb1pCCC18
bZbu+/t0CMKtGdfDtsf1taiH0nhXVa0pED238mWlyxl4OyeGpibbyhzqh6jD12PqgGy8YBkqKQIo
ERhYFmjFIMBcAfeLcMW1CdMlV39HQHVylnenKouOXRUhLzEqmGW+ChBUxDVK5X6oF/G2DQx9NWSx
jxlRya/s9PR1Eh4m9dkiMO66Ak9znUdFtTVyH2qXiXB9YaAZbFRhdYVdTmsKL/naaSga5LOxCRLV
IkeQqZ5RU5h0cuseD3ZwuDzzaKr9qgi8v+LI1Z/FRoOtQm7gSI3fw/s92ES7672tv5u7LLsT9yQc
Ma4TJM9hSDpnS9xa1QS7Rgxmcjor9yG2KzcxHAj5QwOwxC8BTNGdFH97WSNQEnew+qIfnTBNi/FU
LkJ8ral3yYgVgIhF7TqFHtS9mF7Fz9VP4HkKpa8heygeiev5bTAHxT6KPOdMa4UiIKv0y5ZWmMk6
dl1t2QoTZx1oxu7CVLK6TSWoFbOmwKEyGm3lCESb3DckCbmSSaeDxJ2iG+oud5nR28tKEmwJ9po2
ALqWKgCBdZKY3fXghcmmRXN02arFFhmMXDDb3nwc6/Eqo2P9jqGt203lFBOGk7AIlcsrmnjP4Afx
53Tlk22VDrKjHA6pQPJn46RsqbRUa1wxycGflGCpWrl7RX9jAXHIuNH/RvLHM1nh+Ux/SOw3ZpiR
zpjp1UcVh8EG+AHLe/1ONvljszzCEcnXqoIhANhvfqPAK7mxilY51xqKF1ub4VSp9LVTJiBbx7aa
uzbNEZLDfCbjk1lDlQ+fLmHFGCU2NTO9ZZV2IxHSPkr4lIsH/98R6gm83aeXRDZjgos/L5m9PV1+
AyMuTOA/GHzlDSO1s5qmtlh6QJVnwCxxmFPy0pSeWUdJjDv+7wXUo+E6Tgp9Habks8utIuvym9FF
XjsI8a8QJNDWmHCIm+ny4h7ru0Q7yzEnpWfRekSvAmjbyyKBrA20ToRGwdL28FfnbdOlTKfEMWNi
DDxosfLJId3xs6ssmtqqPzO9VxalGhdLXyECKRBJIHgD6qVr986OmqV1P1mG/9VtQSmF5ko+b3U1
c09KP8MXKjpFWThwr1h7Fe0DpPCtHEZqXV1djowL6aI2jXph0Cy5LDb9zChJsp8jqtGj8QQ4EWal
RnXZCETqpkIXx7eSEZo0NwYQ8d3X0xyeGjmTRXV2PdAEuagCJra99twI+Q5S1i1L0h0y+nlJjAq4
yyZXclCf1ZNH+PHS9sNxLTvBDSrljRWZ1ClEEUXKRhtHC04oxamTMmuu08bdXIpNUFyvpjq09pEg
JoI5rPejUqzRt76vKPbdlASp3wX4wwu16c+MvAFrF6Fr4dRa5Kwez1LgYreGD6GWC20Q59O2TDFH
SEOMbtErQs2kUS92WStCcLiWWwPwyL2ums6CJNwvPT7Dd+qU6GdWR19olkany/fVVA8UnfpdTM/l
dvJh7NG1sz6v3ab9cvne1OLDLHDxJpHoLVdlyhiUZDy8PGvbRC4viZ6sRjJQMT2zUtEiUJIIspJI
A1CxpZOQGa3kT4tan7Oq05sTOBSxJcSdwzy5y4vjv/GUJVzaL0mllmfTzuvTwNr/gh9k1HnyRtyP
SR13KzxHwHlM1TlIdGSRVCNOgnQdVq1+dekY2jmSQRZEpzAINfrtlXYqemU8xuXH2Lfuct/on/KE
1a8SFN0Hihyi5kkpr5OcqtaqvMOFxu5HQ31AM7ItJRow47y8tJdGX1/GTVXsRgzdJ7kVlFNzCsW+
WewLgunfjyaev7x0XLTZJnqiA6noJdoG/zOt0knjcCrMctcZun410LJcp2XlcJ0yg6XfKMQ7GOOD
meMl1r2HtsQgkTLUL1uF5mmHEdjIAsYfeQ6EwXjS5EHUmdhdm8Rm3eC7xpWrTv42BNoFQDg3r6wC
ahQ1y2Xn2YhL8PwxpOhq0O0PeRw2F3Vr+fdW0esqVqxhm5d30j1LzMv4EGh3UuvcjK28Ix9x+wGr
w1xUOyXPsy0kDp0rNNQ9FP3NdVgEA1JF0aKxzCG5tVMl34ZTNa7NSgWp1YNwg/hibOMu7B8jteqX
oePRThWPtt6YL8pgbs5znnePsdlejWno3vhtbSElhC5p0fEns4/pgpK64y00kS9qQE7cxX1GOjcG
fZ21Xt/Pa3XIvMey6h5y0rZPaKURWKYbQuMQ47ExqL1CbIa1ht/o0SRsvZ10pw46ZVqnra7lvWZQ
BzIzyEods4+vQhLFp3ER1eHHVBSZUKqjQFH1kopl9ERMVvMUJJ65sjUruqr9sj706QCpt0awHPfN
XYLpbZGqhvsR2B7+88F/IQl6O+pIF4T0L4MeQJRIVp0MA68vYJfPhW8VIpod0auoQyJehbthVMa6
jGdtb5bZZ/mf0ho76c3zRb8STQWaPMkTVuDlrgKb6Z+0TMsbVxgcpgrTkj368aGvI/1Gt7QNZSga
cm42X9tDaF4plf2O+cJ0kKJqUDRG3ftXcryMUFGvYNKqSyPzgTFlfLfAlMz7VDSY04ai9kxFrEvM
7LoYR2XlDSwScExlD34HRdOhbbhoIds+JA2mHgwNtg/m1NWh+CZ1IkBTGvIfM8MYAP3NWep+OVwO
+MuBra2RSWtXE4P8ImZFlJzdJCsXoI7Gc+ugXY30OHpnohRG3xk2n1FIEB8UBKdBpB0CXyWMKslo
0IjrTZMoN1XU9rdeOxSrug0LcbkoiVYN2tUgGNDV5FxnWZ08yP2p2A9/qd/ngeasUy+amfnDMbS0
1nwwyuK+AUX9sYAmgSzZObZatpad0Mgv6KEW2qUvmuXK/SgX1ZdFUMGJc9I0ozs2ef7oFsl0fL1J
+/bbu/KBqTCShZWhk8x9uI1tlEjzfBGiJJ7KGVXkpepuD6QFAJGj1odscDflXrSMUEdyZSwohOoc
0mKEvwzzI3FRA2JRObjKYXa4Jzy751IIWccwm3ADhJBChjj3hXRyR6UpX4Q6AQWACUWeUG+803J4
HRig+7McPF7vykfRqX59VJ+IHtXBKK81sA5kiwVPnV9mV3VpQvfw++Ap8qFz9yVMJfloD515rRCz
IvmZStFpu7bqpNg2MLeOAZ829ABEBa11soQHTyuLL7OBYKaLFXNDATteynrHa5nD4mKxMBq4e24F
Z5wiEBBmPVNv8fNeuEzy3sA9iWWS9yjn7Tz/JdLi7kS8a3HF+wn3VZ0Vixg03FH3+vQSlGNa1FcD
ZbyX+2m1pauyUJ2jbk06Nay8IhbTvpaYiojs+QM8JnUpMRVxQ5M/Jv7TbG20TrmufmVSTrzh2fDb
K84g+h1Ywle95gfb1PMuVi6Uvg36JUYSfPj1jfDzAUozlYVbK7XdrocJgLycTSUG+ThVRWZPhTAH
5FbHBaTM78Ow6fejE1j4HDEdZVOX7wuKqZzm/kNUTv6J8S2812IQPKaR35mABw8uCvGD3AIXiwN0
uh7ckkazENOQt429hhHwSsPwf91izl+kfLAH08YrKE7DsXU/NEUa35SEVKOiCgBtFTkusqxddrFT
nwwtsxdJ7BZPUTW6m6hg0ia7HErRY1zPerqYOkahPI6arQsI6JwgN1hotKYXcq2G9Bi4kl3R4ibV
9TKb6dyo3ctEKV1kSNmi6i3vyhtQ8wvnMaE2bllnwpC/niXW0KSbemKiwbr5uSgVlTl7aR68gguL
0pK3ebky+YmbXkm3SZJXIElDlIsZk2P432dykw62ZX7KxKXEaAgurCMwqAC73jcCzMBC/xlThvXV
IPJ1ClNTMPTFuiYQKxzTqfKdAl18kXTWp597F/6Lc8EzLfggwqxlsQR64/hEYaVQt6O20uT3kRIV
29cWcUTWpUJI940srZtKC9FOhG/5ak0RhgWt7BvIDsKbXgJRSDPkyQBfUR0SEhuZPu21oQl3aV18
KUV2oVSbyf0X3dkYn2qaN4dSkvFIMjk2IxO5nmL81QDInlCfh6Lm6MqcdDzIzBt6qO66dBicOyAs
D2UUTAcr9lgXgiV4aNvqRhmtw2zZw7nS5/HAMmsrVxhubri0XfNwRo0YgcoeUR1iUOYa0Ji0DUp8
nHQYtF3sMbjXugCmGMX4Lp/ajdPg1PTGkbMIse/VxZlX+dgre58pY2UVBP5Y1JPsWqtvnaAftj//
xS5mxm9NRXis8HCqmOls1zJYwX5vNtHrcoIn3qTH1gJQJqELrtvaxG/0w7IInPB4mU5acU1sDAv3
ptfMx7pVP5RTSsvGm+bNwPX4PHjDKqWIct+r7X0+E5dgWeRAy6p0dwERhPEHMA6rLu7zx7HUzrJ0
VxkFBNc72ecIh8FYekg5jh5dsSNNZlKhM9qKuBj8+0xHWl2WurcfG8/aOUl3iCViE2jURDil8tCO
Gmg4y3gOrTJYwMd0H4xYnTeOEmerjNXxIg2Q3pZN7u1s4btUfWci0cD7NAB6WBlpP9+PqkZaa+PM
90O2QmsF5NZhLBwyJzmHnWk8zcU+rGA/plHf3EywnSWCJq1iAph7l++nz2+T0VE3FleZ1SDsMYNv
uFfGfG6wdWL0EMEeceid65kc5Dzf6oFXnSWTpE6rZ2XosDQbBbb/GRWeh/h6xZS0WsLGbc9d0LKW
6t0GX0bUHacInpBcxaKjKR2uMKmqfApikC6UsFBkhSe5rHe7ILl2unfOaDRXlwUIxbL2nDR1fj1O
0VFOwwjT8u8yq9+3s519mqomY245mndpWqwvK8WfH366+9Yj7nm4xDXL0CzPUzW8nt8ffn009kk9
JdUJp5V5CUwgTOiLZRXutZGhtcpzjd6VV7/VAZu9DYqA+MkgKpp7V6dLJ7cGSJDLwgRia/f1vWn5
X/e//sXrVsLwYfeUDIU2vDBMloYJWsmSDjrlrOG2/nvLnM2v+wKrfC7xVh9kl39uB8ISpVBBbVki
mzPsWOAfZxcMPB4AtqzqQdY17fQWV7X/AY3xsRVG9jhtGKBQ5s2TOdFdVBe6b5TgIOiTSY6L5I7U
BpbCi98EzT6ldynh9v2VNXTJE1ahcu/b1LAua9FC9TgDaJ5u6TcY59kh87vwXf1c6KDrM1UBM+jf
walhctuKGnBilNVRSFAHqMDrZojHDx2QJcIoiivq3ARVlUqzRf9CgLooC8+J2WxTyDII8AXEhHMs
XJP0fd/JgW3KHPCH05MylON1ZbnzrR5V76XatRgTEj/7QdkRFKKtLuK8YM6AG2baJlXz6K5vdONd
CjnXj4V1mbLcssqbgxZ6zp1O6/C2mPor6f+xSdhYXyDdbqanBMjw3iw97NaVUilkihbGXaEjRRh8
+4YvoF4HQfF1q2g0frIEp4/Q02ASjQ6BqsCpGnSkG81AagZKtG+uXKP1nNTjfEzttqNmg5WWd1wt
fINqW04t/8qyaZrVHR+5wTGLUIGqWhviTFuJ0oCCPGiSzUnNMKyd1yjxzuSyT6gSjhZ5DZn59CuX
68Cmme38EI4dUSZCYiGkv4QkqrSA0L0tkmis9+Fox4c8gYQunQo6ZwiFt9JdSu5IY4GAqNpIXYLH
+jB5vopVGTmxVPrOrHZvWcrhmupYt2mkjfoVKXWlVp5VJeV3r4IY+pP1nDbaOzl1tce8XRotRWCb
JdiHSDX7TR6h2CZfYLp/s5XjIDO0UT3x/d/IDkTHD3Bo9PxZLiNj02ZCqUX5Wi4oE3eqV7PrmEtf
qmiVpp52s6M/GoZ/R6C79c4p03rLs1q7KuTLHINbLZ8/5GEXHpkXihJ7EkN2VCi0zKZ2iAuflNCh
OUc9ubRO+0kucErdebRiu7+7TIhy4nGxO4NKG6b31BGyY1LieAZUfQyi/MysuHlHl+adHkzZJ6+m
QKW7F3pYYbfBWb7zCqX4Rp88ZomirCRv4r+37GFTJLZyunwqOWeQNwVByFvDKV/sjBzD2iRraZr1
gBR24dS7bMJaOuR2pO1DlP6rSyEmBY6MF5L1Z0useySwfQU1PDI4ZIM4EL1hO75VqihZysVTmJG2
EBS8vTIjYSQr3bufD9xI2r43IztoGrEgO4YKncxx3LeckyYK86jqFP14Gf0CsrmQsBVUdFMvbK9M
EBa5wsR7nbVFSMtPUddtNGY3BvKITZKhme6DPN1oHRW8qPKgRIAWPTm0AE5597Wy1o3ddFXQbNrD
u0X35TTFLQR8EELgiI5M3TpU90FzLZsabc3rdCgs1jkZcWRaYw8Sh0g3LH2nnonGIZQjL7obKdSv
IRWt3GxojlZVq+uJauTG6hGCz4EV7B0x3cJR0WE8zaBPhAVZk47+iUjU1w3mCPWmKWA2hLEXH7zW
0ZdOr1mPcdmOGyfPa2AmhfVoY+9aBkHu7ic9sh/FVFHQ6vKlWvmQdFrNOiS+225gbGTkTbmf3all
4t9UGYoMYgGCwOnPRWUj/FCKk41Xa41Pr91Kt0IbeyGqLF/4IjEvVIbxXDtFsWMh96KNsbnpM08o
TBxlQbMwOZp6bZ9eb4rUjBD0tkiXvn+g1abrJiG1xdChMxeuScyv0ADpiucDQe8JZsIgu7JntX2q
DPcRQ5H/4odkM0ZZcggGR9tR1VsYqLQ/x3NYLRo7VO/TrEFM5oA8Vyz9vdENq1qUPTqY7quhMb1T
4RbZ3vZ6+4hYeDg3uDXUOi4Xw4jcqdHigAknH7NpTEYVcfcCQW5MAe8lzaDxu5dMGAHT5J1m9e3n
LsTfWrXtB3C/5sKFdXGWN77Yyk3cAA5ZPhtLIySknsZkr6ku0rS6SO4caq5lWcc3cldnecWyktFb
fqk9M48kDcjuviBuTb+k9jJLBvPLQHbzTCjjjtAO4zKZjgTLLKEvCexn2iMv2eVo1EJ0F3x63XZx
DITlnjk+l9E0dlfyA0VKqkFwwYItP66bzNUvYALY4P/jBDYc3WPiz2ejk/EWPFiNVtuyDnQoxRGj
V8wqhcRJofRnucRRKVNMpgABfdaCkTO5CS0n2JEx4qxzpiUPF92GZ4wvsWpGOz3Qgp1tV+pDVKFu
hNnmKxB3G5wSPcmFFz2mbLBFlYavO4n+qlPwjnKXFGs6oU8mO/8UClf6BVTWu2W5l4GNVaGWAD66
4SgvY+Cegs0EOHddZ+qnog+cfUCW+Iq2abB25dzJTv1ybYxevqoFbL4WsPm0XRCzON3IPbZAUWtT
9YRQ3zu87ooj9WnKiOchuyxfZDAWy6vLuVHrJyZLh2bI92AGitVrx05uKaq1ufRKYji7oRiTgzEt
rmuuKg6mQdXRP7aY/pJzZYUfvpVFzmDbyBvGHGYjLrOBx6BtSFBLp801MTYQ/Qx1uI9tPdhzuqH4
ga69NCjBrloLvlpV28yyuuR9mPovU10rz9MYLQazRts6zl+UgCFEbEzswdzWXmWTM5EDoGc3VhAt
CXoqr6TXNiFTE/TMDHxXtbvrdMqSE0X65JSiYT/k6rB43QWA6TaCG37bF2AnMoxNV7WukSxg63QS
GKM+ksQ+V3e55nUnmYtAowtUEdMr1QoHPl1sYFVzqmqha88Xe383J9HOzlSP1S8DN8V+ZKSyDRNo
urWu46M5MbyOc09CuE2Ep/RyMCnrl/Lq9v8+jf8TvBQ3l+Vv86//5f6nopyAo4btm7v/Okef6qIh
zPV/xb/9/Wff/9O/ti/F1XP20vz0j873m4ef/sFufbd++wffvSpv7uubXz23z9/dwcmF3fUWfdl0
90I7tpXvkI8p/vL/+uA/XuSzPEzly59/fCq6vBXPxnop/+PrQ/vPf/5BIfmbWYJ4/q8Piq/gzz/2
+efo+T/+/uW5af/8w3P+aYDxNwkrxnpDqYHRaHgRj9juPzXHQ6ziWYatGbqYaOQFFfM//zCsf/Ln
qgZ0lmKSC/byj380BbgJ/uufJAtAwXQoWQDFo/f8x78/93c/7+vP/Q/CPm6KKG+bP//geb4Bq7Da
MR0Tzb7zBrTh4uZ1WKhDoMhVsGuABAkY7w0qlItvvoivL/h/eQGB1f2WvWM3BQ6jAfVdMPkvHSSE
e8gC5f3vPfub0k2uG6SBJzotYTd2x3PTEwqGvQxN7+89v/javnn3XQfCGqKjg6UiZLk4toDHXbe7
nGzfnWv/l++GY+vbZ6+rXM8V6lVrIHWDv3HJBPOWoxO2jz9/9+JbeC1wvf64grLyzbs3e7UD0jY5
66JFQ9a2hrqdaLSgKdXnX0D/fnT8vCl3ZolOY9uu4CWMbTXQyEYzsQ6VvrF+8zsSRNhvPoMo7hgo
Aqy1HRuChhuYH8zAGPNfPP0PvqK36EdcvMSsmoO5VnLsB27/0TQxdSj97x39tpiBfPPuGdQNcJKe
uSagYbxn2YJ2aAJO4/zi6xc1ov/yC9tvTl/faiCXKaW5DuJS+QwzwngfOWN0PwPm38ZeVd2RqBHt
VE4OLr9Vlze/+cHenNa5b06pafPBXOpUCMsm1rxo8bpY+9Us7Xvk798Hr/nm5BihMiQtqpgtRdYp
XtMexsuGDMfLN4NCr+PRcivFRWXsZAbBdZo/n4iisZ335L5j+PqtM+htaZg0pKwgqBtJPFREiPpT
aYmIurRKl2VnTMkvfsbvS4F/f1ZbnF3fHCalpqnjiGuCLoj2pFgcjWUFiaDtAqIrnR0wpl8g0X50
uL/5UoPUdnGVmeYat+pfHb2xpSlC99CUTr/4xn4wIEiy4DcfZeiqeSB+DK5PgEigp9C7JTWj3f7e
7/FmuKnbWTVdtzfXZZa8H2FrKNk8LYq2f/q9538z2uhQB2vcN9baqKiej1SrllhN800dFeUvPsIP
fmvrTbmXmMmUQcw218Sm4hMlmEi/Uis01jdxpfzej2D9x7DTBJM2aOZaD0MgcBqm0uT3rohvyVwO
raig85HPlH2eppvSZLq7Qu9GuPHPf4IfHEDWm5EFpUoWNIPvbOEhj/N1Ys+ICKH7j/MvPsEPzgFL
7P/mCFUQRM5qkrtba1Cmsz7540kBJLGrWzC6v/cZ3pzPWD9IhIlsZ5tA5HpnCbiRnvXG6ufP/qMP
8OYkHpzGQcibhZuuGqIyWZCYoT74Y6Z2xzwbXOv+5y8jvvD/cm2x9O+/p9EOIj+kTbSNdQU1Hm3k
HlbOoDcPJCC2ay2olz9/oR99njcndd8EjkrAswcbAsm8VkF2OwwovKK7QBEFrp+/yo/OuzenNolN
YF6a0hUgMTTqHWUcUnkD0lcpRGQW5tFWxc08kOJY/d5paL451b0srUxrGCkt9Ha09IJc30cFLqOf
f6AfnCiyuvHNcVwpUdvSdgw3SppVf015IQ4Fo7XPP3/6H/z8pvgev3l6lbgF4EWhs9W6LtEZDGN3
mA4V4j58dugHlbsWjlqy//mr/ejDvDnr1bZEHBBbzrbQqObDL+2CfttnhV//4qz/wc/Paum7j/P/
OTuzHUl1Lko/ERJmNLcEBBk5VlZW1nSDajqAMcaYwcDT94pSdyvLfxJIcXWOsiQT2Hvbxl57fU1r
OZC3MZrVCneu97k12jPqw7UTxv7SyRPMMWx5NxaSTtdNAp4xCeSuDs7LenGEDRGHPKi0k0kU3c77
bHWYkZ2rzYO8aViYNaLTvwbP/91Bwi12Indr8I2UHOEDGqKaO8giMORheD/8dsAJR232X3iV5+6M
+kbme0ZOOjxczjDQMAPMXhRPM52c/EXAGio4FZZw9vgRG33lGnnYB7JUgodR1gs516mnGzthhVfa
x8vBuxFbLv03tiJScFUIRTPUyvTRSbM6gh1rJ228RgdJTmz7kyr+w74CSs/Lj9zoOccIrlqBTtaW
KzamXQgjtTLnNz1M9A+RWsj9dY8wlhkw4FeyaoJTJxiHQMQNh5PwGMLy83LzW4NizC9wW6ggE1FB
1q2SveKYtvkklNA7/bPVujGfrPOS53MJm2/RcnIapy5KNbx8d377Ru+7xmRiQ/sGFhA+rLuyxjUy
SGPrS07JAuufOmh2yEMbOegaQ7w2RVMNuQzx7QiXsHKZyoeut62DEL68c+aluW6eMk/BW5f6npDD
mtG6VjFqzxLI3H9fN8jGLFXgKB/+78DhCOr81hUwb5Bf1ztpt9VBxiTlMi+CGrBcUTgig5hDJOIf
+GQL1PJV7GPQNqLe2TtsPcmYpwQ+jywUBqAwsrWePG59toYinW0fW69lJ9s25hDzMlEMDJd5HQci
FWZgn3HVwG69wfKeB2tguEdoqJuyFbelV42LY8xYQb/IPIJHcDaGikJbMk8vqF7DRfJ1zRu57YWj
M60wmsnqursFT+2kpL8z6Bup55yH6M22pGdLo9s+0nAN47cQDemYsO4jhOA7EbvVvpHaVSOKsrfh
AaxUrsEW8iEtrR+LodU7fbM10EZKLOWIYvN5ARCBtx1UGGcnSZgywlLM+VRTnM5FLRy3L4/D1suY
GTIUo4Zdi59G5ceIffPo68R/XW56Y4J1jJTgkZfTUA9+6rlLe19x6FlGSdXO3Lfxw4mxYlcSkpsG
8L+Uw6fT+i+H4bp33dxNjNAfFq1IAzeIlIK8FY2Pg8C3TbUTPRu9YnIT8PEqZRuUfupHTbJ2dcz4
TssbUxAx4h4emOGqJMy/W7uBAue1Xj/YVZQ644fL47nV40bct05LaRd1OBlSFa49q4dpaYA+Lq7s
9XOHvUnbEmRSeFK2Xrr2MEZcTmLyb5tv1/10Y6MyRVNbFwzWwPheiPvqZrTrg5a3lxvfGlEjXR0g
uXrRajdVkh3PBV+cODtT/lbTRnbacuhxpy9hvOZQFOsvmT/PO9291bSRndRbqTd283CkNoWoFoSg
1FXulF7VJ3b072DqdXWF46BMKRiLMWkG3EKHcMDMrmvdSNAFXhIojG7mlMya3mk9MKjPgUy/3PpG
HtnG0jSoilqktuEwCOtraM6O3jR9nmx5XDp13YbKNlIVTu+zzIXWiPXiWytQNOoQqnY+yzdG1jby
tJsW2VuaTinr2Qdc336XbvjlctdsrEz2+ZFvclR0yuKBQJSUI3i3HSoAq6r/XLUVnHp0mksY5l9+
0NY7GAkLiTlvAK+f0hZ1Wig7vam9YKfvz93wzqGVbaTrvA6UrV49pThE+q9BwX9fiAeXTFfGppGy
S9kAltfbYzrCVqxeUIMNZ7LLnbIVmGbK6t6xqDNBvqlgdEPm47QWt9H8OkKde/kJ7/eNExlpG4A7
UHEPTxiWx6q715BaUF3tNG4gGv/fHQZMZf6NnsHxGrCj8wHmIeRxdrrjDH3n2BSHRs0H1pUHXDzg
eX7W+Hpnbt58ppHM3eITyHcgSS2mH3BXyurmp1t/cSUuIuVvbyoOMO9OwJjaecf34xZ3+P++Yl7W
1Bp9Oma95wFh5cJQLYKoScPV4PIIvR8DTnQeuTcZqJQzRWOYw4MExV4vpQsFPaAEbTwUXfsTGs/x
quXBiYxMP3NYh5zzMQM1VL1QV/MTwaHy8+W32IozI73DohGCcRhX8cp6WV1whvr5Tzj53y83v9VJ
Ropb8I+uAYkYsrrUt1TnjwtqI6NxeO4kebn8iHPM/u8s4kRGmlcDvoTHvhozWrAu1qg5kRA/Q8D4
wZmr10YuH0K328n7rd4y8n5ZSuLC9mzIAjecb+wJBD9LVSUUhnByvPw6ZCNwzRKDAlWmOMqHDUI4
25/gn15nXqXLtDpzLELmPkfi7MnmUng4Fv91cMI8waJ2iuUQjrDPCqDTLslVN5A4Nfw3xOGHgfN9
No7Z2HdfV8v5T3coa5wmtrOIbUTH32qLNykEGS1g20wNUOjP5JHVVnO/Qm71HSdmbWo70FBf7tOt
55z//uY50AO7nVe0QzaXuKUdJJli5txIAfgSLJEvP+M8jb0ThtSYDrhl80hjbLIpmEFXmVEzs+LW
pYHOJ/HtCArZZe+raCtCzn9/8zrBUgyK2yPQn3AswOVhomCidfkttnrKmA4g3qNTn8NYiS30Xk+y
jBcin1yJKklew8b48lO2XsCYFQpR2xAMNLD/gQhRTf1pnH9d17IxGSyRRiUvECPZ3MLQ1oMZDQ1v
Lje9kfvUyH1AVXoQG4ohBQb+C9HiCVdTadfm43WdEhorfiUHT4cefnop7QO3YaUg5sPln77R33+Z
a28CxsIpxmhDc4kz7/pTwCdw1Njr5aY3AsbUpBGUCiuvAyWoZEW2rjSKYW11bw1NOkEScmXXGPlL
ZdmrOo/wEC1ST3Zfp6j9dvn3b4xqaKQt1QRHUiGaxgUdipXgnab5wQNK+XLzW91jpCo0/Cg6CLBg
+KqfOByMfQHG5wDDrgRFjN4T/P3tj5cftfUmRupWZQTjMWEPGQrQNZSrHbyGlCR3dhlVyeVHbL2N
kbcrvIRgbYS3kUDYLY1zS7T1W4z5j1HuKS62HmEk8BS4XpG3os/yKny1Vn6MJlgn6/Fxjvrfl99i
KxuMREbBDKtLh6hM2eD7oITjsR/Ezvy5sQqYEjUxUmSujlTmWEvae+Mnv4ar8tgdmzn8uZBxJ+s2
XsGUqtm6o5QrIPLgHgTwyDyT8gneCM3Oumwgcf//94EpVYNwagQiqOuz6av92fnTf+9e+4f21f1Z
fZ9vyidxB2rrY3kjbsOTTNxT+cxv5ffhe/tUv7Q7v2EjnAMj572qhL1DKXvArL2bco5oHPrLtykq
r4sCUy0GlzpLVCC3ZhZ7JcFDbf28HF1bEXAesjdzrQLqVfgWfjcb/FM++QcSyENjd7Fo17h3P1x+
ylYAGMkOt2LhoHypz9oGJiJF/jhoZ+/rcKttI8sH7tUDqkrAGYO/wgDDspJ+gi3e3k3QVvNGhlOB
uzK0BmOi+mMJWEPxcrlLzuvkOxuwwEjrZoK71eKgaID2001XyGR+tuSj7Z6CqY+59mLsxHZm9Y1X
MGVhTjs7bbg4YC274hOscFJQonZ2GVtNG1tuzfIIZOiyx9ao6/N01JqBCTEsi0wud9NGfJr33zbt
iW4s3WUETuwr/Ti4JwEfy7D+E1bZ5UdsvIOJcGUhC4AGxiMceUbwfoYT8E7Hb0wKrjEpON5Aqp5O
sK5E1c2oAN0GS2PWYqdvNhYfUy/HUGUF8h9KOD3Qs51+AU4O/AHlwt0omP+73DnngXwnTE3JnABG
URfgr2ThMpYJdPaP3Wyl8NSCdXh9y63+NqyUHV9+2EZ/mfI53LhWhFR4IT9wn9xhfoGpJfwk7P7X
de2fI+DNZFdH4eqxDu3b+KRCgR9O9H/OVbjz6zfiyHf/bR0VELSA64fKtF+/FkH+OWphZ335l2+1
bUxyLjh1OJtgKhsLcejCX0z9uNzwRn79pUS/6RIG55NSqEWhHvyTLB6tGuw3DY4y+eVWOxduf+/t
3oshY6qbCYePznCOU3/qYrvUD1bff+WNAzP4yCEH/OvR4ahAZP50gJ/hz7XVz3A8vNcCqNJ2/QYv
eD8OoUH0+lXGZGofaLEkfhDuSTr+Ch/e+Ymm6gJmYKqlMzJVHQEoOMKM6gT3sQTF+AlPYJabdocq
hU/yc/6tyNxb5zgcYA+aiLQ9qqxM+fNwQBloKh/2NFgbqWAqNCo5l7Rb4L9KvYXBTpH2K3+AQE6o
3zXq9Hem742nmCpC7Tb92pUFVoYSLp9QGsWBZM+AwexcQ20scv+jI5xBgZ9atN86fQFfMBSkVzBv
BMgYHgCdK5JGkQRYq1fRrzsBvZEpprawdDxrxH0aXqkAlJWskYKv8dgml9Nlq8OMGV0EDRzuG6vL
MLXfeDCxcXOR1Cj/vdz8xoxuKgllt8Ad+NxfPckmBZtyEOyC4aWH+e51Dzj32pt05wzlqHyOuqxw
OcuU1TiAOdXfygC0TBn0162oZn2FYF7XsNrvsjEK02H0ksX2rltSPWMi9IAXIRrVJ5mavs5jCXP6
R75+vdw5W6FjbPVgA+tJeH2h7aWASZCeAaCJ85DmO799KxuMebAog9JCMUsHSSIYyX6R5Is+Euuu
bH9bNmw85dkYfU+TvBGppjBxXNSCSmO8jL0+gDeHIlcR9yBmXu6qrdaNtW6JFsvhwO9lXi5RwA8P
FfYxHPYkolutG4Nc0UmGBeolsh6+PB1Yvbr83ihrZxi2WjeGecVHKLbEaH0Nftfih188K2vvHmxj
u+QaQxySzrV5z7usGednrK0HICkPokDXO/UBGqybgbs7Q7ARraaqK6hQxayivstgpCC+1B7MUFwp
9VWXnY6p4uKuA8FprvAivXfo3RensM7O5dcNwd8P+TfTUCFFZK1Mdtmi/WdMFzKu+voj1YObXo7P
rc4x5mmwH4egBJ02c5jLxwMrCvuPHjgZr5vhnHNsvXkBjmp8HWq0v4I5QUvYf6MW/rqffn6lN02X
omsRRAJOR4KgklsI11LxwHy4R15+wEb8O0buwk0AXtoVmFxspacoHD9CgvhaE//D5ea3ut5I3pKy
tgFPQWZwxfhVt6UD86TI2bmW3frtRu7mMLXzfGggspE1Wcmcr/bMbztRXzmsRvrC1b4eLIiGM9zH
Tge7CWHEQSTd6fiNnjGVZ54SFRlzR2a+Qx/h73Ir6N5N39Z1tSk962pcKVf9JDM4w7Apm/1T/b2D
37AHniMwMzDp2HmJjREwZWhFyDp8mY2IHnryw+90+Mrozm5x41vE1KGBE2NPsIWU2QQ4NCzCCXi6
MBpOAhh6QOy78wJbo2CkbjEAw4WLF5m1YBZ+9SjcgABKYwA2XRX/fy9K3+QvDFiraqR4CzXBhTfr
GRBQB6cNgPu77gFG/roCBgNdg6EOXZhwnHl14973wMbyRZx/557VmisrD9E0XXsU+Xb2jdOLn33X
z3DOcP/oljz0vvX7uvcwchnYJp/yZZAZHG5izzpfTod7eqONjfTfNHkzCKGuAKcReBHePaPy2oLd
I21guSquKy9xTJ0aPB/7kDsWfvxCg8M4c3i8DHeAWlw5S9vnIXrzBrMzD4QFXGag0D80/BTAKjtC
mfJVfW9K1RZwMJaCem3Wr7C2X8p7F1Ynl5v+e272zre0qVFDXTVjenTbzG/gavkCkV2v76xyBcug
sICvOe8ZGQyMOqVDQFlR+IPzHlbqu2ICLum7HpYxuIcjV4cNMgld66QVKxyYBVVrDUiSWwCQxMI6
vCGTA2RlXwCgCaQGK/wjip1F+zl32tH54LE1lz+6ZrThcOu5uffs6ro4Qfsw3S6d0+Z/JhjGqG+u
VSr3vhtalP9DO1ZUDwuxW5JyZpdhzIo1IB/wpdfM39qFrOKqVZKYgqkKZRFgY81tFjbrc+nCpZe5
19VJE1Mu5YUF/OUL0mZDGFQfiU/yh5At1o7K4v35k0Tn2ftNYK6E6WISYZ81wwxPab/q/bt+acTO
adH7UxAxhVDAzC2aBjUyd4mOfV3BhhIEJxwg8BTwyIT/uRylW29hrAKNhPZkwblA5knnzkMI4t7g
5nLT76+QxFRAjV0P0zExtZltgd+gJlf+pp2E6dO47GnB35/eSGQsAaUCxh04YcAilxvfrrIyON8j
9AmoVDtr8Vb/GCsBP6drNHSIoTkgcQ+TJ3ACfl3uoK1fb0z82h76AhQBtO1NFVzcxE+18k99O3+x
4Bu1Mw1tjYKxlSss2HtAJY/NhNJTkJZ04N8FKOavvTv615VLO6ZidvAi5vCuwVrfsQ9+CUt0ad/B
kvZ4uaPefweARP5NNb+ta7hvOS0KUiIclYFzVs+HMthzK9tq3ogiISSsBzosAlrCBJi2XepXNZZi
Ye38/veDyDEVs4sPS/rg7Bo2UtqEGbWYDZwCh8H26XIHbT3AiCQlh1zA2rnNnMbtk8DiqFbFIeZ1
jRsRBMyFGiuG7bpjwXy6qkEDH+j0fE3j/+PM6xeOK4MG+TUFYCQlsEktHiMHVrPJ5fY3cszUwsFN
KApVQzEJLVXx0wYz6XMIaG4LPHXj/9f4otk7rNl6krEe4KMD7noE3QSRccUPDYw6/7P9mnxtCygw
4igq6j15yvsBS+j5J7xZeojs3XCB6xsmjj9l+FDKz/Z83WgTUxAHvonXVayUGbH9T0BZ8Ae+zu3L
5dHY+uFGIrcgDfYBFcg09VmASlncOd7OQc37KUCokcSsnnUIkwGYwdf38Ms5SPu6QxpCjSWgsnoq
VICWO04+WCiLKyYJYlnIdjpl65cbycvtOipa3aIqDf7d/9WAkLqJ46O+ZCcFtjrdyF8UM1VgtiJa
cKWYVMtD4/wR0rlqcoDH2r+hqArZsAY+hTheXWN7efT8nYV341eb4jdPR447nc39Le9XJB48nfVg
IV0Ow7+nAf+7NSem/M3KV8taCwbX6lScaOYe4ZSZFGn10B/XAzgGMQBihzK1Enq4/MSNySE0MjaA
ycfqCYwxuAlhCrP+IS7AYQWl7VMuxN5avxFJpirOFbRc5KzbDN7+D4uCea10d06Etobj/Mg3U447
gJwLJmObjaUAFq4qXlBz+hu2mTvpu9W+kb5QKHctX/ERDF+8RwlKODD0qbL76/aif5ESb34+6B3z
4J+PhXwLp1oS3qgHEvYyrZd578zg79n2e0Fl5HG5oDijpIvI+GlKvGxIgF9L7DS/hYdzaqfewU3G
rMl0MqdL0p2szMb/9SfvSNLhAMvZNLou4UMj4eEWX6MkYBaZBYya1YaJF9XZbPc7sbwRZaZYLpe8
1oGPJZX1qw+KieL+T7YI5zqZDvkflZw7unL28NlmeVLcorpufqBdH329nIlbv95YprXLZxaF2A8v
c++sp5DBu63ozmiK69o3Mh2KjbAMXSrwWShhzww9efl/jUM3vQzPP/GdADO1b7ympAaLRmQBaUjT
xIJGQZ6CxV6irpEw1z164K01RxD7qmhnGt7qLiMvGU4I6p5h6+01QUAPSg0BDlGXAsVTV/WX+emg
lnwIQgpraIBmag4ALikbcIAjvnfbuPUG57+/Sf0wotGgRoQruIGWvC+AzLKSsKktf2du2ZjbTTs2
3JHKsO9dkVW59VqS8egK9q3gTuaAq3y5kzZmx8CYWjSF0z5fwgY4PEjMKHvtA+fH2ZPzcvNbgWVM
GG0xebJ1BpGtNkngXRfb89c5mGIATQ9BvbPT33gHU30H8PlMI1uimxgwicOp1eBlzSq5/Aobo2za
sQmVh20EomoCJ4wIZOZmOkkfZyWXW9/oIFNhNipLDwFRIrOZjJ4oAcu5B20PI64C+LOtTYLtir3z
sL+nzO/kuak1s70WF/tBKzLG1jkmLX2ctFCxj2M/Wnc/HNcbY4BiT1AWnKw8Oq2We9C6fL38rhvh
bIrPepWTwIMhfcbzH0PexCMvkiBXADfufSltjZWRkWXbdVFLXFxc+cV86wQNQLOBXYTezvZu6w2M
Oatu8mFCMX8Dawz7B+zFgWj2wiNsY0ADCNp2Zxncimfjs2DMuXL0ev6W6WyQfCO+1MVxDLoB8GsY
9pE/l4eDnHP8vWgwch+18UFetJ2V2B6jh6UNuY47bfcoW2yDbJms/DCsTHwsAZm5nbCqfbFZBydw
J+SdvfOuWyNmTBDe4FPqOgVOaR2dw1LRHbrl0IvZ3/tM37i3I6YCa+ki2NeAnpJNBfvQcOsg4S0U
+8JKLBdGoIEN1/PiCRiCOkZNSXK5bzdey5RlASgMPCGD9dLoWd4t7GNZ2gFtfl0imQqsSsm5Yqxv
gFZYaNLgGH8pfDA/4NRjK70T61uvcM6BN6ubB+Nee8wJuqkvn5Qvn13Xuu6Kk5gqrEWvEMBHA894
+NTpc5j9sPzlupAyrduqkayQJiiejZJkYAsdx1XtXI5v9YmR/xDqcljFC55pfAZpSGhnIA+vixgj
6SfWOWqG31WmokgcoiUYgBIgO797Y97yjEyfqrGNahCygKLxwAOePJo17rLeuCqcYuFN0fG6lzCy
OSpZK5WDrvfHAneBNDrBj/G6IkFi6q3cmkxMFRUHdb3U6uBq10nGecaSddWPN+U+3kqWSPq6znI1
fOMD+a+tlp0dysYqb2p9Sl8rG3glfCu1yyFqcIVZ+t2RFcF3sSzf+ivrsYip+vEHEtpVSOoMe9Be
JzKaFut+mj13vfeafnmUcsSO/nJ30fdXD7NuwGtHF8VsPThX2j36dns/+fzgAFu1WDcgC8UWq66L
KrN8wOORpWbW8GwuShavIki7et7TfW8stmYFAepOJxcMZp7hmhSevqO2rR/Kn+0MUDG5E1lbzzj/
/c1UalFcu2IPybNw0mAiC14fZx0RbOdJ9HJ5NDYy3FQzw6+LRQ7Ha8yhPx8ESnbP6RfE8HX4E+b0
x+WnbMx/pttc4LSSw7ebZQUp/SFBYYo3HYKlZeHOdcNWTxmzYNVIIC9B882sSepj7Y78HubgYCqq
strJxb8Ksne2Pa4xGTYBTNo6MmIydAMdPgFK5xBQzXQX3YS5aBIvmJbwplQa2KymV/6ArnRxb/BC
mqHrf9O5C0GJZo0uk8YDZhPKQxAAk4JI8WFaS3bbMBC7qrggIlB3Awi1za2uvKk8Slp19okvVeXc
zAVwMA8ckWGBK8pF/ee6ITKmYBlRu6s9vwS3KlhvCpcA9crs6ufl1jfCzDRws508Wnnl11kYRcFz
VQ7sCG5x99nvgibNAze67rPUVP9pCBhgxjXVGSBhbtLkXM8xEAKlFw8dcHmXX2Yj2EwbTvAn8mbW
vEjlCNjyEYeE6mDNRZBagduG6eWHbE39xpbBmiNNBtbUmaYcdzU1+REK7ynyceoMrDCkEns29Ftv
Y6TOtNSthOTh3GVNFQs4ugBlB/6oX1ufL7/KRvY7RuIsXARlcZYCEqt6DkLgA3DOeV3TRtRita0q
3wmsZAiJ/iZ9rgGRg4Pc5dY3usaUBUbOHCgwFSIwJ0OLPE0OnW+CaWiX08Dgi7oTsxvdYwoEJcS1
U+j0LFuiQaY+Aa6pAGp6Zw3Zav0cX2/WkLEsJfwjnDLL3Wg+yc4ajuM07J3vb0SpKQzEnsGFLI3n
SV9/Gd2vk9PcRb4fyxo1N/3e1/PWMJz//uYVADSBHGg6P4QILONfC/93vfy5PMQbE5OpCYzcqgAt
rsoTMN9JbMHgLM1LOILLZlpB4x535r+NTc8ZKPT2FWC1ScG2sCIwc8dP3CVu3FPy5CzyphfVrRKF
A/YT39m1bw25kdGzoCFsbAqWjWMQxbqzihveXikdIH9PBd6Mxgj9mDc5bZSEE0d5mN0itpgNe6/k
8ohsjbaR0rMvVeHnIgL7t0qEBp5Qtr/Cee8sa2MkTHlg3rWRBeuBMm21N3+3Kvupq5fj2Hr1n4WV
L3m+qNiyF+e6tzHFgtAySSK4HyUd0x6uqQqhj0K5KOcqnHYvx7fOKkzR4NS22EV0BagbAcrG7gKs
qOEdNlxa30dBu7bPrm234RfsTESfNJCDqJ84ZgBwdtSlxXcsCzYGzlQX5sBOECrmMOHzyl5sYJRk
DKlPWMdFXvc7D9mYcEzhDbRzDDhU3CARQR+0W80HYkOADL7dl6nodFI59XXXJraRsuUoqFzWMkxE
ST7zaBgOq/DZzhZiI0VN/U3vBG4H59Q8cV0ZfsyjiH/vpj74eFUKmTj6UeTAb439mM7OcCf1erTo
8nmx5++Xm9/68UaGgmpsW5EnxjQKuvGPY9UQGy7OKF6vad42BZiAvY55YbsDzsBWd71RY6Hqu9YL
4SF03QPOU8ObGcyDvrUIucIDSv4cOsWPvgl+Xde0sdpaHa1RYs8GFJHRsUddZTR9H0p7b7l9v+dt
U4JZQlXVNb7fw8yPdZm7uvJpitjevdT7ayGspP7tl37IgXYt/DHNYZUB/DIOxPw/XqQK6ymELIli
G1qGgl617bFNyVAYca8LmyE6+myM5gN1/bC6b6YwCD5cHov35yPwev99HV7b7dDaqk/Hhj8uvvsC
1fOvOlzT65o35oe2DpkdwersOLgW9W76uaJOVtbgZ9xY09DXO6rbrSE3FnMcQBMF0bRKtewUrBTb
r727Z2e21UPGxrwJ13K1l0Cl3IqsjDowoHB9tzutItpDhr2/3NqRMVcQZnOuQTBNLUt9aoQ+lJDf
ttFy01vNq1AqXabrzIxt0+9uaRpnUbNW4CAvLCa9+O4XC49HW+4k99+znf89AQAY9t+ImuG2gE/2
kh75WN5Xy6mvX6RdgWIdpSuHKeSyJvP0wWlegpUAOPFHg51D8bXgyA+O38VW/+ywELjdL+VYH8AK
OjS4M8fFU5xXdVwx8gDV5021igNTzt0yAt5WlEdeEADPRbxwCh99DfSHe3T3Dhg3DHps0zlPgXBY
uUj7o+gF/PrZMcDFVEfLhAdrCk3F7VJ2X7o5eghQf3tsoXvirTpM1fLkwCItRjUxynH94OCJJ+wK
4wlwMbf4NThRao+AGxewUw9at41BwbghA08bAGQv59+GeYFt6gK9sWpwP996yVpjvGt8hn8rGXEz
sAnZ69pZkLqMbY7Dsqo9tKKzbwULh2wgw0c/kPwGopQyluX8reOYqOGjJaK8iDVTEJBE6lvD7Xxn
P74xr55xnm/XG1HOchRlGx5dRy+ppXG56JXnqsFgWYqX2RrgyXq5TzYS2pQcWhPquy0nDyDdDsNj
MPk2anf8glfVfc1da4/W9X65tG3qDxdd867se57mI48n9aWvPgvv2Rr+0A7mIAhXd+8yiQCXil56
L+mMSYr6KP8AEZmngKv2PUDbXU1CmYb47MdhZW9Ngr4Qx4U7IizBeXHquPCK3z2NctocQG6ewvBQ
MV1h8gzKuQvSERLYqD74pW03TxUBIflReYhj59QxMltlDEX6xFmMU6omuiPNVOhD5Za+5WBnO4zy
pq4d0v6wRoet3yGUVPS7QPV78WUmE48OxJrG+YXZAeNt7EyeJlXsuSQQTdwqxll9mnqxYIINYWdT
S/zHt+3fkfJ4Mx6wUfb8kwBmjU4xVXxZvxUu68f5sIhS0ge7jVBzA7mLjqxfCusOYNKoaSvn6uAv
FeePARw5aKKt3lLPWmsrelgJPnCep77m5COsnn36nVHbcbFn5qVsbpci7J0kDBW8HuDwHXZxM6zR
+LGrZtnGhLTVEMO3mfwc+8l2nXi2It9WuPwBQ+1OLnRZv4BLbKmPC84B5JeRsS5Sj60EKeWnO/+l
3OP7B/RmOoH/Hk40+sFG0KWfaNXablqM3izh7VM49FAus5qyqnFGOFLQIGBJXglVoTobNby3XQGI
Hjngmp5p6whGqyPOkyyQ4TwlVd0SeDL0KxxvcCLBiDquDAAreXADCMFuo8V1l+re9aeyurUFQd1S
7I7LHBUHJfJiBYHMyj1PpV0+rVV7ckUxoVuKXMCfNbbmnLUnOw9J1cYCJ68Q+5NpqcZYhrXjxBhy
5yOuyOg3R05dqkirINT0V/1cwnOXHdjSOh8jxIV/O0k7ktMhAoJKnqhS4amxKMVFrDvI8ib3uokk
FLRjfmezBfVUiEX2EUANTLxd5TdROtSrXg8WmfO+P/ChmYYMZyNioLFTO0KvEBRIVv6CwAjed33X
dCRdvG5t06p1G+voFI1WXdLnfmc1Bz/0C/cL+r2Gib7Axdh4h6hdf8u6aCBc8cIB9899E7E7t54A
aR/1ivooXHZg93+gk1q++pGyAIizm/VXt+D69OA2PM+PRV9RFXvjTO9dJ3f+DEsougR0rLlLiCdY
fYAJW4+MyK2CHAZr4XYMNOJEP6jRs0U6MLnOSbiwnKVymWYNL5Ixcg7+YLX8RNugKWD2bQsrRv4T
uDKTcHZTXA/7/rHw5EQP1pqvuG9wYWJ7nAmxxAdIUH1gRFnovpS6bM4rsJbyUNbQeyRarT47Fdz2
v0TOyOWpmOxcJV04QQQyRZC5JTjCnvDF7E8CgQmmV3MSRT8NDyV4zbekpip68adJqT8ehTvSCZub
ladF4CCCtSOJfxesomc3VqnDr7lsMHXi9mvRz22bt3+CNZy9A9UeX17zQI3rLUHpx/IFmN1owdTn
4pYxRo013NQs5s/1z8aFVAXkellX+cewEnkOqmEDU0iM14qZJyRNDkN3a8nr1wZijSUZIkLZz5DN
bLiBhUB5o2FdB/lvZBU/g6GwcaHYzm5J48D1ef0jEm3gPcA9vHLuZxcyB3zk/R/Ovqy5bR1b96+c
6nf0BUkQQ9XpfiAlWbM8JnZeULGTkOA8AiR//f3kve85O+7eO7e6UqWyLFmRKBJYa30TXEr1D0Fb
V2xxYU7TtlKDHLeuLkvvcxEiaO8tY5XDdkyQSaePXrX4bmeGvt5IbznD8d1nm4LTkay9XkscUz/J
7UOjc+POes64PlivcuYIihHlcJYAgwQntls6xF0NhBsJoSiwyYtT1Pavk3Pt9Mz9oWwuXiENdytW
+YNcS11rdYFlR5fBQgJHYg2qbTqe8nwGphmLbswGFY016X1kMHh0eQI5v8liOH17CGVJEbD7OfX6
O1XyJbxRijUCQCh76iUc8qN0RlmL60U7MrqoGoah2tWyTMg614tn9iOfNN2EohnJHjtKXmx85/R4
SqFrholTmpIxi5Wo5qgBuOe/VqXCngQnAR7kZQQoqci2PbONfGwz6HNQQ4ZjgFUf8+ip8I61zyiM
m037hAPevIUqKRdQL+k8lU+IDGIhvHVGkt2qAtQYOLGX2pZuU8y80c91CR9RFzUyseqoUOerNEoy
koKhgUQNV7PIN8iPOUie1WQTcNLn24mliTyO2QLGl0SW+RInTmbBsVmqcjchhCz/hIlyPVVXYtjM
boCJSPfqT4HQe3JdU1ZDVZEwHj0S8I1DCFGyKo1qr8VgJgWF15cGtBZxNxjzVi6eMmdkJtt6B9Bw
mW6bUYIMGNWhhPEU0Y3nPzU1lcHjlOJ0PVegauaHhsL25ExsV1gEvFT9AG5Ykk86PfWddfzZVM3Y
HpOlRRZfMFkxHMDxRJzWmoRFXawLnE7Dt2LofBSswqoOcZC1W0i31TgmFc0jYbD3wR4GJowLnBSW
r7C+TV9GMCvtK6peQW3cgUDPogLbsYvSIhmKFbzidR8PrbWIdCqqMYsCnFJHEeCIrsua58WPcc7y
5M7rJPG30CH6MCarexqyx7kyFApgRFuZVSLLPPiWcXg1PdUL5MF9NBCcFD/SNJ3ID7xEA4S764mY
brqKL/NX0i1wgUM2My/ugYRq78yzMqC70F9gmz8EZqRfuhzJ1PjWTKflEHVZKIcFC8owplncE0XV
ycLmKIsnApG8Hy9DMvX3CWVN8gVZOjkHWlTSivVrMRvm55FfsgT7RRMU5U6gJFveSOXZ5AcsM5r2
RYxwl77piA+tb9TMWVd/Nq2ics/kyLoCRtomqLrYC4Jy2maBJEkPVr8u0uchRVO6ROOoGhDmmhBf
1S1qGspeKSQ29UNhq1DC27Cs0YE4DO3FHpnNvth0beJcH3egJ44lbMqylBgkFSD15mvSTmO/R3qb
5ceJ5V5/CuGElb9WXCp0DsYFfXfISWeB7S0ooJMvzIN1xqOss2Q4kiIryVPuS6ZzEC2zPIglL0P/
M0pMKdZSDFOKET+QdHkzl6RMmmhMNG3KKOzFRLamtbTeYr6DCO2YaJ64tQfwij/CSjRNgkjDoLC4
Saaak0NTQh6mtwhxKJeNV+iFxmFWpPp2nIKgKo4ih+Ddj8hS+v7LkCdtcA8JvMfGla2HoNx2oAJj
dx0qZG48BvkASvMwIxCii5Srm+lFFqLHyTOa2YGcX+hs8laOBlOyvm7L/E3ARhq+f6OhwQEdrmYr
n2qw+aY5UAqNXTEl1Wk0oK43oKh03vJa2wzeBxIit3BdjaFvvjs5SY09v+xNgDcc6OKQoqbxtovK
5ycOMh/ymKxJuXlC4jv1cS2pwMHeY3HBCDa8gG0YIiVEOtxZxmj/1HmB9p4lMX4DlH2RDOeU53jq
cGFg4082BXp//2axsptfKulhfsKCnCbBmqM677CaWD4LqGomMeNeP46T18V+pnqBNQ4sCBqTcBp6
D+MDOjO4Wel54p9rjVN2r8E0oGcPZwiidtxY53UE2jthD3k11Dgp+7pzZYTFuqm+Sb+3GXhZaYJe
NKpVr4Y0TrXovS9d5iHsGOf9BOOUyA3N1YmtCQLd7oDYlf5rltW+HiKE1eIqjmqZ1p2NhjLz3cpv
/MVfOfjr2ruGZMLJyIbgB63G69Z3r3ESy6OpJHbEphX+vOcJpdX3rBrz7hLWfB6DdQuTOduiP55K
/jDmsP1FP9yC5/455zDdjPJsXJZ740BAPC9ZMqtHBEoL9cLDidxUDJXgS2J87j4tFo3nuuxkRh79
odYuTgrEO/LI9oiEi1FvFuJTm2cd/zTLNF2eW8w/WrPKNOPeFKG8DMjBh7uA/9bPFjYpXo3FPk4n
RF1yxGhqUqeRxuEi64VROBQjLI+3R1VSq7chaDiYtqR0dpCX+JKzx6yiSCyOusVHLYTAljrLtv4A
UOKkkgDG9FsPKaPVNjBZYi9e5/MllpXomj4KsqZrHjVGMn51oybPDTitmOqTPXzTqI36kjZysyRK
tEgpw7S3PzTjkNXP6VQOybmZ+GzuDDRIyIohynOIF9ZGHaA2T7pTgzFzE3e6WzzUbS70a4REp3T8
ZCS29DK6DiT0ylva1m4w361WXFVh1cRDj9z20zKYgW4VKva23KipL0Ow5RLPNyziABMWLNNNBmQn
6rAlkW3eYiPdYuPPigsnJVWPg5hLA5aVuJ6ACev6jfHgLrWCpn+waxlq+7XshiK7JClor2tJVJHY
NRLfEga/lz5cNpltQhVp1criPCVzkj3xhQbekeFFl1tXoTyNbVqSc9YyHyRTCg+sM5vQnIRRShOF
77oe0ccWEWq4MHzKMfsrb7BSZwdpky79yo2V867Ec/Rz77hbbsxIxvFMybTULwzFp1qlGomPX9BB
5H1MZavVOQRhdjwRqNn0U1eRZdikbBnNhnDVy884JWAroUCYSMuI+S3cZEkKlxwcLx/UvUsnwAzB
tsFJEBwE82b3IyeNDJ46lpX+tu/rHmnBmIur9HOD+Kvl1QjYh74oM9XhXkrZQR1SZ30zyNiGde0O
s2dkdQ5zN3owOamqFNagJoO/LNghLRQSHrLoJoNmKJ3625yPLFvPlUjBI87yzCjYtyLQexUuxQyu
O6kZ8nvWhC2VeyRJUPtnFaQuz4B7hfBQjEEYTvWuDLAqfOprMiFRHr6OaMRo50HIFyteOf5WSQqL
SljqM599YSBjm3sWEEte2rCY21uUxWW+xpPC4lYkcF+At+uC2usTZOJOb0xNUpvFhaq85dDDsIPQ
aA6zXsRunq3FDLesm08a3HzvMSnbCkUKtGfTbU655XBOzkyzTtI82Tqa1HmxTv1CGNQ/RT7C4Z/x
Zd+jCHAXm7fUbZwowS71WyX1Te4hBzWI0iAPx2drp0k+SIStyl1qgLTs29bD242Ew6h/iZbQTuO+
QReCotEYoXlUZYPf7vKJ6vwWgpK8MGtP1ya4pXNdZhQFjDfVG8w9udmXMMPqd9TRKmjh4J/b9mSg
ARQbL5SCH+sSYRxFpEcVdv5KpTTsV5Ami4ZEdc57c2PSmiZQCYqlQcKjtn1snKiymJSeXiJTkRJ5
Wlylct2qvraYnCUBZEsRxOw2BLGBFAbbVzIaVBIrrHkVYdeo8gozoj4lKYU5Z10vpbfr6lbqYiW4
l6Ekz0AY8VmM2icP73ACKu9z381wjbmTwYyvIWZAg4d9oLIQFU1ZNHhZeIolFIMuw43gK4+HirRA
pK0yyapJF3zsFUXhO2jkw5RSfq9smSINr5j8atnjKNXkEQZBk3+n+2wKLrOE18ibXFibPtehUuFF
dPhXRkXTePw4+5wqNGj1kMKS0F8kBXRlc22jEBNQAV+ZusJ4rlcIIrsPm8KHu0tqUYE9JgFJ2CNk
Bb69q0hDg7u5bNsFamHut9iHc4O1qcMoA8v0hC3vsa80Ct60zsoZCcbJtEDDiEAwdayvTMA5RoJT
CBIJsVYEYkVnqGVgkTL47hiWmKMdXQ7TiwdGE3kd1VxZ2vA97roqLhYoC8/TAouKuCatTh6bRpYd
op4n6lVxrmnCN3YkfrCHKthvkNgYBMvniiDx+Nj1ctKA/ZMaSz5v+tpE6USnDCe23wv9eRyG9LH1
iqW0cTCgKeqi0jLjf53TyuZ30ByPRQyWMTV0DUG/9TmkF24ZUVVKz4O03Del7W7Mkk5IWYTfdBp+
SrLyOqdofBs+pnOvuxssmaN4bDFbKLp1HhIGtx5QUrpT1fe2vEUUKbIrPO/Cm6p+vII28nWcpVwv
rUuWY8qXhm46h1r6wtvSqp3H5vwHakZ+FSFpVl/QWzr1UCSK0r0Lk3DY56JdulMIKU2CIJgJBWib
50TtCZe+OGGZYgWP5VD5Hjr3ibRDv/KhaR/NquWBXZa4z+fQNCtnPZSXm5rmdvHjCb1VO8ASY/DF
sOvHrKmx1SUwLqxgkeHC3o8QZkyz7zxngv6Aa42vNC6zwPPeqgZvNbZItx4PBUsr8lnZzi7f5Izu
Z82nKpuPfeAkji3ysvruKQfvM3tCEkZlHnDIyPxobTl3JaAO7GkvSxPkwVtaDr2ocI1XKDXyvirT
Q2th2ruug7FCvy3M6AMEMcrBxC4CFooeBxSj0KNvdaGCcF/zMCMXiQ4NsxNYNM3wykBa0ygvdVJP
GNTJGtiFRhlBv0sHX96dJp6Y721n+v3YBfy7nGE8ti9Qc/fratH6xltqW35zWLsQi2OsgeMlzRCI
3YhsWGH/pPuWd4H/NjE+62/Ya1z54s+ImYiYqAa2Gxc7wZUU1RPByQfty7KipFD8jWboMfAu+RR6
3xpa9fkXVlA5Y0Ef+/pkhFOAs8Ih8QA+OJOwYK3zCtcxT2qkPmG/kfPzkIRCC4Bei0XeAHKqGDBg
BeaCP0YMwxj/OZsxZrmuAPy7UK7EbCywB89groQm2tpmx+vM2W+hBz7PMYX6tHgpBwi5qui684k4
99igXmeW+OFDy8zQMTitDrRpI7h1Nx3mLSHSqEKM+cOZoLxmqpbfoG4ows2ksqVUMcyxBeLrxqz2
DOyeKa56CllYmfWYf49j0UHF1XOO+WUxFnkRjy1XiGtq0fPY1wnR3RhzamcHje6qQ+jeFMki5G6O
6lanWRdZD2Bxvm5gcwXGWThxALBRu+BQweYNA4w2iCoM9riLm6FCYxV7vqfnesXzVIVf6nFM2185
173z3f4dyvIBpx350IA+LcUmdNm0bTFoOqP59mE+g6HgKewWuZUo7TEO6YMoWXrw9L2hR9XVoyUH
IVYfwgYm/Wa5dvd/DWZ5f4JmfXRyIIsoxtECmxwBIDSRT4Pxu4KIqYgC05TIlybKF+sF7hTPbQEb
7qivCkSGkhANwL7JCYZpyrGsiWGjLt6mBurEq631fyg7px8NIYKREgbNh9hom0/JKkTxOUYjqfHW
/voI/NkB+MAmwby2RGxayDeCegLVdohxHEIoaUv2Azb45j9SVNOPVhCL8Flb1SzcMJ16MXjty4qo
8VdeRv+esUU/WkAUtS5UOetwU7J9Ud+HWIMEfyzqH7Ct+o/YVFR8AFjhVJh6YNTzzdRdeQY6EoH/
K/Lpn/AvxAeaR1rPfsWFwNtHxHOErsSPhGye//oL/rMX/0DusCjCiozk+IKLCWMT91SL7D9Tg1Lx
ATfVQQfrdoPVzGGiRL/1AfKKDpMQeX+m1GO/Cnr7s4/wYeHgEyFtkiDpXaXF8smFnYOl3fgrYe6f
gfwfrR1Mw2wLOhjb2KF0r1nYd01svAkD2WZAREISAcNbTk4z87mjLYUtOKo9BNcCM8rXAWkxw89G
fU4qEz5Avta8Fb2CtUqdFPq2zQiv93klAjCWF4pMxIgjD8f9dlb+n5/cEfp//jfuv9XN3JkkHT7c
/ed2fb/+7+tf/M8zfn7+P2++1+ev5ff+45N++hu86u//6+rr8PWnO+sK/f98N37v5vvvPQDC99dP
vtfXZ/7/Pvhf399f5XFuvv/jb2813Eqvr5aYuvrb7w/tvv3jb5gK/OHsvr7+7w9eP8A//rb/2nz9
1+d//9oP+FMW/l2GMCyCrZZiHrtyRN3390d8/+/KZ8wPfJjfiOCqvqzqbkj/8Tf8DXINZUCZYDIM
wivJvK/H60M+/XvghQCcAxVwwQVE9v/vc9/+tqv99kXgOPx+/78QznNbm2ro8W5+phjgf+Us4HDx
YaHyBOaIH9bb2oau5c0SPJLIDzt1AQ153IBOjYgJL9WX99+937BCG4xyHUGu7VykqxFjMcsmsRUV
oICIwBjhDEtWIEzIf1FtqS6/CmJ5l0z970b9/l4REApjO1/iSFL+YV0CRoVTFVrGx6GugZ30hmLv
McY7vt9gOxoHd2Mx9cC7wBR8nRNrdgzSNMD9/Nu1X4hGXFoPpZk+la0wW+HCNx6MoEAzvz7rHDjK
pEaOwdyibhsqAXZ7Mn3NTflCVabudDrHHUOIrF/p6bJgdVwh6qt58Sp1KsLZ/sKG5519+IcPLAOM
k6Hz94Pr58XNdZP8A2szq4reU5UpblN/WsZVb6rwYerVOUWt9mY71P4QdcLBq+++iJY0OxFquZmA
6H6qa/KHZ3nzUt73fTSriZ1tnqFUxyQhHCp2dtdfZRLSoWgQdRApL1uDLJBsqabVs86X/SKAN5Qo
3m5Hnn99/zVaVOQ1FPO6KIYq/u2Itw1v992YHjDtTU8kUfVR+qceOY9TcZeAyPC6kOQT5vvD2Y76
CndrdQhqOq88UYunSbfNi0yCW6R0pBt4wwW37dyKFfBD89DSOYxtBfOQeth2QDEuOc/6C5yf+wuA
qZfKLvPG9enh/bH3XwOMeFLVVF1mC30SbVi+S2RCH5qkBVuiEGfqnDi//wROCLnhLWqsshYHmCyh
vRgYPTZz4G84Vy6C6wK5K2DMavW4rP2mcLuhm8RptnEfSHsqg1UASPaEHkucBAswmAFLBY1dh+vo
DwvLv7lg3w3RfzonwvDa4EqfcRqG6mOcBRxjW1AVyHLrGwFWDAnMbQ8aYKz7NN0obbLb999RyBUu
4iG1IgSDoHd73pju1OUl2c093b3fI9OM8znwmp1rmDhloo8XxXExt0zJiyl6vD5Ajl8ZML7LXX/+
CCJUaPh8FgZUqI9yCu7PXt9xUt1dt+uIDg35NJDgy6h18pqht9BlcEpGvZwmUbp7Ty7JsZQaBS91
kdeCwjY2XF18RKvEKvT6L8XMVoX22Nd8Hg2gxwG5UFB5nhhzNn5/ALDTAS9vPjVT57Y1jusGjknt
c+Ed2OzqC9rk5p6DonMgJH1pVdPck1zX9yRJy3XVY7YdDMnNX3+THyiVyM0NBbB/+Epj1sQEXH9/
vrrnWZkAxovtXVkbE9emxbXjfAVUutgE8Ph9w3gHnr9dUO5HGHmnq0w0Oh6x+N0DvWsjX8JuhBFR
5zi/m3Tt1WX+LIsYxJPpuQqnJCZ+BhKlaPMHZrsnyFaA/dZzuSGkAsKrA/v5/ad5QmSG6tqv4/I2
q1ps9WCWDZ8bs0cSOBDwWtv7UiXzL2r8f13f8Pl9jnYVydMe5x+7nToB1jliVH83ZOapCFh1AJPh
s3/Vi8aapfX7XUBGbpspDOYmmJk+QO6o4eNIxy2yLSLDaPqAUZE88Em9TUGdPmBC/gxSjIHWVHZr
geHX3vX9cJ8n8MnCEGZdpmO/bUcO+7eyMhsNZs1RW6/ZjhrtU1qG/ZZpOC3kCSVb1lF3AHRNtpk3
wAAAcPqKTqQ8i1a1K9Y7F1utK9i/8OpgB/LZQJ46kiq8pLWHdEmbh6fK1+OGtWy6NUyK7TBNZOcj
pf4mLOgRw1p/g9xq9jCBH7OpbPjcY0++UTz0Y2iG/ae2/DJblv/2vRoGaE10G9hnjk/jNPzw52J4
Y/4UueZFze38tRXOX2GXGo8YarNdwPTzPMHCxgee/hk0ogG8186Lr5Qyg+m4GyI/teWRlhrBV756
wUQ+OWDgraLGZMHT+13vendME6RLKHU2CD0HtghQwzW2Ps8+oPS/vjY+9L9CMqagCENxQtHxcVx+
P18b4KgOsKcpuhMp2ha+8r08+USf379uhHe9tj5/adzc3Q2T22c1oKQxGR1GMCjE1q7ss6MJnlxt
ll/wWd8dMf64dmHVZQF2ZLSfsMBVH5Ua8PiWINtNyS2c9GEwV7hNAHO3gz+PDAzAeoxNvrRbsAax
zWR2fGzkCAV7q8TB9O1wpB20oESZepO4SdwEvdxBZDDcgo4cPhYdZttlb/nh/S65ujkWiwlXU9W1
h0Hz9FyjDZZZGfXXDep9l+qT5FvKFdu498IHZG2MgUFQqFIA8RzY+U2FluhzMocwOrQZRMGpOoZY
GB6TF8UX/VC54RdN9buL1IeDpIIAtS6qFi8MPgaYTfXk+mGh8qLLfLXACPSlS7O7ay38Q4U+pt5l
EtGyDnf9dQcH2Ev3tVLTLeIWMgBWdf65m5C151w3v3mNvxETojuiBic5H157scuLMovKLtU3YTPP
58Cy2o80rhWAxAzDzDpMMdLF8oC4FXrzfvf9puB5u6l1F4xXZD3YuHAMH12THlJX5rdY58PHpA8G
/MfeDCaEKGNhh2KPo9vHISD2fQcqTgTNV32gesZgf8JHg/P+7z+BfYSfAh/TrqocgA6b9lSmyOQq
slm8gmkNMAyCkinU3fqvr5f30vfjEVdeiKUUvDjxL5WiDQoPs/45vCBgHlkMYsmPvCjiCbzAfTd1
CN5YZujry+7Y5dmnqXDzs5bdD9NXLtKY9q9QsAH5o81RpqY/5h2nkSnzbicb60XgX85fPE+6qKva
5dJ2c3FRevYinIrrTCRQo2EKRW8B5EI8k3l3WYBvuOnm4Q62ZnfvtR3VPvi/Yy1PAxgkMXXanL2M
4Hc87O9dUA9rrcpm3Q8gg7iq5eAZyATZetqACEmiUBxAYSbxIlAEl5mm54Rm66EA8p7T8KFfBHsI
SsBqY7N4K53NFkvCNIEcMQz+DgXoXaWFuMGGJ4/E/bpb/3nWgxUL7OsQJY0MhX+992HFMryTjZlZ
cevSIYyNGIZ9Z7NNDvD3VDCEzAN7zKEmUi2S+3xpV2mSJ3FgaLdlVTmdFpschVcGO2Iwt06n8Kvn
ZH9vm/niw63i1Lb1cA9vDH2Ebww+C7nJbbXPrZq/yKBtotbWv/J+/Jf9mQkJw34f7SlDL4pgrp9X
YdWYxADT1ZcqIcW6M8jUem89ijy9UBEsn4CyqE2RYjLtKgXT1myo1r1GUCBPZLAHqUwdE4HDUYCY
ktF8+ZJg3tMHxYsJwbIbQI6JW8v1TVks+jC7+6Qv80MesOWGVr7Pb3QR8D2nBnUPSELz7rdzDbyf
NFLD0sYYnZc1KDj2CIGrt0bR9JRMCElDW9jHrPBQYk4deibVVHHSimTbVqy745grRFC3LzctAZto
zcJ+45J6/lIErQUgwugOwXrZw7y4UkdySuvIZva+BYDyBQj7qcFScMqv3ykQ7JVctDsH7Vzdpvbp
/fUrt3KoVYAFu3ztqElv4afdwonnOHZ9GvmQKj6qzNUPAwPolIqNkzKM0UhcaVBwvFiBjDI/SFDC
/bSiT4O/0NumCR5KL+7HmBe0DG8ssGBAvRDMDGMw7hDYkMcgizIw9evkRHP6WOD9PgTJ1P2ibv1g
BnI9t4H9wrNCCJStDBX2h7NCQxDQNnV44YKg951mLNCwenuGrnPNEpU/hRILQt4l/goxJ2aHb2U4
sCbPdtgLu03XI2UuT8NpxSuarue8qm5RDIxnr3Y3EyLlwZho5i/t3BQxhBBRm3J3897T8drZ1V8v
nGAI/DzFu34cNFGguIG2AaEPCvKfP05S2QI1dC8uoe/FBXDqAwndeDOAaHFhC11WC0CHp8nDss5M
1l41BO2l7MY2hqVzeeinqvnsqvAwWIaCapUnaXJHg3R5yFQRrPIS5jWpHpaH0LTzqbL84f3BpMIH
lcTSWBnR3fl2Ums1+N8YRidR65rgCXyOfNOz5tBeT+Fe3EGd690vbXfqk8FuFzuE23ZIvZ2C+86p
qpxe4yKcbpZ8HI5TCApLz72XzIoKHyifTjZ9hXqjP5OMuId8kDceWOAbxAp2xwXLpIJ26Y22eFMJ
alOITBQ5DTJ5KSziHAZF0w2I4cHnBt6Rv33SnKXpI8hk5YU29pE0ldvpkDXb96oRadJLDJmVxfFQ
5TEBWwHygRoDmMnYPdhLr2pJgj3IbA9QM3Cs/829Syf9qJcg3FhIRbBE4nJQfY+wVW2nlS+SXVCH
/eW9Zghr2MiApNeulQGtbygLt4WpbLfzRUDiecHlbxLdfWW13MjSpmtQBfQaDNr6tJDh95tKdfUK
JLDYLtOMWABHvwz5U8tk/jQXy0PZgT5Ve2G7bodxeJo7cewgwKg2wNXU2nI+Rb3XMUSVVuWx6sfT
eL1XjMnvN6Xu1xil69P//sob5a4dvbspM8PO5HS4r3wy3HF6sVAmAnNciIQbFLgmaMNhn35d89F9
prdt5639fjhqzpNnDhXCOgjD5aCqZDoT173+tjAa0KKigZEa4ayFOQgL+VOz+PA0N+AaoliD8sbr
7sYhb2PXe9dpcSBOqlNyE4JSAFkNuW6g85beIY+4uO4tCKFpNoMvEesxkE1KCaovNTdxn7hlD+Eq
HA7ZHHtOk32ipN1ONv3qhfQEFXl2APH3M/g/8xcKEDWehxknAYjNLwRjFPBo1n5XBU9F5kG7xtal
CEAK1uKrTNsJZJNy+YJW7Oz1oEaELcgN6Nim0zgRGwnLUMKFi57PXnKjxlR/lwHesU/hG/bbofBq
gatRTJzsVUEfScqqUzkEPXDZUmKrWaqzNxCzAsZbxrN2X68JOIfuf26SIP3Rggiyq9nU3baKrGy2
dHGHhK59SzN2a0j2mkPipKOsQVpLBUOxyMnVxAT2DDNVbGdw/kq8+3XumfQEnoleSQ15ZAkqIpou
Q8MYFKV2BU5quLJKe3uQquVOI9cBapLKK1b0WusEo5/EBfDHDW30t6H32d5LpNwOpr/303Y5lRmY
pO9LBo6yXhGLrfwGhH1567VTsWEQqqx6GNBvl/f9rJDVssWgWu/TITg6ZiLwo82V6BieTZDdmSpT
FywioK9cb/yxj70UgH7YTOOh5s10Msvdbwc5KR54u5Dt7BXx4mfNSahub4OEn2DitIVu29+DU9NE
+dxgm0ZhcAiuXTBoyyAWjtBX30IzEb/3BSUxl9E3bpOWDg8ywy/vq5Y2Xbkd+gIEFrTNX0CNzbdo
iZYoJAM2dggZkWoZgOCO3bIVhcRASwb2Jm/tzW/HuammbCvzZgHRF7jJUTmcpSmr/y9lb7bcNrZE
234RIrCAhe6VAHuxUWdbfkHYLht93+PrzwDouLfK+0RVnP2gIOXatigSC5kz5xzZHP2Yi2dUj5Ys
9W2MwvDkQx86FxjYd5oOtpMmRt2x/jB5yhmeP/mhnnkgnRxXx9hkehN5gSdsn1hrEk/B3XSKfcoY
Wi4fc18lIadHbFnXCrRVSwTFVmB66Mp2j0m/uBSDNu2LQm3P+FDdPi2UQ8+05hAz0b0V1OUepYvY
WOGgn8gqxWd8lh96rz0bmiIu1vLqcU1+9eFpEV/Li5cqJ/Yti11sVGcMvuqLbJVx28715KY4ItVE
n4zN7dH90I/Ge1C6+rso4KWkuaqc6klBTjGji582AeEO0R0qOyg8B9MdzVbq74tBVzaD79TPCJ2k
TAO/3eKb2vr45t4eH7uszn6S5DJeDVRmEjHc6g1JrG9qlBN6+vCeFBiRrUnr3BCj6Xpl5BaTOcUO
30qhjm5D9vI9Lrvvhp6zzZjLQvekLL6iXZcfZYfqUchK28BiLk7jGEQbO1LDcxeao7fWDVCXrr2+
KCzrpyzHopizXck1oXIf2lNjlmXiWbXybhTpcMWaKzdGZ5bHR7EX+eY9xkf0ox7MF5lF0MuKKiEl
7Op9ru4CTDFM5de/WZP1cJ0YVm8K3fRPOM45ohX7WpUtSvwcdDjtAvFihNaTBnnkE+YGgvOomXwQ
8Zte0x5GuOo8S00FVlvp4Wus5efMHpLz+js2J20R5nXXiqie7bS4W6VenVImIBeEfnfIpusYmv4X
lMp6wweJcG3gy6euCm4FTq0Dinz5wbxVP/ahGeOrIGSERuLTAffyztKy3NPrqPhUR4iJwzRund75
XFfVaRhs5ejU7Ftt1ppmmNullS6b2/qFxeg4d9nX443+NN+LQO23gZHziIzM9vEKiTWxULgKNuub
G6d+fTIa9k3uhDlT5JY1r9bPD3ExfHn8G0FFlafMenAZnLT3yO8Z+9jwHCuLfxWB8yvXDXl5FB5B
O36ZkyK5pVr8Hsr0SKRnvM94W060XdZF4JV2Sa3M26DN572TOJ8DkwLIzheAxCp7LQFwN45Uxy1n
8KRp0zJICCu5iSLikCx+JCIXJx5r3FSv11KPNTLiyYiUExGw9Bg0loLlZeD9jsfsrUd/cDMmKodW
zScvTeLq1PbJJXXq9Bulp9xkMqnfkASyrV5km8lu3KSb832CIyfwHcsrLVk9SSH885DZ5laTh7mL
jeNaSalsocKpM+Hv1MrO7RxT0TbL1jOv6qtsq4XiLacjpN3+5mDSDzZ2Np4JctMDjeO0m5fyuqma
YYMpWX9ibUS23pDrMturZTHvDRsqqGFqHL9Nu5kjUX7mmg7P+WD9FaaluvENrTwV1CpfZHrSlFG9
kDqz3EA3OzeZmfX5VfWc8jF3EyfJj+yG7c9RYeebmp/80kSJpxMItlAIDNRVQ/d3fGrUJ1+p4lMQ
+PcI980mMJrqS26S+Q8FZ3liehr7hPEN0wJPSQvfeypm5EZusrUMzc/NrJ4eH5wxzsVH1HbF3dGq
q+hN7X2wunYbzoj/lmp908xKfh6Ust+Ysz1fLOx9ZL/Yoz0bCtEzxf68llkBkTTs4WVIxarp7lpx
rHegMoiHDbnU6lDWRfKiEJFkdDDeCGv0Nz3i/NYoVx2Evm/lKi3Nk79zRDOShkkpV7NU8zLDb3Zi
mBxvVvxoa8f24iZqwx0LBKeXFC+Ntz6Kl0fF8lKTgfegsAexcfBlfW970NOT0hy0sY/oKf3mxiVS
ImNl2a5HLh8J5NCAqvMRakFL91WcpyYkXQE0YtNNnfqXCJ140ycJsXjt1BDXvK3t2KD1eMwq7Tg7
TrVbvz80+u9HrAqsdr0i33PevKudpD9hP2Y/sEG9K0ihJ9konORUGOVOiv5zkBj+T0Kuq3HNG4kv
nB2h1p7ZIIINa2VE3No5djTgL9mSBO+HYNiXfbKLOUa6TdDgdawpJ0LM4MZ8jaUoz4Um7oOTJe+9
D/fFmhXV1dpuvvSjnpzoNU14gQlkQp1d2h5Yrm7POluK56ANPxRhfIGYp/3Uy2mjclqepoGmM08B
n7dNZ3q2IILEh1KeqBUxp8aG8dbTcHiMJhRqZsQLVevmW+B3H4CW8nuyfBHoR0Us3TrEaTXPxb1X
0/ZFCJ1RYx3slJSdGWmGIjHC/Pg2O3u1ziLOaK0+totyi/1g3se1+kGUfryM4BIunCfaVolzeyOw
dOwWrhQ3ltrkxxy0W56QZvVri2kAlCMuoxGlmXgbqjDIzyog64vBut7iLjb266930pvybIT9lz49
VlbeuFkwAahGuDoribMfqt54TqyAipVJwzMaNsdQHjLxVqP05quG16aj9WoEefxqFOFeaYfoynLs
aIO7MbulU/dWLXfqWkT5LeaZ2RwzDqh2Ywxfy9poz/lk0mca44U9P+qnxeAqlkgu8lh3rZhWUkaz
YeZR7Tapr26NAnxevPx6NUtkrA/oGFeZun/WslA5C8aEJ0rXHEujYX8ydLi58GjSwzpYmew6IpVG
LjxSv+ZKVFHKjtMZRT1366whdllHu4QGegvXsHQ507oPNWodSB1UU3mhfOKX0nKo28PFyWTuFf2o
eXLpN7PS4l5W6blX6YY36GroCoqIvbkWoAMC5OMgQgxPDhpRgHshhsVgHykLwER9ChiUsL+qOQOe
vT5qh2zIb1Unc3Z5Vp90Kyg/G80oj0yLXpKO4xA1N/msq/EvPPftz2L4iQVU25JmCw7FcgiJLHKV
UkR308z8m1X5G2H1hr4hV+Sc4UzsTCvxr74V8o/rfEgWmb3CanpUCYBVfdJvh8Quduac9W8tyISj
MjPcgYea7apwHL02IoWn2v4ZJ/DIQduk2TKQy+hDNHNLLGvwAiVLb+Q4nQPKr7Yd6+gJbSV7H7qY
X7vUX6BModcvSvRg679Ihvc7UyTzcaKGongc2xjpl8QUrKtgR4iJoXll0MmI2eY6VlMuaYNNdKcg
4Rcio/FK+e4fu2Xi5ChJcW2LpMWXLh15VEXAG9s7+hHvY7vNBeoo3BoSinkdXjBPqIe5bsmJt0qM
J9waXArv8pw1oB+qFJOAJJ/3LIrg3GeM8swZ4wInzhs5W+GRTVF25W2i4+WY7fHdp4nBsHAdyVa9
nrl1NNsnkec9oJg02ZJyvuqOllxE3U53rtI9xIbyYtZz5HIi18cqyYxD5Hext3ZtRu7Lg+Y2JbBK
Fc7uVuZ1/IVyFz4itXaj6fk1bKDLyK46g3gg1R/md12oN/TW+Dkxy7/6HvUFTi+tpzKRQSCJ/Llm
pYvLPaY7SYqNzaMue3RXARPLZKd6svow1H4RBJrhmqvWCSZ+x+TMzg5DFnMTciaq1cfByhh3izNQ
uUai1UFb1OMbFt2/8mWh/TIeSKsp2gVhh3ivqA4bCgfIGKNgJu/3t6JqzWNaNfbmoXIKzc62ZkWK
QJfxfpX0G2lal8eVNEXaj3LmGDGU/MkJQ8fter09FEtqmYAnW4jVenRL+Aq7dXggY+21Vor5qWfk
Q9KpSHb/rhIubq+/gVjQCG28USZWLh1qoKH/SUUtDETIbhraW5ZVzrkvS/8SQuNzLatkGWOEHC5C
O7pEY+2uz6pR7HufVsEmafcc8c4RYytD12hU/VXlRyVktkkJWVzaRIEvtDxS8/7TGBfjfyic/yvX
8rNjFbHwEalisW3+U99suNJjacr+FsRWf5DED4gKFOVumpLqWtbIMOwW3vV+oxDGIlWPQ15c5+8Z
g7C/RCGOJMQHryprc1MEFh9KPGt4wZPhS9mrDte2YpIWVofXBpbyhr3I4rsom23f2PN/DIUNe5Fi
/zHlYhxhMYM2FvcXd6o/lOeEXK4B3GK+Py4+vRs5KR4d7aM1qIWzy8asec6gZz5Vxfwapsn0RRFL
qYEFfiP7eLoHkuCZ5FSJBPpKrjfqGWjTM5ZaddvMptz2i9EgqKID8A+HmMXM9HxplolhuSUGJbdc
FOrMTnY0sPXBSOdg29hmeigLq95rVt18gn8F4uG4ahvwpvbO3IbfBxF/T6Npm9dK/8Ohai6y7NSW
gJgmE8rBvNwt6qTb1F0pOUiLaU9Q4nVwjC+jVZ3r5X7r27I+Mmg8+pK5pWXPi6een1ZvcLGsfand
hs1+yKkhpd44p4q4wRsMhRmMCqNotLpi6r+G/vgakZZ4XYK2Z62I/I3eVF6ytO6jnJSL7NKXpog/
WkeOT+vYHYe52MwEL44tdaY3+JlDcCrt5o1l6I3LDmx8KOpvcXgYfk5pfRjUTvveC/BSbd+jecl2
Po52cSodI37pqvAEOCC4mnOavFi8j17aDREBaBXaHx6Qd3qQioHqzJjfZ5tnaLqjnQ/flljllmqY
6k/b9bEj9lERzyyyTBpPDERWBRG5zewgTFH4fK+7oseIkcbb3DILZu5jKvcpQQgXSYA8dCdT6jNR
vZu5ORxrRyn3cSY+MsucDkFgfAecM181IabHlyF1yg0rF9NdKow3ibXlje0ZxZus3DwdxVtitfMu
tRdNj1J8A89iYRAj5FqBdYoUxn85N79jJ0vloqX0/raqVi+cvJspMY3Bm4mWHmNJpyOXs/nWZcmA
883JEJVoB3rSFAdVxM0zpIKTovvFZf2+nOV0oNVh0Y6S8E6tz8cfKQmre5TX2dWvohAtJPqGcF/f
qBYrb2pywS2vd4mdNM9tRWUcO31CW7s4cAq1+/28KH3n1DqDcwpE1t0GIrHdemty/HPXahrKBXXf
5G8BVv7swDdcIwAE58fNpsfOSShGO1MoZ6eFLoKATrJGGdCQHKPSTpL8mxtXU3JRu6+mYlxkErTk
yw3hrpdEwPKdfR22hDmbqLzN5nghXnZcb55tg/qj6j4i2CJNhmaW74g7jB47eJVtnFbokKugOhWo
qMvHe/0yGcrFnE23om1F5p6XITmXPEcdfKX0lhk9OUBhIgREHTptE7VvQJAKb7Ka/k2t2vTSDcBY
/CJ4WxVtv7IKg11w0BjwCUKUMDhK1ICVgnEiryIx0vNvid6x7pHatxfT0e+2Nd2VaXSjKtfvPuee
Z0akeDk/k4Nv2xh9ltn41DkbLU2rs5876tOYJ+HucfJZaTveawXfX9eQpiRmh8NoZkknP1a9qbFh
bFYvWKTJCxib6NSgJxHIr/Wd1Rr+Ru3S6GqrtPM7Mn2HR4VQi2BxaETddmjDmii4Lc72MIszZXxx
SNCPAKaPxl0NA9+Vvup8tq3gW9jE0TZXoRCsU/t8DuSWN4DmsMtK22Wu1J0hsk4bM5++kC8rPjOs
GY5WaeWeYvIKGrUNKOWFJAqW2FfWpbK0MTJeOjGbBD4XTdWKIJRwfVfMQMdE8SbfV92Yi+RiqM0x
7IHgIDouAGWDwbqiODsMgAgPgbA4Dxt5zis8JdZU6u48xQwQMK5O5yiwxT5mN8oWpgYnBiyFbSyt
g9Kq4itT0AkpyInciLnDzm/mEqtY2Xh64lc0N/OXXiEcT1/zBohI32bL+RWSWd6XMsNnb9b9pUol
bNQZBIVGSA6jojQ8avFkV+Wl8S7wYhYR+f9Op/zSiuxNyX4BY6MVzYb6KdSi4HOWpicu/fxFFX21
f3QQidnKc69RQ8ZV0Hl265fbcDHDYXrANrcI7IOKQClKvTz2WaUTde6LzaMJb6roEyMd+WpwE6yX
YaMDTdmbbPyGIijbYy3CeGdZMv7mp25R6drXRm67oqAQpXLI2NwZupSF+kUhTLbcPo28/14JPqgW
6eFb4agUbrY/el2daIghGgbbbtw7doEioTMVrxFIfggBFYe93C6AC+ZLXaumeD9jjzPLvq0ffbKg
cJUa2Iz+iJzD3lbjDQdMebGt6kcxNLh3VMKvOWpOZjnMFbPspWP4d2GPS7/p7QhNIp6i/WSq6W59
2iFJ48O5ywoLgE4qNQJDw40L16gHSl/xYAdB+bVBd62HolJaNmQBc9isZ+4clqVHNMvYt0X9PVPD
9tYoTfw5uKa0Y7TXst21mc/kp++ppSJ6x10l+19xVrIsx+KW+XhvGEDhX876Xzoh8XPC6XEkRNhv
9aj+EiS++ZeRhHvRHwsYb+xBl5/JDRhnxreZSxD1u+4H/l4mUpznJtTOcTFPp1D8LNTZ2qhQAro2
a7zV0qBm+d3UeF06uzh2jS5Vbl4FhudVaw1QTrw6du5EXGMviPRw/xDnV8GxU/vvoPr6u5rHO9BY
xiswv9/drjLN8Q1eGH2l/2yAAdoSeZ73oT1G8MYm8Qo9AqFXbUd2SsXoMrgNz1JOv7pFKQny8nXu
pwkBmr12Q4lZXdcMjxuF9EwtK64GRJYmj/8KMIK/2yZrpI0w/HjM/Qb8zN5o1B8iYg43WLr++EKv
bkbQbupE0c52hP+a+Lv1sj5CBb3WwF3OwURZJ0U0bBqrbPE09uVTHbfTae51Um2LMllRrMBFfK7L
YWvgRek2mpNyDwjs/onq7aBkC9SoG8rTKhekc+yhzphvimNvCZbmW90BjrsqkVEBOVRby9SYvz4U
qn12+ql5GkxoGuy2b1xS775LKAr7SCCn/wB5/xnvWBoXFY+1bqpYKOz/jXeYHTsZSePfhsq39uE4
JdNmAhvCITlUTOTqD+bq+Bcwtx4L7GueXJ5OBnHrPLHnAylUxY0tQ+66JP3uJ2AwGqA7746ef6+C
cvqPRsv4vzRawrAEK1F0FR/b/yycYTAThbUUNyXvJHug9VwDskbcmjxHdJgySC2xjTmDlIbbtEJ/
biYc5BVB2nCauyO4j+lehP6AAEKLmEgn2vot3tUZqNzOpC8+ELXH2j9biDONfiDRKm9RXDjPhDwc
UumB9kwQ3nvMDuPpuzkMxl5NS9Ap5TPpTOYVygRMUFKkaXTl14jTkOsNUa+VXx7HqyjCS4GxbtUL
SwZHd0A6G3Wymfr5dXl8bmFRkpzPe0aCQ/ImRK/+xxu/2s3+2SrZGPKwbgH6oWHV/sj1LMgDh6Wu
8qamTKUTI5qZ6TIKsLmFbB7Nkp0Qot6bBjO0AYOMDfOSLRbKa6tq2ZvlUKMaQVXutIZ7AOTQ+alk
L4/h47F7zMriKO+eDEwYsHz9BQHo2lr60jsZM/HRIkdNTvYSQfs4J34IUIRzoNkIm6tfSws3TPua
WVlvXHt1QhiZs/kb4sBvVZ9sD9s7+vYvp6WylIX8BQvxGR/o1i+M9Kua1HcnytpNKRHg+yg6N36v
v+dJ/Pv/T9h4iY3QMDnKtsT+/3lkfe5kyuhQcJ86BOwxXM/HcYFZ8CnbrIkSksjfuIsKqq/e/v1X
jYX+o7ewrpg9YeD/V2EB2xEmfxOPrLYUtEs8628JnzIcjAIgV34TUxdfA51dMX71M5lbNiy2g/1u
NX6wnWo4b3qTf2afFy+ZhnUry3L6ElUNHW2cmNcirJO3tK0Oa72XagUT/in7VCeDcYA8xRSii8V/
JFHEauP9+2fMIIklUTAcnRSaQxbtnz882bTcwAQU3+ZqhBcTtdhCDCm9gqLFi4X2NYyrcTs38XAP
xvz7wxph++xh9DGp7erFi5d2FBaaTkBzaUFCEpuoTtBC8fHcQd2ZMJcD/X15BhZlP6dZ62H0BRUZ
EA1RWoyAMfKH+/hEh7WjXodR/sC0ZL9YVuaxfVYB9xOqz00UsHGYgcZToMh7LgYdGKYmv7W4vvRW
cqKvRVOphXLvqKNxiyIke0fkxdMQ2L/WKn+aZm6cMpsuZuv0CNGOfJqd/rvEY3bmBhbtSkdTADKa
WG/hIH2FUvK9SDsEsBb6bt3jBCBh8ybrXOxW3bqDBnYNBot7eGm+rLkbQ5DciY3W34GACNyhC9gV
Rx10Taom2soua/dpP9TXxyTTGTPLjc1z1s3yTVumXzwxi+CH1kboEYtTMSfE7ykT42tOTLlrOcB2
WpppV2ln3xZ4xA6elHA51udjHyhf28nIQ4+oU4adb0AyKuvNXMfdC8pp9qZ1i9cauSMAL7fcqjVb
ZSBh+6gloTreBRC/XSBUy9VBqe60FtcD7SEsvcmfbpXdAccy6on4CZtFKSCepiFlnGyW6k2pNAFw
MI9usqnuoAMtmCDo23M2IhxCPBTLZ0HpGrGbTeWXH3cUTKQALthklP9wVK+7Tv/4cJPItDUV1Rql
6U/ZjBhjV0ACJUo0lNN5rbViMbV7UzqZV2TlFc/mbW1BY1qXO1iwxzMmb+IQhK3YgfnUjkWS6aew
17VjjMuKQiKBGQKqvVW2fj3ghehSZ6tTVjRkU+J9psqvfYDOqzoJlv/lkdHl5aksW5XJCiYatROn
rO2bJ/hHgzuiIGyTaMo3qKvzUTGC5nmASOD6SBH8viLdbckhXVl/5Ox83HAXLbL9jRmN07d00A9C
Kvav4fu/n2ryz7s4BwMxCcMi5KVZlv4nkztRZrMIO9u44iiInlJDV54U2cLl9Dvzi223imtBroI+
9MsutOpTWL1hMq4+nLn2oU9Fnpo7w27SbTp7K1JxkETZftRw1GYRXTaLkTGCjEwQC6d94bX/0ntB
Eb08SxHYbwmm5PU/4IQPf0/8pSFjt7BZ6Skyc9cBuYAuIy03pDgDDRKkVG3ITk0rg6ONiuKN1Tc4
JeI/ohHaIlH+82Nl6lRlOPRRjJb//fPMLCcDHlgCJEwdwi92OWTfAsv5YcylOAbJrG9ZFfkaBEFC
VFl/DVma9xLDE9pMS7IJnpKBm7ZQNxY8J1BLvdj2lUwO4RzXlG95fSNImtBi0JX/+1uK4/t/f3Ab
RVbTKSskL+GPw77kuuYiD7Dpro1O5eifY4RCV0iAalPQfhQEPmDVQgZUpP6V/g74X9Vbn8qOWXQS
zqk3LrObRuqHNRAA3VFyUoFvJuLT7M04l4e0wmK++iKr1kBAKzBtdqHFOAHL3TmBkrhNqyHbK37u
Yse3mRKHeIsJ2jwDO6o2KpGhzWRm3cYODblt6faxgWNcmSaZbJgXt4esg1YpUgU529FYOzBDxnIQ
M7eROSB06tPXpgzEC+Rk11n0lvXLWFqppw1RsadZARE+GyzLXuSWcOBnGzD6YMno/S0h6MFdRdRG
Zsgji9r8uO0RLSaYNgebghrm8Si8rzeVx5+nM5N23+mO1Wyq70rDizTa7ICDzNyZUEmewZSv256D
j9B23qxSO7Z4yG+CH+qWxNovexLJ72wLC92No8O4jUSI1w4AAbpB3fRqk3xCPPwixtlcmsf5cxNk
zClzNgqXA05YFdWo9OPw5Oh24q42KDpWNySddq06ptmFdE1zEte6YHKeakgXoHFTVy5+tefVY4Mb
IziYJbkjULT+Lmwy+3nWbdMLWL/8HIBmgvZCWXoA8/TimCZCYeQcuV5qgOisF1zVo2hKrR1Bq8LF
IjheNOzxG5+4NuyCerdmV+jPn1fXj+8rT6tS0FpTASFEQIE2wWhXPqDK9aJpp4Gt7bFKZSlG69gx
UT7OLcxLBgDMmysdXNhUJ9F1mCVc6yVOqLPqoTSCe942WOZGrYNGs5oLBv5oCxSt3TfYxi8BGFTP
sOzXx7M8m109bSKcioZ5zGC53EIVvWNeowxmW6NfvhZtE3/8+7W51ln/PFNoKCkkbV3qusX+lX+e
KUmpL8ZrflOh/CsmffFpKOvqjnf/XthW+anm0HEJUjx3AbuRfouyqZPee8eiWdeYYORhJD5k9wLU
tqahZ/vimAcCe5bdUxzU8bf4DmzG/pr6yDm2Wcp9NvcqnnFnvFY2885YnSevsMrYa6hWt6YS5FhV
yK8lc5lesiZVfvjK+NpgeqPh8H9m4XwHkLQwtqrOC2r1pcVF/ppP1AIjDAUkjMDJj6tYUA9RuatB
qLtpHUt8KmP5wV5jE4m3pDnPwxMHN7As9sXoPZPeNjOOcLAVViDMd59UP4uzlGmjdL18qSuw2UE/
XbrCi0vdYZIk0vu/vx8GcIY/znjHtpkWmggTtiDr98/3A8sl+z/CoL+EqeO/OUnxBDl0vAVCHCJt
9NnM0YzgIc0tb1F8sbT2l0LY+m1uX0Wi9LcpZKtEd+S4mS/CqotrBDuCWPkeAEL73GWj+wi1RDUe
K4KG0KqZwSWdkO9aanydIutcju/NHDZfyb0Ge0Zx1sZMJ4Cii+9OxIbqZpmB1QO4+RYIQXLV6uAv
p69I8HThgHMjqbaPUWwAtM1dOwg9IUc76cMZ5ez6qJXjKJx2xsJP0AbpxuD8IYSxL3sdW9fiP7QB
+T+3zgX5sLSyJKyQB9YM3N96pboO4QL2Plr22KS4qDXtNCEPncw6i0/J/EhZrVErKxafHzmwIhpO
4eT/6ts2viW6gw97yJxDPQFuGsrR96J9XwbF8+q4BNsfemWETUoEU3doYTsfk6GRNxM1X459/wjC
Ban20Y9F/8J6ADBcWseteHbCJxYmqCTPuqn6qFr952+d1qAY0ZsU3bjsFLJ2HB7//nFbF8n+7fJn
4ZIgtmxjJNRUVZd//l5CH36wHpIPGspE265dVeBUAy9y1DaRldVHGG/G3ggHHMl0xKRz+hd8xX97
5isdE1tNfzeTXL+Vmm8/zVMqZw+11GTIyZRxRGAijXeGNEXIaMEvDKUGu7qdSU/9+yt6qBN/f0lE
cWgqTaAk5LM1LqE/rqAoYDJXgeKdbwp/3HH8Q89UGNR7de9QTmgkbYdxjF4en0R9tDSQ66kJ7VHT
D9KxDJS+tN7nauEpdVMe8sE2PtE5HBxGod/iWuEyBAXr6mYC7iHP9msp33A/f16eWaNggOGHSMFL
PKdVx2wf9zNm9eUpxN7aHWRZbVc3bluBM9IH7j3USONFGTQOsYVnsd7/26CRL0pMRnGo1G+qiHbw
UvRr2onp1DWJQx8w258fx7Iev1CCAMBe5oWKEnVnDqxDGKlLL/isE0PFiiBOBMDUk6OE4kRK4GsV
9vtV6sCt+S1Ps70OluOemQg4IyZht05a4JroYdwaGSfB54wvatMzkzMbBuLcgTc2Ig71y7xPMSlD
JtVPKJrxR4THFRtfOF3YmSGZNlvbeDQGt8aq8qWq7WZTK7FbFYFGOn6JQkDBKLZGegiHG9OLGoSk
QcUXVpdSEPekzIp2TjaH8J11YB9Lzogp9w+2y9KoFzj5m6nY5qZGpCVmEBJoH4Tg2s9ZHYBsN7vs
ZMrR2GFMkXADXifWHJyslsNtLMr3iQvxuaKbc61uEZ8ccXJqVNmeZRGboGg7b1IBlxM9+k9Ym2b+
0fBwCaJAmBjPHKA9fLj+qOo7zMZDlzFQWaq7JidANJvR4KYYuh6P1u+J5Xs1G6/fEqLzRWU84SY+
JSmLUCit9H1dZ9VFRNA9NlHx2+NQ5lP85JM6uovFWmamw4JsdPggFE0JSG90vLhuwbFoZs5iVWZ3
DxyLGLHuPv4bmfZZjWl9uVALZf7RaI51xGF21pfqquGXdcnj/XqOgyMt9nW8+K984padwWogKMP+
uVqCMRpLE87rU6jIgYeKvkLLx23GnZ5aTdXfgyEOt1rPZJUQz4Wj1ux2aYkk4YQFboi6cjziDtZ7
qbQoVBXOzXH6EoBVPPhGXmyzCWMdOTPWDzejtcumeNyuAlDAMsRdhZFroynpa2jEDKCEUgxuXgbR
fh1GTyBfDmRqQxca8CGs1OLX8qBIkvJXyIN4+c7yYP3O8kfBcFGHfv6JBrdjRFZ/9w3b2MjAbF5j
3NK4gf1klw5Z+9fYJBi8IoRcmkzltRHx9Kr3ct8tD5Duyudwyl78rrdeWCJ0ZOwTndVFtXj88P/f
U7VOLoY+p69ppM/8Joz0ZGv1/EUtdsZQVh+BMMqd2tmQh+coUl27sXsc1U7uZp3o33I17si/UVAt
zxj9M4v2S9ShrmOmrpRbsy7nK8xVexMsnQz7WRYAsp/d//8/UGTY7zI42GaxYXuOfmzC7t7VMQR1
zAjXsoppFSaLw0sRpouPQfdyP1ZdhvBEmhyNnWIyog1dHkXL94I5WZgyr76SFvtSHa3P46iydCeJ
vvdRxoIXdg5dxqWfwt06EZRp2NnK4tRr1PA7AI88XcJYA5DawDBZT+fJLjdx10wfMf/ADgzQCA5f
i29jy/i6iZgjf5EVZDqW2Bg3+hf2xFcGS3P6QHzMrfNu9UP5IiQaDQlHfQMKQ3xYfvjNNydAjhlo
j2CoYntvFG+LGUctrc9VrWmHUbXgWi/2+AIjXSDClEOO70e5EF5GglE1Z3nVA2uTJEZwaXUfK35u
zOZR1tkLQHhjG5IQdEPmSVdtzQgNY/lX2RntYRp0wmot23vC/0PYeSw3rmzb9osQAZ9Alwa0opEv
dRBl4b3H17+BZMXd5+zGOx0GQUklFUggc60155i8dgzGbKKfk4yXoG6M5yqc7ubyAXAYiHnyPSCT
xF5ZoaO8pwUMFpT2NR7wMvhAHL+dR7t/afOof6k7d0t+mzg+rm8iAFoQUcX3zoqiH5YSAdkMAay4
ZY1b0KyszYxd5odhvIg01b6yMHe3SlC6h6TvkNPAw9/0eEsBQL3KBxyShCb0bn6Sh7g3oN4Ngb3p
Jtyfoi3ri2mFd/nF0cDPoIZTdGLHEj6eYZ7Rnstlw63N+qVvEJitCdboN8ZUdkC2FwYLRPVDYrbi
jlPrY0SdcBq5RdzlS7Pz3o6ldsOeKO5EAhhPCLGO8ksg3IMtqiHwkFz5ZyTgpzkd2WPhTRa3VCdK
sMrCqzyyxlnciioHeKKjnQp7/dzPSvyez9N2jJL2K5ijbkN7QkeLp8XnJiSmMXWVGBaLOJeVVf8S
cf4tC4T2NmOmQEqszOta+tBN9GD2aCi7oQnsl2HS7GMyIaS2lrXK1KfJU6zM3sLu0o9lO2jXsJy2
IPeeuoUWFQ5CPBV1QPS2PK4Mv14ZVKV8bB1u8ABmO8+WuI7ArHZmoUEdWQ4VZQwvdhu+RigYmrXe
15vIMft7iGvxlQwTum1mbh3wJ/106rg/A58u0Xc1FdP5OTyMuqKiJfbFVRdTuIGbYX6aNYgzvWr+
kNa87sli+omQW+dCQDjg5gy8zKF2DrRzsBxotf9Zq+U2UkltMIuagk1YzHLE4J/rCdsYY1mNOfVT
lPfD97mPUF8F0Xe0Bs7WmjXxptizxw5PgAJwBp6V/i4eUvEtrl4xSgyfmVV2hwS7AdoJviucxLXd
RJNR36QUT6jmk2+0zU3OWZPOfvrvr8UhtW2k2eb6/779n29Yvh2y9L9/OC+n8xQSAnV1Sda8qthO
yI5L71nsvLmzNd7+efDNZLpxj8N2gASZTb/zXskWQRsP1lYWQDq92fNkWrdArlYWTdNVgg3T+w9w
nQotyIt1q10nVSSOMwC0bWHN3ftD4Egb3Xwfuc0AiAc3OXD9XILZIdzPKINdMSfimb6qhW3C7n4G
mbZCFwCQL8uU9lBN8VHOVEaDIJEqA8rwkHXJY65htBZjTV9dkqb8NP+k8Y5jdjEIUwkim0cMtdP6
JLtrOMVkG+wxDZdPsyR9J8tW4xZbPmf4B/ElqsxVQjKfaAGGNq7bHVLDdGuF5ri23RhFC6WwN6na
p62O7T43Y7vd9Ule4vnBki3N3YJ2wFEftPvD5a2ELYkHscNOYlMQAMH9xVk/nvDKom9x7GFZLDX3
NUcVXazz+NwvAUASBTXUkbJ1VT3aTlH52y3dbIeCLDooheIcJrUcz+nkpt1KPp3i6iXQImWHmmI8
y5dqoX6PU7U49abYpiBqbrqrZq8E+oCntvLmQFdmmYhUiHenjgCkKLj3IVvgpG+D+5ANf5+pjii2
auOs3co/zMieIfTY4Yu9lM5Nv+2GqX+WB9wWrG2kjaRoJAZgfGvun4uO0LB/nhVdDSfDQqQvnz2+
mijvnDTGgkuvM3YXbUleaefGmh4vydfzDAA5wUbruFERfzlDeRsGsN2Kak/Ypfzmm0VAtAHo+6f8
DsZZdpHEnxoRQksS0XCtyTt5SucelSC/Qk1vCfvCS7gcyN8QNMEXQCDBnA4lq9S0yocsioyNAF+4
XChHFXPbLwRtf3wj6l7hojU7tLP5wYnd8W4qpUlkfDN5qg4xQo3T+6JseHF5s09MjspNNFLFZ5Vl
rhQNLkCMlcaT9smeagNRgAEOYDFJRwGoJavJlU9WXC9aTJ1F7pKPMHTqDS/3mW3pomlOkPC0SnNk
wMxlo5h4mdEvmTRGeo39AbZKIPPmr8Z4x2DW/Cnc9Bu/qfnwyWPaBKNtXpJyom8LOXOvUWFunSkL
NkDsYxQ4Y//hG9rPgabMbyt9eQigVH++ClWfznqF8gs9k7PLfHTYdh0ZH0WFt0NvmZtMeY5kZCbN
WZ8qdhuiZaeqnTFGJN/mPKo3FkaxS62a1ZERcrjTm7h+gWoy0OpaxFY0VD0ClGYPZeawSeBbF+vZ
pJXqROE9cgznYk+kxCBCOSdNt3+g/8QyfZwSq+Y+BLwpZqB0iuNIy06zqt1mm7vaoU39a2PZ8XNr
JQnS8Mw6h+ScXXFl2CTF2dZ39zK75Q+kB+klz3znx0NqwGeIM9zgj1yXDk19Zy7srW0WfCotlWYD
mwN1Y5CeNaTxG0F3NMko9JqryNPguLwmj0J9oPdA+klYiIuuhuz1+SgTS4mnYRuHJtQRg3+nGUv9
6qqzCaJARcho2T2DkinBz9CG2RFZZnwfGtWbp0J7lQ8tOb15XPv3KNHQ9BoWsCzfbs4RZE/ypwhh
LNBsbArcd7vHD5R+u+s4xZtg+YmSaduJfSkfmOVQYcuJiapwPaX/RSyIW641piLrpkqnPdac/mWG
yXpiGccZFlT6NdaGY0XiG7+wwAed9tNXHSo/JvriJGlOyrku27+vm43zeF1zC6YvzDBQ3ivV1tbT
+L3oot+TVvi/9fi9xej+C5M981Zuwy8NHVNPZz9yosUv4RbxWvTVsUE58TlC31llVWVe5rzt31qB
QpJ756cVa/7RsHAiy0NVjJAJ+m3og4JDcp1zCp3yGmpUTEGZV/w/eBZ2eXHCPv6UibbaDrZSvhIL
g+CqeK7xo3wXkX1Mx1kNWHHQqnZ59RvGxfNifawqVfsQgp5mG6v1PWtQH6GTiOB6MUsd1N7epYnO
+VJQEYO6IFTzJSidlOBQrX6ZcyNl2hA1L0U2/X02Lq/Fy1fl9wWW0e7wKnXrtmYd9YvZOnCddzfm
JujrbD//FXpCKetfsVgivGZczsHYkkLCEHFHuCFqz9D+YwGZXYMHCE7jpAmwgmPCANZuPkIE/aSx
udyC0Jay0p7mGXSL6YzJM1Z77qC68UFLoVnhcojWmPGj/UA48rPJB4QMqjT/EQ8EJjtnBJ7DNx80
3y6sJmYii9FmzJ5yoXyvHWheK7ToOQx4Ng8eTrRsVxA9th2tvtlJLQBdL0JniDuHUUBHdRfp03dq
UHvFVCj7yfQW+mFTPQE69UkPxXwd68MSJjCNnjwkZw3tfh5phweMSm2/6akvThJGlZcp70QQ45wW
YEcI0/qZdc2uqKLkCtsPZWo45Oti1ro1INbytWPPvC1T0e6HKrA+68z3xlGYr00QiqcsmOFnLK8D
Meo2etrGR3lYpa+GRnpH5GjDrtHL8UrZ+M00BpY8O8qOJSG0a3k4IIX2CgP3bZMkxgYvorKVCsUh
hH89xc7oSf96sKxX0fIgv9CEc7hVRbth7RRPKBXEk7k8yGep4XP9jkW1ojZUj2zlnsoY0Svq8uIk
m25kjdpyw6U1wxfBK+AH88R/m4fiZ+I27W+V2tnoYpoLUVGu7SYJ76hRQVDA+tq3Ftthp7PK4qoO
HV0Pi8xMay1HaTO5CU8VkSnTynXc4NyQ32RQwmyIetA8MuZwUCwPcTMibiGxVB5pABUvNXsjFFIR
FeU7Rt9oN2KiO/jq6D63s0Lo0rIYLt/Rw1xZRQApj9bc6m9h/92K5+K1ShMDkYlRbeJpIXdUZs5m
RKlOsu8rIbtJ27r70VZ/y5cM9gKZxglSzAgS73K+OwFuRpVePjrfOkZP0/ho0lcrUztW0oBagXbG
qsZ4tMllL6vQ4urUj7RWJ6HODPqUjP1Wm19L9csWrUtoj14cZO+xnJOtA0nhQLZ6s4/EuKkXOFEx
VWRRhVW1loe5jxGomTUbz1+HmHDBmfRMadFdB9QlYE4k4YSwE/sw5uNX0YXE72HrREvgW6fCnD0h
DRW9M0Iy4O854ik+DzkAj3uX4AGOTSAJ5RTWa7UkqgBfLgq/EgwWic2enNJ0zVw/0SF6DzsslYoN
xd0UYnrpIvFoDoURLiWjYZVaxC1lmuyYhsZEHlTGB53B52gss7vuZ9pL3XS7kpnEZh4w7xP7Qw+6
SfwfWv6nSv3gZya53JYPQHQW5ksLsnmflTWtmwWQR9r3tOuiYiCHtXTnW8Ytdysy3NOyyQCkdqFm
d6QCLT2HMe0OhW3gaXaiYxk57qZeDJGaOamepoX0+BbygelEEQFzBINm6mK9iXtAJo4ChsQaz4zB
I4DMbrhD0+3emaxikMENcJgsxMkdImk68Fr8DDev2ylEnB8LMVSXxjLiNV3EE+ls5iVFXnCk98cY
kk71G+r/U6MYV6gW6ZMUriPVB21he1Fcp17jjoFnWC1zDGbZnkakDGJ1uieUnsWO/AhtyQbrvkZn
PJTjwBiyKEAq6XgrrU4gtOtU61xo0AkrfH1hPbef8LPQtGdnbYaptlO0qqGcp42kKe53d7LpmchP
SNURG62Q03RmyPpjIN/yl5KRgsZ84y3Aq2AvZZU1xdolTfzNKL2kSoz0O4i7L3k3lTdYBXjH2tem
aZ8ZQ/NcNua+hbPtuQm9W2Oq5g/fsY85G7/1Y6o85jXb1UDPv3X1S71sGbLAMLyuFtSMUbWJrFQ9
Wn5QZZuwZmTa++FPGOoYZZ0UQxaOSvdkq9sMnMcZstOyMDlZKnYF+OWtPEyFQivBLVpv7lLVS0rl
SfrL5UNZtTPAvzremqXV7x7XseOIfKcrcwntAhCp/I/J/yJzyGtoFyrh1CGRwmZXfJSpdTOCOrlz
twjfiPJ9vMzADKxHb90nQciqvM+6aRo/zQ6hwVUr4puSYd2w8omKMw72VuFrGPLtsNmmx0KlXkks
m76ibWY3P6l+WSgrPsKGf1PUEAAKVNAGibfnUfn5OIogW8kvksV8/x/TrGX8/l/DLPrpmsrSbWn2
4sP8l3KG7oxhDbATn+vOCg4jJfUEVMMAHCy65xIW1wuds7URqvqbPgwUoUpF5DuyVdlQULtxKwlw
bS+Sy2gpN3nEJVb+D7at9i97pYu5FWQrshlEPiwT/9YMs7HCdxIzg3oU1UYe8kFHBf4idSqP2wuU
ArzEy1qvWflG61P1fymN/j1L4a+wNISlKuBfzpr7r1lKk5FRSc0fP/fyZhWE1Wc329lP12QhWhCM
xG4/9wakO6XQ/I3kBalm/Pz/f9d0OJf/et9ME8kXcj5MPvQIUAHy9f+YN5suaa+kcRZ310miZ3fs
3x4WLidS/APGR0oJp/E/Q7/MzQ2BufYJE8UBPoD6hR2G9iDNZXnmkpx5jVpO5UUlmREajDl9Gvjk
t0Yc05EIxw3D6vJDG/KPlKiqm2ojb+lK/YTAN4ZdULDFVuOLYdnpyxzN0475X3NAO9bd4KYyZYsE
/WktmbzQDeojxkx3XU0d4hoVYVKka8Z2zjrVM8IpoOOx9AGZqyTuEKGYDtCxIuQiijbwVyXO+oN8
NkMlOPR2/TxPQ3xmolNA14yiY9exXoe9/SsoQ/0WlP4XCWyIZx0xeBkIns08dwR++yoND91+jpJR
u+Vl8ztJk+qbgZ6LamVeBWoenNtFNF+WpGhplf9qCNTKqzn8kWfdJqXn19HN0vz1OBYxVKSUUfQ0
nyM6wzfQAePhIZvq6Z15QWZ9Rxli/qneM1srbw8xMH833ezIByM+m6l+EWp4zjBctEoQ/IyRrpAF
WEAdXeQkD45JWs8KAJGa4pWlGHxJcVuO6mA/J7C/awr1dKOFVgQqf2HetoF5VdwfNEWbx4A3gCoW
Ghn0IHodYN+WkWjCm7x+WOswr1IT6eQfVoqTXS2o3esOQf5KM5TmOafFj4GM3npUV4g9fdU/Om2k
Bysa+P2xWiyzQNrYiWZ0kWohzHOhVtEqKPVpXSBlfS308dWtjMTLW/WXAdXNWHWUBynz729tmJod
37ZUOQmZq495c8yGdYcVsNrJeRE9pZQPIpFzG+FE3W4M2/rxFX3tmIr1Eqf1XX6lcxmuz21l3AVQ
Czvpk3NLYD2dq4jgUTM5p0Av2GYqP6xP6YF2YvU7eeC/VLUbDrKDWMZzt5uQoUx+g691jgawoPZq
sMpp04RR/+xgDHg8k68xcXLYyuT9SvICijHatZjWr+6AB2wn38am3JAafm6XoaLh2ppXu8jz9LL1
fGTnX7FWrlqBD1g48QDAMTQ2YwdISWI+3OwDhTI0c8VQV1VBi2Nu6G3RsngBbLixU8t/GprxTHin
+izHGmYX6UDg6swjHOT8997QlNcR1f3GYZy+j5f1tDKDy+PsO8m4VRycmlFS10cpc8z0ftgO/hhv
EHC3WzCugsi8Itzb/gykutG7oxrZ/GY9FxtdjS7pULbHeAEKxhbwjIf8gdjZfMWGanFK0vPcm85w
Kbr51Q8RAkc4w4l1iw9BK15HAg1WSaVxdS6eJvlGAEwGKaTF/qrF8YQDf36LIo10lDnALhJf5kXE
3mF4D4JhXJsaGFqLedtZVPHBFmN9dNTi0wDeycYmq2yoleRdSS24M5b+dVI8kYdozGZynobiOxmr
3Q+HCVa6UsH/LEGH5ta2RWyttQqfYsQf8DRZCFjwhDB8wpOzflyfQiHqsfJzcYc6Y3lGIpy1PCQr
V9wtsB+QcKBRMqS9TrmjPKFc+M8HP0XWqBYVsX1/hnmwz1IsJB8kptlxKmOjula3nuMUDt64lXie
aGH0RCIg6Zew1Ucn3HcyQoBbC8XEOH7I06ioPgZowedTMEh68pv070M58pY9eMaOBWjmv+fptaLh
ye2MzEslF1KExUeLIxzzWvwnBSZ5+echq5xoQ4/aphB0do+5gkH79slU3b+Hvh5D67Nc21MLYa+V
5XPfpOptHgv/IJZoljFgdj6GLtswZWyI0h6Sda3qypui9ICu8i4866lW7Bmdmpuwi2+zqnf8G+Bs
zLIzX/J47LcmxeniUMVmalXwhhdQZUyKJRpdlwRfYZwSQD9XJTXMO3kEuzoKk6fA0l9re+HvDeVa
VfGyyFUhjEYS4Tt+JhI0TaOO2sNsO/1gt5veGMILBUJ0YmpVs08V64aB9TEzRfM2hj4j2Wzd6iR7
5Dm2nodBEB7LfXDoecYLcnqOwbHEDBJ06cOr/La4MZFU9qng1lvbQ3BT4miN1EVD+TYYXjOOW7Pv
lKdBbZNtEnbzW5LSGhvIG0Av2t3/4T9Pmr4yNNGdCFENnqZBNKs5Xc1+2r5PhrhqWteuawkk75Tq
ogf19En0Y+bqg5e6GFf2ijpUqwfTTYie+AcIAF4etMUimOeaUQv+MvZqm5yCcK/gg6bD+FRiaPLq
VuteBbiglTmZAPaZXZv9tG9BV1/tpYvbQ68+FfOg0PJdDEVSOLlcl1vV59xjHTQYgeOaNNK3phbJ
MTab9qpqu0Jk3O8DKc/xmeyM8XcJ1cCKMpHxRE2ScuO3LaZH/awOB6qc2PNZ7UvSp+8mS9OtG9pv
mkVuaiigxcQ6bkcYE+EtGBKemeiAfL/97SYpWU1wdZJTP4Nlk5+nOFnKPOuOB8TyKHWsE5YyYnzZ
ea7ldgp7YOxJQVXd678ydyg9xy+LrVuF0JQXYXo3oE+Opngnajy1kl6h8uPczdWjGP3kVNHrehh6
w7x2wSbQNNfKlEyRgCiJx4WIcCjaSryLTShxiPFilYnumlqVes4iAxFG7J8fszyAMeFakAq3CavY
QC8Hx9MhI+4ttxs8wdBh1a75qZiXUbKPAr0wn3qikC7xYHwRMjvuw2z87TD/PjRpfKRJ2zx16nCR
787k8KZKDqNu87apteujEEAfFqtmBtxWwRe8tMQnddT3Pb1+DwM6JmRcmpkKR0ues1795TANR/0I
U1+c/GF+kYkLbMUZVy/EFOwTN4QjXtCJ8EekWlsxV9mnkvt/KjLl1hmGih0j6eJr+BP4xV1VE+Uj
TJg5trr6Dv6ghCoj4PksfQG06gJpfOoV7aCs5nH8XfS2ds2LKGPQmT49RqWIlgFs+C4IFqAfYu73
0htmRZjf44Fqdiqfsrn91adZxkJNEk+ziBqo99V6saYWQ76LZ4NRM2FeTxQL+RmkZ7pNFTRwKIeA
+FmBvR11Y95pcUDTVkk9N56usFacT/i92Sbm3B9LwnShV6AUkUTUwuqGTQQsZdWCwllLR11g/CkY
o17myZ0ZIM0awCy6pW5JSHGQ6KZntLBAiZK9wpwB45w60Y6zOnswb9UVUDv/A0Uwgixcj1tfsRTy
LjqxmmK3PJfpxaxcMsgcQmqLrrr5cflVBvZVNsCoPaYziukHWayz2TzHRevuGr86lXM5HEgC0s49
HiJo1bt2nH/ikTuNTe0cU98xLoNqJTtA5eVuSXYeEnIppHAexmK6lurFvgH6nGWY5BfxYpZ27jrA
oAYBChSlWjrlGa6ksQvs4egMoniakgJQGrqClzRTyV9Xiyek7X8frElnTlFvSEpb3B9mg/OobylZ
2/c+C1/oWWeHUgI2QSqT/QBl7wClj/jmJznIz8ficwD8ngRVf3gYVn0739DQrndVZ3jh4o3PTGVX
2XTVyYG/DUXjnB/Xx9gmwHirCsZc1J8VbPMX4bvatm5N/ONTwb1G75302NL6xDFo11sN34M3k5Xq
1SYa36mZDdqExI71UxBvOiWmRxIqoVg5JYn0IE/fRaoYH1aDOD6HUKrUs/ePMDhzmMMog9n+3V1b
RJYFXWNsEGilO6nZGlzV3ccERazrkd8/l4IUEmGNNGE6sBvII976mIXLqQqcG0n30sUkNeIiaH6g
61dTjfjbwMzD32OgrrXorSsFqV1+XfwaKjfeN53yVVh299qW0ZtAU/DD1m02fsUvihf7KKUQCE+J
UdF8DiH2SAt7FDBgexh3kd2qNEIg8jrIBVgzs2mv6yMj9lgRF801IB0AhllnaWt9nyDKoqMJ38tZ
GeDNFrrHgIsUDvFaZyCbO+LffiNs6Svnd137JOvWtX6d5+Q4jHl/CFEAb5huL9HIdP+NagEbV/1V
8/0a88Xs5akVPcs72XLUsTt4nqh7jm04oi/qDe0kHwrAePx052+JRbcPiysj6Lp4WLlBfBkiKzgN
4YgvyAV36iApwagozrMu4o8J+Dgjg34+tC3xcqJtn0v9RzpFxWujvD/OSGDzDuhMui9lp2J3RCGp
66W6D8DsS99ER1Atap2gvPWLq8I1aVl1VhF5VPXBuahDdkSBwTAWKi8WnWXgrLaKfjbhw6P0bKzk
VYp2+sH4VLUxP7WWBvy5Glj0HMB2EiYOgB9SDd7lZ2t4yZV+vDOU0J7Dzgr3cVK/6a3yJbc7FkiH
lahT56ZH9Op685ddDcoZyZS5abJ8WkuoadYk+OoC8qdnwpY3Rj6z1yvGX7qJV3CsM3WHTUfbJma2
nVrO3WNMvmAEpTDDDvPWQ2aRrjkDLZff1OtA3jr/ZHJdnYUe5fDZRmsTY94/Z3nAIgNGN597fpkQ
dnZQ/Bk7QnrSafU8S7Cqm3QY+8E2rs0Rx01vZ9EZQqu1BpnKJw/50qmrzEWVbQBw6dp5p6SReXF1
C3tqx88yMf10Jesni7NnGSnCyQDqbnCf14m/QUOwssuYFOVFBh9mEe960d41Mxn2LdbedZCZH4bF
gC3p4/a6ZCgymjJWIy7dW6NRBQUTW+dWU941t/4dBjivgwXQorboees5WfVBQhh2Hyq/jAV0nkxs
ASvXWTFQAjfsXmSV+qjZHKQyHhLy7qkhw0EBAwFhMQ0vMtqsQTG3LvVE2zAAiWncYHF+VBBqFvYn
i5PJvJ7GhfwHh1Gxn7o07jx9Tt0z9QGizHEkGMKK92gZzqKzkncf/vCeTD91Vbb1rzpWC3PVMugz
Z4O1VB/HFTF020cZWynNrl8WW121yRWhML5U7vR7wlQHPKA7CjAGX4/tmuNrxgEdHTSdBidyOF+L
BDduqGh8IlDRAHXkbXHCMoAjsXRN4iYwdip9zJJx6wvYBZ/p2+xyN8uUVUMx+K5UTzkIVUijjKnM
sDnkQx5+aim443JMEwjHSJ0VhKbO5K+ncgzfXGbHV9gRP0WIhiliVVkZltXOm5LEpiMA3z+2URfX
GjkJGU4aGvGrzU77LUvDaK8I9UeX9f0r+N6NlaTGHVoBR2LoVuAe/xLpH0tMaRQfKhf3VlIwtHoI
1qFancZIxeLGcnfAdBDtUPDUa1OZ9cOEWXyd9p25DxFlbCIBn9ocdYdFuIP0usQvQNRZqVEv1rrf
sPNluVwJaNWPUqZABHFjh0Es4OjwFSCTVG8TG+QV5xJM+1gqXq0kYufT9Dnai3TIitwWCrBeHhy3
q09E5aWrsO/QHyC9v7Q9GlCSRRlDBeVHU/a218xZBboxsU7yU2skSDz8DoSp/GVdkkV0J7QCDc30
XhjDm9OXNLZEQqmThUF2IPVzFWfxOo8y6xO3GOLLrvjCIOz1zfi7t3L77E5K/1o3Pf1BIxuZ49rt
Vk2DZCtV7f24uJHqPNg05ehV2mCdTNh8iNYXx7XcFZrBHN/9PCv2aT+Xu1SfrY//266mM27+WIy6
h1WqPsoVw0QysXKSPNtHbUonjPym5zRQALCC2KUPaB6GhZunxs5BjITzbGgpZBv4KDWGx+WW2Pfa
OaKX91gFRuQwqyoOm3NoBnzOl4exYnJMSwANcVSo91L1r49GD0q439AD3O8+LGROHxlJZcmAJRCb
IWW6H7hhsq6ExbieFPkZvtFVawwdC4abrf9WQcMQf3PAZ9Aee5fraBC7v8yEJbBQUaJUcbEJyja4
EBHvyZMYowe72gzQ/OaS+brXhXN7NeXoJ8qmXZNMH0Dmq0uuq8pzikEwcMzhnIOc3lROhR9S740X
Mp6MbaUF9dMIW2Tt9ALk1tKAGpcGFKc4oC3XbQPBHDAThBRoQ5N5cd13QMLWYT1oP8CeVYRQxPZZ
d8j6sEpRbuAWke3jz/pWfurglk3rUfF/FCS3XYANP5dJXX2zhYo41NbwNw9ts6LVxWc9dcevHMT9
0U7acBexlVgR2Fo8pQKcinw25+kW7Wm/q838nPjT35e7AfMaDdB0hbVBO5IpbCFM5qHWW/voT9+w
D9kw1Szr8ZCOtr3HZg1PtmnqyutcpOCrDMHcOQjwHg6CmSYTxElYYBysJTyX1oeyhsrqgx4mRrcb
+F5Gb7QVS2V8KgHRAhYuI/UsB+5KbX8JsgIYyi6jJzmAC02EaA0bqLKbz2NZjSCDh+mztFuFRghJ
w/LQ7cctxpzwbVmJtso8++2hLdxvwM2ShcnQGh0P5hCvAieMz/I1EU9E1YbZS1YC+k1ovNfwJ84p
6Jmr2dMOwR2Z/fRpVyngub80G5f5wgUD76ru5GiVmtVh6+qou97s9TfWCfzWxXhTDXda64sbRVYo
EF1AExbKLbTYDzy0ELyTN4Yr2as1UFRPDYzqxyHNlCu0x1OLI+1opmS2MC8Jafi3DWP6VlT3OXpr
k3h+Hpers7H7Ya11IfNQMdT7VmlaMmjaA+Qu7Y2b+Uee2H+YYeAVSqKfURU9ngQbpY7K45SOntsu
G8G5L8Y9VOkPR9q3YkgzdnRLl7o3nr5r4TSe/8otXsKRBEHMByEfs9Z9cnNuY0aSBSwTov6WqlfZ
CpUvI5fH7BwN75ElAH7kqLsI88DeFHfR9JlPMOUUAhf2LcN1Tyfiw0snckAWi2DhQbAj5sQfSGZU
4jsLxnzPquZ1KFIHjGZk7pQmiPe12eP3WWqOuefsGq0qTsCVkYj7Q7dGj4mAvicIF4qGSbafPjlM
PhsYVnATdtkUxZti4XapjZPcWySzLPV5NZ1hFKpnignucEuyQaJRvj/ughFe3bWShrVF00gJMDoP
Plei4e8n/LJ0OosXGnvxnbhkDQEbHGjahMPGNacj3uHiXCV1ecndcjMiAL/JB33BdBVRew1zQ5zk
S3YvXoCuVJ6JuEts6mdLBa/ZxOOPYgrK13b++mu17sxdruSVNyUdxN8FpSShSqHR7B9ahjZ3b3LC
HKtueIp0/49hTXDkpky9mu2EBNaJ3gqrhtK9PGtMlcBAQh8uZk+Q14Y26DpQWCDVIhPflGDC+Zya
9rcehQdV5HpK0mBlMqI7SX1uy3W+tyig17Qxp88mNIZVOcTxJQsGuj0x+qbQ4K1P1eSQ+UKhcBW4
2hIaYpBMvEJvTWCV88CObNS3aJ+tg5bUZNqaxok5IkFqbOO2wJhqctFS93Wy83aFS9f8acT62h20
+vMxY591VA1ZXn+Xs462HlrPjrNm52oCTeuQ2GeLrp1TQk+B/Re92ca8lgqccOItM7v+nAmFCKSl
rOnbJl0hmBmpsClwgH3HGwAEgwewUN+H4Ms38gYgD/0gSzdyIN+RoLcnF4ERsV55j9SM0laGTQ9n
i/t8fbYwxb2gZ13ykIz6uWnTcodmrjpOkRPscUQCe4sV3v8gN9sV0qhqpwoNGYoc/IYqmhKMddjI
ShtoqlkUa12v1F2pA6JMJwY9Yz6UR3bJ7Jx1ACoG0tJt5OPtFyGyl9DUrHODihbFlKusHK6QJ6Xq
qpXUSTh1frYVF5RCZRjH3vLJ8Bawr1v3RkRDsc+1WSN4SHR3M8/p3Fh73Dq47eamwFA+uP3/Y+zM
mtvG0mz7VyryHdWYh47OegBnUiKpWfYLQrYlzOM5GH/9XYB8uzJdEZn9IpOiJIMgcIbv23ttiinz
84ggDnRHZ2PJKzMmPdl5LB19FVr/Kevcbe6G3gWEoncxWrZUCdkTq+V7y5eW+v2JfeMV3KyvWsb4
sJzrtFsZ+l0WIxwgNDPzPx+VYc6BqF8aosk+5V5pGlOpk7Ay/i0IQzlb+wMN78NsEw0JcZTrPrbb
Df3KemXMHznkc6zPOgnuYRdino5ddyXnHrQaltXGqxjX0sRFnlHrpS/r5lWfIIHRnDSvUaEZV2vI
HL8E3rXr2DcFrNNSOH8BTe8uTlGN1Qr084j0z8azQ3/1+c/8jS7s0q+0tkFhh/j9WWc/BbJxVkhL
aESOBFebVviQAvvnk8MrRGsy/wxMjGyoHBVL4FaRkPrHAQG6moSXKgyIReyU6pgJ60iJpn/wUigG
uU6C7FJxz1EDbmTkZPsOXRJpdeI+HWvukDR7M0Qrd3WfGcXRjDTjWKOcpNa975MgewylY54bNIdg
0VrvkCR4b+KcNAEiHdV9M5tg55/NjOHnzxYOzrXl+3Xw5Hgs0hfGGMpDFiFxaF3TnnaG0HWK+rPN
bHkhpky+yWdiRjqF4tLUjbh0gFPWLRGEayVqm/NYfOmYqR+Qfw4buwrAvsxPDbVwLk5X7sJldR+Z
FCfZ4afH1nJa+IrIFNx5DfP5soi7bSxlfE3MSbkTTbnNJ5UrtAW2EA7TISy4ROPZPURNfFrR8qYb
FGCucFPau6vQ1X0lbvClzqLDpnWSG0OOT0Y6lLseb+wWOR5E+XSo7v/9SIzptAYaToM2I7ZjubTh
YmLlnqT8XFY4yAo2C9Wqq0iKGkJr3E9l393G2VT7n/xTJui9IiJzPc5777AltcIzO7FH7KlwcZGc
Juv88HmVlZiardru3lPZfGPZE7/qstHJR4GhEjm158ui//DC1DxVSugw6hbdtnRQRhZkFhFIVZhv
VQ8WjwaBdHozBT/Su9ssIKQwFeH3hVOHnAgPctTG1zrT0tuxBbDRxpP+qkAdrUTCzg6S627BebVz
P2Z5lLu7VNXKS5BYNBdx5L3Ah1gN5hRcl4+TxOkYtwyFouUptYbwElCeZ6b3VphlI7FtXUaALIkB
QmuOcYiN/K6yMnTyxYCxyOrtcrVcP8uVxH0rLssLwgpKsnq4umSSIXJf5JahnvSHnPE2238qGsnb
8vZLqPZCQ7D69nlQKvmZRuW5w1041NUmDMv+UAa2dyx7k0c12tySyqsv8iqi1t/1X5dHfRn9fKTN
30vcakfScj7cuRP+5tAGVBWC2PLNJcDeg/y+XaZYXAyERJsqZo/mNCnkKaDS2Cz1J7MzFFS6KPvC
mZepqeO7nfbUOUY9v1Z5+tjItDn3GkJMObZYImdm+zL2d119a2pIUaYm19cdWRDb2mIpFWkkjZyI
pSBRe24rNrGdrRd9jojdZGV55VeCBE0k0MNDsmxHzCo2D0sm4ZJQOFnOj9GuXj6d1qxP89ndj2RX
651x8ym6DiKqI81soKbcQ4t+ebh8SXFrzt3L7TgBqvJUGT8i8st9+ob2j1glpFHRr2K0ywdnBvJm
00DapxpYD8Zk4UxMmq+fZy9Kik55+PxY1babHlj9nbswS75Yk5msB5JOLqM9eT8FekvlaGh1iyh6
KnpKBRCksyCWLZq+oQs6MAr2t6xoYWzFakz2yuwd78s+uqedp+woaqmfi4DlaUqOGaWNwVhLplwW
imSx6Wpof2p1gWeuRs7uc6PrJVz52vaDMJzuZESxLUHtq2Y5rlqnJQKhSSHFQoz8ZtXjDLDOv9Im
MTf6wKJBsfXi3tvpjcVFk4j2PdJ3tV4PlLbpwoado9+LCDie2RGi6LGauHSGHa+dss/uKQ+eS7qI
fjip1d2gTP0JjI+9VuTc7Aoulq6kN12upqtca8LrqBYHkhqprEtLORkNnWz8POMW7ne1Y827IGw0
orZ917brp9FiRLY6pNyOwr0/OJhxIMNQgYXVvZaonl6Q3EXUswbxQxKE09vztAhPecu28QHV4viY
0UNl86Q5d9z3006PzYDYHroeIhyNdafZrDlccb/oKNNEeoA4oSe3bWWc2qS4z5b4JNZq2k2Ipt53
3LbexE2CI6M2vo/2V1rcQewXggeaXJm5O17dwCt9Q0eEaAD2AvA7AwXSym3Wg0FwOv3igM3hYBa+
nU4l+t5xVBEmtoA9CxMmBmGKdWDbNx2d1rvP345sSs9Gdtd3mJiKYgx/6CMyg2S6BEGSso8glxvg
vvVeoKbfWrbwXtzadU52XhLP1Nn6k4UreZp5rqmr6SdY+9Z+eaQqwma876j8mfU6sKwqX5NeRLPU
CtZTNDm7T32iK/HqhpoOymsacY2SHJ2pwrrIxuJ2Ivd7n4AMMPxydOObyemBjM9tIms8llOcHDuk
RgeR22dzZiPUkrVN0ZlcOHkZyr0XZTdIw+AkiVTcd8N4k89JK4FFbH1YVdZzSRM7qUIU9vqmDELt
Iw2IvHmWYzWtF0l62fSpb7ETJSEmGp/d6aoItVtLCPu7REKnb0vlzgjQriyYeqN1HksCC/LMFxXj
gTsTycBAIY5Lhyk5tnq6+/eA75oy3VYwAz/H+uWFZRJwhnjWoBmHsW6cjT2n/sxZMQetOGWuweYn
MglH47vIzawrer7d8symTrgK7NreAVmw1pWrKetF1yNzZbi6rMVPsXQuFNetQxB5TyEZwicjhUq9
PPr3l+V7zhho7PDnKdWTY0qL1oqHbWgTdtsWSX9j6z2ZicvDTrW6n8/Hbnx3ZUtQcUXlxHa7Sxta
uP4I+V4vs+ryZXGtTR0B2yoH1WUF5hFn/Fg8MNiwyPJdtPFJXdl7+i0C+RzZx6VGAQy4VEOWEmCk
0QvVgwhSCv7pSNpE6WTiC4TWlaKSqKEX1B6WXZ8zVW8ZodBbqiThqrBEc5dWkXfiFrwX+pSf6Tpw
J5klidHLq4K16y5EqLD6JKdHeZRtpbypTZTn0h2n1xamsYuI59JYOA2WS3Jy5r5nU6nrZrKM8/Il
ivCzWr0ZwMVMxrs8BGRb9uV1CIvjMpT3g0Y5MwufhTyMrRBvGOIRE4uxu5LK0BymzNR8hvXvnweS
Js1TabbDaTnMxJX6rm3AcBBFUK/0DvSpQijSjaFYoz/plfJEgpV3LLCsrYrxK7Ug5VsfB9hbJgSY
gTshGlHcCzGhpDzR992NRhQ/eLro6c7Rs8zFvjJk8qOgoOgraJHvBjNkI0869N7RneIu5YMDDFxN
37XsYfkVeAaCIrPWPeTDTDGzlKdGncqjMBzoDoE1rTWjpLmuw87iFL3HQt84XaC9Ea1Qr1Qrzu/U
Wk/2VDPB4JfJcCkqxs1S74cvHs13Let3Ln1b3zX04Y6sRWsX1L1xQC8Qn03RDatlVEphIkNZ1W/6
PlS2iAarbdw13Yttu0SI5UNB6ib5OVPbm+e6CVfWTCyu0U6BVmi/tImqruzXDjUiRRIZnsL5y/Ko
gZfOTzvdQYTh2RB6/dWryoLciwzzT2VXX5Zu/Wd+LSaJvYNtmpqDHu9zmGGj3/b2Q0l05cVEKGpp
WfI4fwf/9mNTBRG0FmQKoTLB/ikad1ODdmJZC/Y2L60dyB3jdqKkvA4n6PpsAGFaz4Mwir8fQ5o+
Wxi7keBwgSf2dLaFrexjKpXs1b1pZc4dLtdQnAtMOqZ0jcVj0BCrsPSk6iyRn5p2bJHaRpXejdVk
OMOXp8Y0bYZ42liUoFaegMIOAdbWV/m8q68QCd2MVsvcFwfocjihazWuCNyt3ISsNnRRAxPBpggK
mDlenO6GJpPk8JFjhsIneq1BDt+V41gfIluQSt4W16ViAR6HZOM+uy7lTTdo9gzw+W1g50gkaHMe
3QSfIAqa9yVgrI8FggGp1Lulzhmm6A9qzEo9g58qxlWP+3UvFmVOlpfxBfOWOa+CnX3bpZ+6jGVC
rjSzWVn4Cb8kbQVjkopGWIi32DMFfWoEGRHE3VUVU0uSc+LKTEEwu9BBwUfDenkq2Fcilk8fTH36
kWhoOJcWptvHDCTLEdij+xyrKlPZoL+AONeftGGYQLcwVRRBJ7cKsE6y3z25LWBDuJ5dHQkhDc5T
ekYs4p1LLHC+ZsXa3hSVuKN6l/pBWRJUMw/2Xo6HWkMyvorTKdlMqqMftJK7NaH5/BzZ/QsJFDeC
UI/naf52Nn87NMNj5XTKnZwS7cSnfKhK/PtmRzQG7iSmsEEjBNVOboiVboHgc63qdZ4dbBRSN33u
1AdSskGaLVZYJdkAIvhhzyeyHhDBdQxlcSe+iRTU+wwCxwdku6tFzwmEXOwLK3hZNCTGWEqkmRqV
IIeleS5QlCfo0uy0KjZ6FdGDSU4LGKWJ+muhyOqpaDrgkFpDTFegcGXrrXsh8Nhd6XYNnYYO7A2V
IFQ1iZ2TUoubFziIc0+tHQnozhlb/cXJpLPOrCm/garknpGfoalHQ4a2IpZTi0DlRAtU3lPUH5A+
VryR1NwuyQuxO5QUlNHjhGQqrpO40vGWZe2xnyKXUDesdI8/NejRuFFHGDo6AcB3/UBFfSHYqEH8
UDTWIRFN/I38x33QBfWLrIu3WMT5jTP7kRI0HRCxLFJkMW1hD/J+sLAa9sFonEnEjU6Led9t0nU3
YU507fS+F+Lq4JB7qCnc3XmZ6bc0lbDVduCZmqpG+tlqe6e2EMrPI4lJF2mvgdRbi7ckRW4qequ/
VdXZDN1CdGkckgVQG98ktkJq7jgnf35e0LlpW3PxEcO7JpK9ZyN1HxvlGwLf+hLKLH+p2LSA3esV
m5LVEo3jeCpWP+2p+W4mwWuSpaQ0RrG4kV7QH4UIsYMSPuEVQgExM77WSjtt4i4h2ZX6HGIgCrNj
RoZVnGl36C3dzczKYFGHE29o9/qSr2e1+Nisuforh5eh6UlMWUyO9aDTU5mlwh2V1TVhS2hb5lun
qfpHVolkC1LjORh6LGp/pOn9+TbhN9OWq5G2ekmDpWC5mavGDZ6ZEG60aKhf+tActlBMk5/RG2R1
ePuF3WW2/XEMjO5Y6EF4+NQVQDcoXkOs6Ku8Q0AZxeP7ItlY8BqJLohLeBvMOaSeWxMo/3zy5ezE
UFLlYlRWcQzdHEt6NAxYNFLK5VVuNNvOyo0VIUTuTkIqP831DZJpYaKUAF5uCGw6savSLpiQkVjQ
rYtNoCa1A/VjuR9dO2z25Itu9b47LSKuqlMulFzUjaaDPzMFaNzcLmivzg2tVEmtNVHhgiVqXSA5
dr4FtQzOkU2NSVUPoS6jL+oIoBwXF/yTosH1zyaOaHWSXwW2yHWlFnN9HxYoPDHjBZ0hGPWeio8y
K0RFMa3aqUyeGpmJTdnEmI81BdVujoC9qQPoYpBwLmVkMSiOWvny+SF3M5R0uYiCVLSXZSwyaOev
F41pDjXejTXm1O9dy4KwEr1RfwuntlnnYWnPUWU59R5iwKZCPKuz6cNJMOSHTlECMwW3RQMUFhJ7
9l3mNhHFVThcHnQBCgBBb544VigLWDo+gyFD7SFQq+qgT5KNS2s+x3n9pCCtOiQZ2ull6NNKq1t5
hodLKKDoP0zPRq2ndESGD8ejgzO3jUZSyVCE92LtJvTf455yJZQ2us8OcgVjFik4avM+uM6PZdrx
YJ9wpboh0rnEs4/mULmnsUOE0NI+8oNGJQxjbB+WdziRF8uNy0ijppq4mtl0rWczgZrY5I7NBpPP
KdRBo+1382ACvlhbdbPuXY1vWFDYJ4fzuC3prDyA9dUwZprN9wwrz6hCkNWlhLuF/MkOugJGItlB
kUSLgybjQQyT/mwm0T6sm+aFrviriSKAK7Rx6R8N+TUiMRL9sXujCSKIiLw10Vkk8MF6YGyhV6Iz
KZUNmjFuczdqtgQ/Rw81TLRu6mIiu8v0RHTuBjAqStHI1j/tRN0MGV4WbianEYJuGu7nSrBvaqLb
hZnh7pqOTnQZv/H3NoudToGw8NPOscSsNEbe7swo4OUhveLh6RAW6SrF2fGLs8NRrj98bhGJQLDI
vULehh6IpVNIckReamsFiMlx+XwRxiAzvQ3lRDhWIbk5W4gv5H0SFUoODKVBV+nuA1e/xOrovNod
3zcAxy6f3/JFtl+q3iUL3YndNeNxcbVrJIM5yAx/rlJPtRyeXK/SbnPX0nxCzMbX0diXJpGhdnNs
u/5lnNNHrNT5WCC+hgP4gFFU7tQMhyprKyJTTAd4ivg8hQnBW/QJ+nsL99ijg7c7rjYyjYf7GMXn
fWwhgUV/qQbR+1hp0o+jKjmzN98tzoxlOogyOWfzGuhcq/pBLyzaghUovc/Rr4e146s1VIs+iJR1
NEblOcuT8Gb53P7GTPirBdS0NMOie+OQY8vjX52VhKngu0mlckdAN9AyFUm+MxMII4NCGG1KbTfF
jQo9ztGAcg2QdvUgIDYgbvcRQUObVjZzrpV3lH3jHWe3xtYshheZjbB2kDatQgQx963rUtydAoaF
UrcpuhXWI6Rh4FJT4j0JshZX6IOMw9+8uV99kp7ruB4eVwybAETRuv/ZJ+llDiEHfemdU5hPjJb1
T3HEopCYv3Blsi51bSYQfpTtqELG5pi8ZQ6TwWfjUBucJ2iE3UmaGKIIRBtXqgP62OqpDOC89ytC
Tc6UzapPIP9/fR/+O3wvr58+XPGv/+H597IaG/rZ8pen/9q9l+e3/F38z/xb//tTf/6df90+bB//
8gf2m/vNrz/wpz/If/vzsNZv8u1PTzaFjOV417434/27aDO5/Oe8gfkn/68v/uN9+SuPY/X++2/k
AxRy/ms424vffr50+PH7b9qcqfRff/z7P1+cT8Hvv53LRkb/OJXN+9t//Nb7m5DzH1D/aTsmmgVH
123LngNn+/flFd38J6ZdF8qrqZP+4nAbFPPf+/030/gnhh4Q5cjqWGibLvECArofLxnOP21CBh1V
Rdpj6YRu/Pb/j+5PH9+/P85/gAmY1xVS/P6bNV9tf3Bbu7rLsTkwoUxdtdBxzibnP7h25SBjIURV
XTVbDw5mGd13VF7usy7YaXKgEODq50FUE0KEKD/jHj4WpZoeg7oJfAzZDoGIh2EqpkOCFONWFJE/
5MR4YifbsisUm9ADyFRU+RPWOFqTzN+bgBKOb5nVjU23WFRZh3ptfHWocW302vxK52YPnxnXaxoQ
yTOw1OjHG7xrvC19i3w6xPenPk1hdUiRhrMtisqLK4Z0HY7FNaPDew2b6ZrXbQkZpMz80s6vYwVr
3c7EfRCzLR0Qqq8SJfoO0q3ZJGhnjiQ05/4froSf5/qP51afscu/nFuPQCkNzhvn2FrA5384t4xY
dj+EeX0V8IvW7pwrM8KaR5A57UBH9mudDeQ6FDdJIYuNmgj253TQ1x6kNc/soUZG7i3IRiJaje7e
HNtpRRNu19thfanKH3WSY28KnK8dm/e/iUHW5pjjX49d90w6R0BcDQarP18XA9RQqXmCWF6jMOip
l3ARNHqFrH8viSBJkpwdgzIQYVeOnhU7aROsM1Xfjc6Ct6dA+HLL+JnAIWv/12dV+2X8nK9Ybz4g
Q2ff4zjeLz5zWrJkLjh1fTWKgKBJU4PAM6uxelY4OGYkshHgnVlMjUNzw8ewLIYduT7ByjMpvPz1
wXCz/XqaiJvVPIbx2fpumPNM9oeP2Fap2VWIWK+oTQfk2C46ik6ae3N0HvWSQo6FTqRwx2o3Elwq
6REjH2s3bF+JAUsEKecp2H47jdd6Wfd3df3WQ21bN6VTA6R4QN/RHGhmKVgr0fBXcxJ6VmQvuWjJ
w6PG0BBufshIEbcRjR+sQXnvBvVDzOJvhPVrl+rJrla+Ib+dBbMpoY0JUlJwc7DKy+mlHodxAxgR
Qf4QPv/1ubF+mcVdLh9qsHxQFlgCAsHnc/eHc9PXcWNmThXfpbDaSgy1Y/kUQeTcupgprVryntX2
+xTktw1yHz+V9q4dq7fWenUo73sE3K4rjPS+JW7LKoUTjtewIz6kvVFN7ymf8jvW9++mrRR+6ujn
WoTPniAeGdYJAuutplOlp5fnS/haPRugKNBOdaw80iU8s1k65p5yi9WdXjdYN8s+590wIFdEbSCd
9nWyhw2bCGT3CWVj4awdWR+7IN9CMLvD8PpYY05AWht7GuEV6wqz299cXNqv44eh2g5DPOdOM1zL
+TUYQZhuCgLYcO/gxJmuysI1CpuDmlLzzku6bUORnNgfIYRNG1RhFr6KDlfqOjFG6yDcv8PMzzfW
H4cEgwWL6WkquTY6Mbae/efPs5zKmb7h5ldZKhetnYNBmQX2rUzfFjwDXh9nVTqTftRj+aJGwX0u
PfKHhFause2SCxhXq7QjkIE6fUAQWfx3Y4MxH8Kvh+iCn6ATMMdJOL+MDT19sTCWlCz1BP8hToXS
Dwq9QHxSnLpcY0chaoNFPB6DTEVG3BXpzqUCGMowvwndEK62JKy4QZaFPSc8q3FLCIHgro5V77nV
xRYG4GsjsHM46HCRu8bnXII6loOOIaFWvpoCQbDO28MMCwOGaLH13BPeBJ1BEE42EJaswHG3lEH9
uyH71/uNAdElSIPMIjgcXC6/pACYDQHbqZbG10Chlz736eIAIHnOZiweS9xbRQnzJ1EgIhkfGuGo
/qKs7ftj3CN7AbDFdnuen4yKRp9lssGKsuThr0cF7T+uIl3FY8LEQig9agn1l+Vv6KVBST0nvsog
uDZJe5tSIiLgM8M6BvbdpxRJjHIH4GlCKuE0yZeu63o88cEPmqDg5UYVq5A7W92F44DVA3L+14c4
r8j+fBXpmuuqxjxxex7Lsl/WRIPqcRCZEl/zhv+wGDQid+rJeg3KH3hF30e1m07CUnaAhVF7xiYe
CpO3dOyJhFe7wnpKTI4xrEZtUyj9NVIsDQ8yDielWpmNrjxC1v6IO/PDS7pwVStmehpoKPz1uzBc
7z/GD94Hg4enMQxrJiuRP9+wGKFGXQwyuVqyCn00e64/Ymmgee+cZwEVqR4q2ztS6EzcWJqSsZyI
8tcwQRimdvlBFiq90RxNZU+ZKHZtPFguk08AN1TR6Hincc3ngZZMGPg2LLPBzTypFyRm+0ra3qog
kdAPBjsC9ZK+hFpNOzqwm4OrcwOZHujSSi/CTVNqt/1UejurSil+ePH3bJJfyxQ7ZKTnTwldNHLF
61dCbI5j2kwHS8G5yGXRrYVkOkCWuUNzRa69EgykG9j000zlhHc1uh0V9S4rZgVUEQ7ndIq3clLr
G7vVrBVVGucmfFKdKNw5bNRWAXb6ATynSGS59oD025IlVuPR18w7bZsIEVBdqmiI9WNLKiO9P3g4
BUIV7RgbxSDXhe2QVx7exI2FJYZuIBzesdqKWKtvgcrt68KxXqPj4JrmCjtCfyvSYgNCKru1Wu2r
2kHFGRsTa6NegxjsWT2V/TM75dsktp27hOXzSoQD/twh2Ddx+QyWTPXxsnaI1Lf00vXbUHVwrNAU
w4TZDc9u0V10nH8hCUU300XUBeOirkU7TLb2mo2GhxO7zW+93Bu2SFSBD7p4iRTb/cowU2wq4FC0
NSTvCAF/ZdYgiOPbDMYHCsDyfsHZ1fq16CEEkGNcPXcW9XO3oNhDuHLtePnVc7Qbu5+R1zZrpLpG
MC3j5qGCAxwr6pYa4nDvNdz1alIPuEtK2gAmCLxkZOZtI4zUojG/pU4DdY4Sv+XlLx0K3oMV6eLi
MmerM4W01t0PsD3OsbKogBmhS8bNHFs1s7YrpwqPkJOHdYRtZm2Girqxw+BtDPAYFWF2MXBkI5wy
rI1qxOeABFK/k21226G4qsrSe4dNSOC3oX6D5+ieMMfTArWCcx4Tp4Abca+X2LLboTwItnp3EMO+
5RHZWpYGCu0QDRgzcPFayDBDcyVJA14DZDCQ4ZkXsLneoZrkA2fgqVLIfhCtwKbnADomwXA9ddnD
KL8DhlP3QkVfynymbXRuv86bhkdj28X8dVOk71LY33lnuyBDeBAb5nc+128gH0e7O6FzPDlh3+D1
tS6tgxFVgJlODFpjyZRexCgOqm6t7JrwW5G5qwTz36qrqMQzezpIZmDsuietER4tGpZSA2BczEaY
ljnVPrtYnOIwVRRF7AHFIfma8EXKQ1TUVJAz0HsRkSIrTEbkkeKq3uAERguHLGrbZnW7MwpXX/eN
XKucKt/FVhyG9dHraQS3ZrnrEiXfRbQzoSxSvRa3Yxa8VWbTHUuNNEBDHY+5YcSEnqS7CRz6Jo/p
0qqYp7OyG3FzRQKdP6EoVbVySSY+eHl6sSbjjlsy21JeBd2aK1d3VGiQxzT51eqYEKGHFma4BVHA
sJX3H1Y/Jv7AuyJA753xkVHfJGUrjp0n/t6wRoGWbrwLmBs/CaKQ4ifyJ10hKb3u1Ndy4ADjpHgQ
FcsFnYjGUVeRmL5Z9Zy5mjnZToH/aTsZ78MproodORuo/iXYMLNwVynsc5/wOXdPyoPhx43S4Bp0
XvMu3qrE/60dClg+ibCPBSyKja4AxO7Ku3gkDS5U49dQ2shjW8Sr1MGFbN/U3PmIg/xhQjeONjdd
VVGc+c5kpivNA4VMqRez8SXzKJEWLPF9Tc3f5pJqqREwRhvwNZo6yM1U/wnNSE4VrodVM+j9KnGt
QzrDjS3XcxmvxCsNS1/XQyAS3fjIptFdw1XMe8/cQM8CiUe/z0WMuLbh+XRMvH16xGt6acrpEEvo
jTkKaV81ylvGTHdNyaJYuUAtwbTaD6xaHeJg3ZVGq39dkZzInDV8eIrlHVAsHUydUxjhX1glanzn
JoStGBIxbBS9pCX1TA3GXeqkYIg5SEUax9HqfDmAILftwvIpRm49irBrlJ+BH0iu017rNmh439ki
++qontmmq1xfhuaPQ7O1e5qKakWLBM7RrPb3dq3uvUThqB2zelwT+Rfj5oqPARmdq15nUeB2aBRz
70anI9LVKcc9lLGPBRzzS24HK2KmsHMTK2DQ8V4pUfyRD0jgx+mxTDtMAl0AVwXy6jTUqBrWLqYY
P4iMD0jHt50kHthNOiZGBWcYHV/DVLDlZtoxIK5krbVBAKk49LO5mThYWb7WHROnkMfnX3GtKh0g
ypyaYji5nDptrcnOwIMatJsk8I4o9RKAIuzCWzUt4FKxtEgiYlTJfco7y0/qO0RiBJkY7gh+qHwi
AOUJfA2IU9gSY5VCDwBMoyTWM/jBY5NFjt/LHIqfKe8DakqqIJVFzxHpu0KGG0mCq2qMHsASCywB
CSi4x7euRhqbzoBx2ww5R2F1XwYg4WR0U1RBifdqlcyPY2Fe3Mm+7ylpJG4Bche306rWlKPtxuYm
IfjKsYy1mxv4k8dvXneE26qSoEoOI+u2b6ET55u+Yf1exN8o2gcEfRdEP5ITMgoHOlxDueSDE050
hZ17OPnd2fCza/Gh7W0+4W2AYd+3LF07ZJaE6Oy2lK11OBvEU50U9rZ+U8cTN7R5N6lFclHDj4Kh
bTWoZrnFeZHt644/WiR3oVqh05mX64lXXieFQnc92htFn86WZ4itStHB70OQ704SNzeIa2zGVzSA
O0pMuj8IrDzWTOzpe0AXTVvfh72e+Wk4dSswW8GtyLt9W3O2law2b7pq+Op0dr4L6Cr4ehW+6iAu
XvuGmVD07rdG9hpb05YWSsB5r1gVbpvURaY4ogxo1Fw+GFqITRAPJwQ6wuFqAg8hoNnGnWJLgARV
eNHySjn3hapzMabJtrIjm+ZU9pz3k/GcsCg8atjUBPuCgsn/jLUt37MGno52HBNehqHZruJqbaud
8urW2uTDyE/Pbaap1zqpVuxPra+yLQj5ZrRNFG5f7JKeH7vTva70zkEtNBIinBt7qtVnz/EV2K3r
lP4uZuVROTXleMfVe8tmgo0HPQxKJ8V97NacXgXjpFSJ6nEJ0kRqtOEYYLXNldNS6hxT21grBBdI
h2Vlb930Gb2ucQg95SOcoN9Gub3SIvYZ2nRoyprCKVY2DPJtcBhC8dEzqNz3RPEM+lBzeQfR8+il
XwPnRmZS+06U2S1iaWLdA+WRrRLyxaJo94GpFi+Wx4XgRaZ51wKEX5vYY2ywKxdPOcwUwNUonXpT
RnSatA87FrPEc8Jv5yTRukz37YQWU0Zuu5Zht3N1RUdl3rPoyIkcLkiPsiTvSS97ndIS7UBwnZSo
mgdUaePFS2MVXezkHvtSWrBh2EiPTQckAeoWPgQMHyzUjx3qsRUwf9YOCMnokIFaBxd5gZM37kzo
6pexz0lQJWWYcWhXOWW2rpRaocsf7+yAvSvrigkpZWbtTSV7swt7U1s2YSNuVrN819/11sw2xCU/
TFNOP1Nq9dbZY5JTb1WnozOvA9uQGFNIX1JhaTjTCWdPepvL2jvEfYWJgLU8qHPwrRIg2k3bF80R
BPQW2XN6j3IDjIHMPgo7pskLMPHeLKfRp+ybrDq9dnbhVKGFMsHZdiJcpSy/2gpfgN5aLv+vafp9
J3uGA3bFiHkuXjDCecLc/YjapPYlot2zN2D8amIOEYMIMSL5HD+E5TiiPrTsp9QOKVdkj7uaZB0f
fREJwrP/Q0HcZkbK2TBa9arsAySQN7pg1RaOHhZZp9yS5ovPaz8lrvOgwvrFiJxt2LWlx7DUdgXN
+XvXhKAXFrd6Zqt7yG0AuRwGuMJuyts0QrjCMmQduySMJQZpAlo4aESaacQKwl7CkaSDpe6VeC3+
H0nnsRw3sgXRL0IEvNnCtO+maVptEBRJwduCKeDr38G8xWgzIdE0UHVN5kmhqbucKS3OINvBkbmW
3P5Tc2IO9mAIDhubG84tVXunG7U/E2H25sTfuqOLM+Dx89imImwmOe9bq4G+NxcTDvcyqqwaOAaW
pJ0J5cBfli9uWGrHMgYZ+agjop/rGKFUm50qVqt+WjsLeTcSu6zbDYdstu59V08Hbx2pMFuCQDRR
PpCpaJAbDK0CNetRSYYHWzAVpF3bUdl+zSYRETFkja6vbmScf22F61KZ9AaEOc8GSXoa2NIavltY
Co3rT0subi4Rp1nGzsjwRaMW/hP3fCdUdH8dviE4Bd0PEhrUOwPEVDXH9uoZl9FLPtYV93GSIbEo
vOw4lZjudUn4R8VBmcUUyUQiS2fAn2MMfLcYd+jvarg1rY4yvyHlOfdYgGyvipq5EQpp+5JlT5sl
8mC3anZMJgsj+yJIOkt6sUsbyCxzTXIY3QAa06qr3gt8bUgkgF+YafJITa++6bPrRQQp2LiZYjSV
2IuQXLOkgayYdoN5lCOIaiZT3nHElB1a83ub/Ei22ZGJJ/mSavO7gGB99KT7PNRWTUrkYAaG1V0h
yTdPnG9B7RTKUxHFDcpHGY/zwTEoxNhNId2X5clBIXxuQBEohVHv5LD/rzUsnf5lomANcmqwqFk8
LxSu+cVNOUWMLpZA04ld8Mnj4AfOYaXbFF2jnrLTskt5npzYjtCCXmqj4yQny/cipuW8Jl39DFZj
CT3hIrGeWwYBXvcubYbotlPgd52U/TSgiUkx4NyrIbG2eRbDwrhjHJCn460q6L/NNHvo0g5iQkzD
nUpaVJs5DaLOWZxsVsCIvZpn9CBkKEyeS4gMib0LNDNi3Bi20HqCK7AP3kAoyjSq4u66LeVZ6VwV
9Ht+K5MlsI1MP04F+MB+dJ/HvPid8wYHpG4tu9Ub7hPv1+M8dPFeoi0B6FIdCXeR8ILbKnIKTv05
dwSwi5EWpdPTQ/mHdCmxB89AbYVONxIZo6E0o1tLBDa4GZq8byZdt3PbYdxJpTYA6zSfOEc0npk5
Q7GQPhNqID+wyTjiPCXoHafmYUja/AwpHHJfZxyLYQH0RHPNyNSKT71RPDBqvsDpSv8o3VMptR6m
BJJ8a9Fuw4aGI5EPcpimyx09dx9i1tDw4xkSuEbcXYuVtxUKEPD+RTsaZstlNKxPqT3SqprdmeYj
v1nOPPuT7sLZilvYCX2J9YWbHMHLFsht0RORCbCzO3V8s+a6DdED7/OM3kySWAiOgD9a0Y/MJGHs
WMQ3nf/7gz4vjqa6/hWu7M8GqdxngND4exvtzHOP/qo1Xrt8WE4ygVHalhdjnWF5u6pyICOuBg/s
iLDzCJ7usvjvRmN9cAq78/ls0qjJB3ffQDf2KW9vQ8WlGhvsVmJlnp62ccNCoOpR74Zd2WTMaVqS
BJDmhi1pMofaHg52hU3NmwZlZ8u8PC/43EM952LSV8IJ+kYInPaXlHNjj1pR9ct0ni8EMu2UlP1D
JxnqOyMP6bzEH+zfgABOebWDpJ4d4XI+2Nh99ohrRVhB6YoaTRpnNaYNTdWajnfQLpxqKDTtM2Ic
NxhBIR4I1KJ2Q4qrTa79Oon4Pak9lM5gJmgu/pqwtm7//WGMiFKldrdqPgPzN+mHS9Eb3ZPporoV
hKjAMmmPTgakq0wZEkoIBiVeojJHszmo78PgmrfG4K5m26T6A0z0DTFfBSPLxYMcmneF/xG0c/yP
Q6Q6x2OFAb780UFNX9U5I1Rx7UsaRaaqQNxdc/mJSUsDC8oPZ/aqDM0BRxllWQCytYw8klaOhlP9
ZhrP9pR25au+ECZcZ2a9JyT5TvhuEy6rSluw2vO5ilCx3jTb8TipF++yyIe2Fs5Nmdw5rPUVCdps
3hHzQg/Ggx/ayUC4lrtdMq8mvdPipN5Hn5bSj0//V55m7dVWgfg6qQMyqRqfCphFp7lFd0nCXb8i
C17M6Vrzl+4WLqZuc+mbKV5FQ9clEjv1TfIffjWGNduKozENhGmO9qtgdL302+liqSPpsRh/kVkC
WaBD+G8xukjVYWZsDGTatyLCAZocGXYwpSSgE08dvjELTFMfuaxWojguzxM4y6CITSss+xKyELW9
4Ig9jUstQ3UFdADTFJNVhlMtgVGMK2IkkLGvA9Ox82C0NDfIehn7HimBRaUmeC/U0s/YewBtiN88
C31TT0g2DIDp4z/tq1kbO0WPtY+pAeC6jN25G6YQGDldkTGzGmJoHkqvIP3P1k4FS8fdYGkMg+3q
1Ysz5VS2jYj6dZQhYyluetNc9m1ndX4N4eiwELMgzV27OtbGd70WcId9Jeah65KoavXAxHxNfAHg
Xac9dC0K6glqvzYid+qK5KQKEErl2EedSyhuG4Pl7p36xdFAxJoqDjt8vxjj3clEMCwZeNlTBFDi
ZHeeGhI7GTKaVMO2XfuAdK7vXDqQlxjCB92qfeKLRD2ez2eU0PrBNLkcp7VcwlJfoCRIPdmNhoNz
XyVxC2ipRQDvbiTFjWbZ++rrMQ96m6i0WSsecSe8NzQtoWFbfISK+rBqTJLRm+YgyrOXnpRDVV+u
oMNnfySMgl75r8xqruOFyaADts/CjTjBAPAnAxIoCj17suVVxYsGI25LUaC93Zo6De3uahSRM7b9
cZi8a2s6JMcQy4FCtv3Oa+1Dn5T3YjDw2+QbOGHq9p6ZvDLl8iKX8zNAm8L9TQyMXkS2MmaQ5iHV
KBJgIOuGIG44X+ZNcKj39ltC/G1XM3HMIexnAAH9xgjYduFUHjg0Y+3qLNDBBALMZzdtJdhI7yRT
zTpNQ35WvM64GQz0gfDulZaYJnSIDhOg/MtsBX7A1I754car05Je5UCxxaGGSJjk6LM1MZmqPOfu
asa6g6kCsKvqf725GXeOVMuIdFjGQ3n3nSA2iTxjvHm17E6yVelxAB+HyAm6aDGLN8V8m+d6OFsK
l4rqljt6ktpnZBZIN678CaUmEy3ClJKRMVA94h2wljqsIccGy2hi2hK+NCo9whe7+p6lCWIsh4M7
OCB0a8Jjpu53LIn1nUebSfXCv+nG5G4CFPkPdnQuWiNqNdZSDSa4rsPHY7S3vFIy8iub42DXz6uV
IJSg3sS+Z0K5gjraCp3O1ot/y8r+Kkg8NpUZVSAvYlqXyBFTPisIOv6i8DFX8T8T8zOMH4c+u6I8
GEadJFWDBh2AIx/vOoe+1elrqKZ5FwwjqK+8y7xgIkYgJDXjYbTGe0WF4uskWQcpOqK0DNQh7XwC
Io88myICTcVvQrjaTjW1nwUubQlq0xUIn4343liuyWSOIjdb7xBN/7h4W5QmeZSE+QWZPp2YGbOV
hnvGCwCddDNdGBzCJBBo/3L2aBlIk5DmcKKnoe5sU9pQp+I9p/WwVP0zZkkDVAOKTm3ODCsAWQRJ
nyAbKm9tdUw1IaBaQ3JvkvLOF0x8uUz9rjXdvWInI09YYwa2ZT6TgNZTNNrtHl7z7MsJvqtUf+NS
USB0VFHSgQadHWjvvIbZlWHOHkPgDqQz3LDc+a6NRA+FhrxWsNY89sbKol1hZlnbHVGoRbVDhHJb
1pmOXOvuHcv42qrkwS1xlrRsKf20sS96TWg7kvAq1kbAwMYD66wwluNJ8azN+fxajInw6Q+IrR7a
Uwqu06wEq/tI1FvPlTla0Cxojkku90tG3wVzP68TTNPmKBnIesF2eK5b+JwufipiyTozKQ5EK4UY
1Bmwew/AoEvfhxSUBL3eurtGqgtO0k9Lw/CmpjuX9G4/dQULhizLbgPBepReXe3r6ez69X+KqGzU
doY0vf2QjsiUF2Koyk2UrU3rtVKSe1c3pA5q6QdI5yuGDObOetDV/Vng5vZXsyqDjhAhHDkcJGj6
Q1T/+0Vd50BNBOsFSZByXsTn0QaDghMfxm/X3wZjecF1N0XoCjEGMiy1lyaUK3wnjg7+BmoA02X6
Im5FTyaOTmnMS7HeUzJsGDySvLCmtPAMgl9mIk2NDIa43sIkTNjg2AVHt+bpeyOFnGWUjJEMLFls
fKVPwcou150+MMaNftI/DIpyZldFKEgKJj89zk7hhUjMoaIkDUIWPv3Bw089TtUcpkbxObAQuzQK
2wMWuXekkACVJg+GN3Q0cp0giymiuTDxQDdNkjiB0kR1k2NIOFh1iGsSIFp3BgU0P1b83oO8ZxPp
1uFgogzLJSzqyTiDFsc30M2BZ6VPxVMi4hsFMuhGV3nCfnxrC8u3QOaprIAmcZm1mb59gLsLHvJA
ET9E8Ln23jZ/FGx4glFDHVLE1ediDu2uFfHBzbwrPMc1hGFAPavSG6o0Fe26/WrHpfDbef0w4oEP
XJsjj/g8rIF07l2w6ryoxlTtsVgRjDzhJ20Pg8YhwW+ZWskMp8J+1owXnnPha6Jit1EMZ62ZNbo/
z6AHE0jgcNYzgST0x7AQCVnpnhUfUqjB+GHwSlkbF584QNBFM2SvLB06zM6wS66dIU9odn1eBAVH
fnwbJUYIMYkvl6xodHYFi06lTj5KENN7gkhPnWZ+LbYR9RXjsaKo2WRnb57n8m9VzAKmiQqcnewF
deEDWhu0cYR0SBShldE+ZQ6CwemmFlXrg8xlh4oZxl7ZA5hJxd2PtwPpUBAbmAAavPjQE5cfL2E+
TZI3GpC0ixScTb6iaOdlgZKZjlwnJiyIssnLYGxIHmubQxfrTI3Uf9TSg2+kIO6XQjy0tso5DuUa
3rBVw7Ig8eLoiczjc2I5VJUu6h21LrB3MIHqO7wRfJnYcutjna4viSYkb3NEDvZ9XCGZidg9aBYG
0b44OUoTExeDhmwlbo3Z6R4Jl/SL1iO2RBFsAJ3ks4jzQ02JY04xz0/BnhEfcuc7C0emudRnMr3p
nFF5Lc78budY+lhw42fogKH1W5J7XQ0XEFFFaAgrCZgajRzvKqqMSoWo5iQHmIdk+wrn30Iy69ou
r3rhosaaEPQmfdjPVqDX6eybRowOS4aLbO8TtvGdjtE79GKJ66W2j1yNTy4JK1y+479JIdcGXVfu
Tnrk6RwltZPHvM76rhE2hyxNta/k0B2ZsH80Kh+3PuwHVqlBoQ6BLFh/Z1Ujgp6bsQS258ZNDo6U
YLfFZAAiHCSm/X+GqAeK3OS7U2QkQkH+OOKA9VCky6VjFDyCYvXztAsHT+bbHNqFGIa2SqGQhOk8
IF3IA5Oyt6nZZGbrvB6El+lnA4LeWI1srBs3PwIu4Favyz3oXcHMbvhTJitmd3qZmipajb18w3gU
e81ifplmoNpB6M97xyzfwVFnodYD7skFkpWOFoG2OCcbzu86O2OabEx+TSiZwyQFbyk0PliJSA9H
ojsZHyl7XbcujlNOp670yG+21TbqNcaGFmVg6M1OGhRjk9G7kMF+tjpDJUDck9gomdp2lWc/cKLp
z3nv3GK7uBBIf2lj2/2Apk8Wi6GkN4v9Sutp8YW4mSfXykb4UWyrnLbhj5ULoRvP6CQggkDB9Dev
K8w/yMOrgyXXJXdU2hZ00OnUV3lBD6u+5AUPbDPbrLC3SfiwyTWmTXqTO/6/McF5oYpxZ6XmLysP
AFw9KP3GKn6sIWZbRhhITaO4Z3s+XROAsrkF38iIU8hnzPEbexPfzAoZ2xrDVhK7V4U1iOFMtPl5
izRtxCQj7ICq8RlkUh2kRXbBP9RuDjZ2wU6JNUcxZ1/kZntQnSSnjn8hYUdqzolMKg+ppnxQBorZ
LfW4YwHsT9KIlAWkt3pbBC+s66b7AbkMCtN/Lf/Ugi+Xl2nXmWvEdMWFK0bVIF+1AolCTtM+qyS0
9G35x8TnH2YvAoKSzMmCQJDwKFb3o7ZjC6i2/uoWfAOZ/gMW6dkq0MWsqcE80C0/NfkK6UMnpc98
5SC8Mdmw/I4p4NAOJvat8qTl2dmZRIqDRd+CrQ5Ow6c1Cf0lAROdsen0E17folhOKOOOQlN2mI9P
BNC/gVIuj539zZx0DEDho8DVj0xxWTdkKfy3lKX6wrY9Myx7r7rVk9OQt2WQzaCVUD09FraxgqWa
aRglgLcwF1PJM0IbiIY+FgtV7XKEXvd3cLNvw8s+G0ePLHQ4+MRnZsjqI3y9J1Nc3JTOf4qHlEA9
5VpN67veF88sGBAm4pg0Rn4I0Fkfq2pcJqdnBFEl15VZWSfuTTGPUYuQPOLFqfvu3Zh7DYab4FdL
5nFAAvCXzOQHCAr4XpzEKK/8+KfssIc6WKJXnQ1Dn39NywAqQiteVGeTyCpahIia6fGwr4w1nBM+
hLSHngAvzQe2xnmfPxFsbpSOy5cfP1cKM72f84dsQqovX9XyQOrR30HRHj3E2IIfjqiflCRr8mXi
9N1biPSAVqC3tKeTYFwkmbV3e3ATc7B6GaJ+Dzgz4+APQ77NI+qmPmPXmvrjwMCswr8qF3SoMc97
gCQoBMvqBLba/GlQV7EHKsVEcADQ/b0u4lOVMI0otZfG5A1C9oxmo/HSyJIujP2RQGNXOneJr9Z3
SEytnMkLWnf9NvQK+UEHj6AghixRfoEZ0QjHO3MxcNFRV8+8FxQWI/yy0Xi3NYXYzqm7JCpqk5Ib
BZOefRpjRHAFevOOLecjC9yYNNuUMLWJyi0dGSR4mfnINOqS6ebVJoongDfNBZcQldAqpCVKr8v5
QDkhB8QPASGjbN7Gqy5U6ryuRIqzshMjyImsieasWpQCVpl0gcJOFSVS/1gmm5Mqqf9MHVk7NjVs
MPPvhXxrb0C9a5+Nw9M0o0SYPOMb4QvhzZ77pZZA/oQ1XZoEwxXxiQU844S97PxeGP0Feh8BNCif
YR9RKDQN8e0S3sQ694De1jZsy5KwOvyM+zR2X2QLXMwZFqg9zvSPTQPJ0SbMJtHoxxHxf2KisSi9
HnlxOUA4QjF2MKfygXTimWEoFpR6YGTmLTlaN078JhOvuqq9ImK7VnoXpWbFVnO1o1p0bF2t4Vs0
dUIBo38aWCaVad/Ez27vRRKO605LgKU7+GKSKDWa36FiLD0LBg2ZCrp5NNnNqsHabxVypZykOeRw
AYZTNxePydDfcgPcANiAoLO+RdE+ICn6wJuxqxC8cVWZkm6JMKYqcz86C1obHl8OUestIbIXTh5P
h/5fpf9QlMMXNv5yJ1n56dbIBtZhzwvhpkaPVvx6HwQj3Tc+mSjNCylRjyg3dzr0dCA/KNQ4Msl9
/zY0/QuJ1N7plMjOuX51+9ku1V8BwjQoe1UJtGL4V4uZGiDrbmWrsFrJcQOOFjdUMp8g/j7NuoUo
sK6/AWUxcVusXcdmWUPnb2Xl24QGbnU6/RwrBVMhnhqriP/h7Yn9tQU4kenLp8aQnx87JyMGavi9
rZybtxAoBpL202XvG2DWPDCemwNLwikxTbIXMi7mqSBGy+T9yPP5E4sK0qB2/kMRcxs35LHsDxlc
KcasCT0zw5ik0OgCMuuHKPGHts0ekWz87aEPNiM/gu4iu2rlD2sWeYE1GxOpUN7kyNeY3P24IgNb
Uk5y0/sScabvzEw5d/AF/dbekzY4RT2asKYioEvpz0mafLQmtlDKPtIxlqubToo/mzkSYSYlrl4x
OKzkZeJHjIvsPvX6jz2SDlaVDYuYuX5X0G4xnAnLmP4hM+JTA97X7y0uPhO6wV13/iZqE6oa82XX
SsdjK93GFwoaiSZm/5gY9EMElI47BLFM3QjKGWe26hp5CBDRHuqV8q4wPOIckK0XNWKZnseV8RbS
Qpq5Xl/RMGhvdpvcEDROe5buVoaJDMzYGgBbQct+NxSa8dUY26AflnwHJUJlfMitr3bTTnfZnOSN
+WIvTnUiXUYP7Jk9CpVixvwXWVrBhH+sCpR47H/FRu1upQwLtfXCIqMCdWqHxXJR/IOIy+W2VRLl
YPoWgDjsNVC3MxjpzNzDVuuiWN1WHLVd++ZGbUnEuIY4p2SBKBqpKGJ4V34KgvV8ItvavXfr3z1R
GxA+bC5PaFqOpLh1vjvLi+G5Ol8i/QI5HYJ7uBo0EZHpljZcnOJXmNBx1zpKKvGCb4WFvi1ORjY8
msL+KZjzUzmRZZk7JnImyxoPjUW4t1sQ7a58qsOqB0ajoy069/bwVmKwQIg3u9FgjqBS3Olqrcqf
1fEOzsI7Py8186ZSO+pWt9MXMEBzPLK7XAgaztITenRkccOpqebZJyxS32FxPmSlZHzbsxEpFuh1
K62XkN6uKEegZayd8ZphVoZxusQFmXFq+7AMDJPNCWBHCmLdM9UDY4Dk1OvELFrL6HcmNvvE/XDm
Ug0Us4Ly3zFPQuXkC4YbNmNnzi0kcQBtJ5OTXcwzagn8bcPwy2D/qRm24GAUi5CbGfmUrDupyuSp
dPJTq/Homqnxxy1avzQ47PW4Z8+25NdCaz7K0fOwayl3lpw0fSYzajwoO4U4lcMMIBI2JVuHxCDL
b5my0yqYAtL1/mhOgYLbsHieBQcQy9EtHNTnAwfWn0mCzCvyZWEWhQP+4S33/k5o1nfGMDzfesGi
4OAw9b8uNKMdAvHed9BSRIl7JHEle81A96zmAGWI3X4gRLZvpuRnQ1e+1Yp+5SBl62xjsa5DRXKD
TllevKKSLsN8mxWBQp12ZsLo21qmw+CZpKYU1pecc8/vJJFvuXntTME6Is5L1gZZ5Wcx46W4Yt+j
y9gKsbQ5YVX1bxYh34GqDeeYUF/XnP82Wu5jNq33Lm7MlpoJRQh7IYbDqq7zix+zganQKU1RFw+u
/prl6VdSKn/Xtrg16xC6RVpBHev0kJE+KgtwhKvl3tfuse29NFQV1oRNXd4pjdj0GzaEHPOQUyCw
i2bKadQV2DYcXslqPsQN8kFNAxlajNatLsEpxst9ipcXmrGzArzPNyaavI58pHD2OFCdOGl9sOyH
VI5sk0jxVgfxpSq8w1izMEUhU10Q1Jad8mGWWRN2c3vvYYQ0c/+3dNAt2gnDSfB0BSyFsBl4i1Xm
JDU/O1ldyd+scXxGQldhz5vWrqvIHwT8QwFgAhLx15qcPRS+PMTMS0udgcbgLedOsRhNeNlTlzrf
esnTNPPR8eycMlWCr7NYA+E2hZM0REZHxzqoydtS5KdUa04Lp4uBeJbfqvoX1aEP82EJE9gWmAdK
YsoZO2jKwie1fRWryz+9IQ47DRCF0/wSeosRzBwfEaci8GX2wqqPK2vc+LRb8Bk1lbrEHtLzyOKB
DgZYLgGWgkif6dC8zGMwVZDwUqTPlrS4qgqHGOB5+xEmG8un/tNo/cmxpx5phDJFQ99fa7Udd2gZ
X2WHIEpVvpTRfs29+Y9R1net++vk3b8eL23IAO24drj3Ro2P6P+wE/VqJpxVbiN3cF14R7zU8oeu
fGOK5m5fxp47N4CRcuDkIn9y+14WoSW8hbwv+cRgBy2B7g882YNhYx6BvxOw+c7CxdnsQW2X8ubk
XljNGvmcyh8D+xouProGRWPgYOjxx6BS7tuJZ/qVljDUb+ZrAd1Jy0nhMNkB2tnP/EmQBWP6Ca+D
6PnMKp4ekb0j0vlIlpnSz9lzfGBlHKK4L6hFxtB1UZVu/9MrQ8QiO9vjKYMugYxQVX8UbjeQm0G1
wZrQdiCHpXQN0hyi6mzwrTYsuHIkdqrNiWwqLTfqrO2nHqbNYITj1h3Hwn7xwKkz7p0e3UrQ+TvW
pVsnVsSqDm55/k5xTOx6clTZHh7rxGyRoKGcbQp9PTr1FmUw9Odap/JPMlYMbM3/kX9xgWluni09
vbVl7B1tXTJiydTnXhuWh5mZyoyd9LjFLAoLMxnJFmyfls13gas2LlhhTE33b12b6tDQ+dRMxcDb
oNFTZ/W1J6+IiA3O1XT6g+lhV87Ne8y/vM+cFSoOn+w+1VktoeHy7eQPg6ewnTkP2BNL6ObMeHiQ
L3o+3Ra1iCEeqnTe5XiBUrXLbeSwFkN9aWn1vkh+Tafftgvjn7pESr8YWRF4znxYSRfmiNccBJv/
rA5DejF96XpBv970j/was5vewwxEPpWxtBmHQ8NdsrLQOcU1KS7kd7T7Ti5EjzW8OnbObtOmG2xm
lLqzmx2rMj1M6XWWacLIqUF5xl2bxgtgZ81GkKU5oeiwRhjUOvg7LAfzfKgol9gbrKd1WXYqldrJ
JDB7YoimF8YHlIMIuKb+ycbwS7GZozUx42in9Qj2iUdKKpa5Gd63JcOSzHe0hPqsYBrX9bCpt95F
kf99W2zhjH1lAiSt0cuFttXdyI4boma7JJmxSexBJ5tflqfSRhmpFmTMkmuFQ8tgokTMU79Es00P
o5bWnqV+fp7yOr4s3fJRomDesfbkoPYGGdGDIUtqoVK1avptqWI6z4tOaUWyaGpnXyx2TuCvrnWS
7LxxJCGz29gFm3VctUfmTjw9UuNfrMlYTo2uOClU21k9PycIZKjvSfKuk074iuPS6QsgRSPh1QSQ
/jpIzUDaJB5tOHQEWNXDfusyyYxYzwwtmbnrzi4T6yHNkVMgTnyb+Q/u7bAbHC4GFUocehT7GCfu
fHQTfqZY5yklpWfvjabHp7Z1t7lQH2sWEVhL4zedti2aTd5+hjhI+GUSFQCh/CZfsKMj/NUJMJS/
NTfVfklpJ7TJPEyCn8tjqYG9bfxuDENwTFgichbab5dLbslX8wT8aJu84YhN+PU3zmD7SZmt56Xa
UPhdJ8POgdNQdOln5vVwXT30hFDdKNcUoMjcO7stLURRUIgqTfNYZdZ+XVIG186aHZJCfBjKymDD
iX+QFNTRmtgxFTNMb7b3PyP2MMIkkPKV2urt1XmkntIlju9M5RRNmbU3FjfzYqrHJduG5pvUJHfp
YooCVZrtxXo0zTODdrSnENvoFIYSyValI9EZleVY6+NTb6jwjV0QvApU1hC4tUpyG9myI+v9B1a3
2DKQxWWGEeOfsChiWlCsmkz3Gw0i6qiC6Vz+m+6gQElcWe6RzBYnljITDmitvZUURGmlAG3myrbI
aTZE9aaOTb/PR/FDLJvvQhY4VYJRAddIGlLRpneb0ylSnMd4S3JDWUEDj52O9y8h8Ne0kTV48LJn
XHiC+chIohZVxDydlAafqoJeyye1fuXXNMGesAvtoQE/7AuzYaqbJn9ErwQ1I/Q/ffOlsMBMxHqe
ZVbupasc19Vlx9M4yGBt79p7SFkhmKEB0vuXjVkWrZl4ARVMJhopF196rqOC3SyNy/hNj8Ktjh4J
0AWZwDzW5AOVbLEGcXKzmq9SZqh6KEz2hPHQWwHIlqtBNnqhygCpFDLzUTMPuKYR53kK2mcBvpDv
5qQZ3L3WhKHHbdrkyX5HXr45HJfkMZvzdVcM2cLOHyGj3aXPzhij9pgJgfDSSVyFDj9EWLbFgo2r
FTXN3VFzbZ8Ih337hkSNc8183EJB5jjKyKh4U1PrdQFZmqmF96RoRHcUhjVGpV5Fg05Ijr6+r71c
T2RC8sFY63pBRITUHDpdNZBmuliIai3XoIdx8oNpVespkQmqhwnEXE6aw1mD++4zW745QzpcLWIU
9lUxv409IztFTWDOph3Nbt83IXUvHu4CrPzCgtZKLCD6UD0NlVTcnKoxaRP9xNQ7gZKZWwdXEh2u
W7+qRPG6GnLxvZ4Ctl9i5bzC0QhH3ocI49uX7hE6GacaW2SvP+U6SVHwY5qPeMFcVLtXhZ17Qb2T
Y/K84dgJ1FXt7xpRwSy193xqiE887WR4rkk2BC7jLpm9iIzZsLdh68vKSENDmdewYgpzxbbps2RX
v/jotkY091eMEruuJdTcAIyGC48SspgR+g6sNDErmxSTMxsaU7mUaVo9m21EwumX5RKps8bPIyTx
vb6QzbW0y3LUa+SB/H08PB5x0bBgfFnmzvssFHIXVcR/sGleWs15Vickb7gOq6Cy7epBbTpg85sT
asn5FcQ4a7EGl1cPzUfCBu9k6ZZO47fi/9HTC+RrHXTrkKHzqxY/2RN53Fzyd9Jxzyg75LGpU9x8
6VrgaoMsiOWinRDlcJjcFA0PpWrbKPqRnOYj3LCu421uKK8Hu9xlPTMw1WBkXSx5d1IRlKk1QpTC
079jA9XFJN6stDX2MzgM+GLsepe3AUxIaJUOGiPVOMuk3adKn1/Qlhi+Z45cdX1zmIb3VFUQshoq
VY08kH293TziB5R5A6X1XTU668AWstsxuouk2bwBUS6/0C2i0e+yozlWb14jUFHYzgparrxt1qMV
PPcjTKqDimIxGqf4kyQD3L61a4d6n57KqU0vLBa90Ca9AFCg3A+QBH081sfU7RF/Q7BnqW81rK1q
9+SOMt4nW/YQWQHTsd50xxgY/KxWrL2JbDvo47g6OxWbGeExaMkauwymmctzShUT2cXyx8NRbpCx
8ZAxp91Jpscg2S5z7CQoM+yQonc85u7wOzdNFVHvlXu0FxtGDVkaUMV9z28ZeaqaG19K3U67/35V
us7HK1GVsqqvj17iVFc1yZzjtqNXVAq1zMCtXuRssUGCjkdzrt+sIvXuCC/vSrGpJBpnIV8TuKbd
ov+Ns/RgT9YnAu2JB8X1duT4SbwQDQnnm1CSkxx1WiIKArEMhhj/Y+68duPmti39Ko2+58ZiJm/6
ooqVVUnBkn1DSLbMuJjz0/fH8o/eTsfGPkADBzAM2XJgkYsrzDnGN1iyjt380+0rZHAQlREorZL5
qYv2S5kpS58horKkXFratkAWQIQX2RgcPLy79b3aqZ+nkP0kaweNCc0K1+wK5TJo3IMsHfMSKdpX
AAHuoRXTo0/e7r5LHNiYJax4J2xBTuAqUFG2DTqQ3/k5BoVPNbDID07ov4ziaFqhRLY/XqpwVAh1
PAPd7R9h5xKl0/HyiLDh1KQUJxst825w54iw6aWw02Q22pgbGiXk1mkENSR1tAwYWSDA6SCnxFGv
sDwHVFmk4Wk5dMLettZjynojDKoPEWl0MUG7o6mutaDnz3Raxn4IPmybl5eM4Bt2PSutDpWN3edv
Cu/m2u85R5iyqnYSMmk/V/pyNqakotmIaW01uUuGZ6k44R474FUpIrrgQXmACn/oOizr9uAyDdCq
WrKKfnXZ9ibckW+EIEGW1rpLx11ksXGaYCQt1SmoNjfvQTf1K22r6YT7Tn4NrNm4kPaGaEf1p6XZ
FXKf6MmzdIMI6T9zkWgKZLA6XfyIRdRTbR/YlaYQhKCD3UlzuW4MI/VwOLeoMDorI9TLxkRhjw92
Ndj4sVJUYG1Jl1qDfT6TXTNjUHdTxrTtzEaSli7myL52bdbdoiNg+zDeK3ruLoJwZLdecJoPxxqL
YAzEIpP10tTI+HTaaCssVh3EdDukGl2AOj4BNkmyHZRwegW2TYG5wiS1DDU6I5hi7e6aB92B6NWF
bFpKdcEFfSX/e05EuT92S+JmcBUHw1ZX4pFHCHmlKzll+aWgNFSbxJpToluFbkMxpOqWfVehTg3H
ewxkd1OkygUlNULvqPhk+B3CWD0TrkSQWf6eauoXVIJ0wrJ+OaYa21pfbFwrUfgPe6LqjQlkg0mC
rm4+EPTTLXmTzjLIqISI4atwOrHjrHGWkyaX+tB/dBNXoYFsXmr9aihwCnMFHhPRBImVvvhGfogh
LSyRnDwkZfISaUsytTMiewpzq4i7gBt8jtSP0RRbK6t/L2s03qBv1koAFzomgpl9vrMUxIIvv+3q
rYzSKvzyXRg7n9G4bpPAnhUwT5buPlPiHTYslRQy4EhlST/hU4uRDtUZykur8LRGYdnVfUkDs1Yp
OFLQTiyzfarCMN9M4WhtqBmc0iQuIW/o1bmil91rtKRNB80dobD0r1iXlYrkH31UcRTVlCXc4DED
sLAZ2DTuWiHv4b7fWRQbyBAYB0+J880Ne/IPCfDyDfbzE5Hwp1/+n9+hBT9/jyr8bxMM58v4f8TD
/xmAQs0GX/NfAwofXgH//a9VWzevDRKJ7yGFt7/5DVLIUvovYG845aGD3HBmUNe+UQphr8IiBEIF
csIxkaubYGb+wRSq9r9MzTJ0oeoCWLrj8K1/MIV8y4DdaQK3NWeSp6r+J5jCG6rm32An03QsC9yI
wX6KfZAOBuB//8ASU4lIlNqoct6I7ZMBGi8OyB2m3qpQ345GErFw8M6k3/a59eV+CtoH0F6rdMq3
sHQXWiBRNRInS20qunZoZDnUE160wpK80zjH8tbRKTY2ZWQhuI8eAZjfs+NeZr7hpWJaDu1wZ3fZ
p3Fo1qhNHtXgQIoD6XAgs+2O9C/l3eKfi/jaTbv7Sdprt4g8d+yXYHbpM0ian4hwyWir+3Q1lq1n
cBxOOnKIkAcHRCooRb1wUokcP/YqPd+0MLB1pXiZkMwIq4FCq6x9A50xJ3EoBk/ZFH+N83qf9dZT
YBknoOMe68mZgpLkhBojL4I1tzHsaD4Env8/vGbPURIV71+i1585n9+/Rb8lhf4PfM9UHX7dH96z
mc75OxAof+vbO8Y78i9XE7alqsKZTz58598gUEuYUD4FYE/od2DN/nnDdOdfFqA6HTCnesOaMfD/
ecN0/V+aELpwQRIYqu1a7n/yhum/oYfBe7ctw9ZdSzPFT9ArCoxWMCkK0nTDGhZmFSPf9NnPD+Qc
LQLdJTqlPmqZhuUPGDGtZ2K42fNqKeAuCunRso9RLILPPSXUDGin0jOdc7TQjyCJG898qmhfoZbe
9Pic180QfKXO1x5DJB16NdxLn7CZnHiKVYj1YUOFqCtAMRQ0fkR38ckM2DSJOmwVd5LHUD9997D+
WTW+Z3Wqv/n4jtAMw4aCakGXZP77HlZYFaFluw1hVkKbiYxqRZ8nQLdotT57yWPeEQeiTopBgzdS
92wu6CjhaRvHpvqot86ewNHDoMG+6m0F+gegBE2hwfiXq/yFb6epLiYm3eUHw+UXWmuZhwil0/SS
5EQU2RIbseHSHKnUPt5nZfRk5gXwBDJyPR/8gXBlzBwzfp0ECMmwn14tUr22YZVpC2Qy8f7Pl2f8
Ck5j4GggAvmZH/MI//4mUhevy0Cr8ws68fGUml2+sof+DXam6tXYHu4cBQZqgpMz5+acraY7uL5q
7AssIwvwvPM+NDia0sIooOXRJqVyyhR3N9ELfMQjQOssezeI51mSjPfVSuXgMaTjBUNPbtzO2Vd4
oA+KvwJs8WY0tXMUWMkOWZ4U95VJ7SiKZsu8I2zKc/ZwrdpgWNLvJ0iV6iTYG0Tl9UTCdZ8E2coF
MYswwfn657t0Azz/ey2zHYxyUDEdzZ6Roabh/jTUpK/XY1tk6YXQDPVE3tKrXXc5Z2mO0B2BdkvI
zhwmq1RuzSLWPfp/+QfXQiQF4QB7M7U2yp7EjNmJf+qjUlnGrYaRwlLug5ll+efL1ebL+fly2Riw
zjNvoReZKXPfYTxrUcW6jfbgkks93/HmeL1i3QGi4fw7It2WPiFLaDQQ09Q6MT2L1vUfJbIZNVXz
bes89YXiPA9NephsZpc4mP2SgBuG+R5bnfts6Gq8+vNFG79QBnVhGwIKom1bms7G4ceLnmLbLcwG
w6utI06RGeWALnautW7Q3i+DR0hVbA4U50BSrnovWit+bIrqUa/S7NTp7keTysCcdUErkd9amUGO
G89X8fy6JSa9jBCXSU6vPZouHdRrij4HA6xxp5AXrAZmeJDzs9URvgVTnh8RB698cGR3jc2Iq6YR
sUdM30OnLlsVFJ/qKCP8ur4TpTVeS5uz4OBouL6ipaxhEDhDTFaslVR/uU+/wHR1XTXY/+tCsxxw
5DNn+vuHa4LdiYa2cc4lgMIdIGTs1B3WWXcSmM0J1VHVjkec9flOxlp3CgrrORcj0fAl9+HPD+1X
3ineQ01zdNXEJsDXPy1BUsPjQbG7PgcF/sUASUZQwAnD2y6gcCAPAvJezNc5xpq665XgQ2Qp4JTV
Dv+bYn/+zy9nvissiBorLOvyj/emQXrSporZn0ct4yWEFgtOs2IiA9teqfADrGLQUN/X2mzhJ2AJ
PAcVJdTBLl9tGqX92x3S5sfxw7uo68we0KRNlVIHa8GPl+SXgxMoBVQurR/vizl+OiinPa31lAxF
xcDi7NT4VTh7L/Wqo+6XN8QozcM4pnMLvZV1doLkNVJntmkzeTWAecVcN9A70sKmzdPEw6JRkBmr
ZIH8bfn6ZSrR2alYJuRhNi4863kR/m4qkYyooilzcbbnCcAgRWcWgNlUdrdmDYUkTumaqz7tnCIZ
IGQgCKBDBZCme/zzs/0V8cmVcJBwWKUcR8WY/eOVqCahuDld5vMtT8k0SC4LwLQTn9XFpwQoFZQ1
GMmFFkwHiTfbCOc88sKHPmOZyxwxwpkMBq+J+1MwTt2Wgyw3b3CSXUjhLSrCYUeM44lKHUdr2pZb
PSLVPUVu8ucPov460TE0ORCpOiVxTb19/7tbSt3DDSEzGGcacURpRy6cmyb5MikD85c7yHUAIWUE
//qg64/YE6pT4NOshcDrTWMmn0B0YnIJTJxPBCWDfgFL/udL1H7ZtOj6fJs5A+Li19nj/nivhZUm
1qhGxpmr8CoS0SnuuLPJH31NIo19BdNAtfIdaPyISkOBLKLIjmTLn6ti+lhVxnjFMrwaCcpbVXUv
Vx2R8psSUe5dOB+cKFCubi8bGkcYHGlGwHaioXxCpPHnjzKPip9evx8+yU9A1dYpZZf0oXGW0noJ
wmivuvFfdgf6b++Ww/BkE8qq+/PIZDKLKycgXIReRXrJw8AC9K2yqYN34SUqsJjOwE07heUbOcQv
iRO/337XVUoYexnupyCEtE/ADUus0tdbEVSAgFEU1H3nrlVZbOJg8IJZl9W5lPbU3sx3hV28zi/u
tovEqTRieTDiqlqzacIx5L5gnCQ/OFfuSttHXCYzbFKK/vjnu6v+7vbyLgqWJJZtYf00PaC4mNzO
inXC+fTmKRbugxqpCGerCAvxFLGfFY1YV3hQgQpWb9RT7VNj9TE95pGOkD2h0s0q49tRlzPo7yMS
9F92tYxfDmwaBzGLbdvPewnFBO6M0NE4Yy+4K2dYR5Oju7JizTwUznUsLNxFEoIUhNzkUiZomTgG
StA5+gbBDO7WFshVgN76HhnBbe9DR+AttWCy+eSNeUlBiKyjohB1CGkr5teAMD0NjZxvHrqqxNYy
b0pjGzm7QdDN1nFG9h1WRkHBDtwPscPmpJGXPz+O+Xz782jnrAp73FWt3+wNJmo7vanV6llDgbCO
iBNc56K/a0oRbfQOIW8r1Y1VYxaGZeOsbYge2Nc6d6Xm5ilSctdrLZRcYW/aKx1Uq+tDrxVIqKFd
hatWI7AW3bWLxtnPtjRm6Tuk07f1NC7pg8ADuVOz4vPtjsWVdpAkhZ2sMr4iOsEWHlrOX7ZDv1sW
OPs6Bsdfy52ZyT9OVZMzUT9P+Miy+ICUZly6rqB7a4PP8ieAEJFiZsSN5zAi8uFT1DqfJ0W0dxxo
FwWK0GOEETpS7J3t5uEhSPuntDKcVTfRqxLzRqoTNCHrORdgLF9hgKzbgiyovzy3eT79aZai8kZV
TsCu5gnOM8x3S0JauJOhlKp2vo0anhZM5VKRhyHu8XgGoyD1nv2cCjhiSc5wtavEve/DrjWB3yXj
panAR4oK87kNdHiX1VLi2c/rtaqr9x1q+oVs63hui8V3TImvFrlBBFEpTFFas8WNSe+84xyShnjD
Mk71f/58v56f9Hmto1yiG5AodfHTNGHS1dJKZFRn1542QTz1BwtPjadI7TO8GGfpWLYXFaP8NlJN
aSNSSD+NE+/M0HX1PncQifjd89jgbBlaMzwiybKvCvjfvzyK32yvdYvVmfOwMW/cfj7qdVYxhWgQ
udSiNzEUGpDpE4AZg1GnB8y4rpf7GTdOug+jgu4toXNIP31bUof827XMt+XnYWE7hmpyLrKIZphf
9++GxSzsSSsl09h8KUjxhnY3CMSbakIasXSPNkkCa3AB2jIwEuyWGnK3MJqTh2rEO2Kq3W01h7EQ
9kL2MuICWxqAqOGp/O1CfzfvOFjO6DuQGuFaP53dXOpHgTLQmgmsl7BowduiGl2PqF2aqXKut2uc
N5q0NvtnxOIfoMi717ZGKpwDtAnLv29cf10CqLCplADnYeeq5k+vlN1Wra0P2nQmhA6XQKonm9Iv
3E1FI2tBgQtnf4hSbcpcuUqIJIEtJNXTrYpA19RcRCXAlWCKtI3W6936zy+E8+uWgasjGpJKPJdo
UAj84cnaNG0bm3bdWaZAWSGlKtDORQE4H9Vt2qa6x6JK996l6O2X+eeGatqy6TmTSkfa+7T20QZo
/rppsbHneuauJFr0Hsfsiv657pmzcium9ozl6ZnGZPERBJB6iuq7KCfAUejDGdepsjQqE0wQUvpt
YHbkRY+CBYos1o+3r0ACsi0h0HGnxwQ4Bkllszn9HFJ6gX6JWo6z5daWqrU2kuqoWvTovh32Qu0C
5kNBlYj3LA4snCkVJUojaY+QxvV1Y+7HyX9EfuQj6d2KqRVrIC64PszBu011JZzASxTGV7fr1bVd
yAIxQopgI9Mfc1z+kK6bdFVlFPrJjKAQFAA/Voo+3ipo+rBIYp3sTMUbc/VVhffslTccg2Ktb4/Y
wZaFI1QzVqrvkj4KfqY2q+Avj1kzb8Psx1cYejgVGAuiv6UjsvvxQacZcGBoMP/M7FMxhKdSbMHd
RBuz/FSbIlm0NgmHKGpZP2GoeZWCQhgA3IszSExTaXE/lNbKjwP7FOjmi+GzqLfzQZX+Tg8wI4cm
Dzvd0wF2rVRpo6DJaKsMvWEtwcuGq5GoShE+kHAmuWvhmZS1d02HIMr+E+8ovG/i8Yi66VsVGHpR
vioGfj16M4tcOwLw6i+tAoG8Migo+ODmRm3oDkGTovwrT008dVclIvKtL0k8xb5KeRNkSRp36sZX
QI4qbs0hLQlcLySX5ZiMZQGOO41xZ1AXSG3S0UNSLzwJRR7IOHgzQbrN3VAVqwT1t0frfWTTVr5F
FOCWfT0UZNymX0Lw2wt7dgCiIdY2fULPJraxwDSV/35bRjUx9p9hHgb8eSSMUQTJOXPfAEhdUoVe
UqoN3pC4q6yS1imjBlCZIjoyJUHUl2RAnXSNFykwk41SkwSJsvECSIgsTUfH2Xq7eIloxRnQBJrj
V2CZ09Yxos9N1vXHwXTeFRK1MMxlT2kj9o3Fv1zHSDtvRbk0jZcZfu6Fa9lY+wegcsHQHy2b7N9B
S780fmlejDJ4tkXnLHQSxy632oXmtthNBaptzcDN04fiUXanGQj5ovntbEqlW9217w668c2MG+qV
8bOc4mBn9QZaTMiYOcXkFaEMMHvKWV5s+OMmiJQCmDIJxKjChrUjJuxe9Y4OenUnZy1Mzr6WbBv1
pNYUVFg246UlJ35vUDyIIFzTVBUXk150OTRPvUg4F85Tazc16okIcS0Y5Wc7D9Zd3nnIlDqeGMXE
27suEKNualrvGmkSm57cnKVu8WBSlcPCPNKVvCCVugTioeA4sjhAncpU0zBcDq+W02WHLADaFDHL
dc0AXzb1r2M1gD5LKwAHeGEWeVKjUyflZIVvLCXTFkK+zX0NgCsbyV0wsZkv6mtL1VGkuNMbVRzl
vMUYSjR8TQrdAw0iYY8xstIBSCqYm7xQ1rik00VIkIgmMI0UDQWclqwRik3yQ4mUcBkaPtihqVuR
OlGt2rSvVhOFqJMtXEB4UCBS0wYO4mOHoQiA0CUmDqBxIZ7M21B9AkNnph3RKY06POsXx5UhBV1w
IU0SvukyNu8Hcox3Sp5CVK3NtWwN82AW4kjdgSKXYIeQpwk2pQTwC3coWKEB0e2lnMufrqBGaZvN
tmIdgUPWmIcoFTtGKZnlJVJMhRCQlWqK5yw2qsPQON3qNgoLY+zXPrpsDbb0IsmSjtxJPwafK8X9
1MT3ejiAzKr9zWSprufP28qAfOZt5TQlqulmPBV9Sj40xcvOPfNfdY+aSiR77cAvtabH0rWRJu9g
mdUrYj4fbx8rrBtl0QRIUIYSjal5Mn23fU4ogCz1ubbpRjGZEc0cRUeWy2C9EEVDiDk20DWv1NkP
lONtx2jw32Gn0UcPyPchS4TYBpO6uw01xKP+Jq/FIfKhpsRk4ng4Qc2FroJECuSnvH1xB3AnTpBu
b6ccTVQCyWq4y+eBj4JYgXgyD21b1QfPSbuvTokgDSvIXZnH+zoudW+aWxy3/WUHwG2Fw8rf1IWK
XsnXPoRMTY7Sfgh57xVDUBJym91gajlEPRRWgD39dWwkG9Ew6xJKublNdrcjnhTBBiqs3Cu1PFUy
O/YVoZNlWRwHtLTEutj+MgwinJP6NSFHJk01xgqao7kqensVp6k40YpWMGPq9rUUhnGt2+z59r3e
gS/To3q9w+srPEtG7wTtTse4DQ5DId5mt7YocrymLvcAjVb1kEF5RdCnG2c9boR3u9KsVXSINxzU
pk56fldPx9tkKtCIdaRe729/iqQW2CFOf7R9c1omY2seDK1A2Bib1yRxv6DupZ4X5++U4oGDYRvN
0JODbq6i+yk0V7dHkIrgTVp5AVhDFuCYfU67c9HyVsvk0A63MABAZvvHyhEjQ0dFxYXkXCbWOwDA
7ChyDTEnUlVhV/9sDsNQPQKaTi5ZS9C8Y0joZ5z03ZBgsaYioaOS6ofbcO3z+lLgilXzpnwxYbAe
o9qmtjjBrZXj+ATot1gNEse8yUVAs7ceWtO39h1GIyhY4jkNxQcZj8Vh6jTcPAY4TwIIOKNrirmj
aotZX2A4qeGcgT0/OOVMASlTdeBZauPeYEaaJlgmcTN8znOQdDrxg+swkm/UPnn75wOOUQIaKFLD
X9+G4pS8qqWDiT40yDtu7u1gGveVQWQSGTJ7G2Dscpwc2seTkm1qLA6YNQict9qsWg84LZZQfx/w
0AcelKbaIwMAB2PtXPEOHNhWVFtuEYvnQIvY7FTEa2r4bOUh4yXkVl7MOD8St/O1lqa6v22S/L6z
PQVI20ZL8+w8KB8M1Ni3qZmXG2KOWVdXm3+CaQMQThNckzQkkSc3jKPvs6eSfZzutajivnYjiHZM
rlZOFPegKGQfJ6myKsykRY3j5t78TwPbDddVryTrogM10ozDc+brwX1SSfShhHpQL93JrLxPg0Df
RiXDEp+ZZPWgKl69+VXlHo3MvouIkF52JmG4MmrXaPBYEEUd77SvjCk7gADiQ8Es9h0+0KHxScxJ
HHPZcxza5oW5K9Qp93Sigb89FzsGGBjkD7oLo7Oh1saKtgPIFpwqt/CXcT15lq6QeF5G/SWKq/5z
Q3DuzRQBA/OKnQqxrRWP+xSBOxQs31OEszXaI5Ca6BDKHjlfApOTOuGlyvFgwD0BdjpPTlp7zYoq
uRtywv7mExvCI7iRk9vKqyGj19syL8riWwiuQ+5NgS/PpwV6vb3XnH52AZBJ71ayv716Fq2yizKd
AmNcd4O7BHJPrenbNMSiN/+q5bcLNIJH08xxf9YELasi6s9KFo74JYb320Hj9upNdohNsS6qVVSn
0VYTs3Wg/4Tna8aYzD+ZMSbIYhVmqvQmot22t9kyjDobJZG4uiWHLL20TmqR7BISnY5OgEMIA+Uy
aPNx37PlZq1GGmGU6orqhr2dnEQ9jaX6JXXnIOreCNcZD/MWO93WFTO5XvkrC0cW6j8c6QXaa1ZX
JyTUjb3/k0+0k9O62fq2cJWdEWwGyVGg0HHoN0HslSm7Qk6AqCsQ79ExunWeRYOoCC8z4RKDitgD
Qf0Io6eN5g7S/Dqn8SzZmCrkS9jslC5o6NdQ5SyM7e1eqSAHlkFXlIfUNcptY8inhsb/QjCFbqyA
qO68CORB1h0B4BJ5ElSg5C6jdhSoPe6u4KOpK3Q5R7f3mJ6MhTDbj+wnPxsDq50/N9H8yN8CjzS3
jXL26/AxcepuNsMNl6RILypAqYVfFMoxSPeFrNqthtVuMocC7oJEq25ampdYvBQFUCNiYerA813C
UnO3zfa3ATWFzELpBFQMBGuDnmPb9L16Ah92oEMLe86i/peG3X0PiXA7YVsvyry5d50tdiqjKpJn
gEgd4BNQrSAY6A0bxb3sLHnMDD9aZ0AVsdwkb6XyPKmkXPr0ok+gqJckUTocQB0Sq+cASzcI92iT
r0K3ICgDGl+IgA30bTGl/q+sAd+up7k/y14EV1WkcKqfV1oRYIEKFQ7zuqN+MTNF3wa4MhcF8Rpr
jWgMoWfXrnkoOwHDW/bvPmOIzKrZN2SyuhP89SWnnRqiANjhp6q/Hd3oEloJHTDY4OrKQFHidab2
wI4K32LuQo4uB/LW5zp9rzIMa9xY65pE2I4GyqrIWn/DlkNsseBhP8sBI/aNORxMN9mkTZ+v4pii
cAQY7H6yyemdjKmkqligco9xUSVVDdxW19xz7LjATzh9qHqK0TuW/f5We7AmLDN1ZVxEeosc4G+P
hLTUJdBbZoyHKZ0+ySZiA44bjAht664/3k4cU3QfEfqyScIg5upwpwZJsOvi8V0Zw/d0lO4OSjQz
ldryBCAIkilHABXBUKMttG89KlJFcAJwKJ2LGKWXy45E9kNdU0LlLn8MYu0hDoznkis6tcbwbhv2
Y0TvcN+wjVnXmXsyXIhnsS4EWmfruRygp1CfQ5SjGwU3OidDEqV84aBsjNswOkV50ix8/10YmJx1
UQjQkPkH1XypCP1JTGurVABrI127x43erRN/Kp6U6CnsyCOR0XOo15BWfCzwDe21yTXL+9uusaZ1
tugN9w4jTQNKS0K20RTp3e64SdPulCSOV5Z58u3EHurxxZwjykV4jdxuptn2Ktw9uIn0AUaCT/Cb
NGn45jpOvCEOZ1xWvUs3N1A10JKwXMuiD1epofbEMjF2bB9IBc5Vc2lWmrEODYNaDJj8TSn0z76S
dms8TRNwu+Q6pcSlRDlvQpNpL+xbQYLNje3Bsb+YY4jUfZjuUdGfbFC8l4jxURndxJl8VpmYyWs0
9NAGlCTZ3YoPdt82XgHDj6IOI0FKG782XJg7PXQwsMhoGQrnBOEjudKCAiYsLkzoAVI1+FrjqHOg
q40VChR2DWGSeioewI+os8plX3LPmqjo9rCV3jSzcs9k3nxJ8HqtbiffXoqHPI5gx8EePXE0n8OI
WgqXxb4ZgNqmmVpvpe/YGz+OHkh8fkVjO55azlWYf+qMG0Dh+vYA2978BIItvxIOMzr+WlEQ7EfU
DE63RxjUc+hKRnp2d6Hb73tEIJtrtU0+dg7GTipizbIHUHMICC1bETlHIa6weT4Q3Dhm5ttmyu/A
QNMNLIfqHCWnUnG+pLGTPGgtRFQBe8QY8ZDSnDyWY6QSmOq+ouYjOUzNP4Vmup2s4JWeQ/Lo9DMC
sVyBdW44C4iF4AaelMY6fFs/p3gRYx7zMPWqD3E1IFdI3X2T1RqFEvVDbtRveTIFV41SBsIx/9RJ
ie7X7JmL0pqCBw7p18Tw92Bmxxk3WFzrAJxzJ6y33ujZI2msHH7TPVGS53l1PXDDIdiMjag8gKDR
EQeZvSvTlOJ3UI47PvZDoDWQJnu/eXAl3ZJ1Hw7+uQSWaoIzPFhT/YUgDRu/zBfTJneG9QIkQ/pJ
iJd66jZFrltfmsl6rXzXueaWsnJmoDOIzWgteakgM4Ydha/0hdKnu8tRxzGjpC8oLpMtc327bjsG
GfSe3BiSQy9TzBxx03pSkfoqUQ1yoyzZH/TR+PY61bXSrYc6OJiG5hJ3FU2YcSscI1noAvC+AjgN
QScM+iL017UaJrsGsck5Rk24kKLXd9jKONVwvnkUIvsy4d6YmBHvGlduMskdNcIWxwh+88XkECoV
TM07Lm8+lz9i7fKb13LWiDVOvaOTW975EXKosm9QdoSuvYe/QutvSE+Tpn/1gU5u0wY1gJNCJgjT
4Gz3sbqK2ja9syM3XqQjPJa6HYcvolDYMtlkwnaVu+17beOzkU9RO9DRkRqj5OuUFpcxNp+i0vSM
OZQLE4m/nJBolTo2XovgrpIEL24MqwQlDQxd7JbHN5usL9TxHhaQ7ag7+ooolb3i4xyO5oAwKsQg
N4z7Bn3DuYnbdZj2L22OcZ1mMZCUsvmYNWBCfVuKI8sTIWTj2swjFf60CvcraahUgrlgEQ5WrV8T
YhZzeJZDfBzV6t6og2HVlS4nnzzdQ13/EEuyTsn1wGHcn6dg9sxX0VOpyadKGtQfWoJHdP9SNhSj
Wp3Tyhy2JqJTN4evobMghq2yo7VeOXvCTtoVglBUEz32V91axhldukkvllDbKR3OxkZgVc+jSeib
nOPfKvraMPdxZ8zRcERB7A2DsLg41ZxlOnyqsbaykMPCn0iWU0iYc+eoOcsTc/CcQQJdN0fRFbx8
m4x0umxwL3auvFc1MSeaihG8JK1GViqJcyxgnjLRC6uQRO+koOvPSHNJwhuoFmNZ19QllXfGLuFQ
kmprNAfoId1/TknUc2QAP0vlDB7NR9exJnAkFvhZ5ig+lUw+8HsAyq13o+8w3fqqN8B/XfhzkJ9D
oh/sQZMtEkCKiE1Z7Kj7uZuecuhCR1BxsCEYsCAhEBHpluwUa6kw9WCXLDA3EScoyBX0oaXvkKB+
LefIQUIEOo+UkyWGU/swlcYDdC+KeDbe09SmIyng7/g5FSlEfXLTmQPoInkOnB0GG1SK9sJtCEBs
SEIk92RakVFtrAYIV3NYopP3j9Jxv1IlpGRVv5ABzfOYExY55u3qAWpy2ZO+mBLDiGUVAZpK1Izv
+M88nhwY+/hoRsnrhCkN6B3PuFW6c8DGntPqOmPoLF0FTGc5p0CC3PBYLx/q2via2NVrSFxk0NXg
pMmPDIGGxXOiZOxeNP7kIp+zJiNCJzsUrYuawERPVuHa7c0XqzEBTwlNRw5dOVsHMtYiVKCapnOm
5X1AAgVLTnYpfQApMWbDPhHpptEU3xtf2El0axy56aYGt2f5yUMwEeU+huMLoU6s3Bm7Mgg1ykpr
1EV4itiYrkwHwm9kGk8guzPKPDgu+6p+TzGggWKC6lo3X62uy7YYzY6K62N3jPP9YOVPQlqTN0k+
lE1Maa85yZqgmKtDTKg954UOUAdqwgkIr+Y0hGFk4RjJjriHiDFcjqtwijeErRFXQ4F4nyvWZzWM
uz1D4dVoyyPcPQLE4o1No2hDdtjGdDtiK4i9wj6/TqiCLwIIj7z/hBopUbshKTURXuySxcUBdhVo
VuM1Vt4uJ4vQQ9cJSLzkUxXFqUk0YwfDvd7S8V5QY1tbCvDHQkCEi+aUViDQHwdeLc83rIOSKVib
/Tbbxu6DMvQcfea015L4eKS/7BXqnaJF505wYOdmLps5KbYLzbMVoD1JCZG1ZHsY52DN+K0Mtc/E
L9KYwyhXz+GzavgOjTC1AGwOMnAfyzQnEcFM3aUL83GBBTa9pqWzH9XuY6JryaknWQHhWazu8xwk
NXxaGnAtLlMz38dUKNxWqzYAhHxChJr+otBzyans1cBUsfu1w2lS/GOsEKeUpjkTVsEo5l6QT4fZ
fuGTt7UCOxssiyBVWbz1L+HQ+dj0QnYIRQzIDzlArSkPZt+Qa6oxe0Kk0Y7kmu4tvXS2ihGhIxtT
5w7aytug5PKkCkAB1udGKZNjDVqbzs/eVruUFLWiJDTaabYpd/lQcPJPbBLnYDHvgC2Gm9o0w+3/
Ze5MlutWsuj6K/4BVADIRDf07VteXrYiJwiKlND3Pb7eC6DtKFHyU7yZJ4wKPRZvAyAzzzl7rw0B
EJdD1i1swXCBTM8M4UyHXScxrFvf9tH/9CqN7vKFjIcxxJDpxpNjAthTatvX+Ufekyvd+FLdOFbq
fP4bzsgfoFCMw/xPJZSRVdCOMJv03DjNPyxq9lONuxgBvGttOlgdB8ANryFJFSfascTB0BRZmT2T
vVRK0sWMWqGKKyZodce0bwKcIeKnLwRnbSN7qFBWhkx+ahUEo0uDmzqZyUb73ZdN+8C0zemiOy/O
lOOsj420oVv3inPn1cM96sr95BXAF2pCzWcc2CnJTw+Y0dH3WNOc4dYYa9C5Wf9WlmjSci9nKklB
NoiuOyv6PdmMsCB1uthz538WXFdq7ewEJYtCYzZqCJcrRPCMzXUjSDAuhL1LAyNfFhGyJLuqv2tB
sdbKLIc8lgOLD63+LCfoN+oC2qcV3B9/nThp+wT9SvNAHWXdUF6bEIjX9Aq0Gu+dHImnbSioDk0D
imTFbVxFwyYLyZ3ObGTfRBuEeldd9LL63hhle2hBJQHHRAduiJsm7fZJTmtFGtnDrP3KXWcHVZcp
8/Qafaf8sGzCftUWt3vksnpMpNFZdow+TJxVFYS2To/i6Oh4ZErzLVFaha7+cHBV/VaCVzzWXTou
5hlZ2vgZeEfcA5MEVzBKqX0jvx9QoS/4S8CAp36fFzANHqL+NWVitXJo/RxSgKUM9bJi4Tl4Q93Y
bk+mw5+FN04oORXqKhrg5BuKri1spboPI4I8+B/xttCEsqHgYizPgKwZraPRMKyi6Ue8dlmDOEC4
iW5eiuIAs5VJPrm/8DXWYppsmwTFEY3w7EC+voRkyzRWA/WqQEdm2jX3zTz6q4187zWaeTJs56Zz
UAwG6USTkxnndLOJVoh9oBy1UNIL7gnUuapYKZm8cqqON/O0JrejbxXyvwXxLMa9kins4dVR2i7n
zlqqhzTlBG9CJNg2A3PyzsdzkwybzjWJL+u6g0k28TGGXAf8jpNM6nz2PL3eblduTFyPl9jRTVk0
AAMD0910gCiF1rR7fBPMY8zuPrFbTlwV7E05TI3KaWThUcLr1RGQaXu0xNkmm1NoVnHQMvBwlMH+
BiVHdvat4gFGD43bxr/X+nRDnqk84be/8I0ScUoQ+xLyBEAqEf2Qfl1uai+Dzjh9eZ6l14uxSYxt
70vv+vnt+Xi1MXPfqiOlWB6E4hFy1K6burj4LW78DUmzOhuNUZyC1MpfmL37R6WQ+85o8mMf0c2o
ZdcBeKrkzq0RAEhCaywwouvANamf48+Obl6gy1LdxyLunsAMO8zyqIeneycts4vI+x9Dq/YnvUCX
Hrqv82pDEqJ9DOD9qqPrESocgiXMSZ4pGw3DidvSqa2SjdNXJ2bz4BiICnJqr74auYcctvZJjSeL
Kyzob/SrFBYW2R/jq50Nj2HEZZvM0od8QI81twp0zuPXWnPXnH2nBc8bY53eGcmyg6Sg5dGjCR5k
JFo3sezXaHBQaarW1Z08V61JY6VSMJGeBto5m3kUNliZOGph/NxPLieWAYPkVsaRZVxBY1YT5pGT
KDcwcNZ3agujgWdVCwvjOBrlxncRqxSVvoHvZe/9if9pIVXs0end+8SsZmkXnVHDknYFTmsxGiYK
ggS0bIyKb13Vls3DPIrt3JGnlZDs6Hgt5qFUUajPjCyqzazd6zgbLMaM1Kj5NqHZYwOcdputwsrM
/K0PtyB73kMlezIT8c3UAFgXNfgxxcoPOm1eYg36z0molWUMH9yiJvIj0NZezIenyF5wt645Q4xv
Is7J7UZ245iFudWtAebe9KnDBFLl/PJxmpL76LmvioIAbbpBQAIBQBmd/EThCCHB6fMXK0b94YGG
ajiy3A8GysyhuRNUm7sIUO2y90trjW3pe823eMz1kcvWqxWBFUnbPmjUZrMY0Ao00NFqeclS11/P
ayL3KRCHQFD/h8xoJHYyJc+mo655a7Xlx9zQkmMyLD0XXIcHCnih56q7VG0V/v6kxSgwP+xVkQiq
rVuLPtbS9UZIx7XHXGB6EodQTG3Uh7QqDSgpTuAv7IJvYSzKjTWJfn0xJBsjSbwNXyVDbW6PybZW
oRzu+2NGRgsgdR3iKI21ldQY9gI2QUdhAJpWWphLfJyjUWk7hsYdk4SEbhEkSJZUiFOu5tDIXfF5
XBs9FtFc+oOS5CfXaPfzWwfzD22g9YctLqhs3SYBOoESo5NuBNrKKh7Zvwjj85iY+4a3N2iUcoQC
Rtsq3TqfRC4e2QNRq2u7UIcJpWifymbkCO8meciXmsbqPNQJNP1Vob2wmtKDpscu3gea0oPdTDnm
BfbN/LKQDJ/HAsC7R9sYnVbakmSnnHSUChMkBTI+wrANTW2yhhiL76GnLHHpEGgFMN+zSXPDjES/
o6gfQW1cKrpGR6eyQ5IbstvGV0mPlPIW2msU2tlzk48/NVHR30jM7r1N+/e6MaITI6LF/AiPZYJm
JyreezOSW4cxxG2IUPdk5IxoobIHAORYuKK9A3FuDsfFsY7hsJPMOSJyAz4nXMAdTrZ3RutFJnZp
Iq4O3WVhNQNgbtu8BBMIYr5ZWl2q14rHA09n8VA2tyjvSBhOj7TJqgtqNoiLa1BxrMQu4RqnmG3T
dWCyjkXSbEsDBEwDHmuB28LemQr5M43ecvnZFbcNYuF3rhGVmT26u9hTb5SoeDWjqmTqXW1xMO6y
XgRHu4JDRSF2o7tWvcz8pt0Gg9yQnRpvs7izNygmxw0y82rhwpO8K3Tt3Ur0asXfJf6Pud8yiCpr
R3bXFVn7z9Bzklu1pP9q6CZjrGC47XL9e2fHoBYrhCVp4aonODqcNGYpS5bEdwjVMmQ5oYHIpBMj
IYKdeqNNP0jCNRf+HXDP9saOfPI22TA8jwTYZlLY926RvwwjGct6OdoPI5WtZjfhM0MMsW56xCEa
j+waOVJx75eghGyHsq/i6Q39bzqwx1VlJtTL00rVF2W8HNwgXlkKX1ANCIXwtWGLAzrfZYWxFTnJ
kDFH3D0mgzXKZjikYtj1Na8FTu5TlR1W70nXEF3TMCWBwhzurfhQoBnbGV5orHq7IvxAoJPxMkJy
4wyctMfGskpcJ13YvjS2OvBKxYAS2ucWqRo9Z1GUgEdbB7Hu49wTeiiWam7T+iRcFlVISZxk9TRv
RbrbEnLhxSbU0WGXjr19jvK15cBlQz4QyJwxh1vtu7xmJj+dabXaOGchINSsbYGFZS15Ppn+Rq4o
2OhezQ5NOdz0Y3skjVJ+rnEIwxhyiuBDCVr7aqYEIMa+Ut2Yrv1GrOql9QybIW7wPPjEt6JCPQ5C
HsPMveWDRiii3GXeVNoNzUXSfznyMWlnlECxuw4pw0kHt641nx8oAww7tLx7+MYgupNa5xHkolfc
gzdOkRvHsqjAvHs0RDz8rU0GHi0wMox9abRn3IdsSrEeuVmh8AjM7W2WTyc5jpD41JgSJwQBqX4R
cRgV97VQ1L3eiFVmhjdJSmqaWdMgaSOt2CK4eR8LF7l/digSK2eOUTzNM1hfkGSWA8LZgGRCc5hW
yp5EVeK/EG0eTI67S7qm1JWzvAIUwJE4oqTo/XvpGxB4xi0UPIcadjzYmvMs1FY9zhtYm6qcrbNy
bw7250vNh2knC0+IhoptnhDPUE4q5enKMrNHWaPUO21sGJLo+9Q15TFWEYMgEbqxXucCbkpBiBPC
t1TQ6/OSRz8BluwAYV0Z3UNrlpTNrPKy1Z8gr8LfB1+1osFDFrI1JDuQTD2Y9GwqTq5F1rpH01Ne
NQdAutDS9tHQPW1REFO/KzqNaiNXzWWT8LAEhpnQqqQaSLKwJ4wWGO+0nbi2qW57C3ARfNhmp2QW
ADRDWnjgCKnJlHhjJnFJTFJU80RSkcZGBVpVg63D1YMSafI8TGqv0FaCvYmZYFJJKRtPbZ+rqfqa
D8mFNao7YZwJ9MbPa9c6Qg6AyY0jQyyLdOQ4dDkWnI3YKKplSOJsJggxRox8VxZ6ug+bDj1Ly7wR
VmjWPdWaR9SQ7Q9ri+Wvy+r61DVUcnFRj4vcd5NNV8TemVtIkpGBasw4ub0LtFN2p7FHqtTaLE4s
0JWXhtQmBsHWZAbFigOc3NHxq3KqlBr0cWKBOLSqqaQmkeE1UEGJu1695fJuQR4cjKDwjn4YfkRh
RdKcrPsLEhUvYiSUmf67l9vxCiSUffChBlmRUA9hUdHkzcuz1+snpR2mr8F9cTWNzkgPG95s0zfT
7z9GvQX56RBqP5Bu6bn06I3qxrXUckGkB9TRwnsBF0emtklAhWMlu2Tkzm5MAjF41D7t0x4ya+oz
+tUF0sECwNCamSxKD4Skar5NMFfd0NhEFSFvYaQRHz4JPJ0Kd5HJDFcak8TGz588EIXHvh+I+LY7
hmwaKeiQWQRsf5RvPuEGJl5UnQPELtCZr6BOOc0KCLdXkvW82WqIyXZO55YrrzAG3hUZZ4zUNOD4
GgM5QS8nIjrSbJp79hwkyhjlaUwAGo/DfThRw3v3NRVNsAp0yhU9B9YuoEWTsNd5Gc/NCFnG1ONw
U+r5hdrVoduhReQv+1s8KkdM0K9u4burf/YO/MHxhIPGIpbD1oQB+OOLpLyoOdkQFw4KdFIcRqHn
XlQtxEZ5aGPEpnVL4WarNCQKjQoYIP5uVh1oZWRt7ZjGc+cSDlEyEUsr48gFXUjLy5/NQX9u4O7d
1Wqg4R1LacQwMQs5pEfiL4aRP30GLNGqJQxpasL6ahhp+pJOTw7WT9VHC3G7lW7MIMvPXkH1M9bw
9eApND5qWTdvs3MVhs26Lf2MYqWXO+ESYQYrsn+pSPjY7+yB0ZOluD8bEkBdOBxvkAjzBexR/3lo
M2JXwvAv0n5t8pX9KuyHvQIRRrccS8Np/oWxEJRO1zauYn9atsiQzFZu6VKbEgrApuA4VMioPPEs
TIkWIBjcspaLSOZ/dZhPr/T1ndiaCaFC4G2DZverxYCgojbME0+5zNWhksryKWUwNIi0JQs6LZBw
ALcFyEmEYcQpINF6OiqUq0fb6pla9AhOtWkL9ZBql+VrTGazHZn9pAyC4j9JvmAO2IuCkBTAUdX9
P9/P4o/v35DqZHzTdKF/cTlRq9PnqUflkoucpNvau7g5cTW23oNVmw4c9HZWPvJhuhAsno6vKOu5
yifZkilcaR0Uw/jwcnXdp5V8VkuOMPrKd9L8OW3I1EmtZ6ckQHXoXPKwfBfIXzVGKzdnlUrDLEVN
qKXrDuXu3stCDw2p1a7KsKZqSe2/QGt+R3NAS6fZghHCtPGyi8lv/1+WLjc2UrOzCnlhAkTNh8r4
BubtYZwK4fmsN19EF6oOjQNtHxV2tXZgX25QC81Ku5T58brpxr3I/PAIZAs7GMrRLvV/mMbHXI+o
tZ3t/3KRfucA2Lxr1dKETYPWkV8WHTqZekyQg7iUUALWRRCsrAzbPDrTe8HsZuHWqKkN4Ww9ndiO
MAmrdacwMYsDpGOD+TQLPwZ+FVozc0pDwrySGK323nYu5koDhU81aUsMF1ymM3lG5rKy0uCyWoHO
9IdwPA48wGGm+tWwSmVNzflX7/sfPym4BtXBVUr65RdrViYZvfsAHi8Vi/zSCBBTDfn4oYcF3Ip2
FFRG2EJD6MI2oF1Vkd3G0/p4VRkZcVMgi7dq39FmYdFDF2sVhAtxCJrFrHR55cqJEG3FzCkbZiB/
uUq/L0pcJQM8AoYWk0/w5e4SOunhqYKfGs/2Sc0CmoxlEC/jAQxKQ+wV1EyoiqDR03VNKNfaC60l
hFUK9clE6GXNioSXYIN0xjiFVby0E861LnM3lIlToFcs4KTJlzwvfiKtMpjV4SpM8WBvMPmLxXz3
FRK/WIbzpuqcw3wI/ecP+Qczqa3Co4RyqgrDgDPw6yM0ET7IzQp05N813ZaxaF60OPLWOKhqhr7S
Pcp2pXsHMlnsW2CP3yJoxxnju21G/MgyISD8UNaGATU4ePTCISIoCYVz2tj9X7bqP2wSNtdhWtR4
eISlfnlqFLXVmITg/gpiHmHwy8YCMxzAZp/AUlbt/KBIdju9GBrWO4bhjpHGK1Jos+VfvrTf7ZC8
Exu4H4QCUFQzre+/1p1OJxlUaWN8aBriOb8PftZOJc5ik1ekyxuxZuNDG6u9CGhiM1o6RmzIRbKf
l3+zshXiPSAD//O70n9f+m0VcyZ3q646jjS/fD84snB4pKwqRAgCkZhkxgiVyeAbd0jvSYmbHjUt
JYSG4puTZ1eA9CATbGsw8x388iNrsDji74tWmdKAXiBDCpJbf9aJJtpmqv0Tyzp2Ec4hfznBaH/4
QjXs2lzVCUtiql92LQ55maF2lXmZ9P7Idg+tivzeyfG5zU+T3VIZFDiumTs7PzKmwVoeyM/Walw1
99nklY8z9d+fSwg5sywcWNPBRHzdYPByE57UR8Zlfhh1C4JtZmk/+5GIZVHj25AT1iRXSL+emTdz
UaalFP9/ubZ/WEfZzw2Vg6rqCLa9Xx9TpdRUZxq9XOIxHLZCYccNxZ4U0Z6ROzgMKrRhkzO+7seI
U/4kjM04zRG+SQiWq1prG8A/+3UOcG6KyQtdA1T3QOLD1Kkwio5NJLPOsrK8v731P11biEaWYWrg
DjTzy7UV4AA5i5jmxZSFfrSK7jkmmtEm5avEBMQZA0AToyg/eU971T+6NuacqtPpIWDSV9A0XNOO
7ItPR80gJQQ8wgIRTcpd1HxL9ExiynK7dVVo96lD8aqEjXqYvG3//hrwxRuS+1Nnrfx6tMqlSBRP
WCB8oc6C9FPah6YywWQyvE395Lmz/Qs5L/IiB33L+MHaRCrTouxMRrV2nCvpT05S1u4Ad0oY5zjz
+pvuaGFu6frIvfvndzwv3r8eZm2qYwtaErykSfP2611T95mkhd4Yl1ks2RpoI2VEv6gaiMEhyI5c
IvMdh4KLcSm5zDev6slzYtAXs0Ujlo46hDcyiPbMOKP1P7+7mVn65d3htGQVlbp0bJT+v767pskz
cwxlcDtrNTOXgSTqAbFWYl7eGai3egtpjmllxaoMuvsi9XfzagC7+YkJYnduwC7c56b2rKP1AURN
ijldfcjuyqnKjR7MMsFQpMspNbQ9Xupz3Ee8wrqKjOGqWAqWeWM7G2Aip37nKAs8PoqIvnOjdUdK
d6A19t6aRHX//OH/QEaYSJeTndmm3PmNRhAbnVT6vA5pWrM/qDacYJyWdAx0ScAKmgdfbR7t0vOP
9qi7+3n4EUfSufXCv/BdWGj5or9cCNsxTUhQFu+HA8avFwIVbCfHSvdv53OVR3d8nyewPLIMfnMK
h4pmc0ksrk9076VKCSFld/GngJtzn9sYk7DCtKYGn0+dfJFkUGf1i8uziHb2mjdFgPSjXzWF+hTn
Zrc2ERZu5h+jQCinTdm2HC8Yl9XBXSpp5lqkp580pbWXQ2BF8Ounx2ggm5dU6Gob5eJBTOLsakoH
HM0BKBqWnSZo6c27/cJXrRpXHR0HlaFMz5IHZR6/pbrSjfEpIbhuXktSM3qLg5SGRKmd4yrTbnwv
WYmiUYhVrARuFZJNo+Zoadlb01LNNUwAFnMXRSXbwg+Lb45Jrl8boKIlRZSUcz8xr31nPdFOQT4Z
Xry6Tz5SGV8UlLgUSxU91vSERVJcvdTezEr+sMZpG8piZWD6PI6McGmRjd4psew7ryXuy+DKMcZA
kpxgUoZ9PWiYhHOS8wr501BLGI0uhajjfwRpZ5z+/X0KQnLyTYOkU+XXnRknR4QPj/t07sBqiXOT
wD0mvUf/sNUedVM00KTRSJmY58nzGmI3VblvEQv85b38zvqywSlTMZmwHliBv5xVPYepLSN1kkA9
gj+0dDDXs3c/79QDPqJ2N7+FGeXyg8g9dUvBWizLSNs7yfjQ085dlVW9IVGY1rAWjX8pGH5nqAp0
hzpKd3MCkf3WxWiNSqQdmZ+oUwnpGSgCkkp/KRNsi01elE/a6K79Hjl9AhFyJ0bU4T77bS4DuECM
KZe5Lb77NRYOP8u1ZRP6e6sN/3qomSk+vz7vzsT30aGRQZsS9peFd2hdp806L771TeWErCQ7KdMP
SxtuK9VE78bjVhgZb1aWytFHvoGVo1jqsiXv2xmsM0Y//K/aQDYTgYpOA7xxPiDNN/RcaCrggoil
Af2houg0hgrsRNzoz9bYybPAonc1gClGjrrK9NxceybRjuYQFAsnDZ4SJ7GPVlV+OKn4obGvb1UC
Htf5rdneC6Qo69wdvXNs6g+9oPztcmoNaNKItsmYRX3EzTHQzIwXZaBg6yylvRcoqiFg196eBz4O
mnxvNvXTrLzPJY5VpfAQ57SIB4rwUcsYRkY4rJE/l/m5NLKtJZyObItSAzYft/QAayxZee4eacD/
gPrgb8uwzzbMvJmq+GZ59ovuBqc9X0JfZ3eZjrBUd0KIlzn+Y6IlEGv24txV9LcUQK23DVOfbawM
+WZkiV5NZsY+rndpfluqZn+w0bmvwiI9dRly4DjEsDg6JEY33TDeyCQ6lnXdEHTWhhvJSyzC3tKe
5yZy3kbynBu3LUEhm8Cqqr1mDK9xhcqyn6gPSV7VizIB5E0SFbFNvS8OdulcBzU9DCFt5yEurvOw
o+/Ei6o3DEJj72Eg50d1IflEzrF2W8ynHIl7Zu97ulrb2WycIc5ZFYwaSe7o1p4xDtjMCV020ekw
dXGJPvLMDz1ADzf+jRSs/16801DUgMzaYAuntuive5rXZZLZdZzder5CJ1xE8qjqA3WiPPXMOQ61
XxhkTMkjwwj9knmkSeYZidONNL0N0SmMhctI35KnxdFOuXdGd8lEbNwGyBRWoMoWVsd08S8L3O9H
ZVBjKoWlDv0NfsKXjoNZx8UYK2FxS0e3ptGenwpQRsdBG1AzajCXDaR3yyIN0COgXpY5wTHTLoUm
FZJd+UggtngcAv/xn9+XmM6JvywYE/UeozRnSEfnpPBlwfDRhMYJc+ErmENkanZF4qtTbsxKOTDL
RtPlNLdKlC3m56mNSiaeOkbJqQ8y04qsON+ZMn+OWUc26kRaoUwlHln1quP8W2i5kh0UNR+BwIQQ
Iv1s3USMn+MEM6AnNwgrAua1OgCNoLwzWwkjwUSG5MbFpobWgyhlmKXr2g3RnpwXXdqTGoCnvxQB
mjVtMv/9XUjGZxbsaToRHJd+OyxZzPlzoxmay9w4mw//+WDsqOfJOuzatV0MhFTU2bemRjOypO1l
n7ycOddslk8TlBeVFVwbcsC0a82q6wTmk+/Hn424kRbqwXe8y3wUU+W3jMja3by4+i5zWq1gHXDD
ikgWMi8XnmX0h5pT8AoPTnLO3jqirObjbGv4DOesEq01Kblk5Pg9RlxE4Abiq0PtJmcQgtuGkdk9
Rzm8kCEEyqEmuxD7lEWMKgbutN6hZjVv2s70ViRQv3f60N8PuvU0U1cG9bVr6xNaQGeZGA0z7jh7
0YV8FwZeP9CF5F1H41rPPKKHJ+RJaNU0QkSPYaPlrJY05H0gXFg5FqNMX9gPpYdkUSAfXA72gFbB
FtuKNBInP2iKvqQeVB/n+yNxipRE7/BxCgONWkfbB4Es0L9xk8yDAlMqpF5Vxnk+6Q19iQKnKU8W
XbooHxg3+taVIWG84wMEGwJ2GdYUZ9VCOV6Vg1hncfBDsR48IQ4VQhI4S8K6ztPirCI5UMp1WoNq
NVPS5Y0i8jcWjjgq6Qqqp4Osn/yThe7ny87rxKWqPDBtJiK5qI029sR3mf9KoZPziL24uMwfanA5
NRK+ouBIyGC5cPe3tV7cB9DKphJNQ5fGeXTMMT30b3ib8rVXo6bRy8RZAINeIrsP9rOsQtpExuEr
stWbrCrYazi8odFFzNIP8UmCs96pgX/fW762h24N6Ea/1bVGbq2yvmuacjfXqb5hPuiQxR/a4AeK
DXVjJ6bcYxHFTZPyPHvNSZEZzLw+vZBHmQE4iU8pXjeCTP/WIPpaotCHlRbBHFKYcMh+65gbTpcO
oVaqF7fp/F1lgT0dI9SMleFHPHd4ioVf3ZQajEK2qG5HiJj8PN79q2SVBz8gG+at/PE/KEbKt/f6
Xyc7gN38vwEqfwxq+f8w+oEl8P8d/PA/4+9vafD238Eq/P5n5IOu/Yc+Kddu6izrn8EO/zvywfkP
R3g2E64nTV3J9vy/Ex+k/h+a0YBGKUlZZsUU7/J/Eh+c//BPwuCwxbB2Ir79m8SHr2NTDuomtbBJ
WaNrltC+ziaGuAHkYqCHEmjHdRn8UNP6FA/2Gc8fRnrrJERyq6jd0jCSRVS7kN2j4IdbVKc2ML/X
cgr7Hk6h6V0l5rMlRBR7aTE5d4KnTpjfUoAwS8qYYln34+t/fcW3n9vNL3ENpB78ug8RhEAzUOVo
M+1B4BW/FENj1PcOGUQ+9tvkRXriBPbSW6B3lSiXQK+evQ4wRecRSp9OS05JJC3yFQ+3ClZvUsVQ
2PhI9lOSJpVL0XhXKw3XqYpBPnd2LqoFNKZkXHipu6wzAwUxgPxlVEVPduHKQ225C8PyWMBq+Aqq
jTElfXRCcICWTYsZofm7r5DIWU1UrEGzyAg2z0yIvkvNypZCRtgoIuSr3eSvqOP61QeBw6iK5LxS
Idx+vC8pMjAvaisw9RQZcXRn9lW2diKmp7mbbknKIjqtMPulP9w2tpUvCr+3CSgMPwpN5yTX9Tjx
8WCNiV0sEzcMYZBm+1DN8Mvl+HpMJ39Vs1MyYNiqvdREBQqwLwd5spDseoPHd1NEzsh+m51bYsrY
O/ApoPND2fCdmAyS9Zq04ktV0HTyMf22sYFqufdshDecR/K7LM1AtpR3PSg6kneR07U6aJMhRD0W
qfh9SGwLATYuBwOSURSX94gh/Z1iaCcvIf+z1XE/RfbkTWi0LVpcGhVatfDJpAY9uA2rmorJrJJF
GTX8IFk6bfmHhmjxHjSL/pK7uAuULkyXFWGzi5FDEjAWxxjv6oJI3rFIkWFg2HOLHn5vVNLH5r/l
erkDobotzYpIIUhsUYkC3xNnN1V/REZ1DfG5c3PiQaq+q1Fi8vnlZIHa1AHJuLkpmHGl9pMqm48a
ex59aMTkHsGiUVOQWqg82Bkai7Z7dmMYIuzVLndR5sZipzuJuwwaHePI5IUxacjV1vdU1MgWW4Po
0Axiu2kn35SoR5WmX/NCxVkwDgdTUvx1b4pqfWgl1rbAfSdf4A3iE+yKYJFaznNCtsZ0b5XKd+k5
l7iqnr0G0XsLmQBEgzYiuhPRpnf9J0tpsYb0uIWUWiVcNjyQPQKIj2OlkeH8qCjtrA5DbwErOoOL
bnvaRU+0u0m1wsXJqOu026bn1NMVTzolKi8rmoUyoges2xMG+VeCMFrgbPJnPhRnuMA48Evx4I/P
Js6QRUU7n6haSjQ1PaLDeTNK/zTIdqEY5rHVMLBKsIF63p1c0zlFGunmw1NbuT/9Dllxnvur+c+k
5XXAvoTDcI02+BVd5auSAxtuqW+QDLdE4toBWVAoIO3k2ObhNddu0lqxcPKq9wYxzTg2bzvvonRY
A8rEOCVl9o5DoFoPlkGuXQFYQk5iRwhpJmP4XqvJgwWX1IpO5cuamsvRkQ38jpze5zhz0ZMmJpl3
7VUk4OFEUH8bMopQZgQtzuCY1o554iyGlMbxYhRVBrF7HXl5JDwqY/doR9wHJsI6moA/TZ/820Y4
ZGbqb3WZwyeJuEO6nKRaIOkpMN6U9qLRr+1BO3ZFdWWCyC0w+RiSYBO26dnWYxDOaJb0yQpRNNyZ
ekQDMMctKjMXAJF+aAei8bxKJIvMiYZFMzBkc5+VoSa2udiSYIy7oIYT6zfyZ4onJvMeB2Q3S3Jn
r35CMHHOqlIPpD825aEFGlUR4uu2/oMRF8YycEse6OCclspzkeovYyR4e5KY1igcV6EF5SX35QGg
B56rzi5Zzayjb2JIZWzHtw5s2NDa5xwO5X5Q9tVoT9JvCWwAR1SKI8qOGNzKQCwCX38scqSyIcMr
X+fCKklDGBhSEHzIy2Yc3nKh3kCcwcWd7whyBoPibczaeefb4Y4Xx7LFeVRUZBSKBGsXBd7W9f3D
qKvxTu1ldFQsF86cQH8CfOsDn/wK14axjZ0e8Q4klYOPdWYVh9E+ror8LlDuQhHKvSKapa4G9bJX
2LMgCr6iZ3/AKybWvaFdBYrDoU7v6lCj7VH0Jpn0k+5WOfSlxI546xoQ/xPs4RjcoiA+tDK7ZjQW
YLE0K3/woAPS1Fqp4KvhuFLg6+5IGaVTkepYD83yJ1r7NwDy7aJOTYH7G+nRCDjMcx6cpi0P4JzQ
winjEcrXh9XZHBwIQmDLlCcljA2EM+Yb4lu5z7Fqk85sLksfdoFNdsIyrWJW2yzE3A6MagE8fmXc
BC24M/tDdCwntPkU13oEwFbsaBlVEDyDbKXDhrKLkVsnhGVQ2daxbGAOQf9lKyn0e2m096FZbQZY
SIu0dulrlCyPvm/togi3MuKecYEL0drkmcdpJG1fvfYSyg0tCPoHIqfrhhZ3gRUXjgfh6ZWlDJBK
7e+Ol47rLsSPqTvVyoe5GIbxixx4AvxCx9oXYWga0w8E5KekKB4QfssFFfMib/VrlAYXcjR7LSaV
cuh+KA7JsAUIftHxf0tVgIypYQFpdLa16e0K8RYKTFqVC7XF3Yu0+clMPca4Ur/kmfXe6N2NoWav
VuV95KhGlpWGxDb8Tje43HglT+6YlS9k20HzMDZFZhxQYC5a1bpIdTh3VnnTAB3GoZeuSw+0I69N
RIK1rqVFKaYZIToCco+RhP0UQ58ss6sTdeLQjeEbWff41zPeq9br32RI3UFeTMBSYJwjOOhLrYw3
VVPSOCQYehHFJiR6sJZZEZQ4F6y7ksPeGgFqRYqB/aLV5a2Exr0shUNDk/xwmxCrdTIkKUwm9cpA
a53VSr0ZGZrEhqNsswHbtA0NyTYzwE/KLi+wOHv6o68BMBMwMlKCjKeO7nUIq2uDTLcZHbK2jTsa
Bh+tKD+6wrsiQWYdhFBbyuROGcS3QFqPWkNDsu7uMCF4y1ANVPAEz2TDwsBNPJz80+8blFeqWqy9
xoI7qqPPlYSnZ2TmLNsRaJHZNQ+WDH4ir9z8L/bOYzlubN3Sr9Jx56iAN4M7gUlDZtL7CYKUKPgN
b5/+fps60aFSna7qM+tBTxRRJYqJBDa2+f+1vtUaWMptb5sRm5cP3QsAWd6lNIXrjdmCFciS+tji
PMzqeVX7QM2lH79uhrCbUpyD0vhmYyIGGDKyHIOqfLQV7UeF9TJYmy5sLGWnzxga9LH+DgCh9Qcr
w1rUNnsMPBhc+/V707YcA3G+i/W+xSUfrA4i2LWLcRhnlBLmTqKfs8e+JQjemtcAmEXPNhjjmf7o
9GXrE8DjQQKe90m6PJZ1984GJyqgLUdqCsCfuEG/9/QmXOaExOflRzf2ik8+wnGGexkIBUmw2c2Z
HyttsOQddpOlq3Z50id04jvTN9pij5KhQjHa4EfqMZEbkGLrET+nt61+aVIi0qqXhe1Q0C02Bh1C
LQorD0d6qNTLoCJQXnNDsqxDYoiMAMv/ZYfvObAIqt9ZLRnUhhWhxY6xcwMsWTyeoyCbVe3WUMmQ
nGGl3qWOQlQxBthWq5RdUSgwLAfrfvHiMx60inLGa45AMaKA/Mws/KJU6rO1IjgYsES4W2H7WU5+
uH1joYW65GYd0/Kl6vMfmWl8X0aINHVchOW2KUzS7gHtBynnDf77YrSuOne7KoROoqzLXIK0Lcm8
c6PRB8wPGd58o87eyO3xVVX/INlZDRK3/Y6yFrfXWiOpN9VDKTl7yIzywIymLCZGIp5/xM16vcbO
A12YJChUARafApPNvjPC4bNXegupAfHlwQCjsUn4HOXebvL2MLverQrlwGQXC1UybSM79j4LE08y
X7cVHDooXiPCL1C8x26vcmsvNQo6oCAGMjr05pwvSzSmxjMQCPJ7R6lPHS+NnOPGVLUfJQrmn6fI
opguMocGn72cmyp7S+ZFO2n99JyQCxWUWkUlvliitC4/FdHerJbyY16cZ3KhiDMmyKvSLkpgGUzv
0Is94AJjYz0kW8uWqgX4lVCT6qztXZ+3DYRE8b6oENU888PUh6NZwPVcB1LgXnH5lHGBl2S4gGmF
UniY7nVysOHuvKvmzGMa7jlOXOVDfz+YAovB+m0o7O9Tw+Z0cbMholNxY+uFhrcYdNxMe40mzDEv
xkfPyvetAfrNZq4EMPCjjF/NAn7TWunPVKoRaaU7uLO3SMVwiVzSTrmsjFJjTrFPQntwyXp2AC8X
oqGBI38Jffhd4jjfmziCv3Ip+0HF4PoEtj7HhjFEY+N+5GZjQKHEVK3BTN/st1o4S7A1bcrwd9na
pfnFXG73fS8OmrL5KUmOvIAm84+H78eyz6Ku3j3yinzwcC8Kovk5h4s0z7tZEKvO57ecZcXrTHNL
n81vBLasgT5l11qFtCKjj5+ax0komFZ49AWD1MxrHIm51l44ZnPe2u3RLI2rFEQY1jz0hM1BXky5
tM9kG1810OWy5UHt2aF2hniZyybB7Vez81Eqv3fbR1G4bG5tEMbOiEwXi441cjr0DO3azWmYpUkX
dJrzROANb3p5HmvnfcZdtBskbBE4trok4gAGy4Xx8qNOXOXQ9SBUx2n2W/PJXJEoura4MIztBT5S
1FXczSpddnM/nNkDPyslAURL/SliFUBHfJUzWx7jNkZiDOFwN2FAUXvAL47j0nIfv08xM2teYNNK
25vBcyHMY/tt8m8LleUw54htMQ52nWchfthy6URPfajYZ3JtQi+x3sfRvUs1g8B3Yg3LcvVXA1KG
bhQjzf6VL2axd3bap9S4pc7hhk2FZmRmUfF58wPRJkZogLcNne5j4qesaYFGYAN69podCJvXUds2
f3AJrUkqTPnEjIM8qPDB9qPOTm4KaUvk+LyIWbTdUvPpFD0W2XZrwS7yJywFvg5Xmu32/Qr0j/+J
BNqY2HF6iR0AYXy18cq3bvaIru7NU+7bPo8jUkPvrUalKyLy/myJlgiyMV+uSSeeAqUX8RMLxHPH
6esys+VRspmyE2a6MEl4eZwqhx8CxD6cKZ9cwnkZg9pmr7zlr663X7vy3k0bWgftpd73713hvioZ
Jz2HhEhdrViCyjnHtpPddfFLO1SvXga2ZJqBFPV9eZHSiwVsDK3GrlFI1Pt8q2mcqd4poaMb5AvB
95uaf9rVdMuR/CZZwGxtHBiTKn8RqUNWE7evKY1jHVePAB8uKcVgF/PmMRg0yPJKrd5PpZDWzvJq
kki+fqTepIj8kYMQur90ilI1ec46bmYfm1bUp4+JJw2zWc2bayPSadp9rorHNgZV3qLwFHMGRE9X
0b1nvT/azTmjLOxvCa0jM+hTcYt64rA23pOqOIcxs865a/pe9ew2YzjE2WVnVKepzb8D+U38rVw+
3bSbj3i7D+Nsvxk4eOBUdhf67OW7Nb0ua1OcKs08ZG6bn7JZZDcFpxh/sZx1Z+rzPndTC7FGP3Bp
ynROqXVpJqLmpVobesHaG3SApzROYBNU+qfBLEgl6Fh2HaJmp419r/veFc/89FNWrC8NZAnX2t4c
5nh/04sdfqbDRqoFS6qaQ8wyj904HUq93Xb9xBGmjheirUC5R+rCQSsx28BBpBps0wCf9NK0xi4S
NVvnLjWvtFj5NEt32xtqd8RvBt1a6aCkL1jyGosc50LBKLgoj60Fjh2Lt+q7tfWsea1J7Q/abF29
pLYvcprrS1o5EQ0l9BHf3AH71ahl9Na3HuRLY7CPSe5xfLbyFlxBwbzFuwJKWaJ98gGEI9u/OGnM
sOucM1pX3+hmHgBui8Xiy3Yl1zbGM0CZFc8othanJrFaUTn+JCTFB3C38GwFnTpcx9gzMUfd9tju
AaeBEiiNjyR2AgpOyVG1b4ksoaGCsDvsmtpEj5g+D9TjvJlxamv5HGycVoLNse/QuIigNenhz3F9
2aO4DNQYY1CavFSry45b05FKlcqxGgQCBGt62WqeE5uRLoz5Cnntm1Ll3zbZrbCzWwBsfstdMSfl
uiuGmxxpBPYyJhSnMhi0i/GET5Yu5sQWBzf9aXQsrONjVNjz0wSeQMNeN+UDGXwLpL3kfdCZSkrv
wcb6Y+jzU5stLwVtkIxPDKFifarQJRtTf5x1/G5u9ulN4Flqg67e2rFTTEBiLcU9Ft6zwRFm7OfD
0nNPs00/KvNwvdTWXedh2YKWNubXyDnSUFfHaHCRWWvq/M3uh71HW9MzQlXPqf5R44o8LHIeyPfa
dA9Nj+c6yzoqGdoYtihojl+frTi4iuO2q4LSofBiVCzstXZD+EgVEc2OLMqD1FBDXjfXt3HbWekM
aVl9oBQLTc0DHZuM4soRrEm0fZvJoOXadRepehiMvEOiz7grTEfW/7b7wqjCppMwMABp5fJkanC8
t2Z4yOdXtXtelQ1dQ/rp5RqwJiBDQUbf012yE7LrXeHRFhCGwjCmvlHYgnwBCjMEulw2UMJFuj2Q
5uP6qzVoeJYQXIvYSSOloSrpEEZQOpCj6BwES5a0YU47BCDX8lJizaS30IbFwr2yfuTCujDjFnWu
p1DQVW5axeK16dRH9ihiD6XkmKpVFq4Ihvy+LMPM5FVOMV+HTTF+67qUDpgeB7aVP2QCoJkd8/c5
OKzeo8I+2/JtXCzKeQDLapqiyviBr/6epCZGqanlnKE7/G8A4NZyonFqzNSYh0TFpRjrwA8pMPdz
uUPqd23V8xx5GwX9Ilue0akU4bxQalv1/KqEWHRynW3XjSZ2gti96RRIR3puXwFzUvUL+Zrp6pMe
m8fe7E4bpGYmDezAqcL5S0nOLSUT1Rz2buacJ68/EcP24tqZcUquM46+vX1r5ybP38PrguQs1M1U
32Gqr8xcvcIK/jgmKbbesf6kIA4LiKcnKy7xftLWUM4QVT3e0NMgvFcEXW8c5YyhYozGtKzs85yP
dtLprBvgfrQsv6067PFtA6a93Jx7fbiKbd4uN/GIzmLAOEWSBnCG7nptPbI4Y6yFJ7uYcjITIqyM
BCiDRmNYkotz9qRK+bEIQSUJVJ82MxU7eXPZeNM5Lh8n1M1AsKj9rv31jOutrdxzN6a3tG78saNx
0TKmix6yhsnH5dbVJtJbezMwoW/sUnWDpzOs1w3VUV0aZWJreZm8DEqAo5zrst5N+vSyOrC65/p6
oL4xp/1G2dhrd5DJbjY3A3JYwe2TXe7sczT7U6r2O1jjpJmPwMW6maGyLOnlxltTe8ZR09eXTiSX
WeNQSkouS6CqVHL3HgZMbLnlId2217KLh6iYC2r8wnoDNSV/8Zgx9HxbHV9UsVDCng+twk8gPaYZ
Cz5GpnimykOupbfosXaall0C9XmyGzx5NY5vlhiOeBm+eHQKhowBFfa5wTGArv1g8oGJaO+r6UFs
5se8zAejFGFDiDammw9shR9aqb5NWeMSTXediGsg9y/O9Gor1s0y9QdTdd7oaaHTy1mqPFkCsp30
Ni3DziTrLy98z2UHFI/9zrH5UDmSEqa3eSg/444JXHCEF654GnkjWFOYkPCm8chL0ugKbzfr80vs
JJ/47Q89G/5AFOlt3/R7bUlucec8kR14oolyRAAE3sEnb5oqIrxOzhXb29Cr/7o63L1qmkaLC6BH
oeDn9GugyAgqL4WwW+ymwjIhQfNXisheqaL+UGwbfZrK2LUr144md+HsbWW+lRxwaKd7lLzIQYR9
UVu0WARLby5nUk6ZSBg14xFzUEe1fJ826ps9c85frOrbWvC2Ch6ow3ZlKWiXlY9ICTu9vV1dudbm
7ALsteT8bqX7Ole/xV4GE5bfrqHLIu9c8Z1ye7HxzsyjURLsM1dMcmKgD3sjNPoRC8VPL/2siIgP
UkvfKfaEa18OyslB8YMN+97V9XPp8R9TYcAoHM5ejUe9Xz+9GDD2yM2bNpMSsrZeiMxgjeNzWutu
A4M4DAtN1F6xwVd9QqbZabZBI8c4GnH7NEiaUSCB5qxbZ4M4WflkphnnV99ei3y5Y3m0jFfnp0Tr
pMGWq3C+Fd4YQW04pcp8oCcbTYxfbCz+JNZv8APCRss+tWZ7QHn8VLvxGVTGRxwz1BIcBgOgwgi9
z0c3mC8TBQ8G7X2epec+7q6V7XVA1oLu5g6b5bPdJYeZyZLc5oMT87SQvh/GcX2aNcKUJvNsjdTz
HTs5Z7ZRgAGj3MFB6UZycVTEFSdRkNCt6mI3qu0FOkd2ckvJfoflNZgAWJMW7RdodUqjPJGdwz0H
SuvXAngPE4Gp58OBitttavUfMvaW+mr6mWvLU6dad4k5RBUj2oxVoqs0avHzkTLFdJS3xk4IF2gZ
OO02Pak8I/Rt1U0+JXew8aFpgIfrJgyaivogsliWI9QHpyZsQmhvNsjXSdH3YzIiFOeiFqkQkbNQ
XmSvVOEneNF4oWBb++lqn0uLFzWD0Lpo7pmjw2c2Gkevs+5oJgZpRcImcyX9bS7VM+jAdI9If0G1
azRQyhplzfzk0eVKOCJOOmlWCvUAlZaCnATWUj961kONJ86LoXsjiezzZg0GtWoBk+ihWw3QaeYX
OVHkFpu+3FhR/ycPsJFBYd62LITNMP7I+M19vGFQzc07+c3KTX3bFuujJ6Krk1Kqqr/mm3Bc4Z3z
rOmwGMxQ8teDi2CHkGxvIDVPi0WLvdqwywnyOkhv2JQDG4M7i8ZBasmAMt9asltwf7cchh8cS7lY
Xeo/yfxEsStc249+APZUTyb5rdbH0FUQb8DDp+p2jqfpSV8pH2OR8MIZz6PcmrYtg7YZ9pTf34xl
eZJ3eOy5o7QXWKiCggN4sfDGs9+mK58ml3EMnKKAVkBaPFzE6jwl7hYCrx92XWZ5UW6Gfcamc6q8
l7RN2qtyuZgHsHYic5NQzcf9sOrjrqdf72+93Z81hEs7K/mKoe2VHTuqa0f8FAP+R4qgQ3QX/a0I
aP9ZX71Xn/3f/tD5fvfw+w/8PygE0qVx7/8sBbqnTPDe1N3nr2Kgr3/zUw6ETOUPbLTQFmxIC3+S
A6nGH7gp8dniE1ZVx0XO+y89kPYHxSh+2EMShLQUVcH/1gNpf2iodzT+ij/RwRjaf6IHMm3pRPtV
2ukiLJIf7pH2iybpy7Pzi62zKjLeFCJC91ROr2LDCiaOK9A01n0zKVHtFGXgdWyQ7K7h3F0iZV7c
5t6tt0tQ0yH9On8zLPYuFiw6welqDEevPPUJ5eApUwgGMHdAZcU+6eyDXZc/hILXGzF4AGQ0VBZq
aOZi73K2gfR0yxOtRCjoZdRk9NET2UxuHShlpUXUmBUYSEp7i4/KiPvEj9Z3YKbgjbJ1iubNOVbd
fVFoPpW3N1fCfx0271WmtTCIrQMC+2PffSCevloV2v+NqvtVMoUi+ZaDAqFfw4YQsuiaNYT+sGBQ
59oNrDCufmtAuBbCOuSls9OdMZSXKi+Gl34HfC7arOE8mQhOSOCRQncEXYGVhNBMcei7O1pd1DjN
/STMW8tqXqhpY9vD3RIncAMLwx9mmMj8LmW0AhoybxOxmK36TqMsEpoSFZ52C77gbK8fA9JGRaGf
t4zMA1eWR4/LQf98TAxIKMRlwBlVh7uhC62VY5fucOqnu5dah4WpzIovZNKstl3qafyg0nLftx2F
C3bLAGtTasvLQv6xKyiMmgf5dN3xhjSZfR2bMp6AhlIS4tdxw3ql9yn04SUDjJwh0k9zlsR1bl77
8aNWPwrulKKxXBYT3q47FRSljQKCq5RXrmL1kCA/hSaiqUCFyOubaRA363on/5d8NPIfrpO5T1Rz
r/VlJC9GQUDt9jaxg8l3mzqKF9Oi4ecneXIylZeCTovVDucUhQ+S8gaJLg1XFaN9DplSQcNdaMJf
0RdxkWjoD+s8hZYGvkK9K8c7Ud+pjD35INYljuSAQDi1A+MXiAcvg+ZFdghMemq76aV8T3SToCDN
2Tlg1UyGw9y3e8fEuW+xcaJRo4CpBmWdkynJoZuZYEdtggaZjh+M//aOdvddfnwnrL2iY0SYysju
4dSiK5fjPelEIFQ+A0EXhb2qK6Fnm4HT6P423VEECKrCgslW3QwaCZT5dG5H8WZu1amPqWgszgO+
tcuVRoXpXHr5+DUmCmwf9cyYcJan1i0iOT7WqjwDQdUY8ePA4juQpEGknOEmJFrz5FP+iYMWaEV6
oCrlvgJ6LywbjUR12lx4+cawEN9q7zK0OmRRQTHjuwrSFwtrb1HokN/Si6XA3d3JpyafaDbEUStp
PxQ0ZiaPtlc4RXMU5I2h3xLK5+BhT3BKNZwkMp8H7TpH8J67WqtOYDyipUnJboPnovFuU8/h5Rh1
OX5cMFHifsr5fwIHlDqebagXmql8qzzGe9bQvDaViHe/reVpxQ7k2OE/60026+6MdQw38rzjzN6l
ydVaTMfKqU5d5x7Zte+IqDcCd6NHl2HV5GWw2TsUK22prkIxiUmlyp23eGwwnKAeyjlR2eb3HvHL
jgkZFV51Sqp6hWxVl6G0jJReZV8I/o3XJTbnVSqLKeo2Qy/BvNkpHQMOQlpK/7aBqlDWY7qj/naV
zy55cZSfA28FsD4lEI0nSP4arau4aa51F9WTi29Hb+cP0BOkgpUkhsqfjTVqxlqSUTApblJoGnvV
QxSoz+u51707wWHHd11MoNaMkSeBn1FrnR0yGwbWCg5miOFRez0IhyXn2OBAY2Ju8tFuHqYeICZc
aStsHCeCADGGDmxwyn+4lOSX/LpOInzB+kn5EHVATCBEh9kimCfxgxhgQTWE04w2ZwgD0zOO1lfD
RTCA4nn1e1JPaayz3IwjLqGm2XmbHbrDIPa6kmGf79LXdhJ7CtkI3ef4xzyhiUkNXdljCDpMZW/4
4Bw/yl41dmMiFpIH6JX3JLh65AQGyrh907bBjtD/g/9hTUv6KpwtAfbeFW1kWHza4u2QJYRolA71
gF4C6kVdlN8IOjhWZHCRmP3ScNqtq+UErDl0KmK3if5pc2jr2z85NH4TxmJiZRXX8TxDQPAIuJJ/
/8sqrrBdNBNzrgnMdXaUq0I5g8BXYTFhqhD6bYmoyZk+EsAW0mcCCuUfLuF3n6K8AszuSIuRKbOR
+M12PS1pz+F2rfcwclRfeNByJ8wAmV0CXkD9lH38ssv6d2rgf7dxcVRmJNK5NQsAxJ+/MmGP05hs
br23a+cKsOOlTHeglnYgee8N7fCtuWks6rC7eAnlVCIocK1MDuw5bv/+WqzfvULyyzuq6xKcATbB
/Arr/uX2e7h1hEvTar9MAscwkzfr+lo0NzOUuHUE3EoJtHCZc+0LJbsHfXgBi0I1hidTJwxTt5ge
XGJaSa+hPukevfr7KthB0INFLoELyjfTb51l7O1ZiaBe7eP5oimdq9Z2j4tmXtG5uHCN54HWDOKJ
Yzsg7yG85JzYMnzyQ9Gdnc0SRXfP11cTb3EVGba150zlbwAPSTEXtKhsClmm+WEs7X3jXcitSAL7
buIryL3L398ydAL/ZuNpME5AyuCjAEX25+dnVPaEO7Ko9zgf9hV2l4akRtr6iDQ4D39t39julPF7
0XyX266lJwstNxFWd/qZttO7aWkkp+i3AHmJc0mXp7m8bWZggpY1k+faI1P16k99r9iIZS0NT8qm
h3I9Z5Z38JtxTHLsAvUlINMMH4j8kJxUYhXzhypoyHZs0ORORK6hyaZIFE20rWUkV375XpmbEpFn
tFcbcV9M7gN3mjiAQH0eSveYsjgvTJOI2Y/CIfQywdcq3mYWMbtnPpz496yLjW7vtsE5Ci0hPYCj
O1SgbjGDLLPxc1RoKeOIIitm+Xc5DHKWTOotHQ/OJppCmxEwr85xKj+oKITd+JEY7JbQD9djdWPT
G5q1u1nu0dk94Fr7OZR48qCCT7NL7sBM3oJb/FAagiDkzlJTLjrjIlnsKwreVy2TXLlFVjGeEmU5
LB2tra71rkBIkVKqQBQof8xqtHkGkjfzkK9s2Zc9G0/qdqjQBvSjo2XRvSJGGg/twzwwE7moZRKB
bhElTBJ7e3PbnuS+uwXdJDc/C8UGBdFnYsWR/Codm8mxjCRZW94pi+MCM8qEB9+xxQcA7NPQi1dS
KSMGL17UK8W1dmDX/2GC+4shUL7kngUUhdmGrczv7kqh6Xo6qXWNgUzzy5hnlSIWTRap2PWn5pnr
nEv0eclO3tmYusyLmk6hibhOjbm93QdPDiR7tNjx13ZuyQEFMi+PCWFKbM7AaOwWN5jyat+/tCb0
APpUSwrfq59JszBD+cGFAnbXqALFNYmxmsK/fy3/wqf4+SXl4dLSPCSVv7keZy9RkXGwkDCY5Ylj
Wc09lcawHuRhh/E6ix0kIkJORTAKlLledUlF2S04pKQfvks0eq6hi4nv1K48leygC7Dr8pjzNek0
d3KSkSeosoBfXR2bNb5YJmenWmcdjNRCtI3825T0hrX5p0nnd/fL1zLp4X2BFIQ6BOreb3NOo0hc
wMI8nZcf5HlbhGgBn4mybiTiILWPNVli7GdxK3zIAc2AGq1Po9DIKeJcQH+jWRWAglWoj2BeqQa2
TKnyLawR/G+zc9nAF/r7R/K1kP1+QueBWEyWNgAol3LEr2u7UbaUXJOei+ZFlkc8tMKhaxP1WpkH
udCutARQHYYoK9HfET9UnCCr0ktzrgyHt6K8mk3CD0xEcfnLCD5+Ge2ze90tH8SIUlTMuNkbJy3Z
WNL6uxHpn1yv5Fl+LtJz3KVPNdPguhG15LF+kq03sAzZHEA345DCuoNxCRTXoiPmIGZBL6Lx/2pr
h8T9Ra4ff39H/uJz/hqkUJNUx2TDA33gz3ektLeYrmZZ7+VdkMcBuS3XeQqAtECnfigDkiI/Y0M/
z1bQdbqf0+2SJ1L5FdX6dc4f5foq0yFwvQQjZ7Z/uERptf7LQ3PwgRmgBnDN/vYeWU0zkGnHJTbA
EeVxhH0MwsYPeSyUZ9CGuyjPQOtSnvJM/NynceYEM7Usby2P8KscYLFwMwUrhIBxSFocjoeAXP7+
Wr9G/Z+v1cR/7BBIpVmGSu/jz7dz485N8cZbYdDYGoy7uh+jiifqdBy0mL3nZD3oWMJAw2ggU42B
TI14RGsCFXi4MucCgMi/yow4AZPP+v9ue8dF8XSxvXFtuvnbjnZudXCtHRQCuYjyxQN55ypHiVrK
B0lSRfK8zWiVE+dpa+obG6qtMtv/gFv8CzeCCKQ/XYd80L9s7Vo9WapWY2tXbNCl4XsD/tsn5Mwq
7h3Pc7Y0bMTf5JZA2CzKrF9yILoKsN/bYuojRHt+4ZmBHG9jNobd9lbDKOtpj8F1X86M5Qun/yCo
MhyAutjYfsbQJdetpRvWDmmw9s5V3FWRfAXll4VfS72jeBut8elrIPz/0m49Ct62u88kq8WvZVrk
t7+8KuH78P6/PgXYwlUWr//7vy7ft/ci7Yf3v/6jn7Vd1/nD0GzHheiEVxEDJ4P0p9XTtP8wPfhf
HmuN6pIGwDv1r9quZf1hUo6A/MouAsiMnBr6ehzS//4vU/3DsoEbUGDTiHODP/Cf1HZ16Yb85b3m
MKZxKnRk9VnVILTIHfgvQ9dNsE1waF52SzJoz3ljx6F5sSKGexXbbhmo1mxkYRGLl/llEa/7ifx1
ThfuZd8k688/xoZUxUq1wg2h6jVUS4Ql7eZeGCQv9G51sAzk2kOM/jjdCF5zDOMmNprjL3f938wF
v/Nd+SLMoDZHK8t2qHr/jg5Nmy7Z1FlZdq6ONyOdY+PMvtg4T+NkHyt3uFXGdjhsABiCcta2o5sv
x6UnuNFRo1gimRKhY180DeUwxuIM48JmtznTCTTihUjotQhSswlKrHPnmtYbzIvTVGxns4J7sSQU
VCYjpfvYWNs5QYpfOLz1+WjqJ2NV84u//7a/H4y+vi2HeRW/779bOpbeqGplIdgcaJ25H/KZiqtO
xgx/lCTP0YDOibOhp1wvge6x8bLXJQkGcBRTwdbZ20w17IskCfuVyve8qDaW3RUW7ZAZh5ng2Csl
Rmy4arl2SPtmiYoN8NymUqpmxaI9r2kPcbX1oVZt9Z44SXfetMuvP5xVJRwGsX4E1sA5Q8JJQ5wr
QeZtqEg2B42LVj7l/aJSPF2U63q0r1s8KgenwGLTVYtxyA3h4agVtP28YrkwaM0hkUHBsW4CI08w
ppt9RTP1H3bvjlzEfnkZDIqrGkxD3gaNDQNApT+/DA125dQxymLHMZ3QR5vKqquQq9er3KQy7gh3
XrVjLCq6BuK7oVJrKoGCRV07PFmEKB1tNOJhMnSXjrmiL8tXNsIr3tymX9M9EROfg0NyTi/6htRK
F4h+jNR0Ujt4FySHtRPffDrW09pcazamZVNFPm3lq+WjDikJb0y3M7kAJ3d5TD1oOy5w3AMSRxTQ
WLo0Fjs2WCYvqhdaWXUeYnL8ctFqoUZi0B6pSaisQt0RmDhfWmL8cFdD2xGZkfnqPKB/7Af7I5/e
csVxT5TLUa1lOVqqAcOgZqTJoSmHZ3bACGqLTTtsxsb51GqeqiZONF9VBJ+/GI8DUk/fXGku/v2g
/5qL/vR4dA3Wype922Vm/P0VT5wN0piziR2jso1aid+ra6gSjNcZTZxJ6xyxrFG4J6c19L2h9Z+I
LHpga2jOrDSZ9pWNFXbbSJq2NpL4ks7yhxE7IDHOPBFz1fZZNw/ka5ni6tPOh4dWrVAV9OjDWeQF
GGvY2yND+g7fInAzAdYc8D7+p0F/X0teMyuJP4sJ9oiKm8w0yegiYK6MRXtal14nTnr6ttHcmno3
/ocZkJ7f18nr1zvEptcCR83fqJzNnN8LbLhQzN4lK5ysjxKvVVHilAaZhQFoeM0WaQPuV+sc97tt
pXWGLp14gibzDWgZS0t2dD1Mn66Z7casdG7wZ6Bg6wk24DmDQlGCobG/dwYazZ48Bfyky0fa1r6N
Q9leNNoX2EdcZ0oRMze9dHcSRaosNFuUVzBxlCKytmqjvkx+mM1JzYtorFuoRxphjEU/J3hBtzuD
0Io0WY0rocyBSdQj8Zkcm1OqlI0kuqTVLga35a+JOmBUCe2B1vqYKe3BoDJijQYgFxOip46r03ed
8s7MqusNpdYRclQfLsyPR3AgUVk0+Jb0xA10UTxMLQaRykpJJHAWh3VBZ9g/Fjrh6vZofltwSjmz
PV4ksrvf6su+NpbAtIYm6m23jQaQ4SwoYldPSh4p6nKhsu6j1ygpt2Heqggbi+KRgEVPCPhm06uW
o7roxees45zS7el5VmMffwKRXROFYVSND6x0OP3M5lYw84Qda2s0luS70M0jnKAR16R92qE3uK9u
oQZekm4AkDhaz99iUNg+CqtXfgWKbnmIoZ+2Q57AWuTEB/LsHKS56zedeGWhv7Mzjy9yIsaA805v
hk7PRqm5Ps6zZFTMlMXnLejaEa2IOSt7paQgP4JDesZn1RTZ0zqOzjvexTcaorSPoDJPxHdGVaIP
YYGJYMucIUxjizojQKAYYiVxu7Sb3H46ZGIoWHoRT0K5J/Ug3W6slkhkjWCyo6kqNCqN13HCVqQM
NoLorBouEvSgvZiGfbfM3wunjwgQ2jm0WCy2KPt5Xp9sDy+/xDJ0BaYCxLjL0ZIAACxCzJU0gZKN
+46KmXMXMWb45pMjFoMoJyP1gFvCxHSMXjC3dnrmctpyneRiXN/cbT65llNLOEOD4SHl0Oimebg0
oxnobnbfTTRiTb08JzmMCS1F2oxlTGfTQ26qmDAEjxyQnHqGopi5/LJ+eCoH84fhzvG+KRCutvOE
Nistr+O13XAxF8UezAF2wjQ+G5gFgzGeUIXtSTKrrjAP5LEGNULxTL/JVdw/HiYWfQk3D23nk4tF
AJ2NN+60UUHArRikJw0L4HT9aKEJhF4aeWr7qqdev8893pcJm5+afIpOpSiTLm9jRs4q00OFQwzP
Yvw/HJ3ZcttIFkS/CBFAYX8lwZ0SJVmUJb9UyG0b+1YACgV8/RzOw3R4IqY9NgUWbuXNPJnBXFrb
rwfzCgPwRPsm6bhGZec6nbOkoeJnI2K+zwZRGN0222inuejVT3L3tSzi/HWaXH54wWfYRO0nrxfW
OtSy4zEnKxbZr0Xe98eY2m5gjtcw80GtOQMFTeOLt/pdMuoai+NIR+7gVG8A38QUDHehpncdpz9Q
kP6khdtdRctRNwLGZLfdJqm7NofF9/3nQlQd9YzbQkS/SKcRIvVwc5ZZlu5sT7vXnI2lboPmQBN6
se1iiy5u/xZYwbQlVExTekvEPS+ZCPJizjD9kV33jVyuSz2GwCP0RyuXcw7PACtDR5R7om44VfSm
hln8FHbRSPsnAcXau8mQnBUn+ZB0Fmt9V7x3g747nZlOYZYHG9dVfyf3gXwoqRotpR9u3bUk4O7U
tMMX1Y/BcmMADdtA59VeuOgYSkR0WAtCur5Ft7I1ygPBrIpxwGLPJ16HGH9bF/nkFPjEwc+H1Flg
5idTzdqrfDKr/45z1N7LLsJsVgNy6CtiZTEcCgayZ62iozVr9zmOR+IJhu+zfNTddMug6NQhfZ42
CK25E9+mkcUbwdgYgSj45VlrcHBDwAirK7779QbU0EtSe0nPZfUjHbu/Muqtu6H+BPN0xa25ZngU
/+IJIZwVrb3HgZkIY5kn9zb2D5KtVO8Tf7kEab8x7ueQM3HbE7ubKSbJ6Wz7rsMrrZ0fIsaNaCiS
duU8bezwReKapLer4Y02Tu9kopaNSOd/pjXRngpEKlk5sbdafjetEyYeLbvbxjXom1xnQg/2x2IE
RmgAFbozy24eCP118teYEsjzG78gROjqrTN6xOqaunpmih0ohq3+zk0UbgGG+yf6Et8G7dDBFVR3
5f6kn+eXZ2fulYHxT+RO95ai4O1k/gbGrS/1SgFaHn4zF/0ORjoSg7a4cLoDwsBdfW4yXmsLhfAb
Nc4/lbVyzLXWq6m9jC+dd6nPGQGKM33fDDKMlvd8Vr+cLtCJ2wqL6N4UHZx0tNgZP4mBnIpEHKXr
sA8TmyzwJib6tjOfaI/LIV/5IeuWcDlD7TbOZPNiUPSiUL5FoW3uD7tpGPA0BDwSST+ResYl4BGP
LveCcE2NYRzUzeuMh5GeH5pkqUraSk8dLC+yk47/Lfad4oiqV772XDQA6i/nqYbhNabhazlCyZGO
4IQeT81IwmJMwelpL9Zn16G2aSix5MPqoyZzWtIDj/B8Ia4fJGmLt1b+aVZn3szktHcLfe69U+6Y
jplvaolaKaAIRmzgGKHP/orxTnyQAXmx8GSysQCSM9Xdc9g3pLakmbb2wm8bUSs+8sGsBnxqK7t3
obJfi0Pabsk851gFeK8rNkx7BzKanivxlJYUMrXetJz2bW5egMovx1JkvBksB8aOqx+jywDS0je/
Y5IHJ11OkH8kmZdMfFkOA0taMGeFtXe2mMy3U6qXbUgep2iZ5PqQhFNeYkdd7TWBvbuPfOuvGxnW
O0NWwW1g+c8RnG/lCbLPtV/G/i1qmHOqkidqwp+NEjU9uVz/kn5oRYJXljbYilZal23VHNvOdqFN
TViMSLYlihtbAlJMMIk80Q+7vGf2X5fgvOowODuPf1BrT5Fq1f5So/M7Ldo/7mBzZUlJFtYfAovw
E85JjJJqzfdyuA9DG+OLQjHu8eh3azEfSYgcrElVJ/TkAxmy7tnjI08V31xeKYzCO5UTbIm4CtFo
+eFp9v+Vbc8nuQbkq9uaLmrvQWBYqOcszkPGlSkU2CdyEnOWIcHQsZSmRp23uj3HB2F442Z0Vz6X
DrXNis30IY4m50JdYUWpIeERsBEeVI/mmFkFSzW2PKMKI2o7l3QjBilxz1yrFQBfP0BpaWcJBKlu
b0MLZmdeMPo0XPewksp117dnKQeDkNfcHEtDDCELPDecjSsShOta+8Brx1O0ksVzHoAjy2k3lVvo
48MwsWNg7CnsfOekwkrtL7xWlLh3opInsdqJQTDh4eLproXLS3t9AIOEzerSB+hTmsvQ4xPpdPZN
hf1lWqJH1ijuktLt40PQd186qvqboXUgIJl4KOEnYWnyNB5fWmxC03wUCBHHVu9HqVARKveAi7C6
hygtmxFO945g+jsjnXhmUbChjRSqbcNBgOMo2gFqKPddbH7zksKIpIly2O4zucqBxBsHbjyyzUhp
xZ6DM6erjcYU6R24BYmhoho3lGgnjcD8P2b831F2wIvNU+ogFcbcrKk/iNqSfBZvddFZOPnIPUAL
3HmRqo9murVeeJRCJWHUmYOe+C2wtcWvzpd25uUqUKkqa+peSF+w+R58OoxHl29pbX1kQ/lsedRo
UOFH0sc3L/yneOr66EBPaLerNZ0xZSPnY+w7OSU0rT5AZEJV+DTtDBfSoqDVJYjBF14JrrNRuGQn
FUefEV2JuzxNqSEbVgphGwDg7BTZdjvDuwk7/fhylIfOyR4JTDSJNNW/hyiX+1z4f9ZAp4dKD6Rq
ve7IgQ010x1+gzXGbzXM8ZHdFhiv6LVa+dJ7hfUUcqO7ebw/3dEsYDccZpqlNpAe9GsjZXgk8bdc
8UKFYnQOWWUz9Avx/Md2R5d9sM6SrKadugFIICKS0TTpfI+zozeZDPTeEl5zJqyE2bp5SWcVnB7W
5VaG5kRJOHtD37zJRvT7RcVkcCYP+grzyxZ59DX0oYPhAIAnMxp9A8cAoqVMk8rCI9Os4aEVx74F
3YCMp7kfZtY2qji3Fh+G7v//EfoKQJDDb0fCnD293oguJpJQDlw/2nY9q8g+Aj/feRjHKAjrdpiN
YjK4XB9m8+5YHvpIsea7IS0QfyqLgDXZ4x3yG/n4zD7IyAO55GDYa4ViyGiX79m+VwKiUG+N7rkG
WO62UhAycV+VYFXbMqX4hjuV7kmkTRT7om0JZytcFk2jyt/pE1mSBrJnvLY/3S47gb9/DgvZgZKg
Jc5zNaEffrEou0y48EOaCrjd+SSOk5BLvc8iCEJTsPNWEPF1RAfwDM19p/UY8PmUP1EnxZ51pWk7
b/9oROlTq8K5BCNuIvO+J1YrbkRo3uu4el9XER3GygiUPqs7q4a5mO7Vn/5a7aKxMeyecX2mrTgb
1x/PetzizLcua4H7hNvq1uvX7iytmpunn18AMpi9rTMi6quo7t4EXxXWkF3UBDLgT8Qfi6Hu3M9b
1nDWikupJPbtyEOmV/xIMxNIPNJw7HJHio4lQBuCdOkpWOI4sa3Jecngq0+WvPWIRbso4h2V5t3f
2bFTVsfp6yp1cUYJ+mNNMEV6i5FjcPclx39CfKHZl3k3va1UkN2URVh2VvbBXhmoHS87pqX7Vjfr
oRhLcY0IKb0U5NSZLek7Mm4MmfWnhAK4hSfEVN5nmCf64jzh4eyWmDo8t0mWwuRPNS+M6+Q8tR0W
rLmZgd2iZBb2ND+7s/utw3J8JGqStukRFUkohMWMzZbIjrfY3HjSNtx17rJdA7g0K265vcHm8dyl
gZPkkiZuT8a7zgZ1R/Hdyt+1A7pLCjP/F4TLT5yozIVe/LQOdgXHev6x5uLZ7qlJrF9lwwZ/Rr87
Uh3F/GpgHKRTXHP24GI0D85u2S00iqriMBuvuqglqy///5U76+rSV8ywVg5xCswiUO7EaYsPCApb
2jwqqsNtHHvlgiTshDtPIi3G3LADMr7g26yLkXhFpQDLpx9qUvOt6MvdeWAItr1lbiGUJRX9oPjg
L+KT9lPu0DE7MMovqU5cih02TLRPjDhPXsWVKOTbxpcV7o7zt0qr77jgWy3B8i0g2KaIqIkdclFu
sZybId8ym25zOn8Giw6ZfNanXP8hEXQTwTgmfljRgDBUJ1KzeJQLvjRNxoezZgMkQW4sxO+efQpz
ex0+MSMes3F4dYqxQ5Vnakrb+t2dV4KvfIzwaJado4HFppY/kJuJzcWo8KeOBVZTy0r62PeOkOEs
7rqsf7KjD75/O5QZJKShPiix7PyodamG9pNRNCzh6/4vNcj+OQSBOLgQjcRKdbQ9fdD+aSXBYGBK
LvJHFcb//OzBn5/x6PhaoL64u9VLuRSvdZfYHgNut6oTJki4Rx5aiSyqPbhLfkcLJ3dBqev4AMv6
IHyGsH7zFDGVTPFYrSv2p/E5vYXTpibnAIPP/mM781E+UDC6+wYds+yqBVWvxZ8UI67yHk393UTW
RRcnwZvYrP2PeFEXbd5F7y+7SCub06I9KjpUN4BVYLxImdRtdS8WumKjznse7ezIPWzc9BM9mBae
VSAMpA0vofJDrHIdKmJoaHHXYOIgTWLfnVyOCTBDq62+gI2U+IDa37m/wp5ZPfxY8V/h+gvrV9wS
2nKuq/OvXbBUzNrw2NaHMjbhhVBTd23t7hp4cA+8TvyaaLsdR2Vtg8r51pbqSb7hSKZGlCGsFuIl
XggeRuF70Jhsp78m5tKrhKOuNNeUkcgXW2FA/5HMr6vOjnFGtbTmifSKDpoevC+8fsxDWZm+9Wkz
XKlJK/1wOYc6zrYAT+3EBrCBXgqzAiwi0U8KkBiiRxIWgwH0sWoUXCALAVRxnKziwAy6LyMZopl1
304GQ6hMh18DNATyjH96odcTObeJGwf4VNX0+dEx8bOYPOeR3asSsTQ9Ay7HeR5eNJPwq+oIE69r
/XgGxCvCH1mMNAZfY0WfA6HV53YFX+jWnrqkXh6DbOyYEl23pGP2xCZ0pXkcczAAu+9gnPl3A+c4
Ph7QKS6W/SKOmWLYmwbffamFs7eL9ocjQeNV9sMDGTfcgivjJfVIwwkS6z1w8x9+Jsj8CutJZao8
9Xl9mpVIT9T4plfYne1mCEDyWVRt7R3tfLHCsc55cYz6OD63tvU+C6rlXRjrG8NXwhidsxNsxwRr
YgrpAOoaxcSJzB7uLHu601z8m96Rj66tFxqRrYtHqvXa7+IKmPZaVCcXbo6PGRFUHZ8Ug3T7IZ3O
v7KhxRpfnyGtZc8gdxnPzPxLU6ImreErKMjCCBO/dGwgT+ynvpYUAuAypNes7YHU9AM4pgxb/TR+
o7xRNzx8mCxzLh/M1BXfB/S5LI723tD9Bw7wD7196WEOwAVFZcuSj5j1PP+0FwJyIbeqxg0y0qf9
u13PPxZKMMl/SOLvagF3Zuf/pYofH/Uh3PO9LAZC0/iJhrUUxdMpX4x3oyei33iMKhu/nkv+OA8O
5tRfODeno4zb8LzYZ4kAcA4a59/ouc1eipmSKmqUZ8BbrlqeyIivmyUQ9mG0W0z8/IlTpP5xntUt
9LAzjX4HAstTNoH4YN3JcqkTmEwOIMOIsW9IaV0PGDUSL9vD0ti5Q5tvi4Ehog1ZFmHJP6h6np8V
TzJpaTRlqyeJ7jP+b0ZQegDBHhf3wT3iUrfONeVWZz14eM2hz68oP6nPosf5MA7XMaf0SWIGRB91
8Tl73ndJtNTuAQ9G9YvXh2+EuJxTO1TR1lZs/1J7hrX3wKpk3M94+EJO5brXT3Fzb9nGvnWwZhZj
1hOcn+FcDLPeZ62828sorjJ0jlNfWIgrzOE+z//OKIoHjWV3u8pwwx7Du6tjax9VxBE5P3ZDTggQ
XfArVWwhXUAbx75/rF5g1o7CbMcV6EozAZQLmYHIKojwPNY3wdL8xV+X5gi1iohi+CUmua8IdRYF
tSGkmmRQHolgecRo/Lchjh5p13ZbuB6Q+5xKiCjGpYodZiyR90vmfMmTOylA8d2k3kZLFtvKubo1
xE0Zdw1vh+w/jm7yMiFWOjG33AQ3vQYPyFzrEqpyL/7cu2QZSa1a9XybuvAU94jw/to+OhSmVy9G
TkGqysifu+Sc5uxqdfY9L3l/T9loKGQmOG0cbdHLNDubJWJEHmlnx6mXoftJBEo4IUHddxcd1FiY
NGzOzveRXsJ+HxvMOYF6FO6m8o+asM5i/XhznICa9sz/gM5MuwBrBOSXw4N9kvuyI8KjyOLn9zZ2
etgIRuypjkFsWv7N3UyZCzY2fpwaSjTbvb1TkvScHEY9OszZlvTfMQISmhJxuKWmOATkJgyd9ECn
zMuqbXoghnzdpGMR7tWQZs9aNruJJpDLI2VbFEXL3BD/KsPxaE3MTNEjTguw7WkcuZeiwOFBG36v
I4zUsRDEKPJ71+r1IMruG+PFZZzAc4yh9TIqrudFEBLlyqmtyivOWqXUNauovNdpSa5j9EZQmvjG
pc/tqSWYHk/lekSbwwbp9+AuwhmqQtx9eDOTR6FrO5EtmBk6XAffSizXu/nYo/nbUOK3dvA4W8Vj
ANJ1SQoRHkxvs1haPhEkm6XSzyx791Bqu3Mc0f0BnmVnSZq5igaq7oqf57hWwR2jKvp9kemj2wz3
4DH89N7OFSh8ZGfVyXPQpPrB/sszsyc+WD9NQV/fhozsl1yT1uWwn5ECJPjqhNRRuZELzKoxwsWa
CXfbK/2aj/PXNAOGLFxrvnUh44iea3X2wVlCEXoSYGN3o1qtJCvcn9GyHnzS/Rg480sbVEHS9cvT
ZGMFFhTLYQ7Kj0G3W1kcHqyRW1rEyBgsKd3L4OX6eP4cy+iVue8/jBLlpbUHAr9UfGxdW3Pq2PHr
GJmf4HQMR9Xw5TjtcFtHh/T3wmu4a2I+K+CToBaoFMFlpgXGjoK2q8SDVXIZg6b6MQXBpzveSAmJ
vUMsaI86pUprE0hHHQHfhZCSvR8yXvSZHmh9xmHiJkYjBoWeKSgjU2wLM7DB2cI2yr8AhLY+Mdf3
27lwXucOJDnX8Le4CrOrV68UqVjsL2MHwlQs3JcqZvvYwg46O8p/a322qM10nwAp7pZFnINBn8B9
/CfRwFHcR+zlwj3k7BG2rbU4tOYCq0H2qYZ4Fwg4tjkKQen8wAT/NWbk362u+SDz9ZSjEqVB99ek
xc9gYJvKxQIAWi3Ts2W41harPs/dz7ENuL3OQMZ7ImVLARtTuM9B6D0PMmyOZP5f02G9Gzd8FHFY
iTEW2QvwhBXU0L0tjTngKTljQgjRh5DQlAjTjcUCEApSe+wbWIpcCnlhVxn1GiiFwHGrO0cAQOCa
BU/o2ofI1M+weE+z4M5NhRN3KndKtwjlw2Fo9VtG8xyfbvVc8xthDOFLGup6R9rx4STJd5nw7jqj
AFCprvpigCRti5Bj6sZOymzudlmOBEhP1p1tc3+BtwZJVz2aQ9Y9IbXpYMO53FRNxp4p1rhghPlV
Gw44DdyIaAaFJc5vRz1NbVq+LyUwfISDjZnwf8mFrbXthnob52TGipXm1HxNt5B2HVRVC3sE9Fh2
buIM58M/+avkHVgvRxVXr23gersQ04ClmvySYqKkP5F+7aYfd0MDvYabdjLXLLzWMnuY0t3nrgnT
YzRyNqcZaNbMd1i0Lls5PoIIKzqXTNMXHnv3cXz8dBXW2lrdonZ8b6ebXVjp3h1y+9qE0XtuYwLr
52g45lUGOyzDBBDLdwkpBuNNbe+WrOdgjCDzc0QBGlqBQVGmZ4kRwm+RgS1G7T7oAiv/uBY7Eocx
w2OF0oDzqbQmCvYq/vJxOiz7KViOK5A+6sFsCKdMthNGK5d9BtYkSQSjsQNOFGPc59wTbz7CXWLb
4Lpy1hpO6yK2dWfE2v8Q80bu8+Dl5cwcDWB+00sfgjdIMdSiRy+ggzgohp/z8BYDgmpRjJ/6tvgd
e4hb0/ST6odfXtNmif9Da+RXK6VbwC0Ii0rsL7U7Pha0X70n/0pQOTklv7Nw4ZN7oj/4MjsNwxwk
i4M2C2pUPNUfMNresJnwwindGO4VSGPcuT8Xj9FAQxfeUFKXkprTEZJu9loYuIka/iCQpOwftKYT
5DIGHfE51eYVqTHeWXzrMi474lD2JS1M2JIBfj4uQhFx26ID9NM7n4g1drIM06l5XMF6wWusYdg+
RimMTBzgMz7xa6tmKrEiariHsbuLtO92ZaUJ8gVn3TXTc1oh5hNbQ6xDEBJGJ/yg+wNmjwP2zyc/
XxY60gpQxVQw4eKqDtQL0zg7W0mE6WBco+oph0+FQOjmL4+Z0XH7/0acDcnYlTGUqRkcTWH94naG
qyUwiZyz5t1nQO8ib3jJzfqH8rutnOAoFnn4Xyo6dyeWVR2YzcK9jKqk4gsr3dxhC+PUN7cfmp0P
+Whbp0uWxDWIH2ObS9uHwS7InG+Rs81eBWzzsop+en25mVXVJngz2ORT3gieFcKF1Ic1ba+j24vt
OkySfb1DUXKWTWe/fOuW6NS1sni2yw6m50NntvdTBB629VvEx7qFE4THDB8nK4yCHeGadycuwYoU
J9Anrw43Qb/Wp6woEgmwmBYzvqZR9LnMCMhDfhYjuUjoxMzNpjrK2rwPQr+4q2QhsUbFLqQhyCr1
hxs40ytcIlq3J65EfK7pxIngTFaw6xzZ71Ff2Walp4UAL7AMyu1TYLti4QF1O1w6o1tTZ9dGAZcq
/AFm8GEeWwVT+4RHroB24C5/3UXvHLrqScaZ6uDTGJiMRZaT6BFfzPS/+7gTT57tAhdwkKqqnCGX
i1B8m4eQwFxRoslNojlLv1ZbL4VFWMCrbrDd4bJIQZXF43ORQ0Wh6DxMot79z+tRdJw4VxerA+Jb
TJn+8JEYGGborLYCllIm07/zc+Ut3p7tu72jTgQgUfxUcUc7zf16bRtzJwCd7ifmnX3fjfsaxCvq
4wB1K/eewYyAZV0kouhg7mQq+VOWXxDiHEkKPKN1QNkDSX+nuNd9mjA0L3tIAx8q0oSRPXpNQkmb
RTjMgGclLQKBRXZroW+ltbJN+NvjwpTgQWJrkef85QvrAOA4u04LYf9RY/Zx6lNFtzHmihEaHo3X
CCgZ8Tbo0lOUlpclNrgKDEuMlfgV4WRMMGFTVgfQC+lzGvA2sisBXBJuNH43lHlpxIMnU+1aCrQA
ywecytkju75UrEz4s41wKEDcl5fKNpjcoilNCkw359p7HATR7ziNbUQ4zDlBUT/NdvuS+SPRuUz/
s3I6PucKTxe593FlyRz35W7kGKe/YvxlcX3YN5VgZhvmFt5e2xwf0CDNzHDvPM1MOT0aUIf23ySw
JSnkuYPtNOXG4QA+FfhjkjJt27fCYlhn9v4cghmtUgSkkwprP08z7sLc+uGtBk9bNmO9bhQ/F1Y5
kDDXkWiJ92C3QnF05cOaVrOSt+JvIYiNybTZI2vQBKAoDEDjOVuL8dGVvjEEfYMU1VdoV9nGzIik
tSUPVlfj0J089g4GaTZ31Ap7x/qu4vIvn/l6Dci0U/XB7EoTqlc258ApnwMLCdSP97QqWIfGY0XQ
j/2+Rox4ovbuSAUMGcOsRWB2snNYgMOIsJAIadZt4DFFzn73q+iBWy9DDF2IN0vao24LxJSkTdvH
WcblNlTjR8cWoAS7EIwISs3yNtGfuO8F0jkg0xbKxvTcFZKRb+RmFKmy3HQ+d7+WuDxkAIvhS7C+
qrNTOdlHnfvF1TIN1STA5307hwf1KMUNiOjGaf2SBsxtcUP17dINzZkpGmTtkmgXQFZtzPxsD+1l
Wr0Le6A5ybxJM/Zz/cEWypXA0d+aaPKZjTa2Zv5ymNHAxmXFyhxOn0S0qK3dYejpI1KKTTo7ezxX
OxeWA9B2yoC6gtzc1OXXYF4Sur4TM1hcq1IaPzV+CdMH+T7umzc7NR6WyOY0jpne22cHk8eG92a4
i5vuhyItc1zqf2FltVvm8uIrbtSd0x+rgMPSEVDgP7a5VHfPwVuWs/Tp8QlcR1P/hQ44HoyxP8ac
iyL9OYG3oFpyd4BIMN/4jM9lrtSpU6m/Bcz7VKPzHcIawc83w3cmrNtSrL9DT79WXm49lcK+zo44
WyK9xT4Lld5bKEOPRJo4MYfcvAUj73z18VeuueaOaykSSinWS+3tYzzX2M07GJdrT0EOjzqWu7ey
Fudqqf44RGxc23tpLfE+mQLoJhkwzDefVlTCZQo6Jswr7ScwyyPuuCxNzFYvAEx6N9rbQhLd5LIL
GwMsO3MInQPti2ObH5VR8d6p2PuPdjknzEhQpoIYX5QW9xG0+MNCAaR3/C+t5X9RiF9UAWLC0Rdc
Gcr7PdUhzU4c6gqsOIFvSBEkFhxf72c8jls/2FVTw374ofqqz8WogVzCfvIfdxqErERN1sLyWX5g
vkQMAkGV+e9N/ZAHORc6RQpprUAzN4Om3moBNqPwlkPpi/D8ZOnT2OGNGkD1LtRCMIXkVz9uqCCC
OO109KcoFw0yADgIcbwXUfripwiLqfNwYXTZVs//B8I58X4C1vo01YKZRZTnnHEn6GlJUS3p/tT9
Fcr8XtnTCi63/sQIzEutKD/g+r1G030G6p40I9ZKEtGYDfh9tR1T1oitwZrCNRETpy2YiYxSqqE6
TC0owCpYrC3du59xGvGGQyLj9LRF+xTk062ksWUzswjiazSyT3bk25r7EElZ+rcVeIx2aokphoyd
Ucw9mEeV0bJuG/hBttm4nnb3w9C124qzKC/Wn1J2AM4KyLBlL7+ZhBih4eI8Yzq0YQfZ37Fkkwmh
9WtWHrZmlKsi1gjQ+ANxDaHp+1VMz0UFYmyRLXJHtas9kppyMjYY9e86HV/ika+3at7BelHxkINp
y6KGz4Qz0XXUmZj1zzIUCKwFWmxXwqlpZ1yYWZzPp9Izp/yBjKhldRnU9NezwqvAIb6j6WE/IgVv
nbReE13F13hx7VMotb/n3+A9yfs1SdcMvChx5XAoXooub66jArjt5L9z1jfcHsYrsCle/tn3HCL5
2HP1qfJKJw+qnVvm6OWN/aazvP2hjDhIA+V+RP4dlw5vd7fz+jre2WtmtvOjwd0U5OsZINls3tn8
AdrNXzI2NG8s/vBOF/Uzi42rvZBys6i0PmWIWWmgaDsiUwNMpX+dDZFig9EOUyBydJu+jCLSEN6j
W29hz1TKYPSlXrOinzwIzHWaOHqHpnJ3doHAwlWIrEz7rlWGJ6DOpz3jZxOSmwnU75RQwW2M/vU1
1oN47nvAHCwrmwptXmq0WcX4ZTwzbJcct4E357cyv9UjlpN0iLIdDI5XO1eAhDA2ECnN2Zkjl4Of
PGrer25D+zOacnPoxNJveyawS47rZZqG9cUN5ItV/AqXKby2EW/GifLno6Fa+KWXXMdlRJqWxxKF
1idh3cXjU+HSnDbR86A74eG66OzrMjl7WWfqmqZfpUj1kTKmCfPWF3QO+Zss4z7kxrQ6OX9PGQaX
KHZYsgZ98eWwPdoObCdxsK5fg8p8kKstcG6XzahDFWgjT3Ua3eWg1zP+NNwoYTDdGzfrt05UyPsc
AeLnTTJ+pGlgbYrcPqL2NrfetcrDVKnD6jvLJuMPD3rIuZiJa4PIrBccWtaLI8y58Zz+4uHrE9i0
3tTaj9t6ljY2Ivo+Jz+42UO8nkvyoCwQ/eI02XXNLoafD4EEECs8D56TXrE1lUjBesie6sdO2PIf
HS8pr4vHf1s06IflMb9MEh0mtaMdXwsWRya6CWw6l66FnR49doj+m9+H6jTXGtNYK+Tdn/PPTtF6
p62w44ft+EkdlW/YAootoH0niZ0XJyIAVzXRN6xldbQku55OSfekArJDdIEg9kplJR4BLUCQAR+I
3Rb7geK/H+hln5MCHexb9oQmqPRpSRfCodq/uKnyUPzI/VLi65fyTor5MjseN6TJ/x47rCGFD/2a
iMlJowM+UAsvmPrpbeDJO8vZxrLSD/PJrPF9Aa9/thBEttHg0VLHT+CwLIxZzMkfc4d3NMOx3nnD
d7uY4RgW+ovNCY7Sbksay72yRbZP+VQdSStM534NuaDmUu+mYDJP9qByXiBdtW/t5YP5ZMVfJU41
ZZB3VwXjHtzy1bFr66FXb/J5ke8F9gEMNcW462dKcKZcieswO79sJ/xngwu6EdN7aCPzIyebXiYi
HmD8u27j+s2bW4TZqykRwQC4vpHpYVpHib5OpqpPHnz/OGa/CZfY/fS77G/XrfWLUu5fUfVEBnZT
CoKLlpfhg65EOEoPmzkNF0NnY/yfsieq0xIVaC6IYYejasxByIZ8DZGxr8SdS8fvdsBZPWwkef3s
jUNNlwW/wpBK3UlLHzjyR0X7mrbeeMfkx3TlfFiV/db1ZiAMllknNObiSNT3e24XYg9xieDvuI+r
SPyT8hOH+dVD0MhNfZCAZ8GM1CKBkncAP43VYvCv61gjEZek9OmNZyDEeBpV9ICMCpEi6791Dd+V
taRPkIVPOA0hjhteH6Ycf6UZLpSwGFo2RBhp4rTbLtzrS7ivJapOVYXB/3g6s+Y4lW6J/iIimAte
e55bozW8ELJsM49FUcCv/xa6J+5Lh2WfOLZaDdTOnblyDyE5m10+ChWUNs6I42bIHLFRmTzXE67o
cpxYonTRL6Cp5mH2huAahANNYI4yaGKM8iP43I+MPduhj3+XVQPEQuiN58X9mmaunoYh8hXNym7j
ZD+G02WOHHVw8/w0T2rA61MMJxreonWJNLSOjTXnARoq/eGTIoWtswjyBbPlo92NMx43ly6xfnxz
QoxebcFh20yMnRvq7ECEZz65nfE0Ft2RieEN4zdu5BFk7NQFDybkBkyGaXuFoXVCqQphsIQYCkkn
Ila2nA4DZ7p3Psm8RLYwnUKWYcCd2sSqTmoBPU/OT4VMUl67hrw3n7fqQMLXXHUsud86WPJTan2B
peZOld7TKCyvEzrslXZ286yjEsVkYq2HYWiXcFJ4MFFxt1SnUZHgcqFhYxW4E3DXajlQq0l8kuzu
eM1z2kFa3ha0Jpw2cUPKoGuGbl9kOBMsit3gdz9EcflPemxVmZIokzpNRogkXNAhY077LO/TDRQg
pgvU8WABP2R8UtCpvfKccdBb2ZY8lkqNN8+mRbtPsz37t5cwLFG/QAddW5AHV47GGzX1NDNWZ+zH
mFdMehzzkgSVMxKk7XgY7xa6ARb8GC8LrkP6ecKulQQdFXWsk0oQMx27PXk4K1cm1ZE7wece/DW3
3Tlg7IktIaDg1Ju8I5MxeTSHzrX7xJKd71/0bG5j/c3aD+B1qZdL51unExVrSJXoO7PeVX34npoG
SINGq5v0URMj3zn9KHNjQ21LoIlCELN8KcVLNgt5Vi0nJR6PnM4iWmCRlLo4Mg44IaDtsZIpLG9p
1Bpo7IJXiVbN3Y0zH8jVbL6UuXy3UbB+MdjvFc6ddqqSo0EwYO+gP6vgQTst+YwYqwokASkXE1or
//jsaWi2yPxs7VAGsOZdePUzC0/GWHGQLTV18sMcHvxM59uY7q56rgMslKQ7RRE+qDG4UqDGJoG3
nwWu7RDMdstHNd0SwVXr4oucs/nvNM1bOfQnG7sLTddueygHedQpS+tMvBZ6zE+1NZ9QIjdtVeX7
mKb3lT8Gz3MT1kfsOYq+HWd+SOrshcfzUgmp4PFwpg3TgNLKgQXSBB55nWsOnl7KsbGwrSc7Jw0C
IJ0nT2ftLcVN25Bcf/j+NozsPF2b6CpNs1l7Or/bzIiHsarftXLeIsCkO50wCs0559WOk1AXDdZ5
Kp770nk3i5Kcz4JgF82+9lA6CnOCyxT77SvFdqyFW3jbYQzFeaDbvRrbc2iM4wEjxB8fJgOmiGap
L2Yu0gklE2moj01lEhUV+RsJjrtN9gUZPPhLmIgAMypKNXflUVRkC4v0cwCrdCPGVxF5XsIGVPWx
ka739TS8y7F9CdD/fTEMNzfgpGTZ9OEM7YSZnQAQ5igT6UidOqXmfWCl64KD2NmL7Oe8UzwosaUe
fB72xhSXOxFPX4ZrxpdBZC9x6+CBaolQF6wacIMXt6yaHzhT/U2T6FvR4XFMqsbbZGxOoQou4UUx
PCOiIitQ1LiSJp7oqA+PUJftszAhAQw+p7eARhjfqc7udWDgwXWHN31oAyyf2ZqSZS5hi+gcD+5m
nXhmsh+S8G845+V5VuOzb2RildUhxEiPqIGVtXQSj8mLXevpbhOqm9M4fyyj6tCOMUfb0oU3WzPO
qLw6lKnxUvSSfbii6Ub27iqY/fwKUK/fT8Lp1lgFSezlLOh449ciiJGuTKYKq8jOsc0o2BhiJbrM
u0yJELdZa3FL/L7bV0bRrSKgNBh+2k+sdhP7O/04q6k4MWR9q71HPkq2SGVTsKurkA86RBsG6fJM
3vZIm/Xe0oxboKnChxkDaNIa4S3jZ/vQUAaoZlFdHBLxHmtXsiQsiUzrIqlysP3QuJtVlp4wmj4G
89Di5HNy0KKmuUpdQIAxsALAT2vPtiIE2Xjcy4E4Tc5R64Bv66tWBZ5xZ/xKrOY5MzsbnzP6UJAP
f+VMaRGqewKLNKeE2up/+gq2hqbrSxhDvqPQicN7jsjLuc/MuvFgTsK/MmAcE7GMzbpr3sNCeVtz
4IxkFV7znpTdYzjgA07T9m2ws4cu94d9BwbAQJyyiZlvCqxgXr98JjznS7HigJFWPAyVdQ3pSnsi
cPKdFaMFOiyaMHCwg5x3zow3yI0Sb1PX6m0KuRZJZF8Kt16sOLgsuaemWU4SYw4mHDNzCMibPwMP
R7nbIJ6tYKRrFGO/x9W+ob5zwNmr8le0/2TOJzzBghpFLh/HXDiUEf9R1cniAjwGdSQyYQkvX/oe
MNoWSxHGUeokxBzVJ2uy9IFj+s4XdC/XsTXs3Dl4w66OCNMV6TZsbd7aJawU2baxEcXOxbplO2Wz
rBKtrZT9h2J7AFI24FCaLHmxumTVzmlpjyvgRbgIM0lLxlwr65jkonzJ6vqrUdRKOEnKyRrHp90o
n97iIMMA61OY03Mb4RmYPZtO1lzCuQQ/XF3ynO5p1Wi99yrjkbQkaU1sNyVG7z42qqNRlB8z45Xn
jN3mfRioDK384Z4nQ7bJ/Tx5ig/QAHZBnjsriely63mWtUsaFnEYWXrIXsSCMz6ZdWkPuxZfN+sP
jlNY7th+j48oGmEmb8RhvLVM+QTORL8uBQETqdJ4IWSwaFQj3ZMpjSH8k6hQi1cOrZFrAq5yY4JR
QfPSrz6Ng5ydif34Hv3NOkSUsxPsP/F9bPP0xqNR7xGz0QIld03ayGIrsbY6IoYSVJ91+gf8hf1o
R8jZdvjWN5h4RRr6xDWY60KTPGv8QRFusLE9I2SDwsPUaQrU2cF9CUsbN2tUGfeiaDdBUP0u3Lnf
shacggJNdFC/wwWKO0MQjrPRuQwqpyy3Nv7OWbIsOQdWXVgbBr/r7xkFqgUrc3A/iX0kmvUr9+g9
kOQih7YxKQIJnS1Zzk0vATE6tW73AWawQY6nwuG0M0LuWGELPk3EbBF8KTmyeaDYxTCdqzZ/Sszh
IpUO9mYyH7JB1gezmV5c7qyonJvZ8ZxL6QKFFN38MCQ8nV2Cm4di4DZv4/QK5Vg+lPxzr0EQ3Vwn
wvLpLXz7er5nVUVeReLOrakUWZMFoTsu5meh2fzTz5S+mUMznfsYEqsC/sqFp/dh3bl4u3J3lwbT
vTAC/Ek+3yc8WG7CUUulXu3az5NtQV32K6Bi2sKrUzYPCCgfTd5BF4g0vZ+mfC7s4F/Rk93HZGtv
jI4gs2QiQaqVT1MDGjnGmM9aJKVcKQSfb3W5OOGfgpJbAc9FND+5oroZ0Jm2Th2cs8HMz4lMbm63
sF4azumNsLYIOfZU55/GLMdNE8eYdAckxrFztnGBIYAt4L6ktherTbT26CjcddV7TWtRo6g1KlKF
sakkMMZnH3s+zY029cePTbQJa6jOFDKFiPQbE71j4yjkb6wOVATa/O3076H1D+rV8zznUXURCV07
7Te8Vw5VBNCsgpnv3DJgBKZJRdsNe8Ag3pEQtsA+pq+OibWAErMUWSNriPfpFZ5YXM6c3taz58gz
egDFxbqhBvGcy/Y+8QCAt9L8UwHn4iBiA+qXH7VfUoNQMi1vQD8zDYylWI3R8Fe0CL3SN6Z9ZP71
rOHETiU813IJ0LlEEuodAdf0xlzkFsvO24UTTo/pnR7F2K8AHJr9R5eOf5SqM1TCbo+6gtKW9fGj
YRHx79oXVrIeR0XScFa3nwzT4aIKaixgmEU4pR/oe40gD8T1E/HtcTNmgvg7bwgWD+/i2rK9cvld
AwtNhGm3JywkHn14ad8uSXmKOtW78qAvplLQnTkV3IEwSp68MG1OxQhDRMPlAkhUsjvQ1FLQNx37
FPBID8YgBSHjiptqs6K0UmzsND2aDtlw6jj/kcrVX2PCmpWSax7nLYhRtnKESxtS147ji6PapBNR
k2EKf482jtHQmd6gGFl3p4nfLC4qzqJ2tE0SrI20JPLhjOffSDKPqcgmrugQw3jBGmFU7b3gFubg
lDnZoSp3XWjkl9ycmz3mCqbQLv+y2nx8zDu3OwykOjcUfErxi+ehtaLPiUhRNDQ3O1/0J0p9T56p
vmZDqIPNRU4e0D6HPBYxUgfhNofFzQcCdQPzpqk4yZUmZ9s+ufoWlZkKlXY/Ly4ba3kRQedsFMnp
QtFCWachY1oAPYQJRLF2zmvzRVrfjuoIURLW0a5lPKQ0dKSLXJlhEjkEyg2OeFU/vJJSoqTHQeIw
dK1rbS9vAGSBmXsfD3H7lK5V1uuT33GIUekV5hZQtSXmaafgISJs30nKwTUd7Pqe1P69DKC2dIZz
Ixd1sAwdwYVo/vgpMGzRH9X8lXjZDlqF/SASCBFDREdpRUEoySpWAWW29Vo+ajH5yHVfdjUsdRYP
RVlzE8oTtQ/j7GN+LKlO3+Uxt+gewd8U0/PkzmpvIZWDpONxoFr33rJZA95Bzxuzopd39hlLN/6k
rCrOhKN2VlxlW5WgR5Ox9fcQLq1V6xGvhjqwk0HjnxstybBxw6o1IzpuQcYxWT1UOVR/rzUPpRd+
wnMZgAzQxubVCUbeyPPO7srsyESVlk8AJipvBLgopzOmU4lfa9cMfNhbT7YrsyqJPnRvRpJMR1cE
xxhJDocVY6ctiCfMjuCjYSzeRPHRtazXY30sIrFmoKI9eHSpnDfbjiw1Pz/43LCs90ZG3x/lFtW+
SOY/c48MHYXeP7Nb/DHvJhyOTzm+pA6FS3SBH4lWUBsAKwATwuAcJ4yfm9Qjoze5ipX+jK/BsQ6Q
ArJ17jvzvndothpqgklpDbTcGO1yA5f35tN/vJroTDqE/J270WJNwDqxebNEt1GSWwVQZeOO+Fac
XNuydzUZuddgHI/cR8Umi6dLH7g3njE0H6uuP3jSN7k4EFTzlyyYu8OMY+eSYhB30+kWpy7xyzzr
oY1XuGGtdsENDic60/DK+F9CgHL2DNHuZo/oTSHaa485khmYZz4LUgT8yQAxn3fM7nbMXnkJHPF/
9Q/06+J4YTvmyOGhzpiqWz0+lTg+oWGlHGMJFOetjjFBwsOYOPFziLagSiUNDsVM/ooL64kPbPqA
Qqu2YRlHm6KnjiJ2QQVAHhSnnxfsWH/nyYW+77erAZYOlI1rQtAWQxE+/slwtq6o443Q2V1kZEpc
h4fAVFmwMaS0uNnwgrMo3IgJn7RFk3QIibeMxv6Odg47pMToQkrRPZqcWRdeCz6IfP7INe7ZHucr
rHrnYDvB0Rzi8ZxhQIwcDD5KUnKg7Qzzvi2PAKC8137C8+OJLt7lAio/1uV03026wOjV3dk6eGBt
2AdGJcwOtiP5ZfA4LqcC9/XQ+Vfy6+++K0E0dnV3qKfkjEnQPs3CyTdmJLHpxcMJnwjvexS7x36S
zpMEAcBDyg7fF7KAVumlSCdCPJZ8LdpTJwPoai7boGFsnidlP1l1UL6KmOgvD3R8ejI8sVWZH6VW
2yHH1lO3rCeCwfJ40MT6A6Axew587o2PAUZOjwZdtAcMqLPCXm2NBkxktqLCyj5HRbtiYab5YWDT
Mlrzc1HPYOx4zpeNAjigqf+xIv2O7VvdI9bkPPJpd8Kfl9lkJJom+ZNWAfvSFL3EyeboKLxa3prZ
6FgVh7AVIjo/QhHTedWIg5/X05ZJDo8mRpgFp9KfC5U+Bb1QT00QScgkpAdKm2hFlerx0PXhP6Zh
wNcm1x95uwfYWytpjx4SAoZi103+mL4wOMrTxWqkku2uW4ePTVkZpzahWyKzw+x3uS9Kl8a1EVKT
M3FLVqMvtu3AgXqIaSltgn8KXgqXP0Nc7LTRCfJ5t25a0k1jPeAZauqjbbQx+17IuPlQQMprUWkb
UmuYQIffXd7sgzToDk5nqYeit83bMNNJo6rsGtXyoFVg0ASWVOuZVdy2yQj99GV2bPhwZZ3V3JrA
474aqejeWPQSzFS4mAHbPVW5f2yZTRfT9u6US6hzajiERmc4UpJvj0f9ZRjsBf6dv32TWHpoWZUf
bZo6QbpGR86UH5PfiT0Gavfapy8dthVGWt8kgIngQCv0lysgF6YFdc+VT4klAXe96zT38lT8Zinc
bx1ffkw9ztKYWSogNdCTGL3SETpyC+H2ogGRrn28GhyjqR9LbOwwo58sbyWxXiU+sJqyyJ8qwnRZ
8TiloblG+feeDWkdHMvYj8KTr42AwWU/Y/3inOOADnFxtWLgPCd96/+CPV+WKPpFJ/5RzV4dnfnj
54A+1Y9NbmXnrmbHmvesies8a65Tp/OzJ5pNo7/zpKJKsuAd9IiOHYfY/B5mr7hNH242yZvjWnt4
U3rT5XiRdZD8y9haEiz8K4U/n9WyVxqWPDOK7ibyq7c6W57S5l9EjJDMUYtrmQ2SiLHdGhrtMutM
veHaqlg0UKZhWB9Mu/EugD2WOH39jEsU56ZnvoRB0Tz//BZjVzETuR0MnE8ytnc0ibYbHCG445eE
o2G8z8yrO1NgBML/TN3WHB7dED+ZqMcNXAdx9e2kRWhrKU3W8yaOwFKESeZeUvvNiAx1JpU+nDnA
r9CSCXZUILGSIUF8KKg8mVjADnUCRWghwFa5uNJWO8dNe/FnNqF1xhubyj5ag/Gv1qHFPVcYNrUl
zIVX0yMW4sOdYTj8iCZ1doRZvlZ9fXAlMUGbk+WhVKFxDEKDhCGFb1uKrqB29Ly1QSDtbWHm6J9L
ch8pptuKKfqt24BsPRRNW9r6UHfO11hBg5iWXpEMP84sm7fGnb5DIp4XVfbhLbWrq/amW9R4fJZi
iHLJNHEn7lk1TBasjSTTqFj98+C69MtCVLvg8LsMHSaeIpI4HN3YIE1qS/9ctscgsCK2tR9kc+1r
IkCiWzOx26E3KZSZnJ0dMm40VMfhb53KS8PZom8PbtVd6naWJ7YB8pQ2fDy0qxFtirQ70il3MirN
MSyLwI8LqPIz2E3qnhnrrPxLWqKn5S+gK3SpfJl6+CtD/0KnynzjMbUeBx5vYwFuD5oRwBqTHupA
E7oRWL0GPjowdw5zR0dJ4I4WgZv0O4mi4bF+hBeWbrOUYtgmJCsAYZaoHf0cLPVRBABxhsY/YikY
7+OephR1CNzQ3UMSUScrGBBg8bBhKsPX4wMi6BfKndFSt+JY7V2xXMUbcXDn+Dnu+uYo3BZLXmCi
2VM8u3IIup5+XhqVcy1pajqIC43QSnhHhoEPiI2FSKA4dM1L7AygPjw0yOUZgGk2MfYCiYLQ3sEK
qhezKpgoi4xUihI7LETch83yb0rvwQcjbgzgYIfmnbF8zfWjQ6jh6mlv70fLWxSTWQi8D49gN2Q4
WJkFslSmwGvOafs7TUKkU3wUzH9ybTqJYKdHgaU5hq8y9UZaiud92jNKzPOd/zNtN2PPqVX9+zkg
RREF6AtHKIcizQxl3EwmV2dFaVUFOz3aeHbxZRf1uZAIRDFvPWEI/+jUDPWBO3O5ZpRPKu/y85L3
7F/R/d+aeP41wO7jEFUc4CWKjbQJ5gReXh7Q/tgXGclLQPEHbvR4vGDaQc0sHljL3bj9JCepjGg1
JqUBPLfb5QNTA0m9jzLDaaZ3Yw/6s8l7d6NVpZbcKOkJW14bMWQ78ACc1ql4OaRa3wun+4zgK27S
EbWhMY0BQ/fg46FYXsIqM//7VV2aFBqb/cYmz7wFHPOXkEq0alnHoOC7xl53xHxbW57t2Tvy+Dgq
XAW8b2NxLz37DCETAyDT2872rC/P7isyFa084a9U68YNm507IAAihPQb+hefMhscoKq9jSZivlTv
tCcHYMkqmRMNWgDKo2kRro8pWt4lwXCNErbR3gLIq5mnfv7hmJAJNXsesbohPEZWu6sq55cObXwH
bSlPVsytWDpxujERoSAuyvZA7P9ZU1wlrX4d1nV3arIaSnGWfHb2tJ/4sOFZeHM6Lz/9PCqYhBps
mKI8BraxozwrPYQUrrFRx3SCdY/1BuyXXZxaLOYblCaCU45A6Vez9T0b1abS3XiK3ZBDWTScZ502
h0wp1JqwJlVns2GUcUlnVUWvs1dZGNIwOHxKRC9sIZpuHE5H29A10q023yt4U7eyKdXRADdxQEZq
LmU1HtHUaYhS7gWjNcHwkRHH8SYWg5xaDgx3FnyQbR2E3dkPTfMBadteSXbQv1sPgGGHESxN2k8k
zY0qPBaEJv5zk6ptavqSdok4qF8R4S7s3VyBdnRiF9cQ/siZixvanl0IeHtXuvO1xSeTazaspuG2
H4N3N7XzzPPEf/U7l1YwlmJH7TT2kw4W/dSBdlJLPV2bgChx2fpfCkjdqiORoHpv3AMjYpdqvNDe
5JI1N8odrODsV2MPb6Ge5DWuStiLCTOqrEbzrHxqYOWsTSQL8MTh/JRnWfQWBKA6tE0DN8rtnian
g10mOHeLSdBZEM1nenTrbRE61Lr7Xg0rE0hBWo4oZen8nXnjPz0WxrNsSRKWvrkt+6TDW2Hq5zI3
YcZ5iz9/cs/tYPtvkduTSKFMcbEtiDt2TsIRyVoUufgWzcllkfw7Vkmw7upS39CUgrNFKR6bgjZ9
r/NzmGeH4p4aEnRWTJn2spigQqv0McWIIaGOmzA/UxjFvt+dAyjIL1J7OycWMa6ejkH0/6NMxtdR
YNdOEp5ZdbSUhs7xXniWeelEnzPMJd9mNXVvIJTqDQjv4B62Q3HIeJhhZVGPGmz4RWX5I7PUP2Kv
S/jrvfUKd+2O5XAbjWDXGU2EEa6nOwmg5yGLw008DOG3j9VjRY6MLPqI70GBsF51U2C/NWjCqxa0
Npwds931crxBQwD6mrVXeFAvRIHVsfez7NBnMkbqEdPRN8VbmyDzuLYpX0uGY2vW7j87qR+tro+/
INuNKz9lQ901ToGh3q4evYWw1Vo2nT6Mz5dCnBgKxEFg7DiFKC7nsY+KwxDQLGM31R8fKMbOM1Ln
oTd6PDVCes9YcnsKFZL8LRVYP9xQOJ9z2f7i2OLubPxdJ5k3ZDg5i60opEOcqJu/dSI+GLTijwhS
x7rpycxNXcnBGBymNVAlTSSpuRiA3S5ORLRZV6b3MrU1f1r6zN+cpcT4ptwC5NEEahbrCi7wXQuj
5ROj5o0dYnX2KyqoZYkb01ZwMYr0I6KFLuF9DeGbL/4GruYsndK7m3nbwa/rvx6X9eQ+p6mV/A6o
VCSIDPVbkR32R9Ex4YPHU1ni3HNmAxhk23grOYk/y74XGy+3rQeT6mKCGmxtKBp5BQqXrNjkD+s2
YyUDCw79uRV/owFjccTdyii79gaXAH9mGT+0SQOSD/shG6kexAedSbJRR1bHVCi1wSUOWE9LiyhQ
N42fyT0sBTCliOvQxfPznZKotccXe/CcbzIgNwNp4jttXx3aHKAiuB9289p0kD5E73hX/N3NHfQR
CbcJoBX7hYL8UA6Bx+qqs4Fi+JYttOfQCV4YLW16RYt83SnztzdJ740gPMAjKDfMnHwpyc6u8KS0
Fzs13DdULdSW0HjNXdhcbmE3y3kFFCh+hzed+CApSI5FSzup/xMfC6zxUNpUbRdW3LzmkqSAq4jq
uFlqA6LDam2lVnQ2K06wcR93r2M/vEWlb4PPPfHPY0VbaeMZVu70mMQTDlcC7H2kSIgo3ueJ7ckT
zwxQ9ap4/b+X+BCzwH0RC4VtaPDddap59FSLZxKQsD1QaWgihgZxqO9/HUMkr5GJXjhgKz2hIWWv
Nd6ITd5Pxr5dviQJlEM2ZitAu52zH8mOwFTwsoNrmO0m/PlrVFKebCxH65A9+0MSlQj7icmzI8cX
LUUGiGMa70He33++6mTnP5FpXv981YgMF0tr5CefGDhjhlrPnKZPiSzjayiR7lpfl29St+OeWnOT
yT4q3wSdqHhWK3n6+VOndp4AA9C3KYvu5FL+yCqblGkGh9WVbQFlbGKJEmOcZLkIICrON0Hfv/gp
bPq+jx58V4Rnu6uvTc92Sxksx/oB8GAZ4QSxSWyfyTA529EAtNJhul+7+C63xF1QupA6wQov2J1m
U9TjbjIyc19XLk/lnIAIY/Fj43dyX8T+RUMi5J7PHdHI5r0xN4eotZNjMeNCwry7VWi91OKm/0aL
sul4DKhYJAwbptVws5YnC/+Clc93iWs7i8jTBc8i99xnNW2FSxPDZBFwKMwYhdwL/7lQLyjXTmkM
A69E5IOjh4j3JqX1a/ATmgfw1C/H8b3TFerS5fQ3Rbm1hRUX7Dhr2ScxF6hV+pWBhcJvO6cqol0c
dLO6pQ6d9DMr2KfqOGWse8cIfjK8Bmj53CcP0su+RJ2m+7YGdpi65sHyzT+2kQGHnono6Ll6teqp
27Ma08jhEopKjOcAW92ABATQJYlWWut8XyW+eRVdi7WKJFHp4h+ClUM/+oTxvkq7dJO5BF660Uwg
yPAPzT2LctaKCRUrgw6K6pCnGC6R2tZu57Po9LBFwkpUGL62+WjVd+TBF74zf08R2Q5AkPf48zI3
i5UUmfkkTZ8AlUMS2R5raITfA2cxUrUevWVe7OGEosvcoBYr7axklxjNhWdvhsLCjOvwQ8GXvO0a
q3mY2uzJwLxOhoVtVLckmgbTrLZc/sUZWVpzd/RtjDlOs6kLuKZ1z8YHkw3Xu04hIs6ZOJjyxL6s
OXXF4IEkGZ47KpR3vE0mT7iRChzpfFW2GM+lnsaz9LqT5Sh97CitKv3pEsFbjpaxWfZhe7B4Tj9I
Jxth+8ZIubqjgMgXVwc267H02THqC0sjRt5u+AXkRm5rHLC6Lf8NftwcJjd5wy4AEWOymdnJnrSE
6PC88LR+YKcDlxLbGmfo5Te9AiysNSdsiZv0TRV0TancgeHx/y/ZbOytVLm7RKR/0izVGD94jJ+5
lV/AeAe4NdyMotbJqzciIXPT0hCxN1M6OVbYQl5MHQynpgYXAVA9PXST1z+IOMwojZ4mstO5eiir
CMJMMiC4CqKD6HVn0en23puRYL+ViiWVjIlqQCGkVk8EWp2UUJfGdcxHwFwsOXsJRsq/2lHmn3++
ajvNpkfMH/Q1/aI8ulwZUZdtsF21tywE6OY17UfjsulANCWbwrh9UW4HM4BkjMjimd/y/U0pq7fG
X3pRyYFkWWrcpBs9xwXY46ayB1qvW+PBa8rwQTJZ5ALdvLV3WsvwGWXWP08l8ZRSZ58Ka/O1cbV7
b8LxXpIv2edLkwHZMn2esUVTgBHsKtf729X1d6ZJ/Gpv1sfBmwNyxy0HIQwiq95sp7NuRIMl0Iw3
ZZo4L9qc9MWQWUY8QQQHkHvkUqD8cFDHvzYvoTn7XhoBWQWYcqu+D24u+uJrlQHg7XLHZsPgW9ss
HqFeyPpFOEsR2BDmZ7cePmizoNh+GQeLsoIjbaLq6iQnyx2M996oV9ZIjNlz6m89d+LJTtUnK7t0
HScwnHOS3da4ePvmDO8ccN644jglC3VrDcIIaQsMyTYZiDIJuDamqFewKi/ymdtokd2CqHoZGNJX
RTNUVyCOVMVq8SeczJvDd3R0Pea4us0uPy/cBv/7Feo35DqMyYTQ+b3KiELOcPFbZDXTo58YHzZh
2lUc9dVWWtP4GI91d2FC/MsP9hf3Wbo5AqHuBdZBmZk7+B3nhkffBpVAf/ZeCa4uefKKqbn1hR7O
RV7WG/ae/SfcmWcp+ucGE//F5gSNmlTiKyzhLAyBju+1wIVQOQumTEf2sQ/jVxOl5e6M7aV2mV7q
Ic/XPp/Lkt3GekxVgEOJbB2ph6afd9VHOLk0kerfrsWIK0v/BcXEP5mkJiFQkxnoCTSSxrmpABo4
xROevgBDTq+wPZJr2AX9MZ+Ngxv7Lx3Z5G3ArfYxH8EVW+xE1pMBOtvvB+8AOylHOfM/xj7BlUcR
H/ai4U11M54dik8wAhWasAU/pjyD18OkDRzCdvPrz0utumTbxnOxzlgX/Pd7KLEdMt8Ec2oRUhkN
J7pAIDcaXO5FNp8iX/8pnLT5hSyBc7Ou/kghd57lHxnKsf6lqNFTH70KEQXAsXuMHnLkI9Y697Bw
nYfRpT5WQh4IYsy4lOpwt11eRFvofW41elsQb8c3D/InLyTW2xBXmXKcjcCvbs5hev15kTD7kaW8
W5fJ+bGrWCN5ICRJWldmgddtjoFtCBOyIU+k96FD6UcjcW+GFPmrAj728/vLL0oPHUmx+b7OAxtw
1eQb5PnoGFrTsBpBAABs0c/s253jD2asZgW8M9pAbtrwXXuC3BYh2EPaaECVyQKUdEDQ9/mDYm20
xcouV60HmC6gVv06l1F0aYfHzHAIfbVMekgifz265MNiOQbiYu1CGe6ALgfbyHKzq6xrb+XBVUD/
7q7BYu4OC0L1EFo+4iYdVmnKZ78L/P3gt+iecAvoZvgsYkWac3kJbBPAO0+RvCxgGzt9Ty1hCl5T
2M6zmTRXnf+PpfNYkhvJlugXwQxabDORWpSWGxibLEIGRAREAF//DjhvUzbdPUZWZUHc8Ot+vGwu
Y/nFJ0nJ5hTykLGCj7IMjh6oc64O/7EJUwS9wsAkgOFXOXN9EAo/RsTGi0mEpflAGXWTcNxd6Q8s
b8O/LKoIZWYTqfM+fyPoKXiVz4h0uO8zp4IQ6Asc9YTtHAHG2VwS70Ihg38ZZ14hDXc1NmiL8sPg
d1gE7rXtcS2qJoGYl4THQvv+xdSOcY5gRpQNRhT8iN2zu35pHXKi7qsZDqxERu7SAuHr0DLDP8yd
Qbyn6PCNJcTfyHpGG7U4yW6NUlpjku/yIUH/rsGONVINRH7oTcedbxvoergH+wu62bQjPA3VY3ZB
SHoC1EqfXQBHbLxBoCOvhQojni26LIElGYZ+q2jIAmNCmHg0GiIvdlLd6QFCrULj26ap/QLl7h19
kGFVCLquq+qT+b94BUf8Wznm79CjpiVdzZNGwbcmjOApgRR+UX3JccPXH8Xco/wE0nvJiJuUDWdU
mxzdngewg+1uMxhsCYrEOfZsg30ioGVKt82EROzb+LJSD6m8Dt6sRDorU32kClU4F0t0x9JNk0M4
UQBRMdP8G7uAkZV8irPY80z4yvEKXLIMx/wo1C3I2f1HQk87zsTRZhpXY6bLxlhk3hpkXPN3cE+Q
7y7o8OFu4pfI6NBEEIPldHYsWpupc+1XaFfWO83VT7wS9bziaZD3X5UNGkwFpOyKvml3njSxVSl5
xmvKijb0cAe2dDaJkOX4o5z4L62xmseGjpYTino4zktKXSoHUFFifY6Rz6o75RXk20Bj+jyMF8B6
tHC0T2TL1CHVo4dtAd2CEIdxLtcv9VT9/xfV14pFjpvu7IzIXAOPdudAYqaKBlCdJzhc5JH7Hjq5
OKp2LeMqUvtoy/RGqGW6FbSKlC4C6Mpmc3p7utqz9VlGrRk75OXYPHo7r/Gjo5e63lnJZ6vNujO/
nhmfV3LRlQkZvO/Fcz6TqfeDSxDY1aWsxc3O55B4WDXtkMEldq6oAfyMUD0UwOrSevi2cMaeF1KU
txxsc8PikKzOBLdweIcw38aRm3TZDlwYxhXWHFBGzDcSa7tKJNHj2EgIFAnHv8723vJOL8fUtoK9
AaFl2wdZyZug4HlsO2ft1uo+dT6YehiVQeem+7SVpFSFupQpdI+6mn4C19TXtBg1ZgHm/SCony1P
EOcK2csEfuDhYIwOXTgWpDi6945fP8Fr9RjVy5GERniyyiqLw8J+9Sp0FOFbxOojrHOwh7jWyCL/
70vWPaj1CMAek+Xap20VP73FyRpnRLjpbYwxgfWc2kTGdbSCCKuWMD7mThYvNzaiWPjcHDZ8PmDr
59m/QTIJbG+8euEYXv/9r5JVus9GXIt+13gEVa2SQsDSiJ7yEb/tACg85pgVIvbNzY7E/EoK4zGA
T5HXgI8npeUDsiPO3G64F9V8QWDTezZ9yQkq2y+c8s9OxMLJN/0fh33jdgx6nCoZTV8Jl+OH2epT
DUXRjPzhWbaieFCca5LYySbjNYkS47nlQy/t6Mc0c/RFxgiC/BCdFmd+w7nUnv99cUa3JbpHfB9e
51mgiSe5iWET89CU4shQwugPrlfnhDjQSKQfbYQDVZeH3+MS4oz01tU+2HM7LhwKOcuJuy7LS87L
U/hWBJ/57Cfr88XhCqX2yAnEWc2JpBkI7lXeZCeeSwd0vxc3xyq1BL0N2zv64gYsn3Dyf0TGcA76
grF1hu/TY5ig3psktg5uKgEJRbbTItWDE24BwrkMXDot62coog6I4rmzz9hk/2unmTRB3s4nwKcU
s1QUlzgT/mZUpYVI9zI92c1bE46Pge67c2tVRz9b9fLBqF6UoNqJgO3OAgzB44sWO1coKn6yvr9K
Epn9RgQFQxoXE+GnPsAUlpIrR9O7jJLoWm6NQ4dEVhuglVMfC0jWPnB0yXHKET3tyXQEiuOJBGCk
nSeO+jycQQRQbYzlpJr11jB57skpKnZKy0ff8WKdAPOe5vCa9ZgeYdo8IbMf+k1OiumadNzBWVf1
25Ts21n71d/Mad8Wy6Q7CEYaVmzb22lv/AUCYtj5IiT04FoXZbivnoabgPmv3qN9tpt114aDhD/J
nSC2YOWuo7568IcVmkrXldkE/qbH7QR1RtxSOVIlluH5LQwDpkiSvXpWBBEtB7LorYk86qX0bWrg
JasGbCFCU3vpKF6x2QJTzjYG98b4lSM+XGjrIP3LgLmZatlcknlK34OJV/Gc48SyXTYMWQi2ZjLZ
BqblwQ9aeSnzBvcCpTJJ3ALbZoJXfgyZZ+tb9VfBMXufNBhSvMJkyNW4PNsE5Y4X1zWVOMEGZGeu
q+UR/NZP3SYNKOoUTTnHlozPfuMOgXfJG7eIZRuyVNCgVNL8M5Q/rVa8+yZLbFC4OahJ6DI28yBL
nerWOikOdQeLOq9UhZlfxCy+VSx5dO8UOCRPy+JiOsHWddFpbAGPhRHnkezzTN/A8uQtWCd9KZ75
ZTf7OoP2Jtarr1psKARl+1DzcjyytyNnhz1wo4LqbzWQZxgnA05vJml80gEhw1peUhyAG9ep1L1m
UfnAB5CwKhckTiG1tCZm9EmC45EjjpYe+kxWje9BGmDBSCIifl0/Ae0RM0pGnlMGMjR3Cnz02cs9
xHWTcBlmir3Fdq9zQ3DKAvSry5429VgPUlJJpn6e/Gvkz2BveWK7+Jpp7SlD8PcBTTdGeBlxGMZE
Pat4XPFj/SpZyPPS8nu27el5gtA0cu1tBhdYubmU31ZFFVNo/CbKJ890HzWXOs2BIU8N+4wvCH5E
ZuBGQbfmTekavfGZa/WHP/mJWTZ9IZH94y3p+C6D8aPxzQNBBAy/lkB0Gj1vP2r5WrcIcHlErF5L
ydaZvoo4kCK2DNbSNecXHunueeLDuWS6LmIbhYxDXnSknnEvuvbJXoLsrvidFdFpGombY1wawDYK
44b/7nFOMCp47C6GzaQZQ3DHyCNRHHdbU54MVjDgz5zLW55obEcLtrLJDUHEmWo4SNp6jjjYwLFT
xdlju9d1mJ/Lsv8vnDTWrKRI434a4yRulnE8k5L7xG5oHGCRAPcm7AlWY5pfUpaFOwsewWZqxnmv
dduewTZB7tfN4zQSi2w4j+/Ylu8xbeuDrvLHaAB3FBGV0TY8W7o33EtktiQu5xrbE/Tq678vVJjF
TtnaV3BnxBnfatUbz5izCTjX4wpaHU6tQDnkKLmCpoDsLv0b79/xmHh4br3wFwNae4baXjwKAjkE
SzBItjejB1OBe5zy0ZHrKyghks0m3BvbT65iAUFb9NXNd1ugl7a0caX78mazpyWPYFCM6SnsAX/n
xKpjgRuDc0j3XUytPsLYU7d6oU6lgNd8gNMeAlI+2YJEH9T5IHGnF3fUiCXgA0o39A68L0jYSjzq
4GUOgTTpbKX4pylZRLeKI4wn8xvyqnlqlk94n93dqpy/o3zx6TH4bl1+80kGGRV0LKN0nliXsYB7
2UcmI7cAarMYpX1yUzvO88eJcQEJHPvNYBvHajI0kbyFTY4ujqheghK4aCHeFe4obNWwv9mqAwDI
CdjNwx0AfmhPGaYrZe1bve7LWMY5gj2ZWaf+UU2U9ES842F3YKSpfHQpgp7BrTRAMQ5MGrtWJOaj
OdPPYWRwjswUc1SWRgEVtAA1q4gfs7NHzJLJeCoyvBwkIvyt1R54trA39cUQl6zG/2e2HX0N8nCp
yFj7gmVQCI/VNlY9gzoEuyoPs4nrJVLmuU2zGCvs+PjPndhiEcmd6cKYDxFwtNgny9q7DLnm7CQ4
fC5LYT34k2lfMgHuoEJ1bRaMF6ExiFsVuuLW0tAaL9QrbuhNfzFqioVgUuwpeRNP+Noxf+BlCAUB
eGjnKUBAxgpNu89Wun72IjmyHhoDLkDjc9zBix0emBC67F5pDGBsLYK9qXx1s4bp3Be+ewjQHA/9
mN075cHoS13jCux329n9yZ7D9Awl909Sp/iV0uLmBmzc65GbgRcBg+s0H9mROdSpDW7sGEhIFbLz
2FE/w/WKDZLtoJ9m/gXZ6x6O7rvvNAGa+Xygk/BFpyhaWVlvi76l1y1PHyOCoAhzpBk9Sp8WqN8v
brA8arMHPTVnyVWRI5ShXOKlTbE9+kRXbWt4cTw6JqS5FteQ0Ix9M3F2/on6VP/m4RUdalmf66i6
j57UeEVfEhGRXU7r/iiicec6DUju2fkvCSmLnLLwu2twCWYqOgR5AUR99m+R12Mls6iukOlzUfTX
xU/7B8q66JOmxqaojoOJ5aAlJNfNM14fRRYjI9rIEg3342SGR7rf8W0uHrPkq0Fwep+yw9pQQMpd
YHmM/O6I4oyaSwsGwnsZEmihvCi/DfxRjUQUpiuvjP890jJyufyUwbGd/eBckZzfVBkWXF1An5XU
hG9UpQ/wZxiDiuyzhHICRsm8WdLJHgq+ZY2td5tWNr4E7LPYVdNP2xif1hSbY8CCFm+5dhA6W+dM
z+QQZ0Oht67pANgzaUmyFN9JIPB0uliEk+oafanBa45J4odI88nJk+tSsbX+4FDaWwuwPNtgmM+l
T4yJbVte+GeijXeUefNkGmGIyKZYBkURuTfD/t0mnjoH2mFtwa8WZdJBjmM86vwD9dAnntF7pp5b
SFFm2c3L3Qx8mxR39F+rx4tO6/aX0YSIxsY9CnNsGGn9QLrR3FKlCudbUjTERAQyOqzPltkNMUf7
Yrt0fhzUU19vwroPzv8e+3Ztudvc0i+W3303DJa32nM4kcix2f02hra7mC/R1KuddkPomRDorlZu
XKM27Z+C9csUZBjDUOlwIp1ygj5BVLHMIeW2SWrCHjAHSInxzOOUMnPdVL8jp5S3PAR8uITilHic
3Cfro86JUtBTqHbKSNMrm9hNrZlblKSdJWFlEpAthAE1LmsjWYr/yInQbgiaHmQxLGADrQdBk9eZ
7/EhaOf5PmHruXeiLHdzjhhiOvCDUFeu9hR+s77n6e2Mtxl6Ftjy7NSZNNQIONqxNRE0xNHWbKcx
AqlTz1desaesL4Hjje1Ap7ajL95ESqQQbBlqJ6EP1qKJ3bXOfb9AP8PbTUT/wmryTz9l/dklZ0Uw
SHwNklLTurC/fdyRGcSsduYN2ric0BhOaX7zSAXD3TtS8zriUit2uS2emrTLjlXlfRLoSA4efQ52
LbBJmBVaAWUQn40LgG7gaNMgtjgY2yJqe7UV94yimC7sDe5NcZcRBVJLYN9sRp0EETKqJ7LDFKqY
sKr51r3l0FnJuy3xnCLYHZXSVJxYGJ9ShoZ6oFsP6yE/ysj1dAGsEKEmeh9LY7vXIGk5xPXJV9WE
+S4g2rwtOUax7gycMyUc7i4LxhdlZJxJUIK5X0gQlAGpgaU2ibCr6QZEwl3XLWc/n/pTD/3oZqVm
vg/q6P9/1n8/cJA37U2nXAYzbGZwowQU1u/g35c06KHnCVe+th3x08ym1IK0OEuskFeONzR7mkr0
g9GsXVpDx5M6rOf7HIAS0DN89X//OKxXjuElA6/t1YS7/uOsiS5jtd/S/gT6aqTKvjGWYj/3Pvt8
wwfLbqdBs7MxUU0q9a6GQyCw1dXRYAg8LE31rkpIKkAc8eII85bnf/qsNCA7dkz/w/TeJa2IBwvi
XjNjB+Cqf7Wm8BhMZMKWHPjCRL30tqbFXa9PQArGnoTJnsRj10vp3nIdSL3mboF9QS96W1f1cg/K
oNiyOBsP5kyQtzIh+Kq6QRe2wGmLpt229XRLkrLbSzZoFEi11c1xUmKjHtm7aLGv7OvZysyTIvsA
taNuUPqNAvC7b91ExcRVRSEhcgaFyQrlcwB4D2sdVDSSknuTc1lpJOatlUgDwO8uEefGi0iO/mBk
O6rHmKkzWn9zCdWXK2GrW6IThjl3vMAwmzUJsvTkL8/8ct58YGjHyaC5zq24eKxyjGv+HcOAfbB7
GqGLoD84lvNaG+3ngF0eD1YdS8GzuoAFAOcaEHPoM+WFRnexg54GBhLdHv00sJGCeh+yEth4YfE7
9yjjM0Qd3lwPZ3ZgmpjEavYmfXOmFOw//DKPehB13Cc4vjsAIQOdxI8F0xzDFg0nIpWPfZQ6bO+a
8gXrvzrOZvVnUsYT3mJrLwpennDgBR676Rzg537WLe3JeRDc2ra501izH2XfoSNb8x672NFz+p88
Dfs3KFK8TGddxGOAtgbrODoKVyGlhvLdJby2FU1IOVZOlXi/9kpk+Khi/OOMnJ7m0K3L8ZJadCD2
Hc9l1pfbdFXu/UGgUQcRkKmJAca1nzKXw0hKL8h54r3J1gWIeovelTVQMFxC0YfUeUE18V48qzEP
3lRTZ8lfCWDIUfswmNc9lW0dXen+nRp3OlhL8jxrAfOu9OtXiWWCwFCH4+Ze2qJ4qvMi25BQiw7/
3kQjpyXaA1sq0fKfNpyf9SkDVnMlARWPEvO3W4qe4rOXcKLcES/j6LEZbL6rYtpXDo4GFkeniOKr
g0f8oxiD5WqwaQ1VeC+GX/4SnSOWAHEumk+vhEcl5Fvt4oEoRELNxZBdgf/dQwb+TQ6YPgX5Z6/3
m1ixhGGtDsDSf0BS1ftsri5k8Lt4JpoTD6iMlf+SaVYHuaDVNonhHXyEPIJiSSfAZgnvTT45W7fT
v+Yg/U8DaiS/hKe4t7u/TF9PtKFzep78HNbYstKrXRzec4XBwbx00VCczJYlSstE0RP7OqfZe04Z
wY2LYmM1ePSLzuXuNXkpjMr7HIWhKU/RTCxGQMWtpc6QWfYNleTntrNOxCkh8ORpvmvLFvshRXZe
zrIlc5EeSJiBUMhyYzfS5DkiC/NkoStwDiFUNgs3BTn3k61pmfZX1aQPvshdbngd8EqjpJXyvSJm
HGcAx/86JfNjmdG4xtH73coVdNEsx03J1myrqCkjTAH82hjtYev2GFsTnrBpbT6ZU3lPaJkIS9ah
5BHKvY+7cn1Rm2vau4dx4KDnF4L8pVfZeDEjA3g6h8caEGbmtXuZAAriTpBoDOMqYT5aBT0PzCDz
dqbUbhMBb7FWJcBY9KVuxj9S40UXVQGNPpTyEbnrpZ7ahZfWBAPJxHMFDupbhtzyikUo9mSuZh71
4RS9joMd3mpcDDiF2fM3FKhYdlRfI56JWQs81G5KJgdJs6tG7FUO3qPAwSBDKcHRTkNnVzvMF7a1
MRTmsdmDHAl6+2oWeJi4b07at7/GljbqUIAQBc/RHJIR3rxHYNLBVo3D7m55a52iByRpIUVKbjZS
B5Yv+TGUA/thl51gV8Xd4h27yiZjCozlaqkfjBRMjd6TTEnfSZeWnILATdTSJ2Na+g8DWEkVUs/i
vqkOGv4HnhabGx9jXQkvHVC7fKb3fCLza2MKOgQD9QpsKmKG5j+jSXKC6dDZOBDltMPon8DmRWH5
diq2HAoLJ7TOsMEN7fOZCgCXE9JfnQKS8CSvsD6yUGOxWLXHjHbu9YJvNxgxiL71LvTuyiAGRW3Y
IcUtOzf5IXADmlB6eCw0Re2m1oxOiw6jy4dlmHQbz9GjQz4V5tjybhjCOcE7eW4cg8oBYJp+h7w3
ObiaJ+83oHNrlxWM9zMbrc4gpumQZOIYg1nRyUOQD7xJmgB1oyU9ZRaEJoyATHBepX/CBWPh3E8f
uaSLGFdfuvNmOo/JcO/x3uOXcd8ZVJtts3rwI4+KsbH6cTWRhuASafJVinzxPpHzt+Wi+ISmAJru
RgTtyo+RJweEGTIsoEe2hBQ9ksec5u2QzG/UPqMmpzE11PQILNErFiT858S5poUqd1us/lPjInpy
tGUx4h4JjsNIBT3eBhYUFvsqU8PCHNECvWc81WsRLMWhxsxGjTwqe05mTb9tfOIlAmGHmAHDojgC
HP3Fd/+bBXRzx+9Az7XjwLxbu83R6xacF6TycLGnNF/NxLfWm6jd+VOPb4l9p9aMWpZi4yQxFYL7
b18p5hhiyyrdnWUIfEfLhDMiXbly1SLOnv1GoylwMkOZXxaOhQJjwiZrO6JsZ2jF4DT75eY3/rOJ
+exh8bv0FLXuX7hF3NdOLXfV5HFG9ukmpnPsyeGvBVvFCygzn2nw6d5bvGW1+s0ylRhG9txRgLFR
w+zvQjt5HSwijXhKjHUZsMXlox/R5UjHFaDh8DSfypX/I9Yv9aROs10VRxtjEAvNJMac8Nf2T9nE
zt/rWBfmPYblluhVT5Y8mAiLsFSpW+SZBJmAQwLbRCMAO2anw3Fwir/SnPEBkM0X7N7j/jjSbUN5
s4/TkWYANXBUrVPx3RrlEWZHTlBgetV4DLZJy1FKzsNvGDQ/AZZDvJnjI8vmk4Jpte2WkGIjIffD
HImrqsRHVhHuqcVMVrBGO55r+8eaa5Ke9p/O0wFhvWE/rZQuEXTZOQc92SDVn6OBxyd4tpz3hcsE
W8nuwFsyv9awYqsJPm8bJLeqyd6ZG3lb+ZF9rZv872SQNGkz92kdQC06Ww5ODtyFM1pJ7t/euH3i
7WXJA77T4yFdbW/FiObI/xVfxZA1GLy9A81Kr9Vc7vsxvNC13Z/obuGjJ3LqZOv9BLMualV5c/yM
kifhEamBhER2rccA5rOd3jQK91AQQbKZqnSvvUExx9lgpgz1GA7yFMnSulFhwKYUXlo9cRY3hF3w
r+AGqlb+EYv+sTsNksRyUDhaUR59PM2z9J1tE7Vt7M54K6clefWGnwo5agPwi3KKTB/8Ti3nScH4
H/jLmXR1h4TnNaey925etpLHiBbEWfPbhcp67bN9Cks7RCx8xIK+CzPTZgXH3TBEZfDksA++RYJA
rf8GqdU9uiblhSTEF+gK6BCJYuFm0O2N+IlJsyQwPEco8gXCTryshzvDs1+V9Nadv39kKmxjwsRY
uwfxnmQj68zA+FDaqI/ubzNS6VHJLohHckAsnry3qPlbmc4VNzzMTDL924lVgFXLPcImhmZIlzBr
EvZR/vQyjvpLedyWCXL7DsRSdZp7FU+NokW5feY03u6oGGClOtAKWs2n/m63yd9WPSu/ZKeRcReY
gdsfm0gfarx5+9KfvmwveRXGcqKrbq1iHYjV0ie0q8vsPaQjjzyQrCkuD7rrmMw7EcFdtLHTZQ4m
jyZj7x6pjsq4ZsnOvfWa99zGYzIZJ7Ua3dy0v3Gyh9fUWBigbP5csCM0BdifNK+e+cy2QvZUFRPx
80FF0gEmIIfg1eEOpBjZBIU8gOy0uhylz8v/1JZjUqVePf1bQ62DuuTnMFrjncutPNvur8zEEc3R
7sWdMmTn0K+feQhuS7NPOYrymjTwruBCNHb9xD4/Fw8UaLnbIlPOVkqg7q7txJVbOXscihlAsHDj
q9A7FnaWsjiDET8Tm8eEiqiO3rMrJW4nqyYELNCmCKMWVKiBArlVbOw8snR66v6GYRQdq4KALp8Y
m3+qqlHgrD8FufM00Z9NpXVcDOMfK0RrZLF/sKfykfag15oF8NaEQ7EJPM0oalmPSwv1ABmdUOUa
ROzEFO4UTaMbfsuaTCGOWNPK/65vpb1N/jhWHgdZ0yMYgzESGwnNrDuGZxs0/vB7oGk+LXufO0mB
qxhs9wDq6TT43kVxEjuYZbf1BpttR1JJpAyu8pZX7qascPqsZyVopevnnPE6gjKBkO9THjFc6mxm
xK6Ec+5xjlSSnIU38GCKPNgdAVA+iLP0RKHcEuRDF/nIfRhPcvmHX2jx0GbjuVfunilZHaOOnso0
gcSiwuAqEb5PKD0nW8Ec7TzkCiJ84l477SHojYLvwbGumLbiinT4qkkQEjPUMRc86hwwOmAEunM/
W6+lc4rMhiiQFR1ybftPPZPd0c4ghbD4DmoXK7sBUIdrho/Sy69D/jUUQA1VcMPEPOGOMPV2RbN6
at/JKKMRtoRxjCBz7SP73anBSUf43HUu66vQHyY08AdFTc4JO/2ni/5xqopom1+JBCb0EqVzbGa8
0KyOad3F9bwwGh55r6BsjPajnVgbmyoLuN3mRrkZKVsmNOJM9bGxjPTSua63yw1OKhxWzWNhoFWK
Jdt2K+Suqftvu8K0eB3n5jCCGUTKipCubeSPJjDqu9nI+u7vZ9abGaXZD1ACh00H1wCgLS0dCY84
XEGgCtXATNWk5hGQg9700LuAQnnhxrRb49Lr5j5m0L0g+97h5X5nDYythu4D3ecOFXqsxU1NI3Rg
0BrqUi86Zgz46LzqSLZG86rGKJdoCWkqoKn7H/qvpNZVgII69Ws8YbV3YzOj/X2kO2kQeI18wbQf
+q13EOErJhA+HwPo+gK7vmqs84zsukupFJlGH0NfVu5Ew3aohdhitlN5haG3YXnknlNPumD+MvrN
XXUJ1ow17P+dX3Q9dvDww5B6P8a8Eqig9dcWXvAEnRp4+bKaw9o77uxCcbdY5PLbOn02vE7ioMyv
DhJPzyjy0CzPUR7qGJwqLbccLa1GeJtILvLR1Ol0pNyApSGVDcNIE1DTKG5W7FgyxCw6rWFl1if1
kZKZAO+okextM+gfLCUwLOf0tmUz9aPdkApEu6HaDs434AG6RJVgXdaHL6jJ6PjA9vluwnDHD/JD
jMjF1LGectc+gMJj7p5toNzsgbaJkvCrdTRwI3uHEKudrk0QetXQn5Im41BPoCz0Bni/LmusoHmx
q9A7o717wHs1TUVIaanrIriodWrEhoS8K+XBMqimVinXVDcO6wKjpFutYdwe58V4Sqhj3ATfyWyy
Li08GLIkwwwXXoL/GjT4SZWPoMLMbCxR+YoZ+mIG1Kw7UfufpVgoDoDqH9x4rPFaM+f/Lnx5wsAA
k9sadDyMoJKk09wwBTVba/jxCs7RAzSUTVpRGFT6x2RFTHYFcQBBAJwUh1n6r2GZ6/1g/eGweSbN
FB7FXMS4OftT3sClT5O9X2fNZ+H4JzViTe6RHdFIQ7IRFOQVFefyzkxelvUoWKUTZncK7g+FaSDS
RDiaQuQavLxl9GUnnOm7Oe5htlBunR0dz1yeGcjJZNu+YmkwvZvOi2XB22kM44M6YXkDV7rtAlYF
c0XwwCAsla9uQMHCuDNSlsJpVn/BXe+3zHRhYi8nfHUw9jgrMt+XX7xQwkulK//s86yuXXwdS0v+
GutCrHi4fPVLspvLgJ1rhgGgK9zqTIb40lQyxR7E0D+wJmz6dhXuXbyWwRgcUkV/gmn65wX6lp6t
9jwUHl0k6zKjYy2oO4WjMYHqOhqaJ9ri4rA2iYsh0+8U8W6QSzAv6OVCBsWmG9erdsSrYzO08hWo
3HKbiAckC2ZbPPAvTklj5sK2Ys6mn9YsPlzHdU79OH9kuX0pWze5V85rVAX0ypcmNh1VKCLN0ckB
v8rJrKmurWzI2nH5o77Y0W4pq1s0WfMjBOnvsAkDmq9+lQDI+fUt/TO29KudRsluCjlGyoi8pOeN
uG9WzbFq5VkAMWItAdYua2EDbbK/NTHNa64hvZnO38LgndGWnHdsxr/ztATQ1ENB+Mf3+0tHwnLn
8J/3w1gGB1wsnAc7qEIQlLhHzGvhTg++k4wk4SPz6mGsjPFz8qLoxl1Fzgua0YeO2nI/lR7idCQB
AAQlmUQzwk8Bxr1ueUUMLOw3sxRAHjFSQguP+y4Dr1Y1Tuw3bJ+l2dfbfIWMyLYh/ezTsd7V7GHC
rOeskj4HgHkY+dY9OK9Xmnzo6khbtetgCu4as/402eUcc5usbRARxsFOZsTTuOSXpOqR1ELbelVZ
d+/lfEZYn94aRZn43Ii9WeG6KudFP3PhXA3POWQRIpIVWONVzyPnlUPQvcuobf5rUpoWEuocFmTf
QxqN/k05EJlGRz+k1MidCf3CDsg2KjSHZxFmkI20624aTu5piE6KgY8EdUCzau6/h162bddmSay7
Dzii+X0mgdg1Pq0gk9K32uQzC/xLHVnRW9eBQsZ3BFwe6QcoywO6G81eXnoc8KTGde3vDfdzGcj+
UPSyBSVBp1KJm8ZsjIpq+z5fUbG/jNy99kMnTxpM4CkanBMAO4gSlBhtWR3aXuHhlpTpqTWRrRNP
hsehDp4KKoj5EYbuxHbQd/P0q7cOhuGITzOxojPn25/Idx87WHavjdvv/KSzMZqb5d4qxAGTH+xR
z6O2c7I7/n01AY2MzAsJNVSaUIbXru9fGseeNrqli6JqgveaE9AujKZf7bRgHcUVommLPLXdf/Y0
IgVPorogDu3G2lEnxAznMpXhD5B5/JuRfm4bwCeV8eFaNFj5oTwnXZDEpWJFC+2bbLtPjpL197Gc
ca8p8Av0sYc8HDQGMoazjIBesuyW/N0N++ApW/3KTEgFIQ8i+wIk5iCrECC9usM2/qOHwdkYy/TL
idjGTMrPWb7XxzGt33Jy9vS3su7Nxp1TYoiL3FI+J1ATnk3FCdNz7nM1ONzJQ/GGi5cXl4d5HSgJ
vsboTrJqu4AAuMmleggMWhZQup7/fTGk+lMqjl6Uu2BwYpqm1Z3FfDt8lpTZ74sQAb+vyIUkVl7f
MR6KmOwqpEtXQbLCM4dNsjmPWb2HagnTEcjBg42keqdiCTx4Rktd5LGzkYuJrlZY2LnaHmpsRDlW
/9fu2U6VAV00EVnGqVWfjNJq5/BQwDrFJY4hb2ESi+RBVT4YgAZTOOrqf7pm68TSwt861FeFTX5n
y86Wjml+Z4oywajhJjcbIObSV8YeJsUhsv6Po/NabhuJgugXoQppEF5JAmCWqGDJfkFZWhs5D8Lg
6/fAL1p7y5YlCgTm9u0+vZloIOYEKt7aShebwtsJu7pXJsNGlanORTdR2RxvPXvJkoSm3fxpu6QG
TC+3LqzBOmeD2uhMjFJdQBmFeW5ifkIUHENjYB2to3glg8Sp0IxjiDOQCIpHhi2Ni/YB0yvya/Mn
M6aEmuWok/+spesrZwyEsaQC7EuZCBc+B51WUDZEo12bZVpoWc5Pf7y1GcDZZeFrL2uDGd5ptvnd
HVmP0aoSi/aQVFzJC6/v2Tc+mjJbIrufPiTwppmUFY90bsydQD03bHnRZmqkVlMw0UIKRlzhWJhu
138zw7viqGb7VsgDYXikk2BezGFJozcciD84rzx8oEAY7THb7NwD4xBqL15K7FFOUHWbaLAa045u
+jzAbizCMun/G2r3btMk/QyHdA/MVPapeNHHvnuacWM1a/xdknaOhDfau25ZzMiBdsq5bYbNZ5ok
jluyZaCKc0fcJt8VH9aa6ZGlZW6gJIKES8A4wqkNVtcEh8FQsC8oMsGk1/7E92o8p178hjXaPjLI
gm5Utfrgqf/MTuUcE41k4gQfrlVgO0DuLA5FAN4vp1sfXexGab/AxrJcJm/qW56ytKK+pxNJMCYW
9bsde53EKh6zwwvH135ONQHrW1esH7JT63c6ZPW+eGDdgZMxD1nUzj6WrxaSvbP9RbyE6BjHbo4v
ytAv8JF8DBLmxekn++RpE5HlwWXTNruPVqv0fYM5DRpZt94zAZuf81wWDCJw+O9pKIePciXQOA2U
BlZr+b3xIs9G22lP5KOBrhmlDa5TYjkgIrYXjmWGcFPZaht3TmHJk1sbTVhRFcXmmQX1RtaePILJ
vcV9yHft315HPZy5+V/7dGX8tPz52d4+0I+AbmG+0FpV0prRexTV50l/Bgb41JorQkKZJgwsim0D
aKJwgHx5XBIvlFs2YTVH/ZTaOg6kfLB2nd1SpEGexcaNgPPN443i0/8JwqDjJMJyVjVows40Q9CN
j32yNUvqJv0ZVpsf9QnxuOO51o/eq+Hy4Gpk1DHSnVzNHc611mEay3CQ4C9Vl38fTPrgd5xGBBkU
vGUplpMto80rtLj7f5Jw0bM5NTHHBrZr+bDrGGITK68PcQn2u/woOS3DtLI4/xksJfg5Lgc/dYZd
XE7TzgV0yZqy+KC1HtxM+d/q9ySAGKGeE56qMKO2Tl4mBiJooZmaw4M6aZx5Elqj5DJkrDTf8p4R
DEgmmDQ6pOIK5cE5kQaJEFu6h+yq8c6j5UAJkn7VvMq4rj7KUVnUEYQVZscnPe16bEkkdwiSRn6+
TPxg4+rVJ2hJ3TUlNIZlkIBrm9By4d1lw9rcG8Ogtaz3yysp0ItC2Li71St9dPMHu3KmlG6CH5gX
d5nMaaSo/qKehMCZ1+oSN1LS760WFF+vLqnB4SeH0DYvr9B+4v+o0j1iCd8gPJBJDNCPxIc4b+oL
t6p6zU6F81Ulg33p8yRsLINpuLPw1C6ISeXfvFT1PWc0vMD1iWoSrlc1lP+BWcGFaHAB8UVT31rl
OFFsf5/3/esEaDrf96SqdHCxHPRJHYqVPBE9ECSkeLruNY97T0cHEGEgCVRh++Ap2jRssHqIdIUo
rKd+Kb80/1dpFXQcr235knrtfVXDqxcvxZswgEzoLjelxcdbpsHQ73EBRrPVPVanNO4Coge6O1TN
tcrPHn1/XGYxZHEfbrwji0OTD0+E5v6g17JVVOT7tzSFYVJM7/VbnCsprk2+tqdJf5EKz/6aWgdQ
rLixpuWLgc+60kTKNmxrzSisZo6UWLEkuv2FG5V11ob7QliKpur8vdHa9bRuv7ON+adRNdzpcu2/
mnzIkbWUZWFoAnf5a/BmSoG96ispPYf19Ogd/Xl8d3DVPUoWt8xY33E2nAUsmoOGJBdZiuY0wz41
mcVRtgHWN8ZDF3QYMwrQMFDsoY5W88hBHQ6P4nG8tzTNIA0D+sLJvGClWIvtvGlecLh8umwQemXg
5wf5chil0YNdWd6MMRmwSrK1HXz02DFlr0MzbRLWxtmIaQlIZ+jswgIb5nSsJDIP8ZHuGvNYuwL5
iXYSwD5HHKruHovxheVFsm97zwiwxF1y5ZdPdsXLOCIirSVpMoiEGdsbMtlJlZ2qugpEifhWpboT
DXoy7nWyAHw+bkQ5sTHlbbXmYAWRZN8XHXq9JvGhYl0NMoBGFpv3t2TpEqCvDQDqsfoLXAX3F1Ut
2CnaPRUdwP611LlO5OHMHhf4vzCNX/QcC0oIB6TxUT6ThYw/mfG727DdAoJx9usNFoU1ZM1t4oEw
ddhZ/NY64FGqGZ03/HEw82BnG5qZ0mYbuqlkp9oT1p4XXOOd/2VPTHgE7G4Q1JibPVad8Sdj8FMu
EOYZd89pGgMcWD9aS3tv+Ls0QBh/14z+5tmnN7KYqL2R1SZEZ+owmu6jQv6k9QxMc/2sQUiLcI2S
kEoXh8f3Vjyk2A21CGxL+pZPTotOQiGGlzVgAchpNgLIZGEORmT7619dj7PTyBoWm5+Dq5LQRqV+
dg53CmnBnzIyTHf6RPiL0DpLyo3WKsffvp7hQE9b1jXpzPplFHc3Vz/IY3hPtlvlONOarRgkjxzd
Ond1fxtzKk1S9Hm3o2fZTL7hDzGWoxHuWQ9ee94xNp1PPBI0iDeD4EDtT2EmN53a7CkHx9a87S2J
pZrhqPvzvt2yOTfFJMv+y9R3yGf4nIbLwuL1MMfjTR9x6HrV8GUCmBzy7VsaGUttcg+8DU6tjQ9z
4fA7S1jXklLpxpHexXbER96P8YkZGmwkM+dsLcnFqVgZCC6PSENcWBuX6jaDDENrEbc3etKfNu/Z
cBbOB85a61ovpnEo8Bu0wrrGaVM+Y88ii+MIUp+z3K21wRBE7VJs4L0fUuZFEAbaPkucd1tay5FG
taGdiVtgRmts81t1yKoWxO7YG40L9UFvU8vZpLiOzZSzGhbk/gZKvEzK/Wx0OCJBabC2/RAGTe6Q
x6wJG4KxjGFY67JENhg6jvVwsLHgsOMljrEdE4jM8c9sMSPMhSy6pwaOu00rOTXgoDwMVjfzthqA
YLvcFuLBbWHDUigbxfplLV/FWmmcMLpXOmTpnPUZopP+24rHl9J7qLZDGy1Y5OMm4ZBkH8xS6QgB
vgw9qr+Pqiv6QKdCg5vZM26TOhqa7nUsNPvuKt2IeFSELfmMg7E1eeQdx2JO9Miq7O/NAZx1Nad7
zyXb5030uI0bVszUwZzcuxHaDRR1ucMris1ROcPDEijB1nA30z5/qqlU8F4Vz/6LQgbDnjBVUeEa
ftDpmPFraFYRZsYFfuAsDnUFC9DQgUTF1GGxLN0KzikAWsEnsF1V2eaaoA1yQ7AM7KFWNT+zT8Sv
E6984UiEib2Ts3IuwiQGiETV/yAFKhvkbp9igKCiNw8saw5qo2OHreuae9Am+TVOfRM5aENt4hC8
leuwFwR7s3Td6XTHdrL/zb8oII943/0qKf4x2oueD39ZqS6Hsh8ZW2w8y8Zmv6k/rKpJ72OanYCD
vvF6Y6xIuqDmezrl7hziOoy0adLfNrz4gNAfCIPnQN/I/FiU2VXp83tqUkzfxBwH05EJnkIr9avO
xseamGPgAg2i8IZ1uE16NCq//Ipuc9NmvSFTnKGAuu5Ta7AiR4QY/pNL7R81v7P3Aw3ofvELyOnH
6JqfI5bZhdvTQSmUZRFj/KWpgQxloAyBYX1IDnDSaE6mlqodKEhoe3DDdukfUknnwuhsCzjuNofY
wwylmT+ZspnpWFdYOrlXzzahMja2uNYW64d80N4pkXrJrDHbJey2TlNMO9xqamf0VDReRKk9rxhw
j3W5FxkVJD3GswYVdWMt9B6bEWGDfqrpJz4meo69bohsuUxPDjbgAx02dWgDprrgDgpGDfcFtJnA
SggLT5uQl5Db61gJq6GPlpbVTDq2uFeAfr6WRlPvXVFg7ZimMmTy0EOh+nwPlOloLTMciXzp8GKA
dOLhdBqVCQkF4xKbjL95zKm0kbTRVSLbuB48VqyGBANXyVPXQtdRMYm1egLm1WLMTwtLvek+Ejor
Tx8A/c1BaPwBTIZLz6Y3DlxsNJnU7ybsm6LS4S6PqPnOeoumOs+Wpw7owgt2w46zQUORKEVcuwzw
wx3rCM6gHmkb5WJ+TYV2iQkGnmpneTKJIRMI5qksrYo9se+Q+yjT89oLCAbp10oXQFGhuAkwnqyH
ppcxQTURCDL4V96XKcMq0K6kkXrJN1eW811Ao3iYs7jNdY1aOk+gQqbu0sbjf0qDzcDRx9nZuIsS
iSBttz7u6nleTjhl24NL5VOy591q30pHfGfY9YoBXZ85LDllcXEmFtadyF0TSRQ2wWf1x04RNxdu
2sQfKO+haCuhx0WnC0vnwb/IlsUba4fQbfVvh+PwwyC/Dlmfvm8tlcZBE3Z1KvRRhX1StWFZLf6J
+VZsARUOlZ6njk2Scc6Q8l2kwEW47nTHnz5TYm5nIvVkTeIhkp1XPojjkE2wvd9MCT+9FKuHTnT9
qlUE/Sx9eHX1DepmW+T7SiCe8CSGVi9OOMz6k0jYCrdAwHYY757YgZFW80gHwSKDucuFpFkpK41K
Z650xckxjPaFNnWcKwYSUVyQkzfUStoHkT3oGu9ltdWX44if04rPoxczPuFanpe5FDCxqXmvMjtw
cL02xJZ21tT/jUX1MbNpPi5G9eTqGeuCzkTf77MPOPYaVIEgfxmWeg5UA8VWcIHlkGwQEczsYKZf
w8x9odN5wOmKuUhvPNZnM39ASnBi6YfKNNwzUv7BYLZbZaJjtaDO3rYrBUqgePYLeRQOx2Pfyvjr
kmQCF12KiX8vcaIxq7dLEDsY6ZEdQD7uoNSU0CvksfD7n6yXD8To8Hr4xWfdaXurV8NuMZX+o5z5
+rhooiKOdA/H7MLG7GdaxzdbT69OOvoHOLEcdOzcucHErKNCDX/19SpKY77hu7+nWWtF7ZTxaCA8
369O9Y0JiSjM4FAE2KHSx1IUEMkyb5cuEkVQEI+lZo5tI5DuKyHIvdN5zmOeNEytDvkWCWQ6mh2N
wGdfEkP1OVZiwYYclDU6qxDuA7XLBqRHAuTYMmzobR6+nqe9cjC5OS44glk3uL1rfcm6ICGwszhA
fuJi2usx4RYARR9L3PHoaSHLaOv3mv60rSm0PL2/5/z7e8s3PikDiMtMf/G09FvD4rRS17ljRB9C
CBwfbdmmb7KpfwsoBbWl0BR6MyRxhAcZwGk42Fb98GSNSWLWnwSfaE/ZEUAPz/0h37IFXw4DNOan
tH+UlZn9iWdmj1qwIsnG735TCJFVXoRmvc9mf7e7gg2fYHLIsnJkDk+uaQNn698Hytn9fTzSCdlB
+6nSJozXmHqvpU+AwNfiqLPPwM+uH5ucRm32ixjbuFGlpYaQ2smReay/u1ktX6vW4ptVNnnIRITt
8FpVtYr6BSBjzA40GpsKhVugPhzQPbkvSoSrmtoMcBM/oGpCqYGLg3C44QPAxmKc/+mN4L2HwvpY
0zboTdcJFEWkwJTmvHuDrYOcntpfXszyt52d11rWv7PExESgdW8Zax2wNiMLILezju7yAyH+Nnrx
kUAQK/UXx4sSc9aPXTy8Zexud+5QfN46QgqPwXd+8QYIl8z7hfHzQ9XViMjYnuPR/UgcbmJas/Ut
OcUfPnkVOpa2NRukVqgYAaG7fiS9IGrTs1jiqHGQm8+t22fUk+zIU54zxNXaC3WbkclqW4/tGMah
JF7hBmwfSDWysra+0sZRQem2PxhpncM8Ux7DfmDPLWi6YxGqdhTl3VubSK5tGPsZ3tfBTl8W3wAG
txr4wkgeo0XEhwR8SLZMmGnkn9gAgbXmHuofAJSgZM5nfQ9Hfx2R7JHzxzY+Oa4XSMszoyLNXh2A
P54Dx8OldhZVOd1ZBOkUDEMe2iVr6JSYbTKkweBWbQBdZiL4qNDN0/RuOJx27OmN9pstqDlYQSa4
W0jn26QBIV1YK9g23sxJQ9evZQwLzLHPMhHYW6eEGFnyuk6057lXr6s9xrIG/vyURYgrf3q6S0O0
LmqcWHlTnHccFiAWUuCz12Hi0kHkchID76+LTwFNvJnp1mPEwsc1Nh/zZLzT95HqE5vzBG9BDHa0
4X/yZD57EqIt3yb+5xGKzaw9FyLODy4S2A5lISPmAaLSYxSi0a/4LGLstfPonlUynXvy+X41ZGG1
QvlJKq5t2xpliAntbzWXPBoXLCX5dKM0l0uJDc1uNmlP7dDogrRWLrt5rDc5wqndC0STnrDuaGAt
a4GSJy0W0rLon5xhwt9CbeyhYDgJBrVumj8SZuksBHLo1F1NIBFLU7/Ohl0dcibTA2LUeeC5wx9q
HKqG6l+zokdA5wkz1gk4SvF3gl52lB5W1IS8Afjrj65mGMn00d7jUiA25OBlOHSFjdH2pUwN9vIe
9T5DOj1mYx4jm9TCPteNT1owzGtB51nXi2Uv8eruaLWJrYl9JrtdQC4M4Z37Tfs2w8iGPYIMxTBp
qjUcdBoqlE8JiSXKhz+6v9xJW/f0e7+1GYPKuLjRslpVVBUVijXYGypfmRliZW1OMCOwkW4P3ZZS
d9f0gbrBZE07YE/Aq9pKn0fmgJnRD16jwGwav6Vl9Vb3Fm6BTjJLtNbvaiWrmIkmGH33CaZaxGbo
ZHxBKKthAthFiIKaHhYR4VxKqJhotv6B7lom+gdTE4h1b3taLbwdzRiqj4XQIINECIrr5e8mXe+O
MO5T4roHOjQBDvnMX+QQ9mP8mRvGrUjWBsztp03qLGBX8QLZ9nUQJiR3Wx1AiFPf2kL04zBqj4U8
aaAzlLfcl0kgn6mjryHcc5SYdy5rWYbU47QUkadrP+raWyJAQB9G33+IKdshKIR2RWFV77Y30+RI
ziueBLrJa4voAK/bmamYn9zn3qLDy1UGLmLcP35ef8pqPtfiTStqK+gwYfJnu5+QZimK3vpK712N
YYnel8MyV2enTPIdhTBoG2Fa2N94iVIhHmW8QZiQ9s222PlwmgRknbK+9hAqhENZuj7q3SkdUFI4
st/w1cIG2hXxjIMET3tGnUDQ65zaZEUEgnPo6m+lR/OnJY1fNvD4E6lP0FHLJUl4+2Rq+a8sGcS8
obiXqdoX75uqtLESDrRt/lTI6dqSAQ6LQbuyAPnBmP9jjHdCffn6aEWuyp9Mlro7YSiqXWdLw39y
KJ/rHLNu1fJYmxuOC963Uej1pZx9doReGmy5+52wxyU0avyARjLcY5bCLXecPVBDNhAFdkqZrE/V
fLRH3w/71jWPkPT0sItx/xbU/7HoVdnZzwfzGVoU8Vl/1gkPeHz9ya8eO2SEmXRzslT+0xiLWwUm
6VjSAnQkbn7tdKouqgR/l8raq7fyIqsBuiN6w4ZOpggVjSJkcVCRoOsC8E/cJlKNNxvXWjghn5uU
sTJBYkSgW2IFfEXWou+cW+FPFSZ5krv8b/Zo3WMscNFWC6icvoGDuLDA2DktaXUiBCeCtzZ93OZw
ZWJ5t+u6uZLaf297NhRbFhm3czDrl5bUckQfxN+8rd5MF52Cn+R5cpp3Faf5Jsj2KAKBrB0bSPUQ
U1m1cDOTKlhc9e4N3E/o+s1DpPUi5N1CZggU+sGw1Mtkte//IGcOBzTuZzVmiY10BrqpCbMeIWXO
AVDOhvnVY/zdV+Bg7ubkxdyNk56VMMf91DK1KC1oL+lwYAeAiS9YzFQANXE3qkqQqEEZ4ye0Z2Yb
vq3t8A5NhCiRYbx2GjaH3Mf+rYG/A9v9TOz0z+CZbsSqmExY8kdLUvq5xdRsOzQ6FNrqz2wkwKA7
8Krc7Pxjlpqvek2tSM3UNXXxclRIC5JzNhdgTl7QJ6ObYK48zYsnz/Os/9VROzjuMLbTwfWjVL55
0UqJ8c7fLyJbz9TU/ddlJvtKQvcaMKZlgRfhJToi0LlQfb+Xes3pDJSTS4hC1+1gaIg5IrOpo27Z
N31W7c0HcDKaJY85I3OfPdZjz2mt/WqTcaKoba6ehhwXdp4eMoxPKF/999ojQ2RdJc5gdbYCWLx1
g2/VoUTQ2cs1+c21eeIEMh3rsrgmbcOOEhhlwOKVmOyKiaZbGp5iZpcxmm9mPvBZbCsV4GxTThd3
6T9mMIOh3zpIXLJ9m3l87d3U3ilq7XcdkUry9Hl6yeCrlgKPVd+cDEhZgUYHiTlTFs26uJuS5GjF
CdRrnGGjsCGDLdrf1IxNpCHHPBorvN6VOXhv0e67J85Q3lgKlrd5UDxwKwSiDLznalJG3+LfyzXk
Taz2i6ldBS5myyBjAxMXP0jCPo4z0Rk9rb2WlkvrKRcya1AZyHx6agvnvz4j9ccUQCv3SoCpTeKb
SCijNYnPsw2biKYUW4CnBA2i6cT313mZQ9NZ/qvDjoLWq7lQ4mFMA5vZqSCaw+k1wCDYVOkTHXc7
fDzyuSlSHS8zelnuN/JZb4ZrXtd+aOagiaa856y96HSsVF8qT0tMOklQxnxu2JM3F4I/BjgKuCaH
02PlFF+j5pr0QS4fxFDsI1mgM0CbgzbSDe54rLVTT+S3SmvotJqBaHpQFMmxsOnoOA8pHCYTNUK1
tPMr246/a4PBNTNld+qYo9UyId6gq/IGukFPuPvm/F83uca9TvtnIzafZefYdzJ2XdB39q12ahnk
VIKB6dJGugXNKdLa6oU2EP1kO4yC9kHa80brwl3PRXlJM6KB4NzhW5Ed3WESTA6lFSk4/DfMEF4+
vyRTk4eezekMqJq9KxmPE4k9GnAdsdHJIl5g5fds8u0nHIRHipDGY+UuN4vY93mtxFdrk4EcZ/dd
ZlTnmjaYWBbFC7cdUnUIur0h6eQCCV3TrX0a3eaYsYrdNxYnK63RnysdNzgkE0juIz+eDmE2nbSI
Jjd5NgZG+7lnPPiHSADCrcJxiH9qFmP0utUEtuzYL32dhUQJm92MxyPYGlLQ3Wp4BhghOIdqH4IW
En0UH2ZOOURBdQRvyVc95vutS85II72ShVEeE9hy0dJ02H2plUAdTFDJCUvv66LpooyvmP6rWsc6
7R+H3K/v4/w6bW/KKh30aMq96nnNnV9r0beR6aEWMRRPoYDSf9N1ecFwSbFrudLNp/MeaxBfVsiy
7FZ6y7uzRuJO3Mrbv9+NzXZnimcG0Fm/K/Dh+yrGf7/RmxIw0bt81NUts1oDI4VtBGgNE3ZNpIM4
w+c6Ny59cxVmf9XdYlbF+7RrnR+rB6GWOGrqN8nVt1f53us0wChOMWYMZacDhUnwc2xD8gHauV9F
aE5Ldp43OnHujiCKDW6m1FeflbLb0DIb1j8NcJw8X8TNGXdObtU3kbe0okgbzpQK4v/KyXlicSge
8MOdmxJZZPDkv/kFpw1BzfK+MXhPZVUW5ZLBrhbJZjwu/grCkieTZOVG5/QIlmIUBGJAMRksS00A
7RdD0BpxdbHblIOHsG+TZfBW6nU9SKh6NdVHnS4c1AekUVeWVy1dLDTT5qoXycXlmfjKjh30c/ph
xCr/3evZH0myIWmN7F5x4L72UQXYZr8aJWY/ZVDXXOODIROwgz7Aftc0b0NCxqWU+R+eQMkRfec/
i1V0AMfH3VEYZ5z1FhvINAO7mlNCmnkD8d9uPOYTOrMPmHsubUv9u5oxVhMjdHB7T/FVliK+/vsV
Sbf3HLWMH5MTEVjA8V6uGpkMCqV4py77MtdfB5BkEcky1oIzQ4qD0eHNd2s9bEcDD38zELXBB3jw
lg+yH92+rpf+aGK8Z0VJcs9FYtxJj30OL6I3CxlWcYXevvgQ7PA6Z758ZARTLpmE0BUzQFPGaEz3
CbRAjpx7InT03rfjD3vAva/c+d0y4U+XVW49bI592VbSJc1lPXvd9ubn4cGjBfTD2Bvv1VzDfS6R
/1u+EGgek33gNaPVy8/d0GtJdeCScZHSSLgOm8UT5Y0q4R8lI13eI1wYVQ9soYt/UWvHkkaHNbhv
1q+4BbbTeTQW+pkqdj3erUavKLGjzfG4gPn2ui6/iJwePwq3zjJff5PWbh6LlsGDMquwkK73lAeN
p7Qn18wRNUfKezW/pvWT6nReiJWKrrT5BR/ZBUFFcM8hiXdY4MHSDk2m0RPd1a2aQMocmkvBU6uy
7eIkqDM7e/CVL2tWL8dOn4++bbjPalhDlkG8CVVqRospHjMQD6a2MlJ1/ohTSRLHrn1U3Y5FIzQJ
9jOLHo7EANxhqcI8402IJh5fwOh7h3YEYeg2SCrF4LD3xqK8X+tkjtxmfsR5rchoyvIg637dsxOS
hzjvidcHBre9zxbeQRD3nnP0Kn3+ORkR4GnrEzuifXInncCpVtn0dzDEpjjCOpwOQT1q2COtyXse
Etd79mfaMhFIf66sxZe0qp7/fZi2X1HlgVE5B6RecE4CZkzfcutOhKRaKnRWfUMesaUOaD54pGNG
PsMjexmbhLuN7OCrLz0TWM/R29d55tk33uYEwK1JzxWv3HyjBHbDBZMhl35IqGE45CuYhCbGRpWB
eNDQMJ321+hxdwY9tCs5dAMEy+oo0f1rpi3G0bTHiFWqd6gbh/IbLT9Vjb3cp2zdKskr+sWSL7/Q
P9KC6th1AV/F0oj9QUHy3im+gS6ooM/FfGHmuKIUzC+Z/o8KdOqznCtrsX+CHlzDTD+PND0c0M/e
lgXLLkZU0piUHNsaB2wv1bhbUJr5TOsWbvbCOWCAcjdczFb4WelkRib3ZPmbwWfEwsK+mkBKPQWZ
ShukAWpTle6p0ONtT4Gejbmmnq6mYT+Z0DV3poVWSZRiJbzYRZStbMHXCj46a5p6lRDWrFee8EuQ
9/FTXo1TQN5AsGgiWjQxdaLJKAMwVH+UNht4K4aEDQKdGjrJIiSBd7NfeqFu0sGD0zc6kpblvwyZ
CgGed2EpneYUK8Vmry3xHo4Rxp2e9yxm49QzHh7SVmRaLuK0h53eBEI3D95Xq+z8gT7L8zP1WaK4
25rL9wOh6+cKRcjhhrdHrlZHHIpEOubmSbML9Tytdbd3C9Ss2PULpj0bG3jHUJ9NzW/PH8BUY/uN
SLDkUW4BYrRAPLe+enJ8jtOKwzznb57O5NtGTKqwisSY4aXuKIwa5+xod1kVtc4YZI76138xHifh
0SNsZDZkrZH62El+g1iwcJ54gA76LnDbEZ9+mT3gME3Hkb5CPwO6tXbj72LJMVRMRnb59yta3d9i
dxyw0HhwaycYoV1jBcTHunNerTO+iWtrpcfBGqEvj+MpqePXzql/oWoQlJ3jt9UagkoU8pMq3OWE
c4Wj+mwcrKWRHGgY7gd8V4/RjDENtan5bCDaBvrkhBza52gsVnWiHUsH1iHeRALDNuFd6LgQCzxn
+YXD79AbuvYNPZOAWz+XL4uAkmca7kEKSZmpPcb4RS2xJ0cMKYAAj3Q31aXwk1+2Fn9odLe+pP20
AmbfiIAwtmjWFq/zKoc75I+LXXbNoc96QFfFEN8H04zv3fYhGdvk7LPKFY1xBKtbPTYX5cJLN2Gi
LMHWR4PGebz1zTXiy4yRHcttgiXesUalsXUnOsM9czS6I4y2Cv/9tpaTvGNNzC8JO5iwsvWXRZ98
HO33ysjMazUNgk+TjqFe0H07UyKIUddgj6XkdG1VxnerTbTr+GyTcoiHYy1OZj7uXEYqhLTFvhtp
74XcmEChzLIj2s+HSjducamGE4LpX1artMnh8DLo4H12tYxGIR2swExF2d0umjfVmm6wmNV66KeC
hXo6Tq+N65EWdbgMDPVHJBih+uJLTFNK89ngHioDuYFyOtw2mfHZozB5Kncxx1b0AvUcttIt7BH3
5ie8WlZFrdkdywlBsCXUMwi4O+ZAISC1sHrouBjLwUBbhOFW81nUJWWTdUuedaYQFeXtc2nad69Z
hofZDlS1YN9EiDAjI6fvYwXdN0F+I+KSFtix2RrB5CLAbJpHx9HipwaA8Bt3mwQqxuxGrEu6vfQo
bxadnB/sglFHm/U4KlZsSITJM07aP1SM7qWZ2780A4RzCvLuBJ5P/OA6CNU46c9bMTcr+5FkZZk2
BxYxyY+0UEZUyiwJoJYlP3IhtyTYgMXeT4gsZPGPmWDmS1lyzjLR/EwyNFpNDGvq0I8zt3N+Mum6
bk55l8oevq5B3kwyvG2IKt6Yf0i2bJSf8C8TL80/Fq/goWKXvHpkTZ549n3krvsWEzHBLDTlkY9S
/l6hbOO+seQLDuMkWAZvV+C/PGhEBZFR/f5O4NZfLPcp9vHRZQuJv2TKvKd/H5igIU//a89T881O
fUJlTQyQdjTec8hWY0I+pJ3Kp3/dLbZFfNRchRdAXGHRMxh+2I30CiR0pAVFb1LiOABv68o/K5bO
EB5GgkbnRu3q3HSLYgWWtD993bxSKvxTW0b7x9TTYYVpCVLjUM0Xi5zHQTT1YXWT/p33S1QLVg/S
1v7glt63BtH8chwfWDGeHTOHeOkQu4274dPMPYbflsjJOlQ3B3gP3MyNMUoNVZOs4pJ2JtZvLZFX
OQ+X3tH+JJMzBQyHvGJubN1JqeD7a+5Lr1t3AaPqDg7tKP2OdXK68pyf90UBjGmqhwtX2LFfl/pG
uPQ+usALfMUALTHJsK+txiNTXxHa9f9UnddyrNqSRb9oReDNa3nv5PVCbEln471b8PU9QLf7nn4h
BKikUqkKcmXOOSZVPAIPsU5xgi0o8QOMfspLPPGouqhA7glSf+VklnpTHYLMC66C5CHiiZaWUjPO
d6ND6Hr0ZlSWslatn2o3wjqmlMZnNI1qy+YNyWv8GaPmczTaNmllZzuyD1Xu7tiY5N8a9+MyBASO
BkDs6QZ+1ILUkbIIhyvKKryW/Fukpb1KGb0MpVLvaDWOeyTyew+/2FY1R/sCpd8iCyCGkBK4t9x0
nwqdtLEak8o6f8Mrnj2HQRCeQ1l8R2GsbCRl4crDBXKnw9PifNNf7J75UMUf/AgZv460RPCcgGdy
HAvBpCN3hVQ/Ykna1Sfat+HeZ92fJG4EQVdhuaxIqtrMwThZiR5QhO3OIDsbQ48dLzu1vBUb17UO
Bv+fbHjXuTHSHKifQq77y7prm2clWmrANS9EbcRAR2q0CrSQEJZR38SW0K849XHTe/RN7ZRsy1Ey
YIEN8iPnrORiik12WS2uIxfGZQ/L1esb6AYBjb+uYsEwyphIM88g1SUAc286xcGcNuo4bgiJXBih
AkGsHRLGgijskQL4Bz0jlFyp254baPQpba07pk5ZH9DEUKQJZRVNiMCGdtVeOvXVi7r0GLgmJIvB
5iZi6/T08K4qeMy3SMWPSsWwuGyRydm+QmIvXpxH43NjJU3XHyZ0aMi40ArMN9vOi63L4GanVd5d
lu1wSUb5jP+fYEvjMzhUmTpZbALrHplcrwN3W8beiLAevkqU668F2HqiStvQV29pzPP1WOyuNKEd
/ZDeW8j83h+c6IqljaT1Pm+fO2ooJU3fUjhGr71LRT1wl7Epdt6tFoxRbzFodL2tx2B6X5F8MupP
3Qi2BX/aOWLqeHUscSnUNsRqwSpmbJ/TUX0f0QJvGEFDXGiG6sjcdeMyKiDFVtPwxwzu0kgDIgUg
lTJ7yPOjj0XrYmRoViPQsRsbJTZqXYMVNhmOWxapLAdpkQN9japsrebLhCAZao1ef7IQuK0ttUGT
D9VwkduyewfmEi47V6OtTgKCbcTdR/Qpcv3bGYb06rWRdTVt78UfXn2/Kj+00g1XvlrT9WOdsWrI
8tvqkvWNqMm0yzNlAj1/CxCmeBmdlEjJgc8QWbJm78nTX1tvlX/8Sejs1sxnQmnrZz3Iz41NGHCu
OhHxHvGtgKFhZqgDI485LR7irfCG7spjTSrYytvXenZtzAnHlyVTQyQm3anwEQOjF11R2CLAoKxl
0c3aqok1AnHoAeMLOmjmoD9S1XqSgDO0LihfGr0NUFSBb3Aj9+Aw8l34luhQ0DC+Zcnz3HZ6vx25
8ZzktIlhkmyGMfgroOYDg8bW0rTW2orrL9qMqMpT0pH54DBM9FVmpEKH+vAxZlZ/SenGLdO2gAKN
ycvP+N82queTm8dIhzi0Ra2m7rlS4fim0HnW0Vdu0+qsMm+XBrq6BU/8j0ZvlGSG9LVW7D8imrw2
PR+JBFFwxjeduQ6baztx2kWCRRBpKLTjWqutDVNxxSgYRHqJhuxRHiLVviBV/rITie9CjWGaJIQ3
U94tq5orSDh+lT75wdztEYzgiNcSAF6j3oIY4+dEsgWhOo2msPEvrTiGTd/1mzSnJu8UBWV++Ixa
hXa8Loul3W/1FgsPWo4HuUtISP3xZNtTYmPpvkCS+Xar96LoJN0satsOZQVuo61lXukrM6FPiPGg
JQ9AcPxJSv61qu8cO4y9i15VYM2r4aFU/jSlTjpgJT8V+U1mubcIuTUv0V3/0ylUlKn6N1Sm273F
xu4SzA3y2y+4twQxXJABMGdXXwelzNbQWYkbGrN3g4sDbx/Rran5e8MuVk0D+qAlP9vPqQx1HbC4
KHlhmoRuk+//FFWPDQzSKHD/W80tBUDX9LadWh8hbujCc1eeJ5uJbHTH34I6g7feXfF7DTJGvEIB
G91T7PX+0o/2GF/p/M97gQoN2BqbczTdf3Na9DETgaNwU/OspeqOlF55MAK6lfMhb6SZBpI08LZ+
2XzPJ7TpbFeTSkK/lYdBq8BnVCoKnR924RZ+Eu7ubMgJpakbFe2RZntz/O9u0+RTEIeooSIyQCCX
twF2YIHATH8fNH9/nF0GxMg3C//9gVnlTwU24E7waX3//4eU6ZDxv981783fGuTV7wMxAmg01BMc
hmBbnrwEGx3TwBIdO7sOKpZjb8Z/f0/O3+EZf3pDI9uThexTk8hdj1GYlpk7HFsRscwaIGvm5L/+
8Xwuq2R5LbWh9h+e1rxSBvYPcg2PkYPsGkQ3Siy8LYAOR7KbzCnbzY7v9A/dW0lcwQv56Em1h+Rm
3n2DmS1DpxjHK+8NSBxfUrNJS8nVal9xm1ubxhifg5yFs0EFsSGP64i20P/sGFAtK1v9RkqsnhVn
ynyEc7IMKit5aHYyLB2nr0jH45IrO+1qD1I+t2Fxc3IGSXGp6pAAHOsaFMprWLESo32+Uy2wtpho
yz0+TbIo0vi1qjOGXrU4uMyLN65tMyFBpPoozRY7vvGHtQSXUvKz6G8wUGrHDlaRtJ9TlWim3Cwu
jtmUvJAxBiVD7Mu2lXSdDUmzJRjIHWPXkIq+tHGKkeZwRXdWfGRen+7Q6o4Lxxj/JLnbPAjQ4HpP
r4BIAWLqDSw5bQDN0/T+sfrwoieJ/TzxU/f4jLoW3tPC5lVYTQ2zDdLbNEXhJxntudz6AH0ONjVv
IssKp6qgVIbbMm8Ae/7lDqaeK198hIifjki80bD7ScgyGM8WaFSaJ1aQZlelSt0nM6PTE+Qnaj84
tWZuH5zQJX9cFUcTPO1CTVPijRUWlZPUJBzq9MlSu7WJqT1DpnNocQFqdci4oc33Q4ymDRYomTr9
uK/hYlgVfLEg9No3kPb2tmflyOiLn9Tnerxx6O5fCoZYl9qFZGFpabdB9IrYM2AqttRrBpHw4ujz
NOiyuiLnacC62TUDCsuwsOqHm39Ysbvt+5oFWI2r3TLhyQZBsu5tEIqLEkcleGNEc3GAthmbYnXO
AzwMhuKcwMYB7M61DLJLkp8Bs9vI2JlkplMbQrt3fhKff09N5xMXVGw6GmeX++UKDVG0MLUWAFXQ
vUd+PjyCGoFSYY9LywRsaDQKPFAmccsOcs1G6tGbEMn4NfKfV4iyssR4dtN8jwJV25hGbp91p1y6
oWEwfwQARsNGIsKveyhPWrcrR+XSZFF/mh88H5+/mo/BgdJ3CQAgkhO0YENYS3SkedPw8QXsM6oO
3fEBlkftX8C6qWe04p94dk0EmO7w8IxwWYnKep4PteNIO7Ae7vPeqJPh3jOn9PsO7bRgiP4sjEBR
Tyb2yRbCz7sTG68ZITw+lRpW66H5i5vqO2+64g1o8rnj9WGgNuRXLi/h3siacRf7gwuc0kFPHyOz
F4lbfEz/kqVPtQ6xunq1MJWcAxVUjDtWgqkVGllsypKM7zAHiSTLZa+H5GrYSLc1zdZQoUaUnnm5
zmNDXzYoIg5+a+hvNgFtpM2X6zbzyFrBV3k2w8xgqlQWID4pyT1Ruad5g2oeVIBwxVloIvijVGr3
RIHvLHtuH4ugyWO4mnQINDq4j17t9AXgto8BKz6vNFRz1zGp9zW5d2oFP409ou510n8k65ITc/Qv
3OTNU2VRyhTROfBaQvByz1kKEfpPUg8V+Kud9YJaohzVL7tl2Bi3OPn7ossvfpy+RBI1UWd4wzUz
RoFqx8Z+4yJTciETDUAV6afWR2WKUBxFUR7U+g8XcOY1aMxYtNV6vFVaVZ6jvLdwSBO87nOrh/uR
qXvDlNc+zexrzOQpo/PIrDHBcx+DiHVBKlq08K+rym9T3mBRVex4hcRR4Cs4lnnHfKI7enL4rqK4
wnHKm4ZwLcTohoofwD0b1Rvm3PSORk/SNIUEYrtpxQzU7x80R9DjjWW+y810i+bj4miKd7GmDbFM
4UE3C7mjwFkAcqyJRi2MI5NN/wmqxpcieoL1dHx2um+s+pLOAS3f+mjnnza9wANhtut6LMVTrxUP
Z1DtRxMReevYqdh2rgPtle5GHYUt4RDW2vBsPLp6yyci4gN4nzcukLQF8DE7zsKr4bPQJ9bmtR/N
L5My+slJcmsnBMLyZZQzqZ/v+PNdPW7tZQZJ4zowHVj6kAy5C9K57KSecz1jlQAoPLN5O9NdnD+0
fm5cKjAF23lvVJnFkwYUTF3V5NXJm3rpWmN50MWQvCaRRKUstIRoBM5mBUhsgLoLS+LCzXRLXC2j
E1eSGPxt2WLcLKZjpatap6TO97C4x31pYU4DXw+vI2KUhNt/PKXt08iycx91wbOJDsC1q/IEqxEf
5ABL0cRPsIkqgoMsyuc33h9gBybnUOaPTG9K3qlGttQwMB1HBy9H46neOa+CBtkQ72yJUgwrWB9+
pmb9VKl98NTTyNkymtv3wlXPA0w44tXH/C32ue/Qe2jWVo68L2FEfSoMnZVYHYJpTKjAVW3M15Sc
5lPIMDdzy+Dul/7VZ+S5x1SbU1nQjY8zsfMEKfa6SXA16jFzm4VZcWzs9h9I2uo+yfT+LE35AKhq
7RqzMiiMqdeDoNB3je+8YF601iYaiSnf0L0yp3dgTaX8dWGoniKZn/NSpvtcsQ8Ul84pjaq/6MGw
NVf03EEQt5dqIHQrtlPrBFEfmWiAuc5stQEZM/iklLCXS2ZFyzpkhKmblss/ISJepoNKUZJ1XU7F
pCxTRnICLoUK7AHk0K2eDzdJQlOlekzTop3G2+TFV1870VanzHZ/GNgam6E3KuoVKIA5g5Z20SKi
WRqJ9YqoJeXiBPoP1P1xfiVcazL3BO9D4zfQcEP1maU60WSuI5fVZLMFnmc8Z9NgGs908uZ4yUd0
cbGzssxgpuXax0xxEPn4zHgcN/Q3bqySxFaCEBcGf0JC0AbYuWq4zBuPPAHYRIhWK2WPlkt+xaJ7
hbRXf7EedPOvskZTV/tatlECtGt0WW6uUWqnEAnDJvZDZW2FciLHsp4D+oGEOGiWYMvUu3S74OSQ
zres06B/VQF1AJwM3eSc9UNAim51R3iO+86KwUNKR9mMrvtlQaS9ZkmKaDUaqRNwq2hd5y2oFivY
mWN18lJqrxrW7Rad62PeQ8f/1YKGfCBxWOqwNerLWGn5TWTENZiqF54wi2Lfw5t/aMose6cZDcbL
fgmytn9JB7qQQUY/GxwP9SQIAWdqzNT+gK+rDKG/QDZJ6+LTkgRCVE3t73Fq5e8dXtj5eFZbYJXS
2tq2DXNQlVkAiOyO9fOh7MN821gZmBNXlB9q8RFZgfsZdSFIKV1xdiS7p2+q36+tssxvnecinezx
sigKQloueQAV4WRuXO7ur0VbvYS5aH5cO74SHKu92Ql50rruqQcKg1VLLbFuvEx79jKlO4wJmLti
Yi0lpLJcFT04I8nR2mVW3iHXiaPqau8mE0QWvZZ+9dXmhxZlsZ8P6dPx+SuhnjTktGiHxMnKwuCB
giA4G2Be5r3Yttuz5O4Cr9qyv0TRiKNUtWE/sOpIcmxy3DxM7ELRynU649tw5D6SCCdqSLW7HBsU
SKDgRImhHdWqoQeCQ1ExsVDWbeXuFAdtYz2YF6dR9E+pwKsiTHLvtFlzd/EkL5lqjQukF9hsDUc9
0tFFwiVASvgDbdvcfKWpYF3AF3/rCRRnqSbeWXTE4ik6o1MZ0AfPJFCBWhLF0E4bkrw0n/6PqVTb
wa67Z65R21Ia7j73W3rNISoTJm26uVV1eS9MuDxFZ61KfOVisOIbFlPtxSzsC5qGBNh/o71M5+Y9
tMuvRcBb1FG0etv7fbHMzBqW9LTxRdxsK72if2EhBxqGRG5E7DkHsNtfDsmd69JEo0ezCeHMQnGS
4aBNmwgykmJREM+HYrvcCAihJz8l8rYKA+vqa1LbBbhXFvNupMrMBg+gnjXCLtHLVNiwZeXiKQQK
d60V8RGXnb6vuOxc7QcS+eZRDegLHY07WjLtzsfixCfRw/KuMW+wh9Vm9SEpgUMSZQzSjNYL1567
HmnmeYpWO2vTpmduSExBiYVqOqFPOuL5K6hYWzp+OF5GG0fyoBTyhClFntqG1jIEfu7v07EocACu
GCF+8S7MsM+p4Y/ti2ZjJ726l0TK8i/Gx2UIpPSeJNq7/eg9t7oHUbHNs0ic22nv/w4NPpAQoNVE
ec95TF0Q8pcnmMa50x46d8z2Q0mBMcKSHFqoklB90n5gRkyyxO+RUiblRukYZ4sWbqqlZldRski3
paleCzMl4YCAFSI3vXVXBhmzXon8FEvuwXCV9DlPemczFpG1ahyDHx6TaREQ63vxJj1YX032GSfE
x9+hX+/SDPW7Ggb3edN/h21p3qRognvGG83DYrRz6+hrfhPWAfrl3E+/LAfSLUYki3zxnkpKxrfB
jjZGbtbYHLTuAJXyLplMnLQmR9TW6Rm5WYoLqo6l5qgXITmt3n16b679CBWWsCJ7bZmsM0no2I8m
syxhjn90P5s8D/WwTVtnaWe5u3JSrfhINHgcjYvdyzYxmHjNpS6L9jJ2CsM5oY2rRPXIQgZY0SrG
+OzSk2VR8TLveN1NEEP1BHR75WI8ugasLX9XLm2pZKu8N7ydNLO7RLm1sogRjzFmQiv2Qh3zBuFA
vsF9Y95khVud6HYEC0t1xs1MK/QGAIZDLP8G9jpjkXMrKiPeKVXHm6vANLl06a4dhczTB6G67q2p
DAWYeupdyNXs1gR7Q3iSkXFm7OZsk7L45vurnaWozw5Q/+N8WcpjizqEvMIqc/pzPngAA31gaRIv
8NlzbeuQQ2qp0ixb55UyHNGOT0x8zPR83Oy3bODvrKkS7JiIWjMmNwJpEhG79rIzoGBHgXESRetu
s0JR90z7typAxY+qhNxsYWY7wraDLRQP3kY10XnAsUeW7NYPhU89ubCKc1yQ2DDFf4zFR6WV4s1V
EY20bn/1e0/ZWlO93TZpfXUk6TJI1h6UMkTNuFfqJgiogCyW9GgX42CH94CIu1upAnZxB/vsTEts
clNN6K/IxN4co86KVW9GBMbAeSbNSjggSu3SxppYSWWqo1Hie761CafkRWt6PBYKLmHczCiz4TrB
IEueIcINS3uM1WeBUI6k9A5+vjPgv3QV72YgbFhjrYTxh5Z97LVyk406DU9D54lEAy9p5NLnRTVe
H+tpA/KuPiKfxkmATWFFE2KCYOjJrW0Z7QWktx1YRMMPRUenh5FxC6w4Wrt5aa70ctQOZVC/h2Vr
3FjxEJXXARV9VEhn13CLHr6Sbcw40Hcttg5KOj/Tzjr5liS7kGYPxnBVM4Il50v8eEypbj6Y1VvQ
YtTQbWRk9FP5d8vsSp8Fc0xUdRsMcLSfO2aNhpa4p0Jp9VtTO/4CP6xiMOReOqojN/1AlwC2+KmY
Nr6eBjgEshSVGsbDseT1VqYZNVZ2YL6l3Z2q2gg2iSnFsTCH4uSrub1241o5W4AWzLj0Lp3mo/0g
0XY9rxfnY/NGIYp1T6Dtp02r99TRIcgIIXiG+TdlrMftP6XySJrKB0coCNUNo/KBuETdpqT87rnp
9VdSvr/8gR65OSCzCNtweLfJQlc9T32VPU4qqmnczd74OQJqPjfUs/uQ8exaD83yI8KAC4DOu5V0
N28qoyucxT6DtjCCSZb1yqEZcHFPI27o12bJRyUIzoLQ6rP0nCOFyK5TVXvntWV/8zs2bR+1W9/Q
PHAi7XOC0+mQM6rhVlln/moI+E866gJUY7gqssJ4aiASAKzLFuClKKuxiFqHpmFGv0BKb6JgwEfS
DK08ljoY0SwxrvPGca2XLDXbU0Dmb2jjOdQd3of+AAGMVK4e1rVhGPTbp03V6zULeP2vNdj50Zk2
XK3yTTFg3zBzvaTjiG0eFlRIpLb4AX5r3ihE3Q3VJppCLFipJasHZIppXEFHOh+1c0V67snxQhwY
FVPBCqrfNigJl6DqzU52JsTL2NM46i2vPyfln05U1ckgNHGv5cjOUEl9kx6nbDy9LPb9CAaBqic8
1UbfLJ0RukITDfZ13jihUBcl98qoBshTjx1S0pqSQYAI7zodTyW4wHAk1JPG6yeS4P5kZqk8W+jr
QEeRD8scGNftu0z64b1Ivmw+nLfCGGpSV5NPvaqSe+rmEW2zsWu3XI6gMvmoN4nHAH7hdaMNRsai
baPAYt9nZkFah9Pz3Kd2I0BChi8WwAouyPHuv33IQUJDN7pWnDO/2QJPgcBr1hCfLTt4gjJENnMo
JrJf+G6zqlgkBYx2rdHs8/yVbORL0JJWlmGAW43CSo7EVeqPRDO+bJYkf4CMGHR74gF5nW2dRQX5
zIS7VxJb/QAFlT+EYXwPjGWP8yHN4D6Ob2uJYMQCbyFauhdtdYe1/ZRkUfI+5IlL3F1nrC1iMt6L
AevGmLVfmmtSSNno5gxbkQ9kBCW8lqB/SjUE7iVCjOeidLGs2lb7Aqtp66FIWip2UmMCNMSTMsVC
ZshysLG6WExZGK2jvsb+0OHX64EW0gEZBVq6sEO0QVcw7tr2rCFsvI4yx1VH0Qwfh65i2rTqJQ2y
R5MX1T4CCXZmWOJf5q9cVn3LMgDyEiD5pcGh+Pk+6VuLq6Mjdn5nFstUai8ps+hXfmOxM/TOXvHB
M15Du/lhnkm+XOWqm8yAUKgCSwSL0IE30M6xmo/nLK9eMDrqJ1Z+zTLqE/vDD0qSi0Lgoi2f0C4n
UrqmIbOuqqxYm3aT75hz2zTimHjD0b4lg/XUoAk68Ov7Ffbm6KMc4No7IyiDTLkE8NLpLeTxhmJf
XcDPNBEeOAf6nz4r5QCoq2heM8/EHY+esA29fOvk8A6cCP1dj6sg4Y366sDDWw89I5ha5QKma6jL
I7f/pJSj04hbIU8Tf+cC9H4lRg9hUH0KIqClZuPUR/pMn4h2hk0TE+nlxzWKnypFLY+qxenAErMK
+9tkxgNzSL0BMBo/EuRWOe3kbYEkHN0/YYWRwqIsFn344ANF3yAp2r2m+7SroUwgrO1XioBwF9pc
OiORoiaAIlZHFwRWePDpxixNMcK7rCjdq3K41TXRqq1FPFpRUPJC5DTWLGXe+iyK9/2MzpNIWovh
3NJbxMk1AJMwQu4+uA3NnKyttukwH+bfnp/3py7pv/AKYM+eMirz5G/gJdkxttWC5g8blCUrzBXV
oWUhwoB0EnpPwwjcGOWWLNY3kPKnWFP03WBV+zx3h70wGvvE2sY/TpkijTOFYli0JYoSGYEov7Dm
ChJMcAVpBIJjHrT0g61N+QcKmoB+TiwJsN2PMFv02jjHnTUtZkHL2ATgpFMyL4zaHJ+orjLh9Abr
1HYGb9JJpBqYjKpsoNpruraEj2UvvlHHa1d3uFM+mXmln8YkVtaSULeeNI+lohLXmER1voXmE1+N
trmEnim2RmziHy/woVdWE5IiIzLaQlhZdUXiyI8l0D6Nm6pedf4eQwQOktyGjqKMtGaxyO/LAAlH
kjsjhl5N32a2Ep1y6CBWTIj31MVlLgq3U51AYcq4IxjOfPGn5ukUS7oz+vIfFQTquiTbHPOuSsyM
P/jQ40G7FZDmoEjKfa/q9G7iwDmqoTDePNh9gxd5m9JmddCVInym2/tUqLhhi5IOfOWH0YsO27aE
kMjELzzHPQmJXReqR4qqKDXuZdh9MwrU13HuEf0ZKp+Wk/n7vI0lJv8Uf0yUV3fXniqgiJSb0KnS
czYM54yu0jHJtWTd1cRiFaaXbUcdN5CdSlpRCkUk9oGtV0h5NNqw2wyePBuNdatS71ElP20+5itO
tHQ9IERHjX8jHajYxrD08A0a46IA+FVmGtieXN+6inkubPJIK0pWUCknGRHDbSgIiLVJlM2s4Rmt
BL3cUhDiOpQdUTJ4+ZnIwTwZURRp6FOGEIZiq3h4hZLoUJKnvFFsMjbxa5D5mmose3Ac5Z0iTqQM
rfuivKmiCH7U1n3vCbWAcp48aQiOXEX/qYwSyoeu90y/skOTkqbRW6+eKC5N6/HFQA8tXrkVqC5s
skkr4eGEgwEuo6dPab24TkbP1H2F8ljvOlRnK4DH4S1XzITAj/p1sMz6rR4d1msQdrOGyjXpaKr3
TL81YtOuo50xApD9qguHrTK9UoVZes9dIF89Z6x3FV1ITPoE/9Ux2SaNhA9p0vwOkv6CAeauj/qf
tlJAaHnDF3nFBH9UIl8Jz3gMhkvwTud/a7UP7c/aEnZncwka4mMKvaFXvivkpcc+jZpVh8NtjKYs
xHyRu3lO5yJfSMFFhtU3KRVlzsS0r35ogBn5w+kRisgI9IkW/vhhnJ7Q09J14V4bDQl4mxptabVL
Q6cGbI7XpEFXV0JGWNQaZuY8GBA8dgibXRAj8VgIuncGWdiAy1aRs4u1yLw7vE9YVjZkotFEGHXd
xs6k3MAt9LvUJKswgWqpRAEyaQVGSSjC6CiFieZ9OhYmzauqwPa3WlUMhPp02UETOfk7xUj3dgEA
S6Y7hyzUQ5N15OgSapEdeuYdIwop9L6Ldv56/o750fM3zLvzV7+P0qdH/f6s+ei8+dfBviEM7z8/
6vcHzE9n/vJfD5sf8a+Dvw/71xP7fUq/h72gD+rj75Hfr//7rP71q9v5V6uBM/zn7/zvc0OJ8r8H
//U7UNlPot9/PeP55/4emB/8r2/+/fXzr/v9Rb9f/vc1mx8gkbKsGujG2H7lZVQR+tveJD9WKUjN
e+1UR0Mf+KRo3l4ZVIQB4Ps7H1sHZayXvoZE9W6QnF4KUf/JMvsJczpYoyI9DqgDwsJxmQI1S2EG
fwNHZOC5iFTuQvNZH9Wl6oG00IYwZggXWERDwWhX7WAvWlJkMGkFVmTRiMVo7+vuJa4q51RVw7Ly
g2FnB81fVaBerDCmEDhr2mS6Vi9eIzFkEDmKJYYCdBWFSk96ZArFXW34vDlQI/yRBCVUBaxhGcj1
sYX5Rt1qTvnZeAMdPSUPUCumVXuRAiKSsjDMAvW0iyODYCPnMhhAF8vuAsQpuIK5oP85xv4uqXY6
ljNeCSM8W5G3gF5lXZQSKnCfQhiOyQS6+Mp0f5q+ms9GoNSY9hPlMuRiWcV6j+PKKTYdIcFLD1Tb
OsN9vAw7VPJpKsgfcQrcu6KVcqcn6T+jTzwHSSirvoPH6qe0ccZSS4Ff53c1NI2LMkT0q2v+WY7S
Btv5mF1ZqAR90teMUkGMbnQNZsHIPuf1Ayi1+fv8MA4DJ512SZqXdAFJHp936VMvTKWOzqDYrYvR
OMwyyb0AQI8XvmrxvRewIc2WjHgZTMLelnFmQRpK3wn4bET0XbRS94+5TA8uk6uLZIi2szBtIylC
rqlWyV6hD9jiU7wwbcVog9bWnJ4Jnj1948G05S7ZMmjsCSWQOOr9jsSuVm+8jSsV/M7THC2vtJcs
u0rT0XdzBRfUtkKvj4KsgM2zcdomOKW8Rfq0KxZMk3r+BCZx3UDe5fw6zZvO0EeGpn29nncjmOZL
8jmCDaNWJvDmgJJZ4OEo+CBxr6emzXHLsbr1WZib3Ag3PopyiqxTNL1diErcjBJcX+nxrp1ewDav
njQxerxVQZ1k9HeutHI+DOkf/CYmj9f0G1xKJCcPA0bfOu+ocOEIbRNdLa9KnDdQHPNPKjlGQ57r
LgQ9dEYy/IMsK1llE11dw1yxYJ4AvLtz9/3SU8rypgzwPHOLMhC6JU28UBwzjI6oRODZzKU4LbOS
GSGlMRQUpJWZ9iKoAz2zepl3xn4pvDH/3QnHldIHyYsSKNoLAS8py5v/fBvCFayHz/OZjp4BAb/P
8w9IgRI4lvZ7Jm5vYe8Oz9r8A6qntDO73zNe95prav37mNL8FP4PsXb2Y/4Zef9DeFvyzH2h3LCM
o55m5OJUfbsZ+yzGwxUvIJV5txb33xKuy7D1piALtQSGCN74h+anWKExNo8DoYGnjP5xW5YhUsxX
hT7mtcLjxVAkbM92PBxSw15kZRAeIu5bC6sfhxcNP3s6PZ9CS4cX7A+bBmvP4/dcGOMEAaE4n6tg
ALlB0N3mc6lDuRSoGiIMHuehyPWKTFx+z9XyUyPb7DKfG5X2b5Jh0J/PqT3QW9gpzmk+ideRajdP
s9/dtCQMTSu64fh7VkPXVkeRd5h3DQ9afNw65e9uYg0d8t/c2M9nEwVQImsMSO/TU/LHlvKSgOfd
fx4L4jYGpL+bn4ZPvb1y1Grc/p6NgnwdA0XYzmc7H3uRKbGxzmcRz0UbpfaSzXxWyFRuipxk+t+z
Imdi5IJ8mc/qZLZtgyL1VvNZvQ6w6PkglufdzNb6nUxRxM67SBvC/RA69hKGnnwZIhS4Zcx4bT5r
mVF20GNBaMf0Fw1Kah1KCyve71mnbaGP1ADop7Nm3IUnwVrj9/9qqqxrOngkv2fDMmnOVmz6v2ed
Oo8ufmn9mR8q48K66EX92vfGxW368bWo8HFMMtUnY4gwr0bfWYTjIEgysYh6p94KsxoYNItVWRb+
W/BPlEVwL9rR3Fpe1J7mTSCb9gRy5CcSGYKtLL7UNjB0FZGZnyG7SiPzjTumAWKng+FtvOFkbJ8N
x/krCmpYSNXhc9E27roVgXLCr4HvZmJVZ311ZCUb32mqieVQEwulZjTU1A7lsRbLT8P9KIQw/zK3
f7YLS3uPx85ZGq3Z33CXIuf7H+bObDlyY8uyvyLL54YKcAwObytds4p5JBmcmS8wkklinmd8fS8w
dXUlVXVZ11u/wIIZJJNkINyPn7P32i1YaNzw32V/m/hFvJOa2FO36puRnYh8isa51m0VEUs9bTxp
fPg6r30ws20c88EjuBJXy+R9b8zkGroorkkrH659RNQGm1Oskdkx2NV3Etzu/ClD/+7IS9PyUsDl
dFETIzLom5rvhuLnYLQ2/IrKsIjg6Mm7MbwH1y36s5q1+EPQlTs6/uba5tjVuYWLbe7Dyeb/p1Ti
ALjVfnUkiBWKkONQG82N3Wbso7GrXU8ewF0EelTdic07yi/UIZESIBGs2msxmB4TKr29b1VKGjG3
HeN0/9b1v7JYxwPUNv1+8PQBsUT5kDCvWHjTlGOhJYwt5VQqC3IdYHGcsDuEBMWyaDOkis7+EBLE
On9Y4cADGoAn4t7rzHRHn+0prIdgZ2QyOad4o1UyuIehyLE3h6M6McO0aRWUuY2q3HgvLIhpk4c1
wvOws6cw4GEoaJpY9Zl5IonzVRkRGx4S1xWGT3WCVMEry1e3WoEk0PWPesycvP1CF/xxEWaHXds3
g9WYlmrRqAgtRxWvDcdFAOBOtxOct53wKdn+dfFlZAJTt6Eyzr8kpqBni8h5AgjFBBOTnstgCGD7
JeSuU916075J+z0o8fqcaSR62p4b0EnGN016oH7SnaCH0tRAfnbpTwRjyBFm/tKvC6GGcPuQ8COc
n16LUl67mYd+XZX9MsGqf4pp757S+dI64BCqYNjRg+tYAHwwkNhscHaYw9qSGZ3WWejbEPlFqvfP
h/E+UfEhjhj7p0by1ETDUpZ9fCScKTkPM1oj6Jh76+CCOst1tmHiXReMi45Do2+L0XN3vBH0Y23Z
4aFhMJjmTQDa5aq0A/NIcB2Xr0d/XNyhn6ek/ueXKiyeD1ONlg2wd7C3Jd4Eb56ppkMznvidr0Fi
OPgpXXp/3WDBPPaBFhzb+RI3DSGeDQ3kyMFkEYP/23QeTNCCvG1oACXN0iZwl3Ff7127qJZMGVNQ
fv62aDnqDrH3EBvVcKhbhHqxLjZ1NG2J1rEOGPLhJ86PbNMa922OzA9R96RnZ/QPrBp4wYBBMjse
ECYsRruD+hoxrpMazhLcEYcU1DioE7P0Dr0sd2IYJAVac9WR3HrkznktA/vV14I5DDtaG4I2+kS7
q7YjEB6pqK59mgFoR2n9BqGxrdrcvISDeoPgNq5JZ7UQjMKL4HXMvVHbRaFLu4fkcaZe0bqOYCO0
OVPtQRAsshwkGMAI7wgYQOIXdRcyYmo2wza38viSiN6Ex06mWTl/SPcdK0NL8W5bMMrwtG0GCW6j
ZJ69shKN9Wul1fZ9acRPlsUgvivBZlou/ZgS3GOda+e4od+qGmcldfgoNfm1x9yPVz424APmh6+/
bkvcBZ0KmG2wsWhqRuV6nJOqQI48TTYykrmLYbXWS1/iALOIEgfJvCDKzV9jF9SqnIoIh/qKfAl9
H9/pqniX+I8vTpK3aIsJzEAzbZ3I0ObsLwEimZCgy+R+hmKElq+QIOGfcusCUr6Gb8J3IQa2S8Sc
/Ytlo+H0IDAtcrppHIiUsXJL6gM16Te+pvAMEC6DYxz5T9uPDB0dgr5ISbXeHIoFRKUryw2mo0ff
koXOunJ0PcQpxcnMKAxEdRrhgTbY967Qi+NUUQJEofC/w6l9a8wwv1KQm0F8W2er7iiVyW/47ofM
+2SaTTeiGomARim+YPK+AO5RHj185WwrU0dc3I8BxdFNPMTtBkJKu+oU1ruhVechiJ9GApzuazLd
5m5pekCo43duuXcGF6kwKQPYFcnFK32L8WA3kpAH+PMuCmxYXhNBWO3kbOrBa45tHW9D3ZR3oHAS
2ucaDC6Nem2qjRLUnxtzki1nhwp0pcIZj4OYYc+yne8sDeb1aUoJjcxiedZ93bww2dEv9frrccIJ
wUFXdmWZLoMLg+aOlYiLY/nRNW5Ixk3k2swPyql95QivX5Aa6RdcbLOIU5EuqhFE51D1dnNabbTI
s6k+kDbbHDCVMNjJ4GyImUiQ4EI5WPMjn0RqQttvkobQvEUX48LxG68/2CjsjRhAF/QcppNuPqNk
kKkIP9hEYnicx+brITE+Y3baAyrRBC4vMJHG7YlhkQUR2roH+g0CfHXQmKnSwIbAont1TzHXNLth
MNbSycxNhORg3bfudYW8b51axLEFMOeXNMnxPdaJdSE2x1kECL03DNvx2sb6Afg3O1tFVkEGY69p
c+REvF0oXOOTijh41SxLDT0oM0uRkpNIZwhEOXDcE+QKIQRiQH12G1wYUXBqF+1cCSgC2xjD0h7W
mXNzW3lIAIQNuZL78GwacOW7NnzH/BdsHO3N8Fy5d/XpkjvxtOm2E92IQ9MD07F4/yCNJaTbM7HA
Wm8VJqw9Re+qrU28RjMHZpiyi4bdk4gUNPB9q0gIH1+Hoe82klRLIuW8PXpQxbDgnxfVxeOuSWiM
ZvY7rvJmMxMVG3n8ujD2krvJcUEDptrx69JNnsv7pHbQ36rkJgUQxrzYQ92W6tbOBmH603PStQTL
d3NbPosY+tkTBY0GzjutTP3082GXzV4WlPtr3jE+QXa9BvqEp8lfi/eFJw84fMtT6moJE4/wBmx4
AlDLGwmPTnE84cFbpD7bclWBkQFALddfX/AFeYtZ5BbErlYU021O9hQXzVEh4bqZDA7BfAZU0ll2
0EEAg/NsVJ3wX1dHFjGcbcEEQbCXQK3cxGYhC0CJR0So4KICW9Q+j/xtjj8vdCZ/PioxUpLbURTL
cf63GofEISX2xMCqf/y6QNqIfz76+jCXyWeG2n2jz39fWShms92cM5pnIHTnzVz39Oj4tbd/XQLP
rVe2UJBu5u9E4/3QmWLfOYO5zmnWHD1iQudGM8kyLWhkM3GzQ1c3Oa7rGu4Bv//KDYAuwT4yV4Sf
/5CtXYJpQ9vFmEUssZlb29JTlwyJCpk0FLo+8ZtLLemo4NJ/XkbNBDVVp3/+N886JFEYHXyw1OYy
IgjqwPovOFLWTz368jWWqHoHvGEb9zD7QlFi0VtpjmO+qeiq4az66iUfkWmXZ3CHNx3r6rnNiwKA
KuCSsE7co2uB2yrK7LNsOkVLpbsVccrb2hqOq7QdiaWp8gVafNIFpKmv8DpGilcjN+27KUoPIqc2
yVT2FpfBJ+zLdNPV2XthuO3aanq2LIupqKOibTeMb0SLaEd+nwKanU44nR/dpNZwG+VYOypqbobK
t6zZ95oSaEJJGUq7uaBgOh/Fj5yrbmvKr5POmGlTAF2cJaZmT5Y0xlR9bmo0wSdUe6yWCHcX+Fa3
FTpSZXvPbVSuiNU7wWx9a4qZha0n19hUZoGKu+g74xnZ5anu1NFyEYq7RcUAs7wZicJM7PR7koOT
8nAGCtLY+yf+rAxoMzSaA7aTqMZkuiLkJ7su7chiHLG+Qt2M0EpRd7Xu3oT5swyqGXNt1vdpgGUR
AI0K7Q9s9k07GLcjMu1FNHWLAgINWLNlGcJQ0SBx7jwrTdYIqkJ0Pf10PemlhmybAXfYtytdUhN1
ldEuRIgKXev9fZdW0akInLWJsn9hVwOeZEwkK1cn2YFEePvR7eUqLOtXO0g+HT0GRDTZ0ZLx603M
aAw7bITpBeP0Tlr5qWL3JpuNU6gOpW7ZwGG9cqxMX3KGFbuKU4ZXjckPL4iNRZf43qWJe3cHTsTc
1pH27iCI27pJliwUuF98otp36WewAfN+2lSyusA/IpyuaqGvOHC+rCbK7rw07G/oBjAavc3VZN5/
XUr0uK65T+hv8iTUbrY5LzUptibuSeyG5nYgdAUuJtM7K4X8wKQsX0TKp3NNztKyYLYD0dTiVSEd
YsjVHAjJ0sQeQ1VfPvrSv+fM6n7JuxdlPy2ISwXfjKZwrZdsbZVi60msmwLE2HKUIyoFRQN5av3D
t1/+7R///m/vw//2P/KbPAHzmNX/+Hc+fkf+X4WzGf2vH/5jt75df33FH5/xt0/YfuRXr+lH/d9+
0vluc//3T5h/jD++Kf/t7z/W6rV5/csHa9KAmvHSflTj7UfdJs3XD8AvMH/m/+uTv3x8fRcAOh+/
fXungwOC8PbDD/Ps2+9P7X/89s2wja+/0M8/0Pz9f39y/g1/+3Z+fX/Nf7n7j9v/9DUfr3XDlxvm
r7ZySei0DOTztrK+/dJ//PGMcB1DFyzgShjq2y8cLZvgt29C/CoIanZcV5d8rancb7/UkPF/PmXo
ChOsslwSLx1dffvn7/6XF+9fL+YvWZve5AQg1L99U+a3X6BYza/x/LtBCdJNW0ejJWzkd/yQ8/Pv
r7dh5vPZxv8qEKx4juN3x8lhCo6fy+VOi6MK1i8nn3ka4ZOcHeSkaiNlTH6o8iVVPAq668C/FzXB
e5zw4rtsOgYJigcswNFrR8Roll4FyHIHRdS0uQ1ABeRxv4tJylb+LcfLbUGckIZZC6XAUpAOHqhg
qwFWVLSBNOz7rQ5GiVZrPiSzZAmcvfgwEF8mk0eUi7YmoxMY7Y4T1ipnaNzRDeS4BBlkBV8mTDjl
IKmSxWcOHM7YZfzQONBI4yNzi1iihkRfH/4I9d6ULzMHCoojPmK/xp/oLLpU7XXLe6LtgZaL2LBV
5t5EDLBTPX0zRfMSj2qTTNOiYvlhgn00Ijx1Iz14hxxA2bP2SmRn5xrJ0p9urt9fwD+/YML+zy8Y
zRNpusTeYfgX+l9fMHKDms5oI7zJaFs1/zXpng3fh1Qwkiw5kg0GMaNbYMFdFMW28p7C6DTDesvX
XnTDznd++LR6E3SAKAnNB9vbOWbwFHiYCZ3+U3OHxX//8xpy/oH+doc5iC5dYTrKUcrlLv/zHTYl
XVaUhY0+rn/QrJOcbiqQJ8RQ1kg//JgZFFny5WtsffeZ/YQD2SdttgxMDp1htkwYWA8ILjK8gk1/
1ehPKt0j0V/AcCQPIFpqhXZXY6g2BHRNCFbWQ4ntUV7C8d2G2pJ4wyLlduQvlRIULTgQNveRA8hS
e4rUg9fj2T551vcS5J/IfhQ9yArvKvFf/eTOVukCBeJ8T/gfaRwiIYPCg+PG7RlLPRgs0uQtLnxt
WCh8IgC0M/XueJx4r0LjxqxOYfEAWpIEzme8QrZbXsUocZS5K/zxNkHyEww3DSg4SgUUlZzNuMsb
A0VWVJJiFkHXC1ey/8ytVQbNqSCmE3C9DRJeTxy63pw+XW3l3IfRyiquhEfp3db3ysrWdZwvizk0
jLSFALqHS0+X1IQVKT4b0yzWRgBN8kc7Hnr1EA+KsFM2n7GFM17dyNLYo0Hcckxe2RAd8E+cQINB
SHzCnA78zedk4dfayupxwNX2qiWrkTzpNYqspbS7bdrdtFH03PT473XnOs+n26bd4ovbyVmWDIOr
DTntcyjJurumZornc9DLDSB5UQdf0dsGKI9oWm21JF/GjPSsEs0DTTtm00u7INEJzQluQp0kxAoZ
aoAWyapJmJELAwf8/3y7ewrBL338CF//vlv9ebP6x3+1nf3lE65eu332mf/9m/x/ueWxSVEU/N+2
PMKjiPF+/euOx5f8c8dTvyphCWXahqs7jsX++XPHc+Wv0lK8QxwWr3nr4mt+3/Fs8athW8LCQW3y
hbYl/9jxLONX25GOyRNSGDSf5f9kx3NNMa84f1qRJMDk+f+XrkSAZlGz/3VFqrKWdQpFCd5nsvzK
HhdMHlaQi5m9mYHcJLVe/Chb8HAYS/YQLwyssjRnvQxMbWN+irAamQMb5ktLulkJU/vdIxkHXkbY
XsdTpB3zvjtCuqdFVResSdoTZIsBeaFg/SA3o0pyNE8ohtbAh1HSmHWHtSK8jFagzfmC01LSclpq
jZZcsbrcygxMOM52uUGLmcOtri9NUecUvhN2XLOwbq0QUqeVWvepk+i0TqRHRKzYFhIthS2nZBt0
NXHZDTGdtYdkTKRMuIcW/Z0V3pWy3cOHI1sk1HJW22AprBIMbkA4QqTyS8ZOPdAKv0PaJu/CHocp
LQjjaKpgP4zICzoGAgciuFA3a+F0q2kDeQGehoXdA4c+b+78pesbL27qm69HmohPjA7iUyAtMlwb
78XXRDUrwv1Nn03YD5IMUezYsSB6dEcQ+thbkLanLBteh7Rq7gpU4RZE131TDh/Sdd4cs8uO6awF
9UfbvtBXS4okvP36l7DFpxzCYVn0CJgt4wCqbCSskt5Zw4mswui4YtjrrrUoAGiMYX9lB6FCidfk
S8+G+0UB4pK/2WRnlILk+iUHJNvVGlnvsPSNOLyYDtggrdO8LcBIqLgXMfd6tS41TxYAXQ/ww6b2
OFxyVHAuoEANyAc+GWDzh5D6nEtaYrUNjEBhApmlGEUAoDbgh8KKQDifGK2zOV9Yf3lNp4x2xZTD
LjCgv67mTGTVa5LEo1umZM7Jq3Xz/CULDWifbeBm6TS8VXwu54uskrXtgOihJ0syJcnjZ+6EhM2C
iq/M8E/a2dCevx7lHboP3zVMKGI8MUlkelNJQLkz3RXSRc9HcqjPZH5XDC2xcMZNjuD+UVNRf50G
3psNeFdTZ4j6/Tacinw5joSH0tHc1FjRr5pwtJfCVPnWqDtzbZQtijc1nXzacxevJjshVyl8EIKZ
NrLX70Ux1sfSQPlmWHjwO+i7kW/Z1+NIA9XRrSsXZ7IcaEZoUMdiIRANk78auGClF4znXEGHLehG
x0UAGwHM8gkyiXvrmB7TJswOhZe726jotn4MrI0blQlQEPo3PfaXQ5gaxEo2vIH0RPsOqQWYSNhi
hOtxs3mKYZiwqva6lvmIILB8C/QsOQVORYR5qLTgpO0GzdqPA5kZmAZijvxVzBtY//1SVyB1QzO8
de3g0tM1uSJQ/kcpyMx0JpM4BozjM/dYpntnfkhtU+nOWwhYZ+P4fn9054uPstWPvergGZVapua+
Tec4Q6WLqzaZrYpQZoBv2TmYdojSiLJIbfB5YuhpGWUCzLZjkMUzGyGN2SGpOt2B2sCHceqU+3mI
WZD75Gqa+97n6U0bWMO1lXnRvd/J+8ay5Jk7hDR5E9ZPNHsJmwYAumOUyc4BHnDALDiCUybdhBVT
7G0T4YKpbqTTPwbzlKxy+31ipObWgYBzsMxArOIeo0Vte4j+BxlA/h9hTORcGiP/TBkXoNs287UB
VmXByRGOnKkASyXaAtQe8xrQxFusiKxEc4vWHJ1N0dA481R4KmI3pApMolOIZHalYsG0waizc1Hq
Bz+PJcUnyrivcSJc3e9KON0Wjhq1p2Nm64R77MxATZyZRxdnwie7Ppk2sRXgM4NQ3zfcM7yEd1Hn
FcwX4eZPpmAo2hRrmQfmvcES5JjoTdzM2Pqu2+5IEk2emKvQAUJta4EDPeX4RJ7GRsKz3dT95O4C
o6RpDSfe6ER87U7mlQVdHXW6JJbArBHbpxKveTvGj2K0QcjE1bbHewj+eSSSU7X1sjJjMp//pUcf
BJ3fStj7uElyRpjJpemNbIVz++KKOTGvLczu0HCP/bwEZs6UpO8ecf9f2qK4Cc1EHnInXRrRoG6b
ah+ahXYfwOguLKICvz5SQ/JuR2l37iz8eqEC4JWhaFiaWhUcDGW3q7Sym71Q7b4dfaJBxwbBQZKv
RJvEj9Xgz/OBwT7ajf44uQEUDngQKEX3YvLtmyQiQx6JA8ZGBrFehpe5oDEb2nODvnwJW/zoKdCm
Rc9bBSGtK486xGbbzL3bXAu7xYg69pCbunerUt3mj6gjU4iLXVGwTIHe99iCOSO4eJqWI2C9YjDL
m8wzroq4BGHp9THxADpEhtSKEICb61q1wE8y67Mpq3I5qKmB7Q0Y2cktVqVeDGcR4pLsfOMFbTUJ
1oNGQpU+0MrlTaJQz9+HMcMNGm8YjqyXURhk542YGHRBi/6L3DA5W5AB9AdbdubMSPEPGe6W1V8e
p7TYdYIyx1PicSz64VRNUt/WuEXOLfTItNOpR9ygRH7EZLCz+x8q8zJAbNEdqlASXKigLlNVZ8vY
1CnpgQTupnGTC9u+xxgMWMeOTmbDyUQFRQS8zbTJs+6yS2jbc4RaZi2LRrmYFRQEv5DM795s3toG
xHkummsVBeFGoUGBvy/4keYLes43YZMx4Vfyqhf3rita2ApdtmjjbjqqSn8cXCfcIGLapmzgK6JQ
hpcZ6qIa2GaOS+OtBNgeMFzdiNl6n0TJBHVZnBVzga1LHtEBOrK1yaPopc/s8govwbLx12nI6jSY
xqmLA+eZiewOBNqwQZoSbnWD17HS1D2SZfeEC5mlyLxkNbl/ncqfiTCFdwCJj4Xy0vfAZFtLcq4p
yvQKr+JSrzyqHVveK2PAnTEKqGsdMyDALBdy/ZAsdMUqkECeKUiJGmitjQ3CvCoc9Dh9MyDcSMZF
a3e0B30TEm/Vc7fWQ000Oeaemgn9ItGT4qqO7XiBPkTf5qXMr2AUpcsKmiJqUu8lkiF44xIAn2kc
sYS7Jz0gR61mvY9KWs9pVNfQ7DBHm3rmLqIxWztNl9yBtB7TSN8aUwOsX4soE2087fiKQMn7+VJ3
JgdoV54/17Jm+kUvWhU7u+rtk+lSqpHhuHYiC/24F4irfsQnUBcEmAVSS1d119cIU1Hv9HVDtHFi
IQ/ghAFvwGqPXTe9NJK8ZcZw5yZIiBFqA7FmlpM8gLZ5zkeGyRMgsSVzZ/+qRxmCr4s8CNK3y3U2
D0mK+ZL75ra1xZuRgrd2fA6MeP3E94mZ82h6B46O7iqnStkNHjYTg9jdG4HMYCfNkSgKgUAKsAiR
BgDFF27qwfPNDRJaVJycCo8tjgCSVWl4GcuZgwm4Uy/p6G95J5IL4ZXX5ihv0bVHy2Ea1Vl2xp1D
kuS+GXubXC5mUWJMVjKsfZIpzXbRMUtdtrWEkoI95mJ56Y8GjV3nhskqVwisAkZyJJxP123sdycP
3SC3icBXF0T6wXNpIei2LFBmVIR8z5ocEqbXnuynW7MbXiUeeyT3kXFftQTpeFZr3qNwyYg6DS4q
amPcJoV40qZh47nFRH5u84B6M7zAuL5zCY5Y+MCr92EV+WeAzQRtQH3wDkpkR77feNFaqNZjbmW7
VA3ZUZ/Gl8JWOhPUsDyWRdoAzZ4Qzgz42FLXpaOQ0vm3qDvOre0+VUUKmtCv+x/GxmqF/mMo8bsW
VY6NRMtO9XypMOcTvUWSvdeVxTmxwyd9cs1r/vyLARgZDDWsgxj+guXI0nvsNQJdjObBYuF9GUv/
qaMQvS2kRqvRjA6N1ndPJXz3vhAxoXzEdHoDJ7EqjECQEd1uCYA0WulTyVLPZ4AXmdHkN1bv3YZQ
i1shw3VDQXCMLBzHNdHWqMMWRRSIQzyB1bPDKj+hcQsOQge2pYGZ/7poZvjITpJtNVCZTPZDyNQV
qvc+pMHVKfQWyMCOmJynZVKS1vr1IbxCbkoCqAjD1YkbAde+zucVsgRXjh/0kFc4qBu7RUWXhyt6
wMOBcN2Dg1HyZHR+d5OP8RtFYINess7XGKmpwi197oXJE9HqTEA4nxBibXyYYT99WOkz3W0ociOb
xmyqifp0w/xHRzgRe0sjt6yNqNFqNMGh0CtxZZRee+pp1rUjQ0e/sjZOFSH2l04IiQB51+ik5Q7y
Ub2KQU89JEucySHU1OQh6gymTbjv1xhGdnngQGzX9Ns48i4qQMMJLQpFSYTLJkmodTvG3ZWWmsdg
SB9aFE3bWgtuRJHqxyAmybV14mxhYBpl2AnnvmODxIMNKLWsZXP0xoTcoMqMNl4J9G80SYWgSY3K
HstqPmAgCAfO6VY0HGKjv9Mq7XOSY7q1M+YJiya23K02TTfJ7HIZGT5t67I/hWUzEbGkE+8cUGWS
DnIw8Q79vISp0x9Qxz+MQs8Z5JNfaDTGTvYVSN4htbGE6+ghUuzsi8jyicUCrsTWnR475lSO0T4a
TBFeVDESEiEAE6T1ZEGNWgLQGg8ITlfAcPHyBIKOmn2sNSO4rpOACRqbZ7MioLZfa3lHzjU52tgk
Y9TufWMdPYKo0CBwyH+LkHIwYOdVzqv8qDRiz2oLHRLCIUj4w6Sv8cYRkxhf5ymcdPgzdEemMdhX
6fjMgsRiPTTWCVp4tEj1IjjahnocFQfJUauLNZt+BiSow9/OgUdOOHwLv96FJZkjeKu3ZNtlixy8
BtiY8qw7tDyjkEoZzDwh3BUJRYNdow9rjfS7k1aQ0Eg81/s42XeiMs9A872lzlsZuufwUpT3Ui/G
ZzsECu5HJI6TP7App6K9LfroqtP7HxMBq7eG0NWxDx3arCGTA51dcB2ZFNkTztI0u8vYROFJTk+5
Pid/KVnTQ6cmDpPyeSpGl4pCOUupfObdFZbZbnzCM7MZEuJ8kLdlGwFZdmX2Y3qTDeXG9RmWIgWZ
bjR/gjgROP192mHK1QzKtsb6DJukOOmi/8QjsJgGgwLM6xjrAaos4kI/RzAMUfD2NK+qR42g0bUV
mhwictLm8niXlRYpp2kqDl8qn97NmQgn/vvXR6KX2toTkbb8Uvi7FZl+obLOdcytxvpWb1Mjqs6l
I16CgkgEjbwhL48m3LMEEZFhRV6khdTQN3woNdLrztmMh/Z081pmytn6Q3kL/GILQMO+arBNHsfc
o2wMkTYnYNqrDAM9xzGiLasmwkoWaBt3yIfvJCk+h4+aHoUAPggwbAlfWg0ZlGUrTyGiVu4KXRqk
33ZCRRXyo3Rymw+MXmcZgVOj6Ou5UTnuELXYS91Z9PaA5ySjJCTfk1E8TfbT10XS0Yui0kMwKL14
kTTlFTx9e9eU+HvNwW/3oDEvZZS/+16DlwY/x0qbwH12Y6KfyU+ijTJsnLSIDxoW+qat1ZXpr/AG
aafc7srz6OTHJqYDhkJQnuzhquxYgauSblqNoZKWNioRvVEtTIZBcmTH50ObDOdu4KPccE552vbX
5CYCZ/Pih8RgvytRE7i2SdKN6J8S8B7E8KXQVlROOHfD4Ub2GHRUg5tr7uxhyd0ELWeSLmrsXaiK
exzdhAmSYU8EBKJVJoLBiaDfnzbxOCZ1N5dZtsR9Ckzc9Zx7paata5Xst3m9hRWxLUyMhVBG0+uM
WMXeufO7uHnM3Y4jMiLlvTKnjSviTyewzDXoS1xP5DJk4G7jMDk6I7VPqu+JwV5RtSfL3i7rjdf0
FUnLhXUO3Lpdp6SAkScSn8Oif/ad6UdAybEM8jre6+1s243YPqrAPGchSG0QOeWyK7UCTlMTItZL
DkHB3KK1dyDryTzPFPkqNp6idrTWoQmpudBT7v/4sc37m0a3Q5B44yNr7XsjHMSqmleT50uAmz1T
3Pv0DblYTz0JviHzfP+2HAEQUEroiJDRwc2d2NHTtgUhrmvSsE+wzNVJV90OiALLd2Ffst4GwDMG
t0gd4M8ZlU2zwUFUnrUVzYlHYfvafsgjpikshNPofhAWa1+Zcf3KJ8DzMwjcE/myru0KZXestggD
jf0EP0QMNHUDxjxLwqOafdTKCwlFCUeAKb+PRHOXlo+6SIz3wTO44zNweGmS2/tukO8jGgturpyt
XBW3oap6eFUNqoW4OmcTfrTeOjsd9CjX9167HpVDRON/IXAsrTITM3tP74s43YPZODG3HBteNhAg
OtFH9rEcIXgP6K3Am1H+SIb3dgC3WXrpHYNGh8aeToivuOnJAFpTtUTbtnwcByY9RMdMaw29jlEU
1ap1a3wc6F0OpNl/4gnHoiXjO9/eTr3sjm5cJcc8PUYCmWAwX2DWveSDn2zIT4mPXQkC2HCbXaL8
bo/YD52E8s8Q2gxWB88jHAql4wTrZJXZylwIElGOvQsIilQafSVpBh4VoqtRt41dMDoZ/hZGTkOi
OacwZ3HJh2jnt812pHuxhKAtlnbLCKu2YfGn8EQo+Rv+RIBL7BQmq0y7rZan+ZIyJ93k2pVhJNN3
DYmz1+vFLhkbMtjc5mjFop5D26rDhL1c1mRRDIWEONqmEcdalxiMNLkNE+ilaNqOre9hWTJMezVK
Rt1GeEy0/I5UIn9bi15nG8PRBn4sOJZ9HdIlDNelstAuJ/mrKPJ0nZVw6ogYZ7Cml5xziIgOHSLH
TN9Il3lcR4c4KHqaMRYSIjRBboJxvheOtQ01803ISG06mb4SWYgjSicTQ7XsXI2BKIsJOmHcwj8S
vW3R3mBoEmK+rpytG0P9mlJJlxhTDp7o5I44BARNFuOXKnC0vT5AJasQAcwuB3DpcBLr9rqdkAhG
yMjc9pJ01YmNY+5nDofJ9dutl7RP8JBYf8wJsT834YY+BXTs2kQJFN0XKNMeSLD8njva1ukH/Rx6
FBkldLROog5QRisBzBRzIk1r71k8NiWziIjqAmq3jTBBRgME6OqQxGQxY3Z5hv3W77OpIpA8L+Mt
1pfvMMPjdb/s2tpAVRCQhKJ/upP2SCvO3jjCW5ZS8+FGpGShzYcZNAkAjzj9rp2qEyjTZAFGxwo4
AmroEmfunqWDDDZDCDlTAwzNXsShSlBKg/6T6cm+7uMGHpFfXQd2tIspzpa155BLPjKn6Oe0eEw8
K4sBzcIBrd2J9rlzmMrmyKznrte4KPVFZQE1KmoP0TdM7iyc+M9466y/mBbAtYFah3Ai/Sp/SVtM
jQCF5BnpAaWnYM/KcK3zJ7Qy3N1dMTvJROMfRpNZ9zhW7JlyXJVup5Gt3Ih9hXnz/7B0ZstxIu0W
fSIiICGBvK0qah40W9INYbtt5nlI4OnPwv+5UbS727ZURWV+w95ru2uKatmADImmVh2k/3MII+/A
4o2BVNdTz3o+wbygCowYshetPgBoSZJwNdJiaK7lnKYpjgBpKMXvg0i0Ca1sB9UzgDWOzg85n237
gUzHks8B3lCj8KAKIuJw8U1t5ATEoVxyVs/jTYYWWUbrfVSGE/din+zNNVZOgqzeFg7nhVqMbVRc
l6oaAlRzD8dtH4pGQ48Flwy2BEJ8m13X5B+LoIEeTOtP2DnuUUvqkc4v2kCQR8cwC+n/AhybzUcg
9BIdnU581OubO6T8sAMiGMRB5Z6TftwY7qqX8QVND6NfrNRPra3rY5SXODcH981+MuwqfZrmYUcE
q0HorfxtDCqwzFieIP39tQzGSdC10Z7BpYX3SgogyVnzGfDGhxXH+BVF9yvJQm9jTmQeRqrPAlOl
Dx/nDWy4qNvhYaBktY/o1ODSF/VM/XXwo3zYUgVlUC2YGrlgEj6akkItssYPtyI3DEYQyRBtxMZq
ZPal4k+r0OfZ6h3GpMRjDRUDg74ej0XKnMn1xu6cWPlGSB5tu87ehNv8nEQIGyFfjjTmkOFNvjfb
zwODoBaqyYxZHMgAr7IETTLbKH/n9zNi4xLZPdG/O4Szv4yl2Q2JC2s1/Ev63vIaL3cpkEIMUJI3
lF+4Mcj5PEuo3nEjP3RhvCuXWNcSmBk6qDsS/wlgePoM6QW1fPU3XNUbhKLNQbpWXMQOnfRaQdvc
aPRv+ZuCinbmnvi19kWmhbkjEs5/qN2NIznaD1sJmEyZ/ODcNE8+IwdgaXUgKiqzApKQ47NSTeGJ
vMdOBRLHQdloFfdqCv8LUexvkffa24Wonp2C0ppCrXtM/ruYyUuz6pLUO2bnBPH1l8SbKA/YiJ+y
xGW3SKJVTgL7oad0xiIjP4kG+O21hf9sFJ/gSeEuZKBfkZzWWIJ2DqRirzCA6yzVn3BA3Jj4jLjT
OEYy1oIl9adL4s5rOZkwMC68/zJv+BRViNpkhvKfEGrMKDA9gMd0EY14oHuQQh5Gwn62fgiqFD9L
xSkjcFqWzVOhLLHHNdQ5qCLBCOFLm6lvM4dzlM16OZr8eVkJzj/Ex2GnZM0W+O77MCNwiJHHPNGB
YpqdqRqXEBydjjnYqcvtlfMHxu5IG99tpQ6JTs8pRAq47pD8ADM2hg0UCIsw0OPAV8oMyg7mQdeM
lzhlCFkLkw6kZAiUkeo+kHlhWF7g0RcCiySHiOnXoYgyQq4rkokJDKs3pLiOX1wYiN3Z/5qNad26
Gnqiz8g0LsKPIrRsPl9Bymh/3xnKZqPM9snyUArYVRmzz1q+rKkw9nEqGn6g1t+yeckOtsheXEip
qZLZR29Yp8wVkO7Dsjji5blG0JODysDNhbDBg2ZkyK1pDRWRsP6VWLGtVlnK5qF9hBl+oH8/bOO3
967KP72J2bqDMWtrLoCQiLqZCp99VZGwGq8A82uV8LbQF561jlDoVonYeUz0twgKMcTUZExEcNtT
IjdjIhuJaJjsM57iFHVF+sdvx/RcGQMd6fiG2zlnZEOAaij/mtF/6aSbJx3G8HhXwCwCko3jeuTG
sLSirE//dOvC1GClAB2LaXDsMjvLEQ2weEGoMHK1OCRi83riBG0U4AaGemyCeVktCmyWKAywSHpQ
NP5ZyGRj8rojkvmWmeZE5ecSK+bQSYtJq83gDSJgFW/sVD++xYs+iiGsiHGb1rd5CFb/dURlhpXP
P0nzzoyDgdbMb1e21+y8Rp0TJ8Eh3eqIARuJRAwpd3CsxDZu1417Z92nxbl7Mm+eI3N+VQBvA8eN
6IBW+v40SW8bqzQ/FSbIl9juntuGztVmrLItfBIwbJ38LnrT28EpcbeGN7Q7ZxI/Qnshssdfom1l
xGqTttCwyjYfg9RLsXik4Ul3xoVPpQnV1dl5EaSNMvK/h6nY8ryUJ6BVT+wOSKEzneYA8PhcxK35
MOSjNCe9rSaQGEKk5j5T8/Jwy7k5VTr+r5eJOECsFZuREe/d4GUNBxN86vorZ+I4NvJXJFuMBAzd
XW3Sus11HrnmfQY822rrxaTkGj2mvsQ3S1JzEjA5pfrCuc+bVkbma6gnwt+d2Q7YS31SHOJZsyoB
HJRpIu3AdLUGagAYNtUhM8x+6+Wq++2038jK2VMBp7xOQhcPJ9HPemXBGcby24BwSideBEY51LcK
DfYzd8Krb0aw4ryK6yCJAPdVgLUn5jJCfQLo21uAOZ9rjBTLao749yVaXRNm+LvNIJ+WS40tIv0k
9NQ4tSOiP2rEv5HN+qOtj600xk0Om+LQlHN0aUGghVWZHDBvsSE0/hqUIEdZDV2QNZI5d148muTJ
HlrnIJhMlXi7cU+xmWFe5aizpcNiZxHMepEx77YvXxufKGTboWg28P5OimWH6G819gAuyRJ4L8fL
EMfeVqJnkMJ/8sm92RHwYm+xyaJDwhnAOFQFXlMme88afzpIc7BHeTczHdUut0nVk8OjKjmNLQ71
rds0X5Kgw0HYybHtc2x2Up54BdxReAeQ3X9gTNAhxYu/KXv2S6yctkku3IuN3jUYQ5/iLuvGY2oA
jOhD2n1hOrdwSDQbIBsSNyKDp8L+iOE8bwZo1G8ISQ9FGmXbkN30demvDdCI04jJ8DZjoPJiiFBm
A3jYiZmiDZEKCju2vpwEhKHWW9EMjCo7dl6T3Xkbt5DOD4U9WxnLNe1RuXQzJznn9zVLu59gUMxt
bkQAb83SvZLx/HsqVvVjyzkROuLchbLZeC2LDRaJzrECDA+Zrh8C9N7tlqlIj/2G7wMlHLvQVLpP
CZqAzUwg0BSX+pVqaKWRRJ+DVYq9N5jpU9MP5PPJJ9cO60+l59PiMLO328nbZ2xy300cWroDlACt
WRLJ5mafjVe+q4IR8GCWNPW+ZV+WCTaobJwRmIgRn5aKORxGkC+3cOIt4gReP4ONOfR9+WwzH79U
jn6vpWPsSk92wTz5zvPC7nMjwBKeHN96I+6uY2WbTgF6OvRBtZofozv+lDPbezE34q66ewMP7D5r
y7ovRgRfU3mnbrVWG3F+DIth2cKOgZOF5OGS5oR7VEVxrAyUwolESTDEJuSy9T8OLpKF2Y/49if0
YhFB9n2d/hrGpnlmM4y28JkEv5wxUiqxqsqUuhP5BWjz5GileXHL7OGae/TpYKtabFTWc5QuzqGt
I/PaRv1yJYpuF9dxc5sQiU//i84oWRPWXvywQZCijFpAHq19PwM371rOv0bS29ZlHml8zMilRNnU
SvsAO3p65MXwQ4VKXnOrNnclUsE20d2BPiN9rZLkxEfgrJ0mOjshEJ5qsXG+mP6nvbId/RwFfV/H
N15Y/MsTKymdc7NMiSmZvYdEYGBNPtRYoIkXNzomWjKIDeIZvN7eLxbKPwNYsZPO24KAj076aJW9
Yd5HSsjL5LRbVQHHyFbfLAO7s0LS1Fph/NF3y4fpgZMvl2GB4sJApyVOu0jb5DZadIm9CdSuVszn
R7h+yiV+w3YZrEZjSiBj1BdHtsftc2tuIuU9OZQCNNlibzHC3Famxfs4OBfIGDFbU4q3nIox8pXx
xuPoIM5iGFwUsF266igwG38UB9vk2UUPT0hjCdypNyAODRpdAIhU8Lv90Rw1MI6YHXIoSv+UOzWi
ptD/KBYdbxNsMGT0AIkM6DCYdhCnuU2dWu1ZA9srx/EwD+ZzM3Q+wykmWsWsn1oEWie36s5EyDQv
NYi4hDUiIDZiguq9kO58BCYue7li2NCrZQPnJRld8oFbCD7JWDjoreLpoRdmqb5kwvnvl//DAVkL
yRtLB6ld4z8aeVL+fQEEUZ3hgL7ZDWONDEjmbLTTiYBmvdEIQlAhpS8TI2SiMPFq1FlCiaCzZicj
MAINUXmWofURvNavOi0Mgrzn07950f++ZEN67XMac4E/c8YYF8zMfu+9IKO5SL3T6JMY3WFfGMwu
2yamGyIHT1FfMau/DumiKE2FfPJxY+7S0UVllZJ1bU1huqGq/zZlGr0jm23l+DUx9fzbQSicsQhl
ZFnkdp8xnxr2DjvYPI71z2L5Hly2J9j90nerN9xdDKyKT5lgbNGO/VmSakG+Vf4y91TH8exZT54h
x51VJWrXlckaF52TUYk0XAkfAFe6lTgCyaZqUKmPHXkgxvzT9yxWaMtFl34ZeBJyaoVtgIXltJlJ
DkbYUDv22bFyeeziG2j1NkBw84JwdOCQahc0GmJrZYv5I/b9FOEe4n8WpJpEN9ntzajY8YmtcHS1
xX0qBudoWmO5N2qvPRSQgQ+L0lvfDJsfCXbdTWJZ1NKNJGrZropvNsdXRqbda2o8snh0L3nNqL+c
DRNBFS0rNMBNgU3yuevi8MaWgojOQqr7bGfw0hPWUqoU02GwuEkzdMH3qObtmxrD/F46j+j1Hm7v
lOBk0O095RTbeFmYfRuLFGg2/PyAxhu3Zx8T+NSS4CX0HN2BJqDsc+WDgU4Fvw+Vi1yGO2kEpG+N
7edIxX5swn7Yh2ZvfZvNf15tHIFnF68d/rRzUg6/3Lb49rvO/1llYWCHsxXEVdEfmtqYT+XUl0E7
+rcx1dn7GKN0mNfpGO8jOivj4toyPQ/xDZ3JmuN1y+LMvzF+V9toXm6EcP+l7Mhv46RN9oVPYrCy
fewSYCLz71TSk/VO/bsfOdsAjoXb1GisW8oMZbLNihavGJ9TEl3BwHX/sX92GQ6H/J5B4QFq10xi
POQs1A+R9DkK7Ps0E5FEZpR5K3sSCJY+GfZptUzX/09+iCg1U0gIhRbENFrzH89oxNNi/Wwna3iq
ZQJwKTN/W/Hon0LWuhsCKJZnq7Tro4fB9X+/VLmtjogH+aAo07xVKEZyEmaWvuxPTMtQ87gn3+XO
tOF5r+NYO5h0nx5D3/noYjayWQYmUr3XqS+ubuW+ZshKT5KN3rHxxSfC3r0yvOUG82cIeorawJS+
gxeLunAahfvK/BWFKXvW/cTHvndYg5fR77Kj+9LmdApLHuO89vI9+8GTTFn/WoPRbD3rLVxTFDtP
aX573NBOLKvDOxSXXk3zPiwYwerWB9svjPY0sbGPB0RRfesCEU0K5AqDjd0VdkvEonubeBZnumVG
AUbMb8H5c+Cb6k6MFY6tq0gsx095k1RRA4GIY9hhUdH5z9oZCNKIhuQ6aBhugydvJHqH6JEUmazc
yyUD9NNobqeobTbZSPpAhHhpTLlTtF3FQeWXxA9h8VXwe+liUPJnGl6evMWUFxfRd7/N1L2aQyYD
C+Xwvh8ttYsZ5m9zv/6lp45XQ0gDfN3ORCP5hJwj32XKSE6hkW1FWvdUkyQ6CsB0rCDd6SVBityG
3ndfxO9RHIvnPucZ7AwO9RBv+L4quuQH/vILxCyiVizKa8bG1OcpEnpcZ8E8U2Qngp4kY3D/aEs3
4EzCA51l5VHVa4SPvwU1hOmo1ztNhdhiIb+Zwj8xdEBxaoVcfeOcPPX8/TsSAOcgR2Dw1Ce+OC+y
f0oMUd8KGDub2or+LjFECiZhz+ZaynUDxZ3b5/6e144WpowQdM4xbaI/bixjhA6wvh/mIg9a182R
9xjx4xCO7NRi7jPkJns+m+oASavcFPyJsO2pSQuTcBMS4UYvXM51xdY27WnLCvZIMAOXx1zwAvZW
P1yW9NMLy+5OUsR/2ci/1SMUEXJPelQKE44s/BuB1fbhAb3nNvJC74gE/DgM6gNrI/nd3YICdlW0
JwKjX1HCv3XltLHYYzj0rtXNd9EFw/J7U0nXHxb6ztKV+r0vwjJQIbkoBpviXR8R+tuswzR/Sb9H
1ootO9py4PQ3zLg6GGw7VOPC0zKQvCLT+dcjcrgQg70OGXCw33rcGxH9zYh92qfGHZsfCsm23Q3d
t59UOegc2zwiNfxKsvkTOT1b7tQ4MoBNORvyeIt/zzqjLyr3GefOcR2/a9k9JdP0nxcPX0rE4SlR
5VazXz5b7Ikih6VdR3KJn7pHQBu/JC3Ji2qtKmiWdpUbVMG/n1ZpNFA1XOwNf8e4RRcVPqVoj5S2
5qdlMsygL9mBwRCPuXadQDUVMXFjEci4+E7yEuSdG0foZwoMHE38MpfjvFkS9plMXby9qdo/qd+I
vdMdgbHXd1KoEmuOgiW1nl3D5dVQt7BpmtdRsYPOSuCInJRfjTF2z8iz0kB2uXnIo3JvDcv0nqfk
h7HlRU0JNUd63ZthhtjW21+IxTEIWszohq6LDrrqRuBSVE9Z8V0wS/gZreVcRnaoOZBepS0UociC
vipq9l/pgBVQyTl5gZQIHzuJL6W3zospx6j+fBbhLdvcgkJnZaJV+4rUQ8dwccWo1dpOsE4kXc4n
OFPQviy9+xmzxoPoCfMbd504GDVon6RWPVW2727sHFBRDftqR5v0hOOAnULMNRDmI2KSxRueEOJR
VZQBPRsqM2ZDR6lZWlirfjnFMYlz0XimIz9Vhgx3VdtgEJqa+RY6+X8tdfjWinMP3VfnnNA9dSAO
DEyAoY1vxq7PlXR/k/3UPXGGwT1x3IXmNvCnAV04QaVz05d0o4wWG/t14n26IU+PrnTrxF1DPTI7
lku6z/dt2P/w8NweAAcwsnVwq0/ibsB9+xfs9O9LnDbIRlws60CyB8yL68Yna+1da2X2Q+dbBORE
PZIckc3Orcj72QD/Xg3npBE/c+vLzFe2Zc6Ga/Aaf2UxOevlsromPc3wg+AqWNbGZcb40f5N/KR7
k7NtEK0wG9ussOE1aPNzNMfXyNfE7tEGVDtc4SsOlMctFixYRTl/N7LK0FkTUVLb9YVgpeYyeRhL
EYAks32xRK7ZpUBogCwI8EmhwYIgYGyroWJGG8ctCzn5RY7WFT3VcpykhEG0qlMkHJxzoipx8op7
nYI6XkMRXOvK+/s+Odo/MAk9iT4WZ9Ou2js38N6iYsRHphKKOj6EJc8EaNmoe0RFeSid/lfXkbs0
l4bxPM6L8TwkybktsFel2Js2gmA5DlVfX5x82zDMui0E8cjYKwIvJSl+8YC+xclcBJPAJBMC2uO2
B6GpBwZTVFHpqbbV8vj3BV80JthWB34v0T/XqLHAhKSGdZiY+/eOS3GQpf41Ry6IN7a/ejZehCxq
+CireLyaU7spWy8GDvbmtvHwsNoBi7K0r+xP8YP35OSMHWPQrnbICyx46KdsjQ0Je/GiPff3PDcX
a7aqk1tYHmpiLzora94bhjd95ut3SmOVhSBao3hH5pa+iuHVTG2NeaamPhl76nZUDZG/DLweRUJ6
Bb384ujXkd3RhoZ+ob8al0M/8RBr7GyEh3LI92Fc760ZCXYSYgQRFNVolYj3RKVdb00DD17esXNm
ee+++oOpTjXiAzaKRF8mLCWwCsEPIqwNICayImwrm3B1Ikm77U/Ag/a6B2SEGAXchoAsVwv5y0dA
tqm7JtuzQGK74ZrlueisF5mlR4/Ru+3wb8uwX26T1XC0rnLxXmPQUupO/F59cAyP2FinPDWp/WtQ
Cex0IsULPc27LAzba8l2Ztt7UXIpGwWCboh5bPGsaFm8GyjW19Iv2nUsnQJjBiUSoSw7z/CcN2B2
WlD7QM0LQgBiQtlec94ObslH4c/PFRvMvW32LzP6uTuB8oe0gwvN4ZPgeK7HC/dBv7GmcdlHCGSY
G7p1YPKzpxCCUkurs496/VG2xVvUmv2J2UZ3n4SJsBbYQbWuz1mQSwWWLFrmMzuCatXyluiIp+mw
ZN63RZ+wxbyFGaLGe679zOHOt3McRnqrcPwBqa6t05wlfyOcQsIIzWPoAYSzKzfAJ31tvURtc8Ie
rroCeZP4+JUsXMg2AccBSQMIoK1k1w1v4IPsS7vi+0pHdvirdRJ0nmecM4J9yzDxj2NGfgVzzjyw
V7kJ6pdNU7FrnGVbBv3i/GTFiHQIjuTBh9a4mZf2btRQYoVDgFkDQQmleaVltRW9Np5rvTexYg9i
hZkU6jiwkz/4nJuk9rjlSyuHF29klFvkMQGFTaeecoaetqi/Rq6sSqDMgnKoH6XBtys5R/YpFxyb
QtQ9xDQ9y/kXf1l/1FmCgH7m5RoJq0U8t4w1FXNHLEbjj0+GqeDKMn7dlDkb7s7trZvXrRmwyll2
Wcah3IeIDXnW46seuHYQDxF6CxOZSFXYVlbiQ0GfSpbYEzod7PpnFy1gU5CWlETv9GhqE1eS2CGO
OT3V/daq2eKrtL8aCAP3BOve/H9Zv235B8MscQyTeSeXoD9n3SNjybLPU+Y5MVuwigKQupJc3sR5
HaSqT2nYZI+8oodJwz5GKvZSESq9UahSNt7CyKeIsep3Y4WNcy6rA/DnuwMEcZPoMt7XQ/1S+p44
6B4xcmXa7jZt5mSHHBYdrdAv2Q2MEo56hr7nBpgXM0QHce2QrApG8eRAwtyN4z7th/pZYiHLNbHp
uoYKsBCcvaMZJ41ZFtXFNnyAHEBo2JBbL4v8qNFj8HExD2OD9IHmidsCVfaIA+URzwXVbj48m3P0
RA+fnbHnz5u+C58XPZ5SobsH49H+gbuse3SgBlAhefuDFj8y7ZW3mKSMi8kKgNCUKliiggkYNOFd
31T1ESr0V98oOG+2iA7jwNqh7kDeYBohucMa8qPjiYCMF/MAYxCaEXF1sNWWQw0kgZ5q3/uwnlTa
PBce+2PXArPtSuxgUrNc6WIm76zRDiNcWOIKXe5rCy6RLowPZSNBEgs+376bYCYN87aMcnWyc3bb
tfRuGA97COXyy+YmZr/SooSUGVlg6aFaCl67kFG2E6XREekGegzme0rHp8b3ukPoBw24+7jIH5Sd
2zrhrc+URr2LkImunAFcchwr42lZ+s8ZO9tv6v1AsYea9dhs/YizhIlhAKFxP2fudHI6l9w7Yb75
s4GVSETEySHULjNsAoWY7xF2mVOEgEItgz6GrvMNK/5eVQ5RzQ6xGyGKMghvbPMpw+j/+l3qWqvP
oT+YE3GMjVuRbV03K5WO4oq+Wx2MuR/fp2x5mbvIIp9ncHZa51+VCe6MfB5730pEasCuabIZPvkM
AwpyjqPhbQyt5SBQmfIhjLfLUhLqs2Yk5QZGPh5oghtOETspowBC5DFLH6FccGgsR0IJOQCZZ+77
0tpWITKOvnfVgdXwzY00AXAFlFDdtOWeN577CwMoKo3mL/D0auO6FUbVrLqMafFk036yj5PTtjfI
RUJ8I3BrUrXRkCN64c7ILoQpfzadNwQum93Uralx5PeAo3Ebnrq8ta9GxFY1JKGiCf8YmaAXt5hN
G+Vr1ef/sfH7wYZA+sYIGk2/wC+5NFkHWF0zz03CHodF/5/s5pkTPlpNElixLBr0NjceM8sY/keb
xmhCBA3yetVJFNBUlfUM0qk+FXPxPFHHskDwqfRm2MJ+MxsHqE2sT0X4HmUecUpG+ilb/odEcMIP
bNArr/50+vJXTtsF43356zgL1m9Yel2CoGOyl7e4ik9ZtpDSEH3PjsyRo/PBn407opovwrd5YHo7
SKP2BAbvGOnu3akxK4aM3v0w5n4uMK1pAUPN/pjC8DXPzEvCBM2eh6Mhyz1UKESi6a4X6kc75GBU
RYZiIQITNvbJZ0QXF3QVw3Uj4sjNkHGLYl6zPN5ifGEwI1NG1cJ+70gooPghzzu13Pxury+XA74z
l558wsvXvVtj9+qhHXyw2O3fB4dTu/AmVGL+sPXorY/sKv669EXUpCarp74nepVueM/P4CN21edx
GuR1qBxJkihf1MyCqcLDnZD2SD7MciFJXAbuwGCClEH3QkDlSOm+iChiBIzorIUVjtEAt4V0lxFS
K17lgWbRzKhjBZ+yPuyTO51Mcs/sNLkPwv09DBQ8IUXvluDl9D650CibRn7NXjQfkz79LjlEUfbr
g3aM/LrovN5PUVUxHmJ3hjwMCymDFbrU/j6PjJFsN3xB7PEp+qk+SUTkjNFYvkRZ+SttemzFsAK8
Rth730krEskJ22H7T3dDGI7KP4h+J0WuctOjO0y/57q9jUY3H8FN0tN2IOqZCns76nZ0jEUdECz0
p7fMO6nQZVBbHjqHFQ6cuSwWFOZzQGU+R0FvcWi58Zdh2/bJb/LxrsjMYidNZRWvmlR9RZQ93CaY
MSQdOJg0AZqVSIzQ/LQ5S3A8GORoXGy8h6e2+/vvaq40/vO5d7/yNa/23xc/NZutmcTk70mJbz2E
ST2X+rlmI9yb7mfizfxtI1N1rIMXLOrT5d8/JTF6OLsZI1gIZfdkoXHZtmaC9iNjwspR+CdZGcIl
zW+D5+FUi1jTTLmvIAooPQV9GnXqngNt1cIJ5+KxSwEPhCzfc9/NkcerFCQAtR7ewbbOv/xC3WF7
cq1l7a+KyJ1doX22DjUsCx/FgpB489OxOMQZ9ICwFdgz21QGfkxlNqYZ4NO6sS4RXGxSpiyAfKtn
B/nuOp+wwUO74p5lGHEdmdUHlbE0iGrvBSqE+5KicQiGiZWGHYmXMAboUdI/kd2EDZKppVWgP2iu
zEYltj9QSrZVPCaHjr7N0iWwsKfwLKQx8jV1r8eyO5kJahutTjH9AqunW8XG8Qi8hdu0YDpiGS0f
8YKZmGGc2eIqpIzTq8cbyp0L0Nl3TLo6YipJveeLxpvHNB9JVA5G+ZRYzVcNQKj1XSQMuIwzYvjg
c3HHKOl9OLgzgVry00zMoLft1LxZoFTOttU/kSFAAFod7Rsy8BYrjp6k2QDJq/KjTiRcwjh3uVJA
t/bAIXYscnxmiB5yRTaxO+ZkhxwZ5Wlq5CMfkM6UGLk2ThIa+0TwaEI8uENymSKxHOjNiw2Qg804
sQlDNj3cJ7CkfbTQcdNdEHLJo8emXph6fAYShcXbeU68vHqwmkEkmQoADp13slrnJBt3Xxo6u4+l
3T/3FlIcBsiU+K6BjrYLD8ZPLFH1wWfjA2Q52VAGjSxRB+PdwTp44Wd/n6AjaRDAm8p2/Z99qQ85
pvGr1+kGG4V4itEi+g66QeZaeOY8frBiJK6j08c2EkDNYlZXjvqDlsnc9zNKzywcwocw0YGHJlqY
+teQ2u5LJovkNe4mvGCdYoWw/jJjgHWeFL2Po/Kg9rqFYGAjIqEnyuAcoFaFdwn/wfrd5l52dOt0
RhHTrioUWNdC5HiH3SCfpA/G2/iaKkJcZ3Q5hiqxHlb41YoWD+HCAQsW70PNPvo7AZjfmu2XzgmR
9nXRdGzZ24ocp3gEm3HyYzRLZpfvolTsZkqAm9S/bW0RjCIm71wggk1dOqrIdEI4bITkxVhe61mz
r0HJrs5osNT53z91Vfliep67h8sRbRjOjPuQ0D5b+B1MF/tFecRiFAi32JWzgMkb0e+rGgGcyKrA
M8PspShhyHmMXRsj+y7MsX4aI1LVSpXDbI673zlV/5HQ0whNHcU+bdtMZIpfvxMq+ce32uqZ5Dd1
KWT5HityNCTmyLTqQs7uLHvOPO65htcaNeOErwb9GdPHY1cz6mepIas2PTBv8kAdu8B9kuakVITB
ekp4f5cUJaTNg6xgIde5z5WX+jgmXO+Ms8bbNJpuSLZQPJZ5jSHrR2xS0E93wg7tQK1hKOnACL/v
MDK3vxrb0Th4jeKZKGN+7ujNRHJHunqDBQhNKe56H7NjXlz8lCDqtfGE1UYnpsW5lIw1BcFIL7jV
LkuC0Bf/JHhli0Q0VmGfnnKs3Ryv234RlKuHvbH6k9tQZHDKh9fWoNRa6ABbabav3QD1S84Ekrn+
REqXwg6WElF9FZ11noj1ZbhoAzppBf5oa2Uk22dTRruFeJjL7Dd/m8jqLoAkQKtVf0aepQdG73Fb
NbghCeFh4T6cRl0CClxSTCDs4ByrjzlmK+M8tv2tpafZuP2M9U3CESyg9DAwN3YhQpFXTN3VJilq
4g/YauVQaVCuDxFIgU8fhPZLDxl5X7Tqv1m1F1WXw5leJAMCT23sVimg2tE+OnVqw6jhQMnYVKN4
Kg4OmQ2bOE6cxzrtCS2SQ/wQSAunPc7NAmpbqu4dANlr2KZfTEvM26B8OlvfR8PjM+1q+KLnEHA/
4th0JAnHLp1La6rXFFnpufTqj6Gxjx52lr0cvHoncAaf2ApaqxQc0uyCm8DlU5fm8Q9YuuUOVs97
1RTdGeEzqnjRn6PyIdFyiiV9NnRaIyumoO4t71VJprp0XK9uiTDEGzw3cMf6aCizOZK+cKg8N7qr
xt7Qb+HmYgG8mzhNt07tTYFIw3aXD/hLjCg2rwYxJVn1hG5seB0hRw/FzFltUr8k/t0pGUlSzlvb
AekHsPDI3BIVWnIJ3XEF1gdzqf4mwsc0GvZdQOLivWn6H4YmobpYSqyXWIlJ6XaqraWx+mbQ48WC
pVFG9s6K++zs2058mNvxvVz1taWvKMVcHFBTXaAqCO0Zv88SPgkWVb5fOhR6NxZP02lkKOV0ujjo
sgYci5tkLMnPlTJEoKpQHP8fR+exHTeSBdEvwjmZ8NiW98WiFzc4pNSC90gkgK/vCy1G0zM9o6aq
YPLFi7ihjefQ18+4oOKD75Q4CiR+2bHlqJ9axb5nBryLuhNHIXKb4F3lUydB4UOpeC+RbKey2ZXr
Ceb9xqyoAC9GuB2qOf0uRnJPpgSPx37LQb3Qrku3WTScEBhhhBDijKSJR6tnYiyrBm5UtUMm0yyd
qWUn07JUbjbledLiDjq63feeuFUR1uXQZ5CwOmf+JNRTrdhWQMD0HHPbCpWhKPz2MlPc/JEXUw9q
elc3xfMg2vlgl/yRVUYYrPSL49xa2O9S9w8ZeqpUe1Nso0F9cuobDh1y6sUT6zju7H2YcvkUpf3p
Zv6DdzjHQwAJT4ngW+/1u4Cx/PDbZu/SCHN0ouwPnc3JbvYwqZN7bmPB5nfSV7D2dL1L80b5p7m3
YtqpyvzKV1HuQLT/Bxz1yenDbh2ya6FezZvONJUHq7Dx/4tcpGNdCiQqQ9brtM2/FTH3Q2V6Tx2n
wg0zObPDXCUnCuDIkpfOuZHaOU/BKQTEuSVvQ3lCwxUq0SrXHFdvSBY3FyjHNqxEeMGxhGjbNMXG
JO92bl0h+P3SaBvPWXL5t0mlS/hR1/SeQQR+hkEc7ks6RgH881/NZfqfnItgU9OhvSoU8f+aMpnI
JbO+GCmTYHrGPrLlQ1kHNQQnQBlc8JX3Ehc6O4zU0ORWQ41k5CQfPgbpQ2FAwA4941Dq3gDf3817
ZMon1knuQYzgVFt8TXZVnXOz9tgD4xOvUl4xWZ2uM5BUxzBMxGsW20uy6KcNS/fAaZIWeyi1GB9L
+2KY9ziGP+12kAmUxzzjDNAqqZabzqKiBZbGPTBW2JdDy3pK68I4xRzvt9r2RjK2TvYIAwtiZVUR
fkXXz12GEtDy3jrCZXVpiy66jKDYwW5wNsbVf9Q9IZo6m1jfeOj5SfqNZblC5SXIBVADYsJbG0JK
x628mTvXPfAM/MLWwULQn6ptnD0gV9dPJgEncuHGsI7gbgoTUhnFJxe73HWtru9zpoK7GclnrMjq
6Kj3ru2DC3GUrpZPMU7Tp7BsXoBrUsXnjD9jCS+q8a1vu8z7Y6IbGp1TlDkF/X3TZmCiXFk+bHu4
zM2+7fkyOrc0eHXSMqe86OxiK2WtcuWp92saOGkrdFbREVTthfbWIs2ZSUrjqe7c+UCxFaAxeow2
fQzht9bxa2u3L9K2f/wyT85UILRre0alUdZIn4Qn3o3BH455aro8pufiBa3hYPInO5tx/KLDbG8r
w/+V5UCNEvdPHGbEb0vzDI9rehspoiDjEvDAfXAia9YpjuF1jeIFNEX+Hdw0oIcFD0jWYET3i+g3
SWbS2CNGhjG+Okj052nKaaJqAUUVXpxd/v2iNV+Qg5q+6gGdR33x8CWGukw44mLVJekbyrZmrMpb
5Abv0i4FQJhFvUuohrfansLDvwVEQYUklxzdtFF/lcJ/CVRtP2VFeIaNMG8tWwwbK9WoKl0JhNHG
JtAbB3yJPmgxpnqf9hrVeMgw8d1zZs5D+EnWJXVcRJNJ1ka9T89CMOPpyC5jjjeAYWcfB9atwii2
LyxKUjQryTPuEB51BiM4ZADpg/pwCP6OpTwsK806DhpW5Y0mkIynq9DYLecWF0Ebf5oFy+B2IA3Q
0UTHBBEc/ACgL424h5kmFBJqTXoZGzS8tkyazeBXuKwwPIFhWrZhZl6c0rjH0znRtVUvxYvxJyWJ
yTNWrY8xRUpGUsNf6S3stJjWKi/99MdOnBu9NNlbXUJsKmt2Jdrcgo1U7LjuIn4uOo5avtnbq7Tr
IQeV/hv1NvmKWhVMZ+UrpteXGq6eyajKysuFCMzt0PRsKzy82qB8p5VosFL0Hi7CmmexslkJ0gIW
x/4H3XsAjSPrrQ7WnCPJj6U4Yy2OwiuGwbqnRsuvpj/1KsBtSP6+XONodohiKJ8lAZbLRFe7uAaw
i5hJscKQnXtsGCsC20tWzQcj29jT1pARhoHWenBOI1QLBSTa6DH+ryuxP5Ht1mMS7eioR5/EycxF
N679sojWQ8fWi8fpf1Mznpd9JnPZS4UIHhr+DwPxbnCrFq02IXTf1KdEvcQwrjBCL32TcXFMCLLL
AHExG3HGZRHqr+CdPtqBuBSB3a/bpkA4pStvUw/ubWbr9xDCxiCsyhBfqnzKWE7tShnITd+u1TCx
qcO+vIGGtYFJUp1HJcO7m+TjSiCPE1zJLySh1pOHVth47kdvhKcZz+wjQKvYRpDxdl4jNrKpzjDb
wMtHdX2qVfZc0XLXaU6KY+/r/VBHr2MfQTAlzPVqOR2QG9vcqFwxwDGvsWmtsDws9t6gt/8Lw8p5
UCPgXQhVUNncZzcuhRnXDM0HgyQK68RZu22sWmwJWuHiMtNykxpmS5wDv5stZLrNpp/JbMJL5xbH
oLTmizsJ+bScj9DYv/U8NgQnpdzOLrynISeqK23z6if1sjZIYH/PvDA08wkwTPOR0Th7yLgjSBbB
3IggQeNqJlg0cp0wrP5JeQSv8tH8ZXJWJ5EDFSGJb0iO2W3qfWSDQBq7Ipr11slcQdKkeIk0Q4iH
w+TZ6oxbpMvvlDqRbVSQrIFJsw+45bfeYMstbXzWnsfvh2n03i3nwLInd8qbJ+fnpHvNGoKJsBgP
Ba3xrTRlfeSs4wMUKzHtTQgAnPjTsyVUv6bXLl4R0907bVR9Ja/gZMej2Yl8rwPypQNwbb9KzwNO
ngSK9jOzwKrpHR6sPpSxKKFRo8dXAOuCskwN0CbLJbbfJLrmhGCb/BSQEbk2Ns79TD2q0gC7VnNB
9W35IpKk2U9xLA6xy2RUi2d2wnwhGjK1boEYmG16KybwPt5cnxsl0Mwd9uGNgU6pWMvXc1MSAFqh
cjKlcO4wWTiw0+BVLHkbNxvLG90dygnNkJ0O2cj2wSMoJQJ5ipMYtCGBQHT1deVOwT4lp9RooQ7W
OH+D3DG2g8lWPC7ZAwtOodyFJlEqMcIgBCQSeaPFOMNaJ6uZGNDkAo7jUWh+ebMrd5EnvCtVM/lG
LeQps/yqBkcSx8XWiL1eZTPmKkNk18ARq8TrnNfS/bSx7ZyjGAMWLhPzbrjZo/Vn+Rbxh4xY6p7b
bHkQgWH74B2CPlocROD+dIl5jMLCudqhlDtEsX8B6f6uGAdwmNEDbJtw5y3aIp+d7tktwXQXGJr5
4sn8Nm63/2cXSVq+zXbibjGacVk3z8wgLdQhj1LvxvCsde/kvETpg4+a8lc3EPcfWsUUO8O08GpI
feAON1BzKHVTIzyXHyaBv72VEX/CSASxgtZ3TfNkOv2e62jcBeBot3qsvo1BoUbRfUZOP4swNFGb
WZqc6mkZCFZtM3t7LFAvvUKrDsL8qadd+VAPeLFxURosR+Z2E3Rhc2uSxcgI9I/IVIeiH22aLCJ0
GrFwESbmi7gA7j5J3D/MZHhfgCOISu/KIqeArTe+AgnE0RtY7fIq9lcuR+m9pMYyn4N8H4IpMjQm
3EBpc9VN1S8KJINPVq9kGp2b4ZER61pklwAH7+Rf6JEcb638drJR3UtiUljgAtYsAw0JmXzK3fk7
zhsOTlm/UVMaw5/xiMf492SpgmPSNCjtKA4hwYl94ffpVlFL/zX+hQ+401Ymfk3kfzbBZNFoikuG
Ou43i+jtGkVliYuF18BjgYAk6p9lab/6BuYbpWfnaLKMIYea09E5syctFVvjkv4SZ0FvYfPvMILR
MWKZZL/JruL4aF5YhwcsG3w+v16wuLV4Z6ia83iLPw4KjCfYf5FOecJAMFO3tm5nqzr7KvvKHIpY
wOpat45kIzGANyOJP8IBwE+Oi/A8otwj3moGXYxfaqQ1sDAm1lC+Cdgee9l69vOCqqFS7CKzxIMG
GTKI8SenxlZbc/SdxN9Nbn160tQnGtUOJetnkKB/BTPbtUWKo/CVmSGzN0iM5taNLIAC2oVxCncO
+4KLs+OQ4UvB1JZ/D2r8y/0xHidX33FMssCX+JwIKwEQ7BzsAZE65455Dacy32VT66wM0lwvUe8c
JwPv15S+yroHVzP5oMe8ZNOnNeeSkUdyjKAItPFAmBq37RKP/hdaGkebDDuVcjsnws6P3MAz1TFo
VVxqoNt+to5VnLyJ1HkNujI/C8dHIsxbvKGIiNiiABpFBtZocqxnIlr12rDrt7Jg8lZJ7O5aO3ZW
g6+j+5AU8R0QkUuRzsiawWBX4DMJKkDm174YPkLdTztHQP0X9VwcnIK9R1hX5F1h1o2TttcYxViQ
jm19krmoT9byC1gN0AgG/2A/+DMPVnmTdQomC8JbpcJ1TApdEF182Gz9+cho3+iT7CVF2y9xS5/m
yoIAlqv+Yab0jmlS13E5EFfKvXLtZj8tJxtWOt0abLrY5Xj03UkOx3/Spb3ol0FRbJK2CQ6wDOwT
o165g6Tx5RSsGcgHVXhX7OSaqDjaTfKC7E+3W0thqkpYB7As4Yd3uvbRFNlwcFsH2JO6EXGtCYpg
pCpMFl4YleGuWVHOt20iM7ODHFrMBY7JEcayuq/cpjZ2UDLeQO9N0DCi12KsPmpT5/vJw/gvuTFX
3cLhVrH1M7l0oqHuFbvS/h7r7gVpFaNRY4H87Dv+obileevKFr/nN/V6wzpXICYFAM5nrQa1TQlF
d05ZrhCAhrvvGC+J4AFMLVG30R2gR53RrcVTOoZbduJl+BUNhNT1VcRhcZdR3d67FE6FaQ4sbRPn
3jsWGnvlnmKcfIxz8gfHUostVkV3aGMED+mZrTPy5p0ktQ4htthjdA34rrJxbQT6ZY4DdMTlt2m9
v4PkbB41HvV4Huerrht2Q90z6Ui/xX/A4YSSrqfCxbLgLom5SHnGhZXnu1djY4Fxfx8apz212C1I
iMrduNSRumh+6wC/GaQFsniaDLDVRu0BNzyE+MUU+e+vJsWrsASm/88yZhRICCUPK+4Wd9/PPkxY
YWRozxltoHgqeNc7Pvs198egR27nN13NWZcrHGY4gGAWA2M+tfshZsM+TfUBN97e6i3J1AcoRddU
zlMU246Y4y2e+usmdQkstuUiVpLFINsJV8wr9bYUWP0ieO2nf7/UQSy3ljf/rpz8ZeLgdTOAauIH
QluPaZmER8tSCdi6lSUk/WYrYsaZXiNX4nDz2yOKRH0cg7Q8tj7BtHI4W04hDrmGi8Il+eQsFPR/
v4jWnOrVv78ELIsI2gk23Fn4CZkQW5wwD2MDd69gL7XSpLE3WUtDmulEYm8WSG8QoAKyRkvpZhQ9
HGu6Yxx9RHCR9iRB2Q4J8NmRj2llEerSmc5wUlowrOiP7qa6vIaleBIOV2U5EabHbERFfVbwoYVW
jNHUrFYzqUcbeMUo3eSF0EB9CIL2h+PYI/HTfRGYl2mgIbIVmVxhFn534Wj4c+FvAidAYrKrzaDK
b5uPjksKh4xnnClTv0ms3xvf1HTGzGovlzZYqhvVucVHeLaXv/IokGmTwjh4i8vyn9+y9XlsxwV5
jcUFtXc7NhVjh9LbSZM61FTvJeGUWxREv4QCzkyX6mFW4R/deU/LvwYPV0RlQoepQuQXg5PD2Dy1
6USNdMM2azDjy7i42xgHYlJC7KQiPjo8AFop99Tn5VqMYp/WvHRF4J3xgP4e0smg1YTnEUIaB+9K
8vemh9WdVWHrY+wgDPZDwsaP1dU8z7cqTMD1LL+EqGp7EgtnogYja4HZ3xQxEiuCBgdPL1rPWece
J791eS7j2Ii8WN44/mLgb2Ca1xopIkuytzmkWDPoJGHMrBmP7NyXdmV1YTUAfCOGaV5hX4lqAo+9
TE7sEfRaNliGClwYbnohBvNqWlC/smrqNnIKr6D6PgdCgccZhmAzfziV3vd0R+wAO8vVXHTlpSyC
5XkxvSJnFvQ4J/0jlmxyhxF6TmFgzMNHhA8sPdUur3tk2C2VkC62IngxeYfDKxlO3LrpUVsQQZoC
gLEXL91szJr+tNz8JQNNU5zdiCMfwtExYRmP1uF3m1xA+fR7wK5Zzg2UlRgRMAm05bFoOYvjt7gT
rEHxQkRFj2JVZ+bsjv38I8gjhrFIXLEvvFYpzqPIANCjjNZ91S5njc6fQ64sL187rXvXo+LhXmM5
9vvrOF89Mw92VsN8lr+Haa9PdmKyfV+Qn6H9Ywle++R4vnsEorVXMBdg24X/OcnsngT0UfVU35Sj
tA7ZONeAEeBO0HX6KSb/2bbwP6MeEwxNpy8ThMFWuTbDUFiDQ5/yz16bsG0cRH/8myMrZoscVgCz
yinBwjSFc+zMeLyCnUVzTVDAYmhIazhY3J34I3YTlRGp0U6H2MkqilxTEuyiY+lMWHBXV39oWoL9
leAsUvDSN2Zoo0Kj3okavahVS8cSusu2GZAEvIHmk9ryT5Op/6sqZkM72NlUiVu4MbYIZSSWJLGL
ZG49TE9tto6zz4CoFTWHy7MsmG4sLocTHRQUfKXiRDP23ceTcYBOYENEjupjV9gnb/lPPvmjQ2OP
N9/lVT26brkc0o7Ay/RjZjZe9Q1+Q3xfO9oM63m193QBEjiOD8VymzXBXNJ7aMXbkmaFO+AyIAVW
S5qJfRevrtsoNc8EXvTznmaZ++wpjGVNgxeePMyxq7jCGq/md28xHOUzXaYVEx1lXlvfHLyVmac3
0/D7taqx7NpyIF8flDcXqAqGaoZEAKSXekiMjaTQ+kDtyEc7lS/cU5+cH+Sj4+Cqyuhax86f2uQY
umCCXCPp7toQ+hgM6hXePdXgEw512ZDoEV5+EKw08iQCqpzGO9E27bUfundW2dgxyPqw+QxJ0w8c
9OxNV/MhjRbn2sj9VDMcmpiwBGdnDh+TfBmNlmkYmeOBrytzt07I7lqOQm3DPP6jCtJpg8P7UupX
b4ozsjSW2iPg0F8Y+v0Dk8A2lc1AG8ickvaNvf1sDC+pG51SBgWOYvFrZPq82OLm042xSZrANlKW
KbS7CTNuWGcU3u4jHmDhiWg1ahza3H8TtVKbnBPRTfe/CiskXInZbF2owOGjdig4gUkvo5TKVnYq
+x5+5V6N5n/DWAy7afFjZ0Tgt7EjInBWWAZshRe94PHupeSo+ninofuv84ofXbTVV+pJKmoNElSN
UMmaL1K++j0gVioLjrOqhxcxkSsK86pbzYECQUwhBOI+MMsDD+TpMkcP9urnSFmfc5LEu1EXIYyw
bd+kDsAYprhB0PVVSRchZrD22Oj/Kxx5FeBkwXtYLjRt6Z4BH6Fu8jjE/c3rAXRBO22GIa+uaQ87
eXLo3Sus3yHi+E3wAzmC9FFlW6C/IqzkWdy+mWIgdToU70jIcw8WyyZQiteKsIBfej4MZ/MQVWQm
Qy8IGBb985jAYp1YBtDEiXGsrD1jlRu+3uLHjkiT0d4lrMW9BT3WZNbaDD34yn3mD/UJHHwWRPuJ
XQrGtv5dEAgB4ZtNG5FwKgsV12Zbf/S2eOIPaWwxzsODsoxrUfTfLvy9nZ3m0TpJQrkVBgio1Kn1
pp2aA6TFBoFD5fuZIyoWKrrWkuhU9j5f57CwQCTjMgUSn17Hhc/e++9cRO+mPXAkNuhP49K+KGw7
/BnnbafjX3ZdWwAhq33cD99WQXbASBiqi0r9iudO7yPl2OeupOu7b56NCBvO1CW3aMTeHniotsL+
Lrvyl+z0LWiLI2FF8xb19Ew7IRmyoftvTil8oP8ZRCcPLbZ2oK8F2gz1Cm3dJiBtNMe4JSsWOsW1
0Fa8rmqghhBXVhgfR1eT6JbepxFV+hJhlFgPQUAKMQBziUHqYCUxxYxVYpwMcBDb1kuBASTVJTFo
d88LZMEcCLZRkfRX/oLugksN9tK9W2mWHnsHWFYhcSiZjsTQtdBlJJjEvc6616ZxxSbrWSSjGmID
H/zmqfLrz0ziuUjFiAXBdTAH4eKEEfs1RKBtGpgJO2BzICIXgHCSS5KJ3FXF0BfQN/t87UYBD8SB
+0iUeFuNgp5JOISYcMLyCJKdxzf00qql24M5YFMQPaM1laWsFsxx7pAZHDgg7naputJRgC9R4DwR
4oI9p8RW6cakMvWOHR2SgKqXOjn2F9RQ4LhFf8HuwY2TaVRY4ezR1YkEiOEKVM86eRhGF+JpgLqL
EYOVe2ul+47sT22Uv5q8mM9dFiK5VDOox6nbjmHnLKtTqK6a6UlqnJ5JdOdY5712b00BtS6g6CDT
Sj9FmDU5oAu1QhQBcScUxpegYauJ8VAF3sNSwE16ByRjE0qNa+OEVYMTdeZ8Qzy9DBw3kKf6HUkV
TSYu/itE8ZfA2ogfZ36u8s6GlGKCaafngoh9Jm6SB6uxSRtM8FlmfoahMNe1Nb5nCojLlFIHYfp/
yqr7mkEDrmObiBiT5Noha7G2luLotBw3eQs50QhHTpnbotQp54OChuiEKcflnVi7qDbIUgssyB3X
uTOWO6hbBySCYkeOksu9Y6KKArXWw/BVjAa5Bxa5m0QBLaeqoq+zX77mt8yCa1naPyCSraduVP65
6BgsYq9a9y4VBbSrPNWqf4tqZ4WR469lfT7XI6biyPWekEujRfA8I06Bb4alNBU0//QphT/9iCeJ
5Pni9Vn4P/kRKgmdjcX8HhDjJ7afY5npWG950ObN6YlRNttgGjHWyn/HGCXx6rl47ZY+yXZEinET
ZzenHxCW0SPt6cdP6Uf79wv2mYJ5rzrLNk2PoTtuhuUtkqTJ38EWLM6TVrBdbaGmm2+2w1s6TIpH
E+gMxY2ZJSkxAzQBjsBiGFhGdVG/GTvQsZ6txj3aLw5AKjjhIaRfsd3Ve+U268pOt7HFn8902pij
jIpfqFQI0CJX1b/vNCl5pHrjtPaNbmD5VWVH3TC2jNiCNSZ2GnZIuObAidtWvRoUPUQxl7knMtKF
Ia8XmTbNLoLPuB7I0BkBebKIo3muKEKr0uLHKftfuiGp3AAhvGa8Q+bR+xpSui8s+pw3ThkSZA2C
LesJUJ+COQ2AtrS3vbEtutrYMmol27qSh0SMyzMRLgjN0UQb9Ns0A6NCattlScI61qCKO874ccpx
+l30ZEgbOz/lVhuuZOtjuoCbiaI6bWXNAnwOxneWKRMmJD4f4iI1zwyil4Bk3UCuxw5fRg7ZGA7V
HuhSARweaLAuW3ngQtG7ygop7XBnkzBTgyDB37kAL//h5nieJugtbvdTBn0DD6rgLvZnPHOwk1lK
bCHNiBXmkw8d8enicyM2wKcC3Ca6q8qpdhnZ8n3tQ3bjFf4WYvo7A33BXix77lqsUdkmHrw35P3d
VHKEcAWUIZhUjBgcePPO2xbg3nCmsT43cDI5X0DmuPmdT4BY5gcg4yuczbsUhH7L2fgz8axKAqw8
fNh6ZQZzQcUmunXCApruMkBdgsW34LcSJJAKUuKV091df0ZeDs2/k08IoY6bo9V3DXiiwVjZQXJr
XAwnAducqWJRlxV4UIGllqva2ZQIYbX+7g3C0V4cBSTWrYSNZ/g5j6Sba8N8HWgH27Nb8NzCeIZ3
i53Je+TIxmukzhjLZ3HBt/3HV7jRWLk8qB52PkWaOCupSBYwgefwpWYyDdVvQmz5Ux4CjcotudFz
W611Epn0pF3L1FhU1xjJu/dnimrZDKRNSu9fxo4IdcobyEE7kpdMl/dQILlv+QmTlgWpLlDLZFUe
+o4py+GeXc0GB17SB6NDgi2h9OE21vaPUcXprggLKhZ1glfGqFekAXAbBRgOa7xIiG/GG3fYyGFZ
brzgBpBUXqncWLnpLG+Z15yLuKRtrKVzisa0a4ChZBtiMoawxgMWiRK3P5p7MVI6XtobVzs/TQ3+
XUooP7IsLtKJ62s9+NmmsN6GljcOe2cQdHC0eIpOa1OI9jBbEwn0YLq4us0Og5WwessbD0s7RCX+
Xdi22KEr76Iq+GW22alNGTJVpeJtoCA1NHzy2jAgJXSY9XXzYj/Xhs0/wNAsvFyxQ5ItTgmcg3NN
M0Wbjek+kjzyjXCiFNaRapvMuHXi1qYzAhGsaBuOHYsXpsXqwcua+JmLjzVX0ae02qPMNDuEeT74
Cr+1w0hfZzwhvch+TwCfVUlFNQDmkb1qc14qJM95qfp6I6qUbFUUfDYk1hKS1YZZWhgFaHesIVEc
DBfRzsduc7CJWLLYcaiODGg+QyGAA8a4WuVkaEv7wKsLbge4/on8DNP9tW9q74pKX+/LgDtBGPXD
FHxsJvBlwCtuDR8r+eqTBTzuiw+2FVQzErWjk8f092jwHs1NBlw/nQLclPMLXW/bQCfzG0Sci8cN
t+eITilTjQsC5I8nziCBi1MZQMUm8Q9TIc92ERUy4dSzraT14d3RwSXW+L0IDHtpSani4P6ik8pc
h6kgBqKWXCtGQzPMr2PiBFsvNjHHDsfea9hk0Vfm87DYUvqiAsk6QueXNEn+cx2TyJWbX1t6CDc1
Sfu1MA3imXUleGmHF+KJHKImWe+qeO1rDqY17Mejdu1DT26+SmG94fXtDrXnRQQcoic7jEtisvBK
CEqtDfzqZ5Ubv9OGBUmD7WDFQZz9pHQecdECiknwbobM0kFzmSpLrv0GOL1V8WBL57rZ1+3E69sa
h6snbXzwUXhIbaCzDo8AM4V5F/caSB2rhsK2wJuVc/JQmrWzS9Ms2TCghZxgqB8c6i+9mI0CAqmZ
Cgmo0/C6s2eHgoXyIM3G2+SxQYRRw6aD5favIVV7wUCgnhe7IQsSZHVMnbHlNxgro+buVqwArOZi
pkwm2sjIQJbqUI7e7zoDMA0IfKVszvo4k+a9jAFBBlBfODmRA5hE+CNDApE06mKm7scWmpJ/Ytf7
xqCdHwKSj2wrkXFaNAnVahwATio/cA5WO20a335bOwd80EBK6aZEW9ZUoSA0YUQr8CMiPvWW+pvV
8dEaGcQ9oEEciX7hORM3B6PKqs06Kkey8kYi4wAW1uUSscSeVTWRqqi5kR09UQd0kYU3P8y+PE0+
5MykYbXpoo9z+U6otm50HS1ckRK/+yHy+kMxud+Fzc9nj+OOW+Ne1cw+czp9pmOzV7g264LcQFyM
tLXWoPV4Yfwy0vkzjzh6mQ0zzjwQUHFis0MmypNtCn2A1Uu5jlpE3myIUcUqxzwbsaIRlAGkymAG
NXGQrSPEiFjZr9b8O58FvRpEFbQg/FOnGuXWnTbmIGEuv7Z2qACR0TpqIMGc+j7fI/BQwzXmXHL9
a7JEATNlH4XUSLiiarEjfvVZzV6sanczbpJOmcE5MvBQyGo+TdhSELoPc9HrLY07IEzDfjeEfD/2
xF0njIRWL2t8sTrxdxwN/Zpm8lkK3MyRJz8dZYXrCHzaZiKoyeugtzbWZNjshlzSTlwCZZN+mChZ
gRVrjE8bde44Ex0aWV8T29f48MoMVF8L9SV90IQYX9y6V0drsXomOJfw7toneKLYvkP7d+Wl4ZaI
DpJfsC86CfBpwgEWkCVINsMSHp2BQ96gzFs4TVZ86fBYQmRNHRhsJfJlY+HJgxO8J7CajmRphh1W
EUY9pBkezvl/aVMvWznQIyDJEWRJWpIYHoLF3fxmSOsFbxaxpVEResZGG7jNuBGN5Bjums5h0t2n
56IZgbVetd2YvZJjqhFT9Rjpo+ukJrtjiG69UAaL6ZntMNYVisj9s93LV6sCVVUFCFHh1N7tuts5
o1+8un0I29xk9ORIzb4eoOBQYbPwZh/RvGjeIyoVNyGVgbd07HcagukxmsZqZVTyuUcdfwbNxDY+
h+EAuGRfOJotXEmMlVdj8MgEBaY+0Y7ZYs0yD6p59ljcjiPzo+titSjoF9t6UfXITQF4jpls8aOQ
6cDtluru99TBlpqw1h7oRuQlmvv+xaxqGnHi95lXyh0HzJ/II35QBmb6okd6B90wO2aj8xSFcbbX
ZsM5umQLNli1uth8ReRi2rNNSsZXaqeQrd9yS2wHUTHiltVTBoP4zIpFoQK+aryJ1zwI0Q16J2Zj
ae58ZXuHZvBZpifBbmriv/QdCfzPhlqrmUmfk9FHO4BIQXt7yjQHqkLxKTMgsJng+Mf/0rl55A03
lfUdgpDeWZ7DTWFgGU7S1Hph89pv52yqjgYpR4gxCa8NBQc/YbbLXN/YWI4BfUfSXRQQ2k8GFnhG
hgvPrZxtiCltJytqX1jh/HVLNp5JbJ+GmfVRYEcA8bMfJHSaa93gJnMOKWycrwjI7sZ3Ne753x0t
mKs2yHYjp3E/2Nv4vd9i9gbHnCD/KnHei6yznwO6N1ZdbIY7smywKxwIOq5tf2JHPbbCFDvPpyyC
gmHuJDo3Ort56lMsFabVkSqUr0WeV0Taav6vEJv5kiooTQXAX+oeOKiYELyDcdjORnG3Mg+ywbzI
v5MNxju1Ia6az8FDhRmESpW80wgLey5mfGYUPMF1i7e4rNrnMane0aA/4lHhBmp5neriVbjBMqQY
rIEBQHBDo9SALKCUh/IfiwIDbXUvoZuXO8+CN4tvnO1+AxNI8ZiZ8oSbx6PfEEaUzyFx1idXeddi
zJcvmTSM39Q4qAzCZb2rLm1Tx9gixVH1oKk7e1712XuPGg++s9slVtYfDCP8bi0/XYMGwDhpk9Kq
cS9sff0xUcy4RlQ1t7GPjh3Wr0Ib/kc+LdRwmGw871mj1PhMNhMVLu0g2EKY2fl/0s6rOW4lTdN/
peNcL3qABJAAJqb7orylp9wNghIleO/x6/dBnbPTYrGCtT1zU0GKFBNIJDI/8xoFCjalFeVoNIO5
p9eo7aNU2aZOikt3D7TItYxfOsS3m8qEg8gSip702tzpMI4WfnBMBWlRV6LbqhQ4WXbkj3CsvorE
Cz9xEDR1ty1iR35BjBWWoOnTkTJ+AsEsNl5VurdtGX+OyGUdYGU8QR8+Au/XHtFoIBhYvjWecYcN
HDUAa+w2mtK8RCNqYR0y14QoVX1MMEM5NpiLzEn6oe+M1Nur1HyyM3wRRszPase/G7NJi6VBfqGt
SD0hwOOUhJpTlkZrMbi3fRQbnx3L33ST74yDYc1QoqNX0uDlW5NKemKkABqQ6G/1yl+Z7W1sovms
phCFgLxPWF3gt3ago2G81mMdNagcVzxhIbGUNwKFFxs8ZoEXtZpI2t4FBMowBt7sE5A5HqDcHGyt
pK2gBV0+U0bqO2MZKRRZ27syFbskxGJYa5D1x4jM45eRV447Sq3IXsF2r1TYktjpLYFHaWun9L53
WIqWJXVG8POKWzY3Y+Y8G2D66X6BC7CMnhJQSMKvp1h5qnCOjeHYsTmCWcaFDcufEjOZIqgXQoVg
ZddsOhyPg3SsWdCUyWIQZb4HJJwEiM+bIt8gFBx8ChEDDB2IejSblFuSHFhnKJnb1LtoKjsHkOAk
gEYG3LosKbt3ylcfqtwsp8KwsoMnHArA6NX6M0o4yLZaHYoUOsWH1HzQJ16o1VKtg+0dUU51ikWB
rWxuVfmuzoO1i3PRyrGse/xE47lCV2xO64KSg8Y5oPbA8BXycM/n5QiCY+Fr1lHmxZ1aUJCRI3EZ
gvOYogPtpw6J4A6GlFtAMzzB2POX9oDDckbjGhEONaYoBBNfwundAGYDhdLv6P1jXRCZ46R9H4BW
K8hhAA63torVKJpETGm0GNakh6jgTh8W5pXk9tOXQ6mn41yhdB8ST2/crE13/TCgbO5HT6jzJAc0
ex4AnUvAGyetHsSGvTgqHsmv3F3iKIAky68WtkAo6MtqEwloJsgXrRGNiVbWOPzqaf/eqHrRbWG8
PgcWEJBMaoAn6FV3ULTboKbUg6gypSQTLhk8q2EfDhzaldfu2xxsn+7+QJO3m0epDzyTuGRDTQXh
TNTOoRasFaPu9hmwbPILF2GtGLBM6CPyQ/nJnzuuSBZqFOd7o28jsOs0pXnU4tasQGo0eb3Dp1P/
8yMVmr4D+khz9PSPp+/9DENEP0JhdWpY+rIKl72pInabEGgO8GQ2BuxR0NrBPmvdYH/6SoQ424n6
OezDYE9AjgbHkNUIAXfk2pxlM5dS22MCnn7eoKENh3ykpt6hr60XNr2GeK2SIUUJfuTAl5DLleZ9
ZuKkhALLLJXEYFQOa5gxbYozUHBXaGlwJ/NHxW/TpYGJM2rr8tih/bCpJrUkxYpYJL29E6agn8H6
Tm3l0TGi8mE08Bsc85rajzAB5bbRRmTKhNqPm5syS8DV9KhuYX3GNtNpeAlgHjyjixLPtHzEP1Ag
fFEoIZXBTqL8OMK5Q8y8XKYK0jmBcnTcCQRCt6uaxD9NYsobK/w+SrvcqBMbsh6sR6WgBSwTGMlF
q0wQp/7ORjwTQXEPo4wYu/iB98MaHWRzyi7Dqkc+d4kk1/b1wxCb2VPi0Auro/CFnqIJubyXd+T/
8m6gSrRqVXXZD75No7XBVXbShDAU+tk5gkm5equPCUhuMyS11fKJfznOI1OKJ5kKjLRM4P0KO9RN
abFtEFYgHCXAi9S3hV+bny06YCj1hYs8RSOeX45JpL1hW1TKqz59N6KE2RnV3jWm6t0QvapqUL+4
fvmSRjd2XhXrHqu7VaNMu57p9CAIH1ALTu6mw7pSo6+t4mOocROrDrrmzfCY5UYNszv4SkAOsdBR
wMeXVK8rNhsFBa6NjNhWwgAprlxPj44U2yyNq30K5lF4+Fc7SKBRBMgwnYtNNENRoquqkNMVJ5W+
26g1a3NIiFHqoJd0SbMXz+ytp3GCsA7qoK3GCndWx6CCQGX0ByJL41Mk0CfRvP4ZmC0wZIDPdMnq
RaDoKKolDZpFofWl1yqil9Ba43FsIzP1iTqNtkDWNqe1AepUB8Y6U9HhoEck1qi+PBQDvL5CBFvi
l3unhaMWpvorsDpI3U0T3cP0MCaAFWoVmrmOyAJvCoPnCqgKh1wUggc30beufxu3o3mTeBTrrMmP
KtN8/GYiNpQgc4x5DSzYRw36M6yWQ63ZxZqi7ixr+vqhNZN7tM3rdUWuvwOwHa4tQ0F0j0whEvDj
6x62OwrRKEYS5Akn4FyYMl3VGzalIZGaMSccWy/jQ12hRjS41cYdUI8oohbcu0i9g0xfA9LUuV5r
xZIuztQG0O6G1BpmPfjNBUZslDtdvVm2fohCpUFkgowMOA7o4fUw/kRqbm5FursU9IFDBbHHKX8U
7SFX7txM926ZIRXjvAcBYmchqTssM++udjt5o5R+vAhhoc1dNak2FDXWENoF6woaB7DB8Pb0oQ0V
Bucldf4YbgKAs3zr2veaA0pTjgEmFEAqeIvR6mxBBcCXUHd2Ve+curePGUVbYBL7HDzyCK9rX4W1
v/dsl0MBCUf2wm7RmwA0mv61qUV5wMBvTRFnm1c92rUYsVCHRITLDqHot6HcauR9S62BNlBi6lL2
0kcMx4Yrgu7LxhywWeoL66vpOspdkIcbDizxMKbKHlGV7qHrxEiIZ5RrHSeyhaej8AJirFi7DssB
SQaQC+AnaIlQCGvJfRMTegVtWCHGB6MaoMu57E2lGOS3knVotHX41CVH7NLLHdojM6VEagIFlXRn
1yjTJEr36IphRKpShAckrxYZQRq9KgM9CZSpsiAc7l2DV9YnFoyjvvgE+Evh0LHbGz83zFuOCLST
pm8BbVHICYB80QZ7HXx0onS7MXenr0Q69tvK3uXii8WGf2yQLjSzQH/uHEowz64iqK0Z7nCrt1PR
JHxRE6NlMwDg1jkG7BjUNtiZaYNsa6rad1WWY+JRWyYuP6TZFGy8ve5gPNe35kPZR+mvBgh+GODW
g2YTtg1J/7UohuTWCZAX7iFf1T20pBRIq5RP2PXOrLhrljjg2Yi6IyoQcHpRy4BInJFSGnkw7gki
YQRlUABaK/5R584XDG2AFiq485TYSfjhjD5ijt9ilv4ogpXAJUYXNvwaNAhXnWWSkRVdujaBxqDr
iLiWGqPE0/fusdO1chUaGcX7sAyxWeEDxY55gQycNhr7tO4gJGIjBcTMf65ytEscDfkacFa7trK/
iQzlPQIPfaYP8NazpHyMJnmWoW/UOUlRNOeI2Q/q6O78SRwn9ExELgZl0yA1T0LdbL3Ov8lrH/6C
bhbHKoDc2OFxRF6qAOBy1OEQhr5LR6K+G+LMopAJE1ehOXS0dfc4oniytZp7hcIGons3Vcmz1iKT
TntbS15YzUEWZUyPJhOwRTb8HhEJCau76nfIMX0SJpJMKtIzYkQ4MMIbCjXK6pY0eV6ZVfBkiQad
QEHzL8XiPFRinHaxtFCi+I4zOb5Dt2Lepmq1SzE+MVW/RtmbXoHnwZcpEmSNShVpstEsf1Rhoa58
2qpYESPVgZLPwVx4pK57dLAQxAIRvayUkNls7uldDnuoYfUBQSpBFIk1lYIQ4jFWQGZqRoeE1OTf
rqPPuTAL5IyE6KxVqYLrAH+bHkfqM9TXXIrbqnPXEG2vTwaPMPULpDazh9AJ0k1gNdFR+hid46mx
RrMh27vOXJF6s8FibGW6PwCwGDusgFGLHzmd9jXSiLucOoVWi+5QT8bK4LTTFXgDLPSQEt+rp4/E
+tZDo1tZuePuTx+j3ylsHaB0Cg7oRfAdOIe3zargi9a44Z2p9682HVMwk5ALh36qiXu+WPYJUmxp
m1RHxSLBQ8B0Hbn6U6rC3LfAMPWkSGi+gP+DjaPhTkdvNKESriNjbQIxL0N2X8wV4v3pA55YvEc1
hJb36cvTPxpe/w1hITQJTjJKCCrtHYiDeyG2/iixK5m+cad/Pv2CXy8yO7PwF8sCm0LqJFyAhut+
oDe2H2qgOHkgn5I6zvanKT19RRhJ9nL6PnXLhHobAVIDaCQBpTFUbYqdSEWjNYBoNbdHY9NUqBh4
SEQi+jph9eKq/Uph9Acq6Fit2PEvDcOFDcI2m3LiJvlDCVLdsr+oruj2vDuExfn0g9P3Vgm1qYiY
/KTI+30ySVqVhThYUhk2NBIJjFoTI20n2oQqMGxtSJ6HyLl3JzubAd86+nzVMS/Lg0AHbOuWSnWM
aMosMUhL55TqipsATwYzz5NlpmX3SgkqhkJNgWJPab0IUoBNHnVPdsEXDggGjVbokTvMwKvA6Qgx
zDm5rv5pvZq7aHSgvr1iRyBOiewdr2G+x48IoQ2DxzDm93ldlRtUFoZethsTcbK+N7N1VyJmPj0u
ZwOSKtzH06+f/k/To7U4P32pR5G+o6yGdlg67kDmov7itWJjAcNL9IBaBYckuUTzFEQBgkn+vi04
qLFzVZAi4athwvPD6KAlPQG/Tx++FH99pbbQs1qrmCoj7k7QvkOEm662a+isVk5wEHH8IKmKhyBC
SwK3E+ySVH3YGfWrOqlSxTIGQEf1foZV3i4hbNv4PcE6ggEbTJLhoRhpo9FdL8EDAMuEpoWZz8wJ
arEMOrQDNYqCdJwtalq6zIKbMUXjIgQJ+du/2Tq2OmTu2CTntMnJ7RCtoV3nxwAR3CS1j//6sEoC
lpHwZSnj+JNsO2pNsXPsrBZIzPTV6WOYvgWoVwZ6/ue/QG8GmwW1b0aifl9lct1SZwfvuDKdLtsa
hR6smB+MeWSw1tMSSdtpJKBbI0w7i3m07OppnLSEEvrtiMGBXp6dxilTY9eoZrTn3cahEJhNhYA1
aO1KOcYyec31FmH/CbRHEOFNavHp1mt/lWX1LAp02/oi/q72xnZwnkB2K99GSUUIo61H6Qxkp539
o5LoB+p10HyOZFGC6gvsRypwYqHK5hNKGu0+7mz0emVR3aeF9pAkmJkaQeUjNCPaWevDZu0kPMbO
KYsdZoTjNjXbam91EWTVOIbnmm3xPe1vJo3bnVQ62E5klvoQl5iL/WopWG/siSmEThsw/MxXbzoH
dFydpTqFSCNbOXqKRiK7IDtgncSbqUwQWC7lnXolsPNEJc5S6P2jEKUx+zfiQSnRKHZjOFuoOQTM
XpfEexIQc43hPQ0rN/Y2ilMhZVK6cyVVv6Zfki78maS4CnU2GpANNZxZkwPShTyL7ns+ZGuj9+81
Xc+Qrms1cDTgLAbGDbrORnNMGLNMzR2kNmH+q0UEwq5GOE7tXLg4I3LpMu6eIlxW4DU8imLonopO
eaWubbM/8aN2Aka6NOSXKFptizIanlR7DDZ0HvDplXr/RMQW4eWe/PDM0F0VRYQ6IanNvVQnEnoZ
r1MV4RSPRiQnKx9llAWg3UNlDRpMvU+njwZdplnfpDGYC38gXqJtperlL63T5LLQ8O0dg7u6soq7
wanz+9MHMtbAYNPh9vRdlHosdld9IPSF9YGI3rqS5qsX+h2bR4IYT9JVk/bRk2lk1rFwBut4+ur0
QVwJw1qz7v717yr7dY8r/MEfSfEwgmzIPwowPpZ9FEH6DbMxyC3TC1M0YmRXwc4Q58T4RlBu3pIe
3WQxtEvh0nArgrjbi4IvjLzYnT5oikBKbooQAftypAY5sUk0VWPqRbNO0lfai8MBOhFlGFtr3Z2B
rCRdLP/IRhMua2HAhALtuMgb2HGB8lMMoXnj60CMIKxvBdnQQVVRkG4kTD+E1P1jNlKI04wCKFXu
0zA2enMeTT+w+yXJzJ1t94IatfE4ILCxluqOgD5d2D7WxakePSLvhrSUAHMjqheHd2nRN1hXqjp9
dmkVFcixroFEiOiVYec7yw2+5w5OU/gBdXuwu92+DdTX3sqow4/DQ1SlYGWUtpMUwuly5DVmLFKW
5aZSJT3oxjbgUGFsMmR+BmFhlPnBxH/nYPiGQa2Og9ShdhMZguiUo8irSwRdpnLh6cO39b++On1b
U0KDkKDq8zRB4pw4FqqZZWabHBrywvEQCkY7b+VK9bV2KmVL7SZc4Pq3GmykDhAgelEkRGgXLEUy
GrM//vYf//yv//jR/6f3M7sDJYDBYvXP/+L7H4TXKKr69dm3/9wsH5an//Hfv/H29/+5/pndvGCi
9eEvHR9XT+e/MF3Gf/9Rhv3rshYv9cubb5ZpHdTDffOzHB5+Vk1cny6AG5h+8//3h3/7eforT0P+
8x9//EAnrJ7+mocs+x9//Wj7+o8/NGmeZujPCZr+/l8/nO7wH38cX+LXoP1ZvfsvP1+q+h9/WPrf
LalqYHR0E4E+/lT38/Tv4u/SEdS1SfiEpRu6/cffcIytff7L3zVVYmBlq5alY3tn8SNsI6YfKerf
LVUzVccxhWmYmpSq+OP/3fqbZ/evZ/m3tEnuMgSMKu5F/eNv+Z+PeLo1y2B8g+G5FGHTBJCSn/94
eUBHYfrt/1P5I+KYk3mubmMjkN2nFft29oiu0bx1m6WKLSz8dDNuVr/N0V8X8mbg6Q+fD4xDnmar
3KW0Thf228BpZPUFugDqoqGl2PtLAMAHE84w+IaZGrBycSfIKWrXeCGBgpkplBQ0VFmGnly1xlzI
2V25oktToasG8tSqyRRPs/77VIAUFGNJtXfB05mNAq0Kh+KdrwMiwACwUxYCniV72i65+3hkcXFk
QxhoNEudXt7ZQ6DiVeXGyFzAn8AEctckFuJXylIM2QuBA5WHXygUHjXPOHpWu0yFsZMy3lB83+fC
+2LRAxoA/6g5zaGFZjuLj6/PufCoDMdSdUjeUqdv/3ZiFB1OFurb6sK28hmADiz/kkAcEcLBUDg9
UHhdjhDmPh704soECGFIabLIVXO6qt8WCA4bnTVOmleR3c/LhGJq2y6z4S42vmRAcnynRfRw7bj9
/n83sJye1m8DSwdMMHIY6iLHWWMUeIjIuL6NrS/SDGiagP3O+xvVsJ96Krwfj/3upZgQR6at0cBh
U5DCeju0CLO4pXExLjDIxOIPGGIGKA4RqypTVv+7oc5WO3GVsEMEzBdlbc4yL1gKOC1kayscLa48
Sva4t686d8U7A3DHtmH1WWdPss1VvA4C6sV063E5izZ0rDDojQ8f35GmfTyOffbg7LbRnQD+8GIk
YSNRmaMgsQnwThmxsEKTFe8H8gIPGYmR5r3hPH48/rvXZLpNoRuGYZkmsoVnM2oaRt5bZcprgpQT
PC5Jpp4NQPlBzqcFNB1GT7C3+3hUTVy669+GPZtdKJaxo4UZm8cu1voZfnoLNBjo4ZT0JmoVyig4
DgNF5zygs3rtZZlu6s02Pt20ruqaZH/QdfNsziU1k85EYwq21RcPqLMU+qYeelxQYeJrCsX4nauk
L3byLUSvsN4MKPbZegWvoAXGH28UrdnX3rWt/OKjMCzDkSY6KKAvuOrfX2GWYx7UrISq+t6WoKZi
f2kpBr28KsKNaAeTWFNdkjgw3OMYbRyDDFGPYLRm68xM7lrbPKJoG2h7oMdXntfFa+ME1znApW6e
72uOP3gekD51MT0p/WuSfU67ZIHuy1o0gNphMpv5muRxrthwd5HVGlF/HLJu5jBlgUJ118KF7LUE
yvfxlYlLK0nYhsNF0Sdzzo/kRol7y9Y5hgZEU6ggLFVrWLfjJy9H+99u9plwDqZuP7GoH7JhOHpY
UKF+Ra/TCeXCS0CxiRQMlv0sKG61UIfiQ/LvnkWsN10Vmga/3eS8P3uyVIXGLsWND4spZWlVNZKg
7aoGL1AiEzfNEiqfR924tqCMC8vcIBjTDNU+BWBnC8qERz8ETI1XOtuq5zhI3MeMYnxD7w97u4Nw
2qVXgXu0qi081pu24zIc91N4bW1fWj7S0oWqmtIxDWe60t+Xdme6Zta2I+DlctO31TqwvQfp1vvA
1n4EwQsYXIVxP14a7w9jpl06OieTwdFkEXS+GTVRdegY8BQXmgKSIpvpuYv7YIdkSH3reh0WiD5i
7O3Kr+rbK0NfWpVoVxEEAM1yNOvshtu4VbRQc8aFMfpf2qbfV8PTGE7IDnYXy9m29HZktQVGtJyu
AB3FK+/FxR3W0ixsFQV2QOI8MCwQeHUtH8s7G7kLiwJrlgxrRQQPuM9tm3BGz7AE6j+NHpHfK1+u
zMClxWcJtjNVswiUtbMZiAM/zhOb8cch2dTb4ZMo4w2wHKiS+dJCW9ex+1s3pQeYNnM8gOBLYtqU
lteexPRune/1lumQfGBMASrw7DoMH5pTmNJONVwP2VV/Z7KlosV1sDX/AbXpQxXHB8dPDn3pXZsD
/dLYNj1ojbWvC+vsvc8twB0NIH3Yn/acHhlSCnPdaBfCaPYRbpcOIH0TvxVhucte2wvgWmGvXFkJ
l949C5AeMEj2Of18KdpJTosm40GEnb/sEkoTOJIGXrzQ5bDWuBIbhgQ0w4+f/xT0nU87qaBQdV53
zTbMt++eSs0JEDKRWkHTdopJBVJxJSW8KRfplOBKYKhNf+/deLzqpIUa2Yg5Hfm/7TB+qOEJoegE
oR7qqYhf4Y6HcEmWYsSn2E+tv5rYpsiAoh4953w7CM95UpDB1vNrl3IporNN20IfwmTTO89OU92n
Zu1o46I35NwCVhQkd1WOTmLlPSR5dat2/U0TPUVNehjccPvxvGuX1pzNghccOHyq8u1EaPGo9HEm
R+SrbehrlJ2lsaV0OGbQHEX/wzMimLXwj5LxoNrKyxC235XmytO/tPXy6ttk+rpNNmRPV/nb4wjt
sOnpT8FbLRahxJTRaVYOwitRncLCieFemXOAgBQuk9mVCZhu8GwlvBn67IUvqcJWA1iiRa20yymk
DfEk9mUDoenOgNMlRnPXou4QoLxS9t+B3z/VzoD+v34sQ+cRCdRrC+LCG8hUgGqx2AhU9uO3kxHZ
oD3ULvorQepDzEGiTVkax5TH5Gr2YwVsSzreDu34eYtD84gdRGXgqYlRpGs2yFhCFtC4tpbcvrsa
jF/YImlUUEyxEDAQUp5dX6iELZ7VXF9VdFTjTJC08YKFhOey/wuIi2wBN3Urt7l6SFwc2WZIXafc
xFn5dma8Qfc8VNlYrKX/IFGZimqXdmC1jwa5s5wKMkY9/9WX1Y+PF8mlqNHgROCxGJZqmsbZLQs/
kIER0z9VEA4F0DMvfQwiEWugwj7vcfFVzPDe5Pw2KehWnpx77W01gOg0QhiyUxL/Ky+6G0XU38dW
edDXYzPMQtKCj6/z0iluUofjZYbJ7/DV2wlCLIyMt3EHJmimlyV9JjrgEDC+oT7wNQI+PystBteG
p65CQ9xq5qK/tn4vLF9ThUVgC412Clfx9hrGKscXziCMqlHDBgS5wS/0vkUd18XfykbWwHUnHf/g
Wvg6PYOzF9mc3hluWzXEu5Nbi4VMcknQWIBJEsjzqS+VZuzgulJIAr2lD+sJl0InA+6bO0f8+1rs
cGEvpaQ2hY8ooHC0nN25XqGHCp+Tl7TEPQf7vS5BxrcAB9bFkF/2woDtjRBLKfVNSp4x9AESFc2V
LV1cvAyHyFm3dMuxjbMtXWSY9uAjxYFSIEVJG0diwRVqZUMPDkM3exyeURSetdjXRqH3UuloqCDo
reECamvht8bz1hpe9QjJLnJ/B6LwVUmh3QsBnXwYYDkUV0KOS6fxVO7VKBVTLBXnwZ9JcTaNdJXl
onuPkOsPlWkuobY20JHlq0Q2XhmfQxpKs96HwavFax/VhYhedqij1SvnV16jC2eCqWlgTRzqVCQh
Z2dCaEZBB5OJTCCFT4zFji2T2xhJBgBfWL3VSvHiNQ3yn/oxccZ4hmfmN38AsR6TvcbGEWoEdaDq
f7LCWV0GL7hmECudPdguhElleh6hGR4NM2GgpxoY0Wa0cfxRiFiQpoaYAcjHy+9T9IDBXW48NCeu
zM6F2Ilyg8ke7HAKmOc1oAhezlAA8Vj4yKgWenKw9fzOSp0n6bar+DEckf1AQOimdfKXMLIfw2o8
OJFOB8770pvX9rwLxRlTUNgnd5Ds0OenUdzgy+Sge4MSaXknwxY+lv3q1zBlPBg7bDdFpv74eAYu
DamTI0/FbKrF50PWFW38SCBJ0BkUyy2VViHDQnkOtTW8QNgf4tqjvxAkmrohmXcboBpvydtNtcyd
XG88bIIVpGWA6iy13tx4tb+ucvJ0r7x1C+Xe09xw1jH7FTYtH9/y6RU83111zkDTRD/DoZ3x9gIK
G8nkuuQCqhQwWhR5n/sCb/IpW44U/JGijSGD+8zwoVAo1AQbpJwgK0jtvv/68aVcOl9oC9mqnAqu
715OeA4CYWxlWKQxEh/OogB5AHzmfrTRAt/0qr2gqLT6eMxLZVdYM1JDoJyX712+IAIxKLHFwRoQ
fzljdavVxlaZpzO9sH7ZJsYyxEHIAM5it19fGfvSboRs3CkdczCAO8tV8DIPajmi+BgiE+D96kz7
MavbfTX1by1z4yvmBmAAJ4pBJAZnrC5uUVFHZoFuvG7vQfdeuaBLi1GapmXSWtPJEc/OOc+RZQqb
ilI65kNq6z+MsHoNNAD6uLyVYXWbYg6QD8k2FdFGC8abj8d/vwBIE+kkTU1DaVn2WTCGTKTa5x7z
kQGB8VgHY7wzPffRRR7qZaJrIlr18YgX4iqGtLFi1wzHdt7dcSxRnB9CMYAkqV4EfUwwdEjey305
6CRqOxO7PGFjkGvpe6rCh0BcjX3fhzdkBLx9HJICXtF5/8ymBNS4MUAow9WRIkhQVP/cJfViKpPh
mgzuucJvEG8GCtSG+Sns4mtJ2vu4YspJkB+waaFyCJ2dihDJgBbl1CGoxq2nYNfq6u2fdd1oM2Vo
Rp5sxl2avxY40ib4cfk4S3z8JN7XCYRKVAOxggdPoHf27FPVGkfVyZD7SBLgbh5dneg+cHCsyYdl
xTb88XDvXz2hEhRyylFmJ5yeluJveWkTdRr8NZLD6XbtPl6gcbMuJo1ryhP/q6GMs5cK7q7nl3gI
LQQgYWPkMMnRRQrmqtld28wuPUiIF7g4EGyRzpwNlelGYlaILy80ABbCLu/twVq1JeTktOD0oCSi
ztUKrp9HLzQUE5XP/BaW0AA899vHd33pXUaMH9SAxtqm8vN2gqkmJMSFwHlSJNBSp9qWo/3k2+Lo
P+TtNwuXWDW6WuO78CoRPMEaIUQnxT7fQKqssvoxzvtFFSDb1bKQdG85SYgVBsjwxl1hKwtn8HPO
8lXzdI627vPHt/0+gmAroTkiaWmzj6pn6yojS9dqdOwXoOJ7KDbEjH70pROfa44vG3b7x8NdqPIw
HkVNiwCbzwns8fs6NqqiDNIiQMrJx3zY8ndW5j6iQpW3P6EHbBRDR3ozXUWO/VRKO5jp6YMAC/Tx
VVx41lwF+Qg3TCvtvPViVa3UuwwNFQs+t6p7D3Hb7XFzWGi5P6sKpDCgK9FbO3487IUtgw1Ts6dO
FMHTeTCfIsHe6yEePiblEJ0+YZGb8xKaDEIx+Ap6/4O7pC7CGcGMS/CPb6e6zRx3qJy+WwwYygck
nJbvLxtpLiJ4sWmyz+jZakV07YR6fyaLKQIGx0PTiFLi2Ts96cTIIEy6BTIby6Z/kj3COmG0JlhL
gYQhJ+OpD2lAIR9Y9ccTfGGTFOS9qu1QdoAodnbHjpUYdZUZ3UIGRNti8rOpZzg6zw1coz4e6tIS
MtmGJ+wA+dl5XxH3CgeBNBft2hSDET1eKLw5UOW21divwsxd+h0uXH5/JeK4+P6Y0MVZRw53ed4V
KJ001DLHQkMS65xJMrZCnqZAVcvH34VmQGa9ALpbxJa39hPnEfm/Zwp1Tx/f/KVNA8TEtGfRmHgX
hIxFFXhGhpClh8wg3PpZa+rHwK6xRG8RTlOWtbxWVLk43waQhumNnd7Zt4sZLZ6iTxPuuyP09ejN
5iZuAc19iB2TadGc1FGiaq6spwvBNgIoVBcNW7dtltbZgkLGWe9oxEM0cZKFDVge6VrocKJZRCjM
TrV5HBE8zzmA6UTMX1Tbf3+iJREmMR9LTEyotd93y6a1KhnBIFkMbrtR56gCbwFlrtIaYZ993+lX
3t1LGxR1RYfICmzFu31xxKypLm14NTgDLgsfxcBQHC312U8oytBw+fjmLtTamV2TuZUcfTT9p9f5
t5hGmr6tNqbK69oPaxtGd4F/oXyhhtsMPerxBDnOfSfFlZP+3ep1pveVCh1ZuipPUMDfh8WVirZV
BuKo1DTUnOUcsgy5Yo08+AQB6pb0vf7dOz0NaRu2YG5R7Tq7U7PDHVgvBvgG+HbMRFKulazfO1l8
k9BjyG2JL8JEBOnRDBz6a1AZ7d1zZXh2Q/J2a2ron4cZKrY5vuwoDyhqMe9E+LW4cRxYfQWH8TyX
yS+sN747tg3Mdx0lymdXjV4NoL2WHgtKlOYek7DPcEWuHFCn9OxNKj9dF6GHA7YSxNt5+aLCAalj
HwHDI5xXP1YelQb4fL2BhQFHTSnteS/qAQHFHHIb5HMNsQAR3qawJ2ef/XiN433cxgdYhvfw0X5g
zZzMcRA+hpa+QcUWuUhOOkgcCKhFxk4Px7XvWjvc2Zacl9f6N5cm2UHfcGoekZg7ZzsUNAKji1Et
W1QglhHOQBpxxIS8W/VqvDDz7tredHk8a6q+TeHUeRpWGyjho8mHhBdSlkXZrYLxJfMfp2751CRN
tQqrsP4mjZ/iABEA21l2QAfKCnWW3ntCMOhTLLUrEc77+ilPlNhZJbqZgEpi2sZ/e6W9YKgsaMjA
CNWnAklIZyXC5MDV74NoFgu0tb1mZWQoGLj6EZ5xXzRLVNPSa3XTd4nFdB3I3FMZo0nzbuNWWnOo
a7TrFvjrHTTkqfIqObpu9Z3NdOkWw2KU7d4xg69VYz+3FUgbVIeK5Mr2LaZo9nyBg2FQbcoEoDnO
33u9btpOMycspx7v7Qx93iw8mMMqV710JjTvuem8h8Apd7WXI1qs3EPMpqLcbJE7XCKffKOQgDSY
BUnLeWjJ+ntVPnTecMQ9zn0uTdoorX0lshFT9nx20RP2gTOW6XuPPjHRYMyVgLmjjrCHgg6XOzCf
fSP4XFYVpdYIqTRLp+FHk3YuJ3JLCIXdNKqtT0yPZie0bhsPzuSbyQ/LrPkeN32wiBVrWY6IbLqx
cue0HJ5U1a/ss9N5fHbp1CWoTPBSAO08Lwx4ep7bRkxD0ECbIynsr5aGgWN+NGsYEXX0NUvFNkeQ
AbIOIuHqpNP26d++BEsFvjtBByhPkGC8fQOGInJMK8MDKNCUZ4x+tkMCw6wpt0nXfa/wE2yiQ6cf
+hTbZlRPkUy8cgHTAG/ngLiMMgHbqUYV+jxClK1QUCOnQxgMxqMN2m5MD+jw30TdZ1uNl1VGrNov
DDyXPx74/bHKuLz8BGjatNjPzrjatypDbblxXxjHqqYT6SuHSH5Hl5pEMpnYU1dW6vsAgkNjAmVR
gtXle5gK0oxFmyJhjZGt+FGL/oC6473hpnc+3m3YqWZjd9uZxmaQmv/vLzXGZlyWG5u+eX6mYivh
DmADx4Xw3Neas+v/cnZmu3Eb0bp+IgKch1s2u1tqS5Zsy5NuiCROOM8zn35/peCcrSZ5micOEiOA
L6pJVq1awz/oMmpbFSqNqQlqC+By16n3UPs+aQO3aNv+ohj+4/Yr334B5KacVItPvdxsVZx0g505
k1eOaMD51rHy04epdT4bj36IrELS3hf4AyWfb68rPuVyi3HJAY5RLDBayynZJCmSAYV+8rqaKMpY
sVWRFLb+AApwur3S5hOCRQGASK3DeosMeBr9KpXFHBndj8S1GvAfllP+metPuDqCNEVsS/LsIvyZ
99HP22uvL1hSEofMm6SN7bVE5gQ+AvaIV1BuGKk3aczQW9IK5R8MXKibzZ3cW9yMq3fqcJuDOuLm
XB5byVAdSXcI8TroJkFHqGhZZ033wRn9BzHKI7V77PbaMVuHlnhFT58tvK7ktDweURPg0MY+MjWW
8lcuqX+gyAgk61vpKx4+9CgH/gjH9M4cJS8Y/WM7AEcbexKsT6rSPEEqgasGU/S/v3yH6ppRk8YE
9G1fvEskEqnJOz2BRJ8xYBiG9gkdjLu0+miQP3fdXltq6+WDquCyM2kekCVfB+2w16ZoxKPMs4oB
JwGRpj+WPqq0jnQHWEnYf8Bv1PeypfV1RY1FCcIAAQg7Lf3rZUd2syxL7DBTjy9z1N4jBO2N0xgj
CyjIHzbuy/6dHiF5VM3Vs9wm9POjncO8dcRAsJAukaSIk7Z4+IwZXYWaPSOFOvxiZMHfyIsqU/gp
mzD81U5yHh6TGGEYVBv+uv2RlY33ThcQfT+LTr626n9OMY2aBgMuT48SRP6DkzaOiHq7cmPhvaXd
Yef+Z5L63wXW3c/S16Jq/x7l1jNbh280P4RNjEwFGmPjs6Dn7Py6VSdLgABo7gBfwGmZYvH68xTg
jubcYQ8CALur8Tjqk797bjjUFdun0cIVMZJcFUY/vkkT6BYn2qkbNyIQ6A2NIplhG5jExZUq12oz
mShOeA167Zll/0KLeJLmE/fsMZmlnY2wEdW5uWl0APuUQcwvdmPV+yPWL0yzAt38ahgtvqUjfnXK
qxore22srZ2vAv2QRXiFObBYKwTgPDQKa7XKc6mFmBrN50CNLhCiEVwD3YyDmZZaeN18BXZpJ3tZ
0tbGgw+HSYwG+Q/w2PWnjcuoyHBI4M1W+h0SDU9jrZ/nlF02YVvYjB/b4qQxZ7i9oza+p8qKyF7z
D0OPxVNDquWWghTuVTR9/RnB7A7l5ti4lH0rXILvby+38ZAqCHo6hTSvwLMuDvZo25EQIhq9MWue
kOEYjC+aFJycYPiAd7WPEeE4O7+Rk71R6xii8O9qz0pBA4yx6oS/YfCIw/hDEEovUHkfa3SQFRyv
Ppsp0EoUHtzfeFrYAnS6uS4ce1F/m/nQ93XILEnDrmLufozlZc4xVw90jLJQK4I08XspKN1u2Djw
OEj3l/mJr3camv5sJOEbmuDo1YQvPbZmil7fJ/e1/72bJTR3251Pu3Fvq/SRAJlxfrizFpFhUOpW
K/OCmwNbvFDTMGPEN2K2vygzMstJggeZsfN+t+4JVQdwYQsuDQ0OUey+u5IVM8uieuwnoXN38eXg
zHovUa4dNKCHdQtxL9ZPWvQr0cJPtz/t5tO+W3nxtCOywlJpEohjCtB4/m4zoSuqQ4NN14hRDhaM
O82VrYNKHSOTiokJ7zI8jYGV+ebAiNvoB7oo3cUokKmdEWQyuZi0nTR+I/BCQLQBEQCqADK5OKcR
CjGRbAlECyqqxQhiD0zniBRa051vv8i37bjIMmkD2jADbZsPuZwJRSPqbipsIq+VI0Qb8ayG64bL
VByfxzrC96CeMJPEk8NIxwfDGg+mpF4qw4ABWvd3CrrJI7Z4RolWbzKVaIPN/3lIRg4MYhC0G2GS
ULmIkb2hJAhM8zJiVbuQf59Bn+PMnbtwg09wRX+jXMb7VVCjDVDEaENf7+o+RpooFXCiIA5OkZE9
zHL+Gg/5q1I/jCaD2RCD4W/zSA13+1tsbWqmzdw9VG4qQNnrhVU7qyxMn8lwcScWbWgMInG3AMxg
VscIj4wGntXtJbcuBIP3CxRTpz3iLJ91tvXBd2CeaogAqROQmPJs5cxhp9dxLGmYzHcZZM3bi249
J+ZUDFF0hVbvsi8QYPs+YWfNokL5yk7vEr18QiTcwwHuYGMkb/GBby+5GaoEUIkukKmvW1h11dZ+
ZXB+kdg8jAl0RPosUkczZvyuBFi94vnaWzUb2d5ZeusVA84C90ufnbpq8VXnvEOCCO8gwlRyNltw
qoYYj+luiFZ1H/8QErq+sTPR2AogzFDgyyErQLNxGR+Rp7biiEX7MrqIxi/ZFQpFmvcbI1a2D5UK
1NM30uIyhRnnLu5StLLRPgbbDKIqR6ctoNeiNv5O1N98lSxEgwGKJIjD6wOSYuEejxMHREAFZHij
ZTd8EJUovnEHXj5fL/gxaXtp8BpiJR7x3brq9bpBmaHhKlGUaBjaFj8lLFEn2cYH92nCv0BFiypF
Tgy6b/Yk+Ie3t+7madHonsvAq9bsszbW5NiWaVBXffaAHtqxaZ2HJC4ewu6zOjNYYNJ6e8XtwwL4
QzDNNmAJPS7Rc99xu/YTrM4S0x8pCdCkqJ/wmb4PLe0ehv6x8fNXrfytdJHmNXgBUXYQla5fNr7E
qmT1NV1D5IRrFGFC81ziZ5LcZ3aKYPLgxo8QTXdKuzWNQnxjpjUAh+E5rRrFmpT2XZiDICs11bV7
it9ptuajr+WeVj1KvsRkvVMfsfD4y2BaEYTd/ZhmnphcTF2Ot+/kY+WSPg5j6NkDbpXUSvWhtPTG
1RT/pHd7TNytfQEvicYq2wLOy+I9hShVqinEI8+y5nOJFrQxZ14/o6xZ58+GhZHHHhFzc0WmhgJX
jXv9skQKQLM7Tqdim9EFJ2X2jzls+pZMwOhfdRbPoz3awlbWRcfc4cMwbOfCuN4LjTY2PorVxE6Y
l3qNC2GD8+NkvYS4+fq7m2DzARFkkUF9gSJcDvdtXZuHQR/ohUfGpcPMxKnzhz6tntBFzpNjYFY7
ed7m83HCWIvRGPyd6+er29mxopTnq53HGj1HNeuQ8uVNzk/pvAeS3IqeJJTomwjVmxVEn+Z1DBWI
DROG8BeV9r4mjsXmH02jAsV5kvHJNZS9i3drUbE5xaCbAdLydsCpDMvQruYLGtDS1eBzWEfImcvo
1MrHAqH3rFY/SdCQboewzWXpFvIVGXsQxK5fLHZXU9OELJtN0RGrzk8SkBf8CdGpN+7yJH2FWGJm
/k6o3rwogLIRSpi1MORbXLszaoNGorBs1OGO2Rzj4M90/qKoMAZhqUNeZOrRp5brm4jUjb+RVjkk
VLpOr4b6fvHMeZUncY6nh1f+NczGadADQoFDjxrsZDIc8nGPlb/1kh1AIYzqGe2u5s1llupqq+Po
KUC3NTaDSBXTS3qsZO2SSV/HxHJxtfud9JxWlExVxL4yl9kj8A140AGwTGVq72MVigso46yAAooO
9Cx393Gavir239mc/vcZMpnyu6XFcX5X7yZZ00pTzxue4QMlEwaPGDqgm0mkTa2Er23izntsyYO0
4D6REBGGend7Y68BSGwu5h6gvZgyGSvBKNvoMZgMNR5fnllGuxh+dk+5bb0mgmFBZlt/xXXiWdpl
X2+mBTTgBf1ISFUtk8pJrxGSg6blFdbHpOhQNxm/1Z38vUIoEkAGurrRwSmcHmVF4/vOY4tIvyxT
HTD1TBO1LWRQqZAYzAHQj8lHXC5/FuwikfoFsv9VKb8zz33CLcFHWx1vJo7nrylq4CPUO3tg44og
Ugvs1VsPbZmdTA0G9z4usCjdM4VoGMxgwJ5jElc5WKswoy+rPQzWRi7PkqREYrYGdVL8pHe7TnbU
qgK7QoJNvjEm/oPT5W77Mc6bu52XLK6bxUum+QmFREyc5JXQQhp0jpPhKenJFlRRP6X4n129wSQZ
yZNAKs/qWHkm4gYpfrs7a2uba4MTEXMnmnaLqz5ysGTTS8wycd09VEIX3KAqay9DKf89jvaLM/0q
ouA+tcPPoKU+tX158u0/b/+IzTdNE0SgooTGyeJ8o+KnIELNBm+U8AeCOk76WPTJR13S/rm90OYu
EjNadDV07sbFPdHixS6NJjGs0NHPlWjIylg1usqUeA0OjCYJMGqwAAhvL7sM2AIGIdIb/mTMtLoV
U+T2bX9Se+RC5LPobvgY1M1pf9Sx1yiV+Dwh3CSTYt1ednUt/ruuxVTeQtZpJVKUyQb6jLGMWkQb
HQPBl4/CQ4APqF4BhMJ0Y6pepHMDrD+CJB3iLbvzA5bRQ/wAm9YKtzIiMs4yC6nlAV5kr/UeFh1u
U3wscAbHbxFHFsTs4hfzPsfNW6lAaCVEdCVx7fQTPqo772H51d9+Bb8A9CYbbNVqqyOsLu0I0YzK
HI4SKOGUK6KWm/umGe6VyjhVdF52nnx5pN/WhBiDujTIa3t5rAYtxuKttnsvTqKLwKxOxkFJgg/M
kQ6pfGfHX/kurqX81wTs33Ud2lgcIxkux3XQmqeaIaXKG8dbw9NmfNRbKkbMcyzf/yjE/GxEqKiV
zrefd3mC35aFecUmN2mivY0X38XKwa+C3AKx6am1cRFyhl3ePLXNn2Gn7o01xBO8D5ZiKRoRMDtZ
ad1iUeOo0FA1R/UFgx5H8d24K8/ILrwIymmh/ioG+UOG5HSh10/a0Dwk1W7vduvjvhH/FfY2kWTx
kqU2qWttGjDD+YUNMQLE5XOtknUp8ovafVFLEwsQ/VELv91+ySvI+duj06JkXoWXLf3w64/LNtWj
vAYVHCQBdgaZO6QVg7r0QW5/zrFzZlxwkBFwNJifm3WPpZF6oD7YOdVb0YzK8P/+ikW0xvsWMxEV
6w1Bqn9jM1QzwqzCkyP2AiAZQrRPQOd2nn7zrdOeIBUk114F7wTOd6mNCOOL6JkARBW6YTX2YKnZ
ol+bfGDG5YbI+OPcsLPpNh5ZY0BKZ48pxLo3IpdSMyQGoE1DHt26RRkzOrhyrmFU9GLEoUvistML
Ei9xsctZUeC4gHABYlskH7PVJGSE4eBhieeBfXkcOmoq6ThbWP5Ge+FqczUUhkyFJZksLTZ0R/KH
ARBTByGKOA4InOloduQPlfytdPbIq5svEzQoemYERgg417u4i3CDDQJCY6d296KEqdrgOFo4eyKa
IYyDFb/6Yaf/VY2Rw0M6R+JuEx1lGk7XyyqFzQyvkrgFQOgminHfFAofrts5Hats/W0dTTSegeYg
lrQYzsWS0lqzbPaengSnN1oGCjqVFV0wlaMwARlmtIdaknhkaefW2XyzyDTpYAY2eEb+FM9FmTj/
Bn+/exUCUSlmbHDWMh42seERRHuCmhu3KxMMbnmEPejfLeeukoMXL+C/wROsd3jJlxZLELO7h9ck
sLPOb2UVQhKNOh+1PrhNi3Z0ZtoyHpjJ4LVafzSwSBNwMMxtnuPxodXPZaichahnxE1vJR0JFiKU
xV1eWTsl8eaTv/sdi1Mz2mGU0Av8lzWR5z+08VuoBKe4/TbmWN/sjn2XqfrbznobKxhIPaz6gHFe
k6ibnFIjHj+IPmAPcEBAuRNcq43nQgoPbZidYx1cKbJUfp1+TUx1b39v3L/AuZk7C5mDNVCtL4fA
gCvSe0i4n1HrP/o2Fny5ecT9DTNhXDpirFnJrhEuriAidb+RTfMD4B8B7JVtysHrg0xKC2+mJ52z
YIkEEoLyCsV3c5CV7zjjgJ3r3dzeix5bR0tA6UH/iIbaMnqgL65X+dz1nqa0B1EQhlQM9nnSWD0D
PPyYDPNOTrUaEYvvjUA2kCwDdUoyyesHndWqkeOeW4fx5PNUUIvVdxUOW1I0uH7/MtZfaOcfUrTw
UuseFT5XNsczmhDH0LLdoH60axTv8z3AzqoT8vazYKiSTYO6Ba52/bPsLAOGGRm9l2Mujop9pT51
Mc7DvVuWUFepaORXwWgUmki3U4CtA6f978pLPrRcxAouGCS3YmoqSO5V8DcC9qH6GtDgk+rd+mUj
5eADMPrGQZqp9HKrhbmCvckwUr9E+p02fBC6Y91A+TQcnTb87E/f0XrB0XGPPrl1H9Nr0oVcEi7Y
y/67jkX6gD9M74UdCG4ktQTIIyKlqv32s5L4p9vvdXM5U0ehiRMt6qTrL+p38agOY9vTUDQOGobP
BbJrjvrJyFO37Pb64ZurQfk1gJOSyi+h0klQZ2qHlKeXxeFZatEjM9QL+lOAh0k+FOfz7YfbOrli
rwLZFX8sv6E1VQU2GGyavGf6DPFWzDKm9ieEAYwNokNgoC5Y7vXfN08J4H8RpgiSxI3rdxp3TS0Z
g4I1rXEKtBcf4ZPwlxMalLnSkVsJhb0zhodj4+xACzYTEIP5HWQbaNWreQPu7TUKdJzPQabvruh3
sY8eHN2GOfYftNexqT291Q9Y3u5so43jSVpOvwwMKaLX8iLzIb/RtbxBCRBvQjcxpKOEMGwjVwAc
FLdt9ItgANz+uBt7iW9KE5ySQEhsiyvzXd1pV21kqxU0W0OpDp3wK6/jY9g+JJLp+fre3bexlQBB
c/OCLwMjuwzIeaCPTZsbnZdLDOFCcOgivYjNg9DJ0s4Myw6dku484uai6NpQcKGrQpJ+/Yj4j2UT
Dia992hZ7VHFIm9G2SiglK+xBoml6vTr9jvd2kCMxN5mGQzk6CRcr1hb/TyS2fRgiu57808B+Q25
SrSwQIzrJZZfOms4g/b6nWWh9jJGgWewCrZ+oPfaGHBi5J4IxBRcgBr8IX0Y4+9S+oFhlStGj5b5
n3v73GjoPTJAUmy4Qit9Uye2W6m1iUgKHjFCN7v2PXXoz7QP7qf4wcZh0vnZ9tW5TfbIBltxgrpD
yN5zy8ur2ItytD3nMp9XKNeIZLZPDMqS746UHWHYw00bqTRfYlCEqJPunNit40MjhXaopQL2WiI1
pVYbVczkCMV1clTwYuGG/YCYco+FVJ/sifRsbiy6rza0CsGUXF5rdhI48RiW1CcwisvA8ewAxDaM
KGV+ipNfEDuUaDrPwy6/WezYRTUtJvaWuHEMwTe+3tHG1A8BHF/Y+IV0dALcNmbhpBFdgDa4zOyF
nrcQAhRBykLF7Td2NhhccFCAr3j+xV1AzwKj3xqLIaDBB3HjRQOILxJ4I/wOxgTJPbwx4+AIWXKn
jbDVMtLfLy1i9rsAqeYmLxxIqieEQkO8yxz759AVrtEgq9xWl1G+N0HZ2cWpI8PRug86nL2dx9e3
3j4ajNxJxBVoade/YXK6qtL1jF2GHJWJREAh5ec+OumIaOtRBK7HC7OLQJiYsXkxK/trV/j3drE3
qN2KpEJIG9UPWvF0Kq9/hwL9qy/1ovPSuP9UWP3Jpm4ccQh05oOQb44qTCekcu/xN5JIYPV0AqDX
07VbFsijpiVp7rQdUoDqRT5Ecgfv95+iyT3dwWyFY48n5v2c7IXxjUKNrU7z3xDCBbQ+rh8XaFMC
Tq3rvLgz7loN4gQE0sr8EgTmXRS5LXv+j8xsDyMGvZm81xHeOuxXyy92Hr7veHeb2OpMiXGRS8DR
0EgcIHhyfXKGp6njEusatwK19t/3GyuLSZLoD+Mse/3gSelY5dDQMIsAHpQ5ZE8uSjzx8uooRNGi
BJ1WSToBWjtG5cvwJZM+STg63v4VYjMtQg7kDao2shOGPm/87HcHL436aK5jv/PG+A/b/idMzUOW
0ZDYjS7iPa4WUoVEOl0YhoiL92xHg5w40th5Ep9ZiMP7fnRpEGhSMWQTh8rgmN1+tq3BEm1Q5ilg
lzlNS1S2lNcyGUnce04ZHo3RcIW0DAzwu36yX4Yf48HCLzPX3SGO78jfvuwsv3GikFzRqMOpWZyV
MY+doO2bphzkRMIgu34KJudzUTQwnCvEqdCHtmv+R9ImzAV3F9+IIgBcyBYgOFCWL+uJGmG1NOlZ
vOrDH2HTY8Ae/xyj/JNVOZ8FerhN8mM/YyAs5c++0+Kq5jwoteUGs0K72sDTov0QOjqu3d1nRPv2
ws36TqcHB8kEMoKo6Fb7oQr0oa/9xjP5DNizWeiVJk149vFL6EI8+nTjS9/mr74Pt8a0v2BlxN/9
VabzxzaQvonwy4hl5zSsNylpsxBbYkQElXB5BchQvbNRUxuvLn52BIEhHE4oEgXZq2rhhpglezFg
c0Gwo+BURFNySZEYJvaoo4yNkD+IlJ/Wl74xXIFsNPJPvXoQEnUkHx7OxjRTmAGjgCUGwr0bR3dd
AJSC+3Fn1+qrgypKh//9Scvrh3F25A9D45WNDinYdHW1o/ZFfqAyXBt/K+xO7yn9PwcYTZg/4hBF
EEANOHXe7fyS9fkBNCya4dwBjOxWgMJkVkqzVWrEMAw3Rr66KbtDnPMrGjRXIiR9ivK+8aMjQfS0
s/Y6FRNra2BcRTHDf9fBuc1nU2pbtfbS/MmQn7v+AUUCxT7VkUJugLha+JBHf0vOHk18fWxRoKaX
Q+IJTX3VwAtAf+vp3Nae48SuhRxpXdAdq3n+/qkSjkEBpdzwaedp19uQVRnXcR0xdlh5q4EBM5VG
z2rPjv71VmszkK7AwgftlGh3hj+7Fu7NYhf8H9LBgKCD5jQHuyecVxARgvCotXvX00YIpz0gWPMA
t0BdLiGQuizBV/OD2pNIPquMZnI4vNkmjX1wEYWPSVgX61pFcvc2pbF+7ryc9YGggAFNBaubMLWa
y0+tZExq5EDyBdYVtfAsLjEyJcWr+CkZshc4pSI5Y7g+nXyRJwlol5Tv6qSJCvr6BjWAuWI/R2Ai
OTcWiZKT1O3QVFrtxTJj1ealTv9A8JoBa+W2QhQ8cFtC1pc4OerOT3bP7dewjtesTkQUUhEEiCWy
SZW71C8TGwt2E2AZjU3URMf6o6XlbgRU4vZib7iD1bMiA84FBqQLuNH18UvlJCinKGrY+vUbH6PQ
mUSBXrOD6dzimuUoF+mxDmhr1Khpp3eKlT6go74XDNfpkQE5UYAUaMox41z8DtuY9KKY4B++hsn8
LEHrLVBwqC2AzSh2CqchgSJw4EeJFMZCw7n3pWOfMszqvH92XopoTC1eCr+C/pFArOJ2s9gAdm5k
iZ8ElafR0QaK7DYfFWCiWfrNDv62ysQtqgr/6EtW3gcdIvqdq7rxrunHOl/nlbz7FSKWvMsYh17i
/p2oP5ruYUoTELqv/fSZnfmlRlI3/1TbQD0lw5P02Mv6ZmcbbsRHQX0DwIHdCgIY4rC+W33KfWXu
FauE0V0fRMtHD3HmYoyWRcZBRdOZhO/kq19vv/rNVXWGeCayU3TUxDt5t2o2BXFetEbphdE5HVHa
4eMLETDh6FNDcJSQrK3NnWn+RlFMu4XGFguKOdYSlmSXvQQ+gdhnWz+qu+DPKPGi8OL0kxvVJcJj
v6byLpk/J5iOdYq186K3jiBoMFoR3EcQn5flCfePEUhaye1rgwCjLhlxO34VV4CoB6eG6V2JzUn6
OjCIn0zkXoWSOUXb7Ve/+RbY64D+iMLrG2AANB5pcVq/AWnEEK/tDzm3MLyTg1APFiAxcUGKQR46
8l6JRmZc7zXK37qJy8MHv4ZBks6NtBKIip00N50xqr1C0bHwupQAWAAy589l/GRB5jf9O2v4q0gk
F5wmarTfkqTBKvlj+2pKh0Gz3Cp6KdMR4Mvel9q4vEmlhb8HqF+C1KKOHPUslWwo1J7DYKKZX9Xz
bCuMOV9JW2sU0Ha+x8ZFIBJEQQgkT+Equj4LjNCloVSKyhv66ilxZsYTMtDitLb+VCf9r3k2MHP8
944WOULGTdTgVN4m41FKrIesmEiqfLomg7L30zYSxjdyM++Q0oKq4vqn5XZbytmo4hSuzedhwE2S
Myoa31JEw7QIXL2FhNO7g7nHJV/pmEFGEkNQtMOAxwoTuuulla6y5lGdKzr7rTu/xAUEvpKbgC7t
hJybKDxHXcjKxQeHjobYrHGDvl4Y3Ofl551PtPEeRJtW5AmAHah/r3/M6EwgLSuz9KZgPA7pl7kZ
3VRRL7Y+fewCenugj6IqfzCNPcLoiifFexATB/SZhUjDinZUFxOWUC3xWbVSDz4yipCXFCekEAMM
oAbCNFXGmBaLEU+Ad2h0H6wCXM34WTOTo0mSaaFV3f0pBaaXpf2Huhpcukd7QWXjXieiCF4UKaXQ
Rb9+Q6S3jQpRrvQcyC7MuFytGdwwABFgP7eddJx0nG+kwpOjj71Z308ThPmIRigeoTETo0nX9jqg
G1nm1S8SV9C7K8aMRnTBMQj3Qhi9Dr0fLEvs9JI7rybVj6BRiYAn3hXHejJfG5JPpfidfQwJCLwg
eC7K7uU+ruU40/yI272tf8zlJ6n1kv5VaOA1RJKxbw9iJ4uvJqC4lZRijUMeFNLGUPZKsK1vRFcK
RRX2MRamiyMlD36WxHJYea2ecOs6X2uS3jjNPxbdEx409/IYfRe/ZOqNQxe9ChyN7edvVgaCcxns
9sfFsVlcAVBmuYsJtJB3lkYSkxEN4VwknHEEgtvokNmwWFLVZw5yRhgO2W/kdM1/etOJ3BJnmp0q
bSPO0yKnOiP0UoYsu1kd6bcypJxqoSDc6zojYcOtoHogdXvUE80Ld3lSW5cvFwvydLSFdQiQoiZ5
tysb3TSlWdPKN8djx/rDCpqDgOwOGEWVtXmwyxSNhYchLE62Ut3zNg91vUNW3gCYwEGnBQBSGNP1
VWzts7lGg9QpvFKG9B6fwy72KneaCaXA7xrzpYZhw1DgkJikZXp3FABiofHgx5hORr/KrLtX/Hbv
ttk4sfwswTjB1WSttdsw24R4GnBi8/a+tb7SbbwgsI/PCbehQ3ePLkVbRt7Yfe119Y32xDzH3Q+6
W19J4G7YlAJBsGLM1wjTjFJSlx4mqAetbQ+SlZ2b81Qnd4XeHsvucwnUJsfVK8FSKmLWvudBvlWn
8xMYT7JZ8DjTFhtFnYuRZD8tPV3t3TrP7kSmNmNSO1ZoUcExMyOJulQ6RXX3UdgtlxAZbl97G/GC
NicsTPJ0MU8Qf/9urzoF7c4yj0pPLgQSpXvzpR+l5qBOexi3jaN4tdQi0dCK3vKtlKWc7nsdBI8C
cCPkj50hOOYBAXH+/l+fDQ8HJp8cAyCF9MSuny1RO2uCull4og0maKCqIp1QEcdcb+e0rd+iWEnE
f6jDAmhzvVLU63LWW0bxZlMBOFPM/2B7H6R47wBtrvSmuk4xB+VkuWWkMkmKtiu8nCASquplmsH9
053Xh73mxcaUh6cSHSTmW2h0LU06U73U0yafCm9AW5N8rBmDs22klxI4ms+lIQa6zPLdwpLc219u
d+nFtjTHCMmZbii8pqnfGLxzQfO9Bh8n/2GMuttoqVsoziEgZOwsLbbh9YXFU8NoEb5kuG8Zizdc
lUas9FVZ4DheNad2ol1lVW42Amf+YMXOUbE/Du05qfuPBmboAtdkR9ldltFtxEly5/raCBHMMwVs
mzsMiPrSyUGWwDcNGLR6gDXaEV3pNnuQonOHKrmoKPVS8lIDWRUBr6owrt4dB4lmzfJ10EwWSDXo
BByn662dFGlr+53PIRq/ODSvq4kTyw0SJy96lAKFZTgEPbEkWg3dnnrL1m7H/0pcpWIbLkE5RqgX
ZYYmtVcnnGCdlJg6lW6iK3PAdr67+K7LBwW1TuIkwPKM8xcPmoTOoILGRM+acpldLzUXwWdqMP6m
KyMSSR/F51ohWtkHhYpojHfABKvHVTXwgNRhggFDeboIIxNXAKQqoDhJHxxDXrJoHDDCVygAbj/t
qismVkIAAHsMWPLaskVnplZXaLGZe40hn7EmedYDvH3UPYjCqgXEMkItBVSIgs7Qsh0ijwzrxoxl
xpFZZZjfR6Z9SFGu6mXnQYBiKrTDtHgP87guLMW69IEQFcVVfHW3D01QhlVj5V4m6RfzWJQNE+Lu
EJnSMST1lmi7qzj6VGl8QIbpMoTdBzL4Y6h2OHHvTctX9574MbDmUf8Ef4k+z/XGkkJoZKYk5V4e
PDuwxHKCdZCjIu5m2af/jxRr69u+X29x7fUZhUrg+Dx88xnBTdfmeIKY8Cp/OssJT81RtZrWdbLj
W10rBmNhdHSSo1bsbLN1ksWz0/4GHQF/gF2wuPMrrSjQdyWOG7HuCjOWPGd1rY0/KdNc4F+W3llT
ejenUEPKXnme+vBDKqOXX8R7Wqdbh8sgptOIZd+zM64/Qx3XOe0obs6YirXJo6OwsQ05632h7zz2
zlLLtj/Yl0lHtLdga+PS0cSHjgGU6HXHu/mAsr0WIygEimmkLAucKkfcKW7qgt4B+nAZZjBsrDbP
/5AnBBH0/EuUVJ8JLFjZat9Sq7UP/o9kmn5koPvnUDpYZrjT/19doOKb48pKp0Cgk+zFjREqvmPM
OVeWLBkHAU3quvjn1Fm/5gJrdSyeboey7T3G1EN0OoXOyGK9LmzyuOtjLgmVY95Fx7JFkBmHNjQN
jhUXx1DQ5WbvOc6XvAuOvYm+0B58dH1R89QIcNG9AelHurm4PiIIOKZvkjZI0qtgWvn1qRlnV0Rx
G6EhEzUlP8vdwHgwRuQVlC87b2HVvkLGjeEr1CQkhtcepk0SFQY2lQUY5O6+RIlkbCzfnYsYEJ7/
UfefOoZgta95QTh/u732us0LrhIJG7SqWJxxqNij74oIlTGKVPR+5jX1X7jG0LokswctMQXDSZX6
Uyy4QnJ3SiEpCYYUzRig90dBZcz7DjQY0yAOIt2vu756zQLTLYa/b//GNRbz7TeieQd8WmzMxQwk
oUE95hgCeKLFKVRBZQemIXgSqaETL+kHYeYqeLu6kWB5sxcStvaHhcissHwHRc35uH5H6VxUdtPy
jsboK9ZQrmhyCuu3eO5OCewGFfE9xM7PgR+eZfuTVGen229AHIOr/IYXwBCILJJKhSCoXf+ANkym
pDQsfoBWHZhJftKxTtSwb7q9zOaDvl9n8aLVKQrkVqxDj6GcB5SaINUMjBcGn6ZhcmgcPLIj10kJ
8qLdoOzdt5ufWrQ+GIGa+FIvSYgaiIcwLHXmLIz3qmORHjvt1KLz19qkczSTw+zXYM6ume05CW8E
YyZdUKRBUPGalyjEqjX03sBTj7pWOclDeJcmhteSh+R1stP73MgqmK8j5ywUNJkqLM4cYteTSUgi
rkfyk2jZB3ROqNA47lz3tDOifGfFt8t6uYNsukkC+oYGkLr4srM/T1ZYYaWjVsUBHWO6rsnB6hGm
QVsxBvqq0loVc2ZdwbM48GmcRBcBKQf1LEb8kY6uub5Tr22kmLyH//1Ri+g/62FBAcR28+kiNWN3
aKaXkCM94gvzBjtFLd+pdhZd16ccpverLt6+lpSZMYtXUci5a9gAjijH5+9K9iPxJxcOrBvPpWu3
O9LG2+uSSaLRQ8dohe5J8kTBFhjJgUp+zRXjzqQEFXQBfcAUlsGEr3/r7RDOyx6mZDPGw3dBcpHm
P4iOxXs2a70zA4mVZ2boAS84xyIb/wWfXNpRYBUTxNuhPVgTaj0yxUStHNr43oRS9VY2wQPuQ/3O
APrQRD0CrHTFGVzcDj4rL3RbfJd3v3LxXVS9jRNdk4Tp4R9M9Qr5Th1VugToqUXgIBgi+Ybqtffq
VLhZIjPz/HYIxhCZIf/oW5IAr47SP0X2QexZwVOe453saCth4yfqqFXQI2ZGLA72u8uynKA9dkaU
e6WwceNlzqBl7UR9NDEBFeV0BFKlS1NPAIWE14tAME0jJ0vj5DEgyiNpp+78f7w2IW1Jj4F58eK1
ZXqGs52d5J79FYPts24ytgB6OZBRgqQSP1AcbVnrT5h5yX7lpfD/Zpnr2gzPNBZdwdELKvNQGx8r
I/nZ2jQrB9k/qu3OyRO/5DoGWZg/sfsx/BFtgUUMkkutshJTi0g1Hmgve7penHTtl+7sUXPW8ZWF
ELmG7qQIYfjFZ6qkfBxxgY08K5WR5e08Gce9MEYXs2ZoMB8G39rZvBs7QyjhMz6i1cLTLcmXRmza
HZMSTHzM7DECtheppteH1Tmopsj1Lf9bXOof7aj7ktT5J4d2SJsPd3IVHqSXKVfw/dmj861/kmiB
obom9KGQKFzq9tZhK1c4FCQeWvIHPZ4+xGpyGVPrR5QrT4aRPdp651nl/AEK60EyU0/Rksdq7J/m
sLoLLR+QRbgr0bHaA+JHEYeYKVFgAPu7PkFqnwU19LMErH96iZqPKMS5cs9X6uxj7Bt36gxD3a8e
Jt1xHTjEqcNMYRqfU3nG12QqMSbao4uvc46330ReRX6HY/iy12w1WRpS5IPekVECMOsHSR3Ptta+
hKH5PIfD2RJma61CzjN/KKZ+DxS7yu6E/5Wl0KYTCR5Tn+t3kpeKAaC0jFGhN9xiLo+S/2wM8vF2
fF2/ebopFBmos8CTI9ZerzJOjlGqgMM9ufzWlZ9LW3Lb+ZFmwun2Out7DnosLDUEZ+hAg2JcnD65
ljATDaSIMRGMLRCdmfStHnzXpoyrXb89Ws+tH+6sujryYlEh+4I4Jg+57K0XSh8bhWxF8GkmBlHN
cUhSkN7Z3RRVHzLdcmV/58ivSmWxIrAY4YkCYnNZlEy5FuEDHcWeVc33omKS1PKT6s+nzPwfzs5r
N25ka9tXRIA5nLKjWjlbOiFsy2LOmVf/PaW9/3/c7IaI2RjMgeHBFLtYXLXCG8LrdNEK8Oy2io7+
f+LnSZFa22GdG4kXrStsRC2VW9pEUKeX78re2ox8Qo1TboCvo6mgGi8L71T0nY5CNz8WJoNIIIB8
nEzJJz/T2rgy0ZGpPRpzjF89+VZGWscv8Rix1VvVrInl02Woxu5UQmRS23hB1uEkWxTPwDgUxSjO
1klpIIdd5mcyzxCMpVtN8WG020c7MW+s0N7QKfkVO8N9XC3cr+dW/ZKQpAkGDHGOhEsqQLpyZUVr
k4BeQIopB/WVRvpjE9jrIpDv0nR66bzP7zf87Kqi2hXI19MBZ96qWkDMiNZ19ml41SbMhhdFHe6j
1AYrMTwAJbkJrIUIce4boromNADsEZCi4wgRmFpp2B4b3Fb2Vkmc9dBNL7bX8MJ5sXr7bEW/vv+Z
p/0fLigQhuDM+GzF9G22pBMHiVVq+Eqr8iFuneuEvq64dwb4EBda0z2Ncr3rnX3jx5+dbE+uEvT3
WfU/3AH0QFC4B2aKZ++pIppVpEETqdwBQoZNHu6ryfww8/ha0vr7oJOBgeg3HPbnQYl+Ds5Sg/PM
HcT6gk0M0pSJ5xxkpto1jY9eidYTfrmGMUE53Weeve3c0vN2RcG0DjCwSWeVsnIhLztFPvIWEGPn
RgYNDy1xlphh6x5VCEpG69iqD3083BfxlcMALTSTa8XXbpXQ3qZqsG5aa8N3eS178MMqaysF4VKG
LToZs0CDnwLfGhQElFTnrRZDMgoryMdoPcrj3okesiLYwy+/UbNxVyGRFrfySnzvQVZe+bnzMtGJ
LrKlL+G0YmJHUJQSoo8Ask/UF+tATnM/sAMEpKuNlox3jBjWhalvBM4hDsd9nU6PsWe+adD13bor
t5V5WdgrrfSRwKZEkX/jl/muq1noBoa2ivlftNO0EJs08XnMdwvEGwg8keZy+x1/PmMZpgCJvGBt
ls5tGRr3Ydrf1ap50/nDTVCrbtzjVJEEwdrIFJkhpwEk0GoiN3eq33Ytu3qVX5I8MiMtMCqTips+
LB6iNLvOnJoeqL8ZB972rdN4D5KS/9Fbz3LHMb1UIBCubLN100B/MrlzN1Ib32RqKbtWTikSOkvj
iDPBiYjEMAZ1E5rl85+q9LUBNyYiwS7ApPfY2PrlxqAfWFVbb4A2qSxhHs5c8OCBQRTC1xIK0bNw
6DuSnGV2Ha7b/M+Yx/cmkamsogd0D+76ybpYCIVn36WQwIKNheDXPBQmeh/HNBcpWnztvkvqnxbC
us3U7nOtgxmjO6uo1XcN8xWf9n8+Zk9Do5ZuWCoJfm/0PTmZFXXG94915iKCTPglcMs84IRVF+Ze
HtkWpVSsSJyf9zgtDlJabdqyXeddhchQsa2i3feLnv380E+GjgQMnFAg0pG/6mxVCjAcocWAuUh/
kArvU7L7lV6nP7rUrHjr4zumQq46mIfKTreNNyCwZG7SAKvxpt2Lf7UY8GlSqiYUSP2qKOhf5nQN
l5S9tDOJEXNKJoSgYSk65+3zPmtQwDXtEGuAG9nq72yaEU7kVdhkKfKllrwnvvGMHEZ93ZSe5g6V
8zxaGoghQw42yMsOri95Kzku1pbzhHdEsAlayVsDSeS/kWnB5lY8uaHWN0JH55DZCDx56BjGnpYe
nCmKXKeZPqx03I6Zus/L1+/fxLmvDiKaAwOGET7qbMcvogzjSplwsV0jLXEXcDWsjXh61dP0JW7z
S6mvuSx7c/v9oudSXaQk/1l1NnUF+lZqdQ7/jIERjcm7Qs4PwqwaB5ZeaD4wFbOKhVgq7rh5KP17
zdmRi6QposHSh1w8yXUYS/sp9BcS2HNfOPEEPhNpLBnP7JoF8VmXti9odRCOfVV5z5tUIDgfvKZa
SOW+qDGznwN3iW4f3+wZhdesrtpYGqkpUR69GoPhfvSky6rP4nUjJ/ZmKqY7BFrsbVnJP3XfudWi
Vayhv5DE2zYf9o5WPGiBTfObSnJTjtZ9YJUh5sxOt5FzdVfV+Ut16PoVKSqdNg2Z7+/PwPHBw9wA
KQphBADwgEEAOk/HBy/PxnEsG4rIkIvmMZQe6aq5Co7rpA4rO7IW8o4vZNA/+3W6noiDf0WcLvOM
YrC9cN2ntYvl57OKK3fvF5U7oCSl4ng5qdOlPIUIUngA67O8ezCLcqN49E1DOn2+7D90cnCvUclD
3d9F/nOPL+EQ0Ci0PdoK6boFwWwidJTjZ0mn25rQaNO6S7swDhbiuumk7hmJPPrD62hVrwhEvEU3
DU7hrYSJhZ+89XpzgzCAss5rC/6F3D11iEMD5aLmq7PqZxsa+xaM6piaGC+Wl13N03ZttHAl6Cfv
BsE1siKGNKB6uI7FOf9rr6am9iEj4OXoZM62KIOthfZdQ9czt1aZdctGbYYJPcexukTz7yrQ9Jun
psWZpS9uexlAVma1z4Y8gmJI7wdIvR7FeRlRTAYauirmY+GPtxGD1rBy9S1oF9R7hGtIuhqHz5Fb
P5UuAym7DprqUvGya40G7Dg6l01QrZUSe/nC2pX5RWflWzOI9v2obEd1P0A7//6MHn/PnBmBjqHj
R6yidqDpcLwP+hDprSNxZvxJp1GuoVd9n8ofdvvx/TozjsF/FkIMRsidcydCEDxeSLNR1UO1jY+5
DjbeARHeVdDTDstqfNLDB2e8GlX7VnC0Ktt5NKX43XG25ftg3yCrmaTJqg+1Q+nZmptrcr6Ch5L5
8f33DzkrIv7fQ5IsESaRK51bcZZxo5vTEFOeF91WjppXE4ZcmtC2G5rR1b1pnZuJq7c3uIPSlM6y
GMxqceNJ5YIKwix7+O+TiFk2sDOhHjSLs1Wupgw5MlE8e6RG/XWaVY+TVL2WUX/d44wAuPQw+M5B
sou7ri8fUKe51VScqLTHALKZ2qtb2cvw1ymuI129UjHYVJQwXSq7jsf+/31OQT4G40qndt53NA0M
32Mdcd54vA71g2L/qqpDaV20xp8WuAFpfdA9ff+WviB/R3GOM/tFeP7vmrOKQSt8JCnEmnJGNhsW
N1lu7JzfSZ5vZam7dlxYNFC9ssuEkB4mpTCHvwmmh0m5HkZ/pyYBPkfKNs6BnoXXeHjsa/3TiNXL
KRzuzHohEfwC7s0el+4ayRXAH9oDc2CfVvuQ7qEZr8tyuJP0clsre0rEx14v/iCjflk4+o2e+RfW
pFCXaF/oBXiFO623L9JWu26b92R6yftqOzbWjTYqryN6ZKO6UrAs7PTmh5erl+T+VBHNatLbleXH
TMne5dx4Q4P2DlruyvTTlTY4K6FNBBt3r+J6CnzSnUjLYfbk9lvVr+DOoBoubYxWPxRxcTDGZC3+
HKTqRklfJBuJ4ACSWk+/EBPfqtiKDFrJG/yV/J1Wx/dyVT2UbXnfoVs89dabOnV3fh+8+WPymEep
q2n9u9MtVR3H9fbXGUQ5k5E3OGNa8vOej63HXoWDLhvcT0DJrhxpJQhtfbvRyqsQXYZ8uouwnPWe
5PyijbOFEHpmLi3QyfSACJ9I4c+VrtSsDoYgTinrLBhHo7yJi2A3TsULMe8+GaS9Kcf7JMBTguiq
qG6tVD+9wH/kBvrtq643giO2lwBBxxccJlKYuHxJiDObhww9p5OV+ALkvUYuqCmU717otnK6UoaH
pmzWRrrRpaUFT2c1rCiEOMheaK5yxx1H+LazhjbqqG6ZgCJLOLmpLQcCnBxtBjOC8hx54DCDXQcZ
u7EM2q9guE2j+0DmBnSmr20V/9rquyVAiMG6/3x//9kJlLlABkFLwmNO/P1fV30L3klSDSmg5igO
cq2/Ror8uytfGz/b5FHzFJblllbJoWaUPfZ/EA15o2yG6tj9xs/w+9h1bpMYkQhQCLr94nmOHwa6
co0tGZg3eWJ8FlQ3qVTvmLo1brrSJ4o/vbAZ3sfxylRen8sov5jUSHbrCEoEuewOdNuSesWZ6Sv6
bKJjxbsT06NZgdRCA+kxOcTjLO8uEhkjPGExVKqvVUyV1sQ+o620on5vVDcYr/Ru+qE7YwAAPttI
UXvRV95trV/Umv1igvmrZBRfJA3wHxJNALNjFUmWhfvxlF6Ephx4M4459RPV9Wwfu04e5M6nuWUX
2lXrjAC3pudR8Q69impOqP0m3z8oqfbp6ME9Ddm9do+/2GVTZTAGx4+mrpJVPpKAVJ6xEPDPoH/F
szHGQW2QmvPrbv/rwIVt06QxCs7rzlOu8lC9fihl9Sb2h2fuz1fNQZ8Ny4rQqdbqgB91FL6l+kUv
l3/wd1zKaERaNTv8MMGFIgOiRmKKenzeEry6QqnG22ZKnOewDh64KF4MXfhT3FqVdiVHCU6/OA7J
3oPggy8cd/G/P1mecwXxHx2OE5SQaiSOnBURds1yusY5Ad8GaHAqVuAwnOLwk7nTLgwY7SvRdix9
wFnxFbOhX60RLBSupwU5cGzSOgQRuSlASc2KYxDgDIcaH289pJ0xm7zq7OaiNoOHaMruZB2cohPc
2AHw4GyUFsqNM6A0FncgsgghDiaKs5TFh+8tQ6PAYogGiNWDjqQTXqtYWMftFrhIgEH5WD2Fxi7T
tIWXcOYmEM0dMaIQ99T8CMhlGJlSatFz0YGe+cnVlPeuk2EuH41ixLiuSboX3vu5YweLWVg5MGnT
52BnKmL6HdjbrgeQjUK8Pab3HQ54ePijWzqIbVpbAbnkVO5TaeEHn91ti56yQOJY1qkLgJ6acmvI
PRJiGjeQRwVchVZHHYnjYEv2lLQmfoAYaCty+VNOhaJ1BklxXIgEJ41HjhxzIbDeBAKgFbPA2tXR
IBmp2a9tL7+Dj3vfB82arHzj29VBBSKMFgWqREa1cMvMiq2vK0+wK+A8CB4uw+Tjrx6YqVbJ9Bu/
2NiidFfjfFOk14y0Nz4+4tBuP+sgfFRboDOm89BMWK4ZMEyC5k9WqCvJT1ZZrYZ8Ct1OyqOXMul+
GdpwY+L88f1ROXc6HdUmL3ZIHE5wXYpUtpMtOf1aqQBuER36MDp0qF4nJoc0XBnRUpUnStp5TPp7
xVmewqxSq+CG4vWho0ICPLhlVd/8zXB6LTBD//r3cXfCNqVCQgl13mgwG1MawhQ3qCinuaDqh1x3
HroUwEi7o/F1pROLv1/x3PH/kr8hHQZRdQJeaKJ06pUGczG//qXh2NDFCld7iAZld0jfFZ+0K1Fv
rSK/7PT8AXLP5/cPIDZwtsEU0PDXKF2xgpbFC/jr/rMlRGfVDNuvKQ8P5IyXvgHD2Cr2Cd2M75c6
c3pI+aF3I0vHoGMOmUjLrJ6SEftSK6f5B8k/b8dNS4s8rso77JGrcEnaZFaZf31bQkwEphbCMoJY
fvzrZHWgmTywuw6yagm8Fau8yGI7W3U+xlNYxyq+sc/zX34cN6QY0suAf8wKe3mXE+4OQNKnApvx
0NTAf7eul+rGpsr9xvXtP/9+c4AnkYgI3PcJCynIxragCdavLfy3OSh7pdOuS/CRfh0fLAgBqaMs
JZNnPi7ySISXqHYt9YTF5ndOKkkmkafQpx24vquyoZgcYpr9yTbQl+wqz+VaYP7RPKDwYsm5/G0g
N0MjZx0JhvaSRdY2A1TSq80WqAeb392EF0b/bKarPJNXyURvTZJd4DS+i0zuQtQ9nX8zaBXqr0y5
hTPZHKzWFLaMKWcy4B8ZYZaZ3yTaS+0n94N9gW/2Si7VTalbO0dqfsUI4n3/ss99dHQyBQBMILLn
GI+uqww/t8gwciU6CO3wSVKv2+pCr5fUnL4Mt+bf95dpJlASsm9r1mcuhi7Ma+GXaMXZnVMOlxVD
5cqungUiU7K7rcrQO1LCvTYEF2reXReNf2tww+rxNk/yJ6v2bmowVU30UcjJAhX63AH86+Hs2Z2L
/kSQZV6P318fbgK73XphiPSHhKwPNsNZtJBWGmdinY1EPFsO/OBEfLLIc8C0JYL4qRR9iVp4lr5C
GXdhsnPu7TJIgBiK0x09VBEH/wqpUZUUZT3gawQ0eLR0CCMNpC54onDI/v05+nul2ctFYzpIo4Zs
UQhaCqk6x2w3qoH/prGwdedi918rzVlqsU9N0Bes1OWI5mJ70is4BzJXNJHKEMLBI/Zy3/+4U6wO
nyjWMlzGlN/g3mbBW08L6FOxmD+SfAqYca5GK0Npt5Hq7EqEjuzPYfwywcpGmL7czaABvn+GsyeG
/gjxkVYVz3L8KvuQnM2J8IwQEdhHN2dQ2o0EU+H7Zc59BzT2//8ysxPTtnnWpBpONgIc3wZ/2vgF
0jZA7224yHg5k+cKAXT0L7FQA6wx++aq1A+6xkLUXxAxhGKQBbMlKaWtpF03NM6FDYbzP5i2CWAL
lzBifwyuT2BtTosQ8tAhrR+m3aVuwl0SKkRje6mF2bsUNmvHz1ZSpx/Uzn76fnfP9fzATBL/aOry
zzwLQKfXq7zQ5CdXKF8jeASTSuhwdklVuO0zZg4PUfFZxcl97fSvqaW3dKrdPhz+SNJ4SUfqJdDj
H4FqL9Q+Z14FaSbdJWBHkDHntBzMOK0yGyi4E1hAmTPe29JVwqi2jIynuH+1Is+ty+5fH2mh8EIS
r6CJTX09O9Kx19KFiXDKUJ1uq1svKrF+zP49uQnGC1gK6kLa34itH384RiQPnqSD967rh7Z/cBq8
keTXWF+gGZ1+OCyDXAfnSdSvcwzLKGlIkqhKu4Y26dZS5Rb5b/hixXBdFks/6UxTQrQBiTmmKFNP
4Iq5rRS9PZVYeY7RjZwwqfXbq8HxcF76aC0aZ7njNuGLCrv0+wN8eqGwMMgUU6jiwRebbWamWeXg
dbgWtIUHpAQu+OS4erJNFtuLZ/aTSgArM2aMyAHN0XCdnKl+p6KYnisX0eChWvCjzu9h71Tp0jTq
9EZhGIBvGxoGgps0FwypctCGxuRQY8cOkmQfWjrCCZJcu92Haelq0ZIc/LkFTWo6A5yf8J0Qu/zX
tUyDXa2nmAWH+N32bwfzzQ/WqCmaDVTrl+/f2LmzAmoYYga4AoHoEj2XvxbTnEkfktRuMFL88V55
9077kTaHON6W8QqJ9qx9+37B01DyNUMAMw1/njJydkQCKcHuAMb2Wi8/wuGhxU9DxtDY23sZ4rXB
Z+0tJDlnTopQQxIfAhB/KpPjHxgZXZOkpo+fRFRDH8R9dRCEam+nTRdIZn7/686kAghEkyfTpSVt
p1l0vFo5Sk5RVPiTKPboZk68y8wQv9dqb6YUdRGAPDruhrGZDPsyDdub4brT7/6XZwCuS1bHZPAk
1jSpbKeqj9Z9ED70zVU3eLsglXdW6O0MNXUnJ97KhbWVx/gS1kHoqksszjNhAF1IyEyiS4Vc8uwA
6xJ9yCqK2nWVZW6Z/GqKl6B8mCBeff9Lz71aMZDinqA6YlZ2vNmZXmlK6U3YY1T2yq/Ti0p7Vsx4
m2b5Nq8fv1/sTIGCvgIvFdQN/ccTmoE3ZOFgpBoy+pW1UgHf+Mr94AHHru/N8i6dQDl4b7lNU8J/
Qx41m9JNn/Ub1f6t8gb6fe+86eoiLPi0J8pTEXXxNRBCuPMsKe6NrI2TDtcG40PJ+we0obap/2HH
1qUHhq5oawbQaGbbLyOduO+35EygOlp7tv+9P9aFMhKEk0yMI5ud1dWQ6J6VptgOyFH5yRJF9fyK
GKPRnoHFNse6etZUlK0Hb80YyY+YFlG/u2GOuV13ZdSd2+TywpV2fkVwpzBZMOiYJ9Zapdudg3rl
WofuxAue2udgnHYdDKwU7W9vWGivnImP7Ok/680CyBhFVW1WeKBMCZGi01amI6MjMGEWGW3yj4DO
/pD9/P49nrsEaCcrSGAiWkqKMouRDUnvhF4n4V419pn2Ky20C9mLV0b1W9K0bW9uDHmC4aruFxY+
d3o1kWozvuQIzxlReoI+kYSV1VolhZThOQ+FjD7cZ9JDDSxww0g6Br6EqMRae8FSd+Pcu9W++omi
ajohtqt1Uke0iVm9iFwzecmU58B5RWujSW4ibensnukqYatHQxHlKxC8QKNm4arqbCtTs3bdFbcO
guU9xX2tvAfaJskv0mHnZfxYM1ip3Y+KLv5Oi29G7WJhx8+dL9415rdAiEkQZ+erj7VIRn4KfuNw
V6nKKgSoOgWI8r3EqgdOTYcF92CaOHKCEvZk8UDIhCl4oxSuubfbCmITLONx4difuzIEgEto64vJ
62xvkgQZXK8gDQmVJ1FZxFHLrFpBVGPJF/VMQ43XoNNWEak4mf+srlQCyc86RpjrnhT8U2gJ4Qca
xZAV6KYzsAN5ksoPQ79Q3J1p8Yp10QqleqZ1+nW//JVpOaFah4PPrQjwsc13xkTwQOZsr/YQ1g7t
W/vbgGSf7yT5nRZjHm7JU5wnhwm+fAjM9VJN9wU7O2648Tzk6cJJ4AxAuwpjw8z0kMonOmSd4ir+
HTqAriQ99d5LrV6NpuomGjbt+655BvnjSyBzgAVdW9Oule+L9v6ly1N3GLZmupOLxtXCG31c7Aue
/UhpOIM3AbFGYnX81UjAC6Wu99u1ml4O/hoPzDafVoUSXCWZvA+tOxUyZe38Mp1p2yHFmtiXNf4x
Xr/KcE4rtvYi2kKseLJx9CgVdDapiOe1R0N9peOAQHojZsu9dmUO5dVAuIYpVLtZlF7I8o2vPFfg
ZCIjdSMpPSSAdM3JWbiAz6abHGFRt6LLjsnj8ebUgWomlCxsjo8tll+vZb9nDvcQBylA3Nr19Wlt
SPHK5qpslcrVDoW/8OWeJGF0KTFd5C4WrnxUncePEBgZg6F0bNZwBcE9sG5GxNDjlcyEYKGKPv29
YjEcJ+hFECywZD9ebPRB2JaYoqyzYC3RRFNenfpP6R2c0VWSDYyUGvBn78Y6ozB5YbO/rvqj9z5b
XDteXA2HwMcpnV+qHNrw/gmosVChrdZ98DhZ11OwomW7qthtaYtMcihf9/amSFwtuZft1bQfIdHJ
7VsTAQ73IapSYHmY6+Wr7JcaB6vQjpBhVPYoUG3V4K6YbsvmKXbuWxkaCwC8vFTdLn+StdTFTnyV
khNkQbLSpmIFvFZJN761Sew3vZXdklTbwKip11z/ib0J7BJ89RZVWr/7CAHcGLGFPQWWAW4bMTvc
N+ltDTro+7vm5Kphv4ixQhXXIM7Mrxqsj1MpzJoG3+1nIdcmrAyzcQ2WgFE5AtbEudTcfL/m6ZgS
fiapBIN6cihkkWYnJJGkNoqgX6xFh1JIEglnCBAaboHIBP2yPH6PYNaP/ltgLBReZ34vsyl+MbNx
jL6c2dJZGjujk9tfDk6KBvLcfNKdT0nTXWvFzKKNl+BK4qaaHcijBWcHUs4qCvfQqdc5mUSIzK3Z
GCthq53xZ1/CdpvPQkeAH6G2hW0+iYFimzEyE/0esog5/cVJ/Ix7lN9aGKFr+ZdpbkJC4NShGiMM
cGT1M2HzDSGe0GMVJNwxhn5TLuUzZ/f8r+eYlSCVPBROrvEc3oT2SIsBEH40Rd9tRhkHBGkAQTyt
i4WQ94Vdm288IBBRgDhcnvOYN9aaXGah2ay78q2pHytYuPGTl6xG/VGyd3b7pyN9pfqKmnBt7GrP
9eBDDNu43MGJECp21lKT6vQ254XQVBHqIfSMuClnwckpJgdJcJpGw1ap9pa1d8ZLs0KL+0exhyJU
R27su+g10jFPm7Vm31TyOg9d+zXXroyd1eOgsSo/jH7leA9acvH9efkqQ0927J/H+6pA/kp+8gqj
5S6k7RMF63KCqLCNU7e6i5JVdVuNiIdvh3IT2XyXV+mVDIam1vliL6d8P2UXVxm0LihiHRSdTaCA
AFjtAQA4/b2yxG/9gtWePCixCvICsCpEHo/3MY2ixJsU9lEZ9Y3NrgU4WiDr9TLF6UfkIwxsD+mF
A0dtshQUB6rN0KsXiQMXo++rH3jyuHiwu633WUXxbipeMf/YlB2ZviHdxuanIaOmZO0TxqjmdRGW
zPDXoWzv7T7fGwnWudj6UAngy6w628zL9gCILizjnhwAHYX3ppuYhfzA8KkunuNSvwtleQvcLa7g
wrXJvpGUn05aCQNelUdsXlA5KUfzMmifo+zJNC+igDTOuNbTHQazbixdBWgWtIjzePKdL3+22l3I
QQbfEZs/60T8kPKQU5jk1vQc5PE20aoLLQHIgzskF9L3x8Q8F1aUryQZ6AUdjVkINRzPH4Zc5coQ
T7mtf/qX5b3RbwsMLLgdL6N2P4H1Re9P3SsmsDYmM5t+WOk+OvQrZKNK9aDUK6e9u8CiXY5iN1Aw
4cg+OOAbw9iGJN3VBV+fdq9cN+8p4Hdi08bhev40r7wrSbpBaCwaVpWOWPuaZo9q7IrosmhuoZxj
35I8KDfl1rkLClDG7QuCut0Sx9M8yXjFpwzgm8xW4Bvn34peSr2vlXqzHtt8k/1oszsbQ6df/q30
VvOVtFa0Mn96dJYGDtV9al8q1YWib/RkX4IFaW+s5sIwX4L8RwLXJWwQ4FvV9VofCrdgeF3upGwz
+uqqymhjNEA4LpwAlYpNPilr8plJ3yLrCtvoJTC2Vq25uPr5j2BLjFsr+uj7y6y98Z1V+pwWb6rT
r2Kl3Jb+jeEZqyAmBDIKArFyq3m7AWsi1ffXefsBgPEq9JfGDec2CnQGQFQhD3BCMR1lNfdsFQIo
dlhrOnJ8kv5GOCW7Wf0Ohnjh0ju3HC1ycm3mURRNs0okTjUlkqyM1nUwbLjc89bcCx/m2PrUIuZi
8RL43Thzv4N2QnuP8RdDyVl273RxIPVyAhMCuutYvAtNeWHH9/1Ht7TKLOINmIyXTB7pggREH925
mob3UamWkpWTCp9TLYRCkKoF53TSeEgRefCLREAV2+cCiWIHgbKJMDrQmlbi4TKdnhz/thMquVzj
yoiy2tDfAPLY6BWFXLM0MT+XKdLPJUNEiRvpmLntqIOOZ2RkOHxShRNcetU+SFi1ZfavJPoRdOqa
otL3lHXpKCuvuf9+009bbghUc80wmCCBgi83e7ceSTMUPI2eQw9VndxNoBSFerDqfXqAJJIA7xfg
BHn1+P3KZzIm+j9AyWXki0+9A9veSbsoolFrh6TBEDZVRPBjLVuZWrnKP5y10S5Ncs/+WIZMfDm8
ZRqNsyMWj21KHhXV67qy0Cl5FtJ1wtRc5KrCkEm0u/gEXK9rFg73ubdM54CmPQEVUaI5NiO080nG
xpifG78WxkciuWP9LPbZip7k5tYOkJ6TwFA64UqKl5rHZ2rjL5AuwBCUGWi4HScT5miYAw16nBId
z42720R0mbAxMrp3wyqXfuqZcgBKMB0mx2Qqys1xvFqBPaUdRxAAIqD3VpXu1XJrKNMqzm6FCmBd
Y/VkwcnFJO77I3Xu/fJSAWsAQsdiwJitnMSW07eOVa2xw1iZ3buwrrUEBjx4IZh8yfkr70LNf2Fd
kQ7MkrWjdWfpQq5XaousIxU4frh99dHoV0q/c4z3Fs0Lb2pA/ntuiCIGYoM+ftbfL38mcAr/DeZP
xDPm7bNGYtMrVZ/TEWUGbV40o74v+jchuPH9KjP6KMgijVOLiAJaK4JnNCeCZXGYEUUaIoX+MrYP
Bh3RmAo2iLJ1p7dbJ6IBh8ej2twKA9TM97fNYEOCflh4Du1kswFi8A0BOafqpHN6fLwSCWKKMmI6
ZNJWiPAQ0LHAMqrXnGzdru9F060z3MrR3cGmDjOkdb+kx3Mau3gErKwF54PzPR/FG16eW4mtF2vB
pNJwdhIkgDJFsTEk70OYuy3Cw5Qs6JOefsXHq87GmbGpVHEoPNSEwAouy2gqY/6q78EpX5VFttBF
OPMxCSlawCi0wbkcvvrXf5VKih2naRAjR+mFAYo+lEmVsuqQrKkTG7PnVVVPrqBCBqRX//4VC4E6
IM9waxhDzYpIox1qohXjwsk5mFh/RACvEHdu1fQqK7B0BKcvcGU6RzACkSnMTs0pXYhjp2kWKe8/
DzH/rOIiLILIgLEuy/66hNbXwd6XofOoExzvCfyXs3S0T79kKCzgEbiJTRqLlvj7v7a87Mom05Sx
XJdKvol9QIOmvI605sIqpY1w6CiQIi4kvLgNHRE5ad322R28/n0gQ1FdElM9U8sL5idWdJx0Meac
hTXynj6ugqFcd0bAPCJ3G8QJfyWgezN0EP0akCHlsY8MpdFtTUvaiHtUmBqaVrMpDQQT0tseWFGL
uaE9IPBiagAtb/O2v7QKFyTrmj7R90fnVFYDKoqAZ6OXhVYY/b7jLUx72x6VscGibYg2cPSQAUdV
l8aDcMl1bMiZuu9W6Oardrvxp9ZN5Dthah1eZO1PfbppuTLs5mno9FXZHiIf2R6oDaJ7UwXBwYz7
ja+WF5JdLYVXEbaO7xAenGGcQEtQR8zv6LKtK7WzsHLL4nePbB5VHLfHrRIfOaGuDXN7wl6s57mS
diknPr2xwfuDbqPao5kG3+B407DsbU1JKzl3xDGRBAqN+XgyVkWxU1PkpzV/M2Xt1qwXQtqZRvrx
yrMjZnVTyzi3KtfhiLoEwsdCtV1oNYrVLf1gp/x6slD+FNZgr9EZtj6+PzKngzgxPRGAWYD9ZywV
WlOrpKbqirXWQx0T5QAgz8zpt3kb72WaiTq99CYedzES28bTwuqne8/qQiyRjAWo9Zzk0cV5lluR
SlSXzG097Y07Caq8yMKj+Lr19jZ9mBrBhu+XPQ1ux6vqx288qSFmmqNSMEPgLbfX9R8+EcWoL5I8
RkpoAbZ+Jvs9Xm4W2IAFD1qh8SMnNUDSTHPHAAX3EA8Dc9XhG8g5EyZlfsxr9p4Fbun7n3v+HX+l
LfDYTZBRx7+3jLJJ4hPAj47atY6eVH8rx+k6SewVfO7ASOAQGRhHeFcyXeOFxcVmHn/a/Pq/Fp/V
WE04RrATJw4Y0xYFNAUi0Kl27XjMtlOJLgnRXLxmzI0PSa3vkSQ42BUKHOVSeDxzqfMowMEsSKIQ
NeftWcsP47BrRuHpGa9Ah7fTcz51+Pdk+z7MXR9J3bQmFC5BpE6rbuAcqlAmxT8DAMvsAIjAp+kT
tiWTX+6q6c8UIGQBKBOe0EKL98zJprQT5TTGSyJfPX7TgZXj4BY1GJZYCIWE1Wos0X5pmXoVOxqb
h3j6tfB6TyM3FyReCMyFSVbQGjte0Swsv8RHOYdUMGwN8hAImruhuxkMfW+OlWsM9MEYpAfbvLOf
v1/8zK8V2Fp6TqTDQkz6eO208pQU0EKGHpm/L5L2OvBcbCACJJH6PPwcqj/fr3fmKDNS4kUyrocJ
NZ8tpbqa+FqK7JRM9iuP+C/41cIV/vWGZp8LcEFoLqiNgh6cz+t6roTIzjDdkfRhO2rIS0fGdZAZ
15D6tmPyilT7Ht9R6K32s3CQM1P7MRxqepP5L0fvPsrYnxg9mfrai82171iPnX3j2/FbbCBE0E7b
MXCevL771eJev6rLaG8YXeXa+EatweFsw0jyUQdX77vg9/e7dyqQgIYnv41jKWYkYDOPX5eWaoJC
ho+MBKhoatJ94PmPVRkezL67rJLbse9cW8HacEivBANGBEVoKrvabC7/j7PzWJIbydb0q7TVHn2h
xditXgARiIiMSMFkUm5glNDSHfLp5wPYM80M0phzZ0OrYpKEcj9+xC8a6gtHFy+87d+UdeuQEqgX
sxptHTg8v6UMw1CAeVjrzDHLldZ1MZFpz5VvjJzCWLhA+kLPgSlWVgHxr/2EblA564dYfUlm+3fR
6dm9XOUhkZnoiQbrCA0P8tyJhK1OPghUDeykuNiRPMdExXRA0T9+EY7zu5W9MlbYwfwKsO/5eyBt
RWqgSOudxMNkLuPQrMZwHNB4UI7rxLg2cQv9UMcWWa6xhehqasJFjV/6IOuWvV7+DPSAUmr0mmzr
KlTWExzeZZ4rkFGQGK0zI05a5zn2G9Zm9dLYg7/YKv0EfM4RM5ym4wur9Hd3QCwz0U1esRTX4OF4
KbRlEqiEjuq9Qy2vYUyxOvzOGOYh7xFEeEFbSI8WDnpDRwtT6j/fwG8OCyILTL+VXg5ycv1UP5VB
WmmmlpFb7MaE4bEBp763jhm1gsyaFy712+VPoYm11GpfRkx7fq1EyareGctqlyY2XiPDXvcQo2Sw
Rp7NJGOtaIQpA6mmTMIKf7IewN76o/7pf/rItHCAr5jIYW00y+e3MXZKI7F+qHaRrp4cNzl4OMYi
rsQp9sL6+rV3gWsfnZNVswJa6XUPdGnUDH1Z+DORqfrF7N5BKbv1nK9FdBZoWqlG9jAO5f8cMMNV
Of5RwmVODY/z+fNxXDNukxqGOi7cYnM6YGFwZohUKjd9md54VRdU3nDIqnIfyfTWUKxTiiDdn1/y
b8IvqwkI/ioFA53rur6u89iphgWqpDJpu776mgnrRDm0MxhGVlbHJJHdPj+6WnEylnyPJ4WiqYce
UWu3WI51Wr574YZ+Tf7hL7PDVoG6lU2+Hu8/rfQKY1KlUlEP8UR/Q5KxQxMHTqK5daRFZ7L6KzrS
2JjM6uHP1/51k3FpRkirlrjNSXQVa9O5q7GW0IFJsLxHjSzFe3DaBJm89OHPV/rdimNzwe9EfQcR
q6scRaCf1bSrmVKaiBN6CO8qZ/5ewSvpxYDFgeOm+3GpX5rh/uYw4QF/uqzx/N0yqUtQbWWhg4dp
6VI0N6We341ulwM/6HaDJy6RGp9H12S5TeGfn/lXCh2Bi3EKGeiK0f+lnM8sPdOtDlOZRp5a2ZzK
uf4McD9UouoLEnZHi0We3eZ68kGTqArl6bmru8tio5LmF83Hvi4f/3xHv2aK3BDWJ6Qeq92Ie7XU
skJ02pwSyZOpu9Hms9cjD1Rg2U5relDR6I6sF2Lrb7/7T1dcf/7T4q4RhLbbBiCO3t5hYfekOMVb
pfsyRkCsi+w27sh8nP+vHfWfi1537foZtFe98JjC3qXQ4dNyPsw5w1+08RSnCYY0DWWW3Lpe/MLj
/v6Ts+I4MxmWcnw9f94hzy0nGhLwP8V0sGtoF0Je2hKUSer6imbf5GUVFnoXiKa+b2miOs68M5q3
YDa+1sVwR9Xy2qitF0LvZhz2PJ9Y7RvZ5gwXCcHXG921pjxSIjh2k6Vc4nRIkEcPish+iBuvCZpK
VIclBSpSY8FL+pe23qmNLh1cL0+Pd0sXv0tju9/ZUb26WtRvxNLbQWYVJ9S+vi6ZEsy6uIdC9Ofl
+puDeXOd3CQ1GZtd99jdFuFFpWJW7wGRntw3Te9L9xCDu3VKhjvj52aSd46GsdQ5j+dDxoC2SLzP
L9zFr7Xd87u4OreSXNZQUamvYG7t+V7+e/EqssAq59CqMMBz0mWfmcWdGmcvRZDfBei1UwEPl4kG
ppPPl1PuTG7R1vgVt76ouwMy1d97dWZAGdf3cV+cRsMLR9Xdq7GgaTG9i1QvTBBfFG80Awpb9UL8
+G08XY9OG0KwjRHBVRiftEoA0sduryuA23GxIgfmrJfJoY2JXl7zVHTew9i7CUOX5H/KnltbY6gQ
IIXiakTUq+g1m6lnJz0pYaxiM+Cqim824maxZOjl4s5w6+SFXOF34RItAo02Mh1wugnP376ujo7R
uQazrcm4F0kT1nb/OrKsW8Wdj8o8P6JfevrzYlsrjOuN+vMlr05k8CKGM9PlR96SvZclYY+gbox1
AkomIapHL7zS3zTl1nYjfOp1Rou7x1Xqy+B7aoSn0YWPrRNqrf6Cy6A6aGccP4CuaN0uF7WPEcn3
ruS/Z9T1k2R8qdw3f5MDrRpusGgZYCJ3cvXY0pjHUsdefWdhzFUY/cFRstuhBkQ92umxMCgC+5K8
rHjby/SYNcmH2ejf0U69d2amf4mifWlVmuUp47CoM9td3hbA393lrVO0oWNI12+G9H1mvZ90kERN
Hw7z+L4yJvjIpQsW1JwvjQMQzRHJU1FkBiilionP1F2yzDwU5RgYTXG0GusB68XJ//NH/1XNCgbO
2vDnZObU+EVELvJMZxynYi1Ako+36eK8dbPyYAsPn1bV7X0nAt7mzh+yQZ61eDzmvb4f9PgkkmIB
922KIHtsZIkIDFlVpLXBsRzjozqNL+SLvwZk4AvqSonhQ/GVro+3KF0aXckxQJmN+SBUgapU/rgk
xn1RddCPVfG++qxoLYKq+fd4bj/bRvxpNrCfTl9yIP9lb653gjICxwI5M0ns872ZFr003YY7cUZv
13b9SRr6PeaNvtq3QYvvkIiiF07RX/bmeknYnRzrVDG/aCfrUZQMQ4WWegT3g3ogqruwHGSYu9nR
9l561797QBAqK5kUWUPA9s8fMNPdpUoHFd1h7WPJAHRqJVPHt568Hz6N8oWW3nqOPAs7PBrqLhw0
XGrFxjy/2ICfZpu2eMsY+lsTBd2kl75Si/2f1/mvx8d6GUYcKHbxVPgJPb+MsEbNKtIm381Y2ORS
guQE8gRPxyiGx0ozj5kOJWnJb4Wmvd6u/V9fpv8Vf6sffjyM+Nd/8/9f6mbu0jiRV//7r8O3+u5T
+U389/q3/u+fev53/nX7Onz64x847h/313/g2T/IZf99W7tP8tOz/9lXMpXzq/5bNz9+E30ht4vz
AOuf/H/94T++bf/K09x8+/uvL3VfyfVfi9O6+uvfPzp9/fsvmwXzXz//8//+2foG/v5r960qP3X5
9V/49knIv//SrH8SiSlIV7gHS31dDuO39SfuP9EMxzWOLgn0J4dj+K9/VHUnk7//spx/rn9lbdqs
QDJqjL/+Iep++5H5T8RpSYppL4KVQHPir/9zY88+3H8+5D+qvnyoIWSIv//aasWfFuuqNM0SYnBB
u5JQdE00UkQ3d/OiqyAsXLqBKXQG7AAkwlPgapLA1TIU+Wv0AHv7jPNNd7LzyJ+9PD4y/IGaVAM8
Mqb2zJAdqN1gM/JAdf2YzsbHrIret0bJpFMy4R4Kfd5XInrsm1qCCJevtAXCoVdOck+H8GKr1Xd3
AOjjNcpHmeCnZkbWg70I1P1tYd9mrhtwuoaRAEhYO3epU7zz7OKl03ODQvznhTAsRgZydQYnU2Tz
/sJENpCHNk1zUgNlWeabtpZvx6wwjsKxogAZTO3YKsunoSoAHEfaTTYWcaBrT1UsnGMnFUwB7OhG
qvW9kJjXzyP+AGPZX9wiWrVO8nNPnR4UXbmEU9/eWkAi9nablbpfeiUyyPV87Fd/Jb09VMPnhAo0
aHP3ZvAgnMOBppkTvzPsaglFn7X+jDH4wP49DHP6xaje6oD9ZiTydexX9rqHrsrg1WeqpNIXwtZ3
phEjOz0s0U3elYgmdJDakZGiLezZB3WCb2VpVXfSJwdeqCFuuimaw9bph299ZGR+Q35uZvI95vHu
2ZzvvNTQLkBn7+iDI9hccJYvSy/3Q2Z+mftqfMiXh8p7q+fpU2FECBVYhgKZsJHIXWN0r2TRN300
TqmhiJ1OHXeyJlHu+yiwHBk9qEgLu3au+ELqDz9tz3/vgp9X/Sai/p+PjBgGmEWaoUjNkq3BUL7K
1GQ9a0qhFm3gVDFJWA5I1lKYLBWj8tl1AREqxvDNZaQReAnj+nlGDXtOZ4wtInfXws1BwsOCbCEb
nY+AOHaJeYPr1N5htKDcDpMO1Riqt0ywfKgQMS0pcXqXfqehQeNSeouhsFdcLLNs9+7TWNe0QNdf
zBJmwmgiglzmg+mrzrsFUZe9NfYxs13KR92cy4vVTLtxXYI2XafTaLeYdS4OPummmu5c55Dbi9z3
wyIORsLOzcqHxcE7L42zJTTh7utLMYZma16oxfKDmHD6muv2a58b3eukY/AzpnOgjN10aRWZB6Pa
HcZoeiVipzuhmhR9sIcuCey2aw9//jDX4tLbhyF1hugCaZwR71V5aCox95fYTbBgAhSOTqrsZYtD
9rgcG0hnO1kK7QZhk+TcYI2G9HyQOUIEjpV4hzhR907leUyoxv5QF/HtqGICoeEtatZTDkDFwnhj
IX4ZsdkRujr50pl81aHZbn8DyiBQSk/0mj2l202kLSPkjy1A6LFe+6MwsTlFp5fxmgdjJFq607aU
bGWZ7kYtzGoDmlHSsJ2j8qFt0fcQQ37CxvZAWxk93FjKk62+pIO/gcyf7wHa46vyNFMRF2TYVfmZ
CaOf3H5ogqgYCfGqhvCNBu2wrlXaSc7b0dIGxDdEsccGckFRi2FZ+yFq4JdrWf0UJe3NMqhL6KVN
CbpEMfB2JzAhBrtzdVrC1Kx45lUu3DFLtL6V5Mlu0QAPtfiQ59h5tQWmKc0HGLfDIbVzGOmueaqR
KICqXA8HVzmoc80ioNXqjxUoRJl7h2H4LOfyI+7Ndph4zaO2xg3NqF4PU7qA8OhjzOvGW9VK5EVx
nVViPPMr3ZZHpa6+KnFyqwwqWqqrfXTbiJfoWtdK46wA1H0ccLoGFCPwjFdZmbtYSx9HqcS4hRuL
GnUIskXfzxYszMXuuxuR3ESJ6xd+UbbD3shnBxui5SMTsWC7VxfdoRD/sfNCt1yvXuohXjfVthuE
5oDWF0NKKqWrLm5q2lNskjIG2721UVITs2D4RspIc97xFZO0cWjMIYzsGUfv3gAcZ+g3SIYT4iJm
NaLznhy3+laU6YemMF7cRFd9mvUOsVxFphPOMRi560bVMIq+KdJiDKSdEHZF/n3MQUzmEPqj/lVu
FMbelh02ZxVu9u4y5qEVYSHZFBGYPeVbpCZo8k1WstMhdb0Qn9ZNcbVp+LhsmVXiCCGcq8+L7Vkk
yjHqA61ub7lLSXh3xV4d2n3BPiM5oP5VBSZmhvo+XYE5noFuthFJIygo5oASx72vl8h36SzwGQ8I
wNS2F9rZmzjpzwNjEl+3lrd/vu9ruM76TqkzV6tg7p1RzfWB581SUMvj9mE3SpCgMhcgyHo7el5L
wgGKumn0YddESnM0vP57YBnSeyE4XiMJt3sAl7Lh0zD1sde66af2NfTuuhn6jjO1fposj/5AT7xo
eu0pssoU1pV+I3v8e7Tu0tbGoXGtcOS+g2wyOl/HyDno3KbYZUXy3ink9OA4Y3SzLsbaKzVcZMQZ
Jc2WlOxcrOefNEQZJKYBe+mlJ/l1FdC0g2vBQiWTQCf/+ZNgKWNZWcmYJxq4BYiF54legVmYr8Z5
3hfL2GIpQiK0xflY16bjMryVDQy7ZYBIr0vle+86pyVSTrHZv5VekvjVMrk37VzedKOdPTpL//7P
S2CzTHq+dElpgS6vcxQErY2rsnTRnFFWBdvKzbRTgoSVH1fCO5i9czf29RcywpMd8RutdMi9K3kA
o8krt3S5335/yJkzmLFFRzJ5T4ergaVOQIbU81UhjjP7IPPVmzFDLomc3i1WZHsz+YXZAXVuy9WB
BuqsYh6UqfkiKXp8wL92YEfOl66GwEdT9qSBAr+oStL5trwvNSTgt6yqiNsvZh8nwVJnoTNlXjCo
pXeY2+UpmkX8Kom0fC8nYe66uvnWm7ZfpVDj0GyH/VSpT1vcsiPFL8SYr+Ng5rJzy/3NnDZpYeg+
0lZj0OgNZtbj8jby3LBT4X0ZZgy8Zc1FiiYOF5xj/EGpX9UKyZdDs1RJSidQFB0Pmcj6WA2G9phq
S/RBxNGhNluGMimZSWGxFLOI4VzfW/D05O22QruJ794sPKxndK8a7Mq5XvfS3G7D7199+NW3m3Ex
MdVF/PL5auXVZ5ne2VMABGAIVKSGL1rrnRVKoEv5LR7ix9ZpzbsSgpQ1mskNqlawDRV/MowBuS0h
91ZN6B3s5VSpy5ORI8iRO3Mw0CXyUz16hSTK+2xdLKXKZ8x5AvK4EXqq+lUbcmThM+92NjuOQwso
CAruwh90kMKTPUf7CJ/0ZT3nhwafNJfCqPb0IRgiV9s1MyT3P2+D6yYtUWhtuHPyITW+AvGvWkF9
XkusIxDEjWvId8jtI+Q143ibJ81BgWQS0au/VGr9lbfABASiD6IucgWPv2g88Gu2CHqPjjiRGf2x
X5CqnpRx7YGuY1o5TwClnXJvGe0djHd/23vTmCxhN8afdLcAV220iBlNDgILc/nZLa1s30zWe6uA
oGGv+S/OuAcMo+g1pS+aBf4mW1xH/GjNAnYEGHftoFLwAGY0rULRcvX4E6stwhplPRdJBtT5PuHP
fb8o0RHWTn7OxmY/ek7PSGdhm2b9PaCbTz+yITMVfqGUX5Hs3Yo+w0B3elxu7SHvDlWO6ItUwMya
zvwFO4janxAyhFDYx6EwV3GL1tlp+ZvakqwURbWBNcWvt2iwlBgpjeryNbboU9QeFFemcEZXmffI
uzbH3LbguCwgv+WRBxA7xZs+2a5sDvNsO36mJjdmpRxiCq4DUhIOW2UOo0Kp9yUO72WgOgDs7YLO
oUiR0Fo9goQ7vlJRZh+ZTPtaVY0nrU/gu6+bQY0bze+SWbmNc/Oz0zNvU3T9nt60dpnr0IjnYHKK
9EK10x0UFEVUszhJepcXu/SO3VxCksR6kekoLdnqc6YX/U0K/m5wIxHUNqT5qFIb3+T0C+ohskC6
1q9zpbV2i12MBxwLg7R15xD94qDWOnun6fnnJCMd1hjohkOBlEtfKh/LKjPPilEkiN+SWoncmve5
V6hMSr5rwkJpoZlmetTiMUFVKxyz7JNS5F90qgO1G+xDW6RziDNH5qfDKPdRIt9RxLwZc9EGk47H
jpV23X4etTeDPsu9UVd44rmoZRmOPMaWiG4gw8Jn1swdqPH4bMs5o4mkPqkmTYIYurSIiBhbCK8w
YDisvtjxEN1s9Tny+iJ0aM2gOW0ow/Q2TSGYAsRlP9dkaBl0IgK9MijYdtbm+6FrvYPucTZt2Xad
u+peSuH3E+TxpAJQg6kaIIrODruJOJRLvGfQw/O9HvvvbclvUU6pFMVvvOphWc8RJzJftZJDYxEA
+voEZ70yzdqwz6KzNpJhtwW0U6USu0EhL/DWs3Fe68/C0gOpdeZh28GdjlG15rLB83I/ETYwnP5c
J9yBsd4xlfle2unXeKExAbVWDVy1ObbrbQrTflRX+lIJBqhaa6i8qz/3hSn8riq5G5uw6k0PwGIM
v7JgidKdx+lL8Nm0rqfQU1X0TToZZm118YZMPbVDzjvoGb9vW8ldjDfk3ngT2JhaNpP40tvOR63R
Sj9VMuU0wyEyE7ZBT7QCjmmf56pnjGFJ440+6ZcMg5ddV3LTKZ/zsaKvcd+WxqEdXeQT4vLRUsb2
IZu+FEhFUENTtJsqsydrEfsM8BZgucUK7eFVPC8IU6tNsTeN/H1pVt4BTdy7fOi142S6gpRl7Pxs
yQ59lcRhktrOboukkyaWEGp+IHU5nJWkva/ENNOGQoPAsKFxQk025vutD+YwQDp4UYr3TzxqF9Sb
EeoS2uc5pUmj2KxzrBJx3konWmvrd1UGmVyUzG1YqHwdhkzYokMJQISTmZ8CRBIr2VXgOk6enFRX
DlnThNpE4TVJMPsERa43N2tiE8+7HkFKpDzQw/D4RMhU8PXLZN0qDRYFETT1IoKHBwxoD+TpS6wq
yBqsp0XfZN5hid6lwnP3fRrf5pH+gPifdvH6BjGVnu1v1aMekHq/cpbla8+ANNj+AG1bZW9Mj00b
e4coigfinMoHTNjoWd9nfmcs/cEzZeNjjkwbIBTrLhy1nlVtqEfLTr6ac1EfmKGxhAfxmXyUlVnz
J03l7ORR2GhdhAVld9MvjXPjAWKisCeTGsqp8jN9FPelo0CHLONXTgPOW2kqSnoorrGXhJaEzKHO
9MeUgQhtYMuLGnHQCrc8ol9uQJTSLNThxWXuPXM/eal3AOpNvC/U7qJNxmujR9+pNgKt7V5vnTOy
+4HsjQN41blqBq9j8k1HU+3RVCHWlURBRU011NvghsX6/HEp0YGRlcsvafToTfU5sQbnGDfLBzVJ
lhvZTVpgq/hGeW0iQ00R39zKeUxHbkMbOaPdtA8yHG3DqC/fpXb6URS4IawvshbuLWhwnn89PdJF
O1E5hLNpu/utKbKFgB+dI/O+WhL3LJ0Y/E0i9WDb0RVxAIGkMRQJ+7vS+g5ocfll66SB/mY45BDJ
MO7ODpBv51DRC+2z6DJ5mBZavRyXW7DbgmMz2E954zrBCLt5S0+gLaWHojDeY014W7faY92DPMxz
PoWGFlpdRCs+H1GStcG1RQyTMEL0GbtTqskfbYO4QmmD+jgUWhYHVu1+ydZsWc2Tp3Kg8pVUc6pk
wW2RpE1JMJxoopouI3Qw2srwWxDmY9v0+yhzDmz3Hkl1JbBsFndh8Iy9M7yd7KH+EW1/fOB1u24x
c9A7FHLxkt1eqFRxD2DQHSYSDbe1T7QF58RmrcfaY9RBHYd4B/OOAvSUYwuiloek7oabzEsyX0wo
E82KOAMrSXaVmn/cXvJWV6hrBTRlcczJO32UCKmuudJWHE0z8Ad1zA8lJgZcGvUOuAFHV6GjocLf
9/WkZeSBvivVE0eoYlOsNIIoBxQeGTg/BTd+oxCc/djI+tApHJtMuu8A8/qRKOrbwmtB9bvlpXDr
C7EZJT2pHY2Bhj8EimLknW2vkg7VTFCby709OsdRxzU3VtLQ6cjHXBKuxG9F+mMCM8jWDN0euskL
2fjad7iqTdbJF9NvZi7g6NZK+6eeQI5cIyoZgwyUqNCfGlt7T6OSPjYHWG8nShC3sQgQtFH3cYll
eJFlH5QsQRTLzRN/tLxx78TKS82StYlzfVOIjIEyXAHj3N7zm0qEEfXeoMlgoHUerLp1J4O6LYzT
0WMakcw7b9Hejm7eMRZK9xmHbvjCe7kaWK9VioufE4h1eoh0nK5qNjG742yiwAt8BLVIgrR67PPB
21duhY5qaSVg3tQ2sN3qASxaeWTldpdObS5ln96mTp/fuql096WYg7hwyrDMBhdIwfT45/vcmsRX
rwr5P1ReUVFn/V27ZdbQpdM+TeiHOVN6WDqO0K5uywAF1h81rh6JM62U10qc0cmx1Xo3DgMHohKJ
UO2a/jA6DdINjGwYRhCCpoR+A0B9dnILudVd+lAUFNr2Yv/YtaJFKCWyxtWaNAO0ZH5p7XPTkTOm
sSv3W/RoXYgpY679aEI0dro3VhvfKeLwqPokMPtZDb2abZQDkzUq96kByrpbBrdiUBb1ByPFdw87
25qKdInfL4q0MV5NjJtxMc4mKX6AkRSt76GE+6bs7bx7u51MjOOZuSeUy64LJ6WLOR6r5DgggbHN
ZBqMAjS4B742FYdhrQS2365Mv6JsfmGYQo3/y0J2Vzdoin7PpN+22Zr/tLtaUTeTqwpYD6jwjirK
lvNaqLjawW3bjkLReL/1gKjmYMIa5qd0qml8FNnjuKbJwjb7k1bJj6OBOVUKaK9pivk2msfYL4c0
PhRGeUgt4vME3vhdbpA4c4EPMJrUHTNbO5ALBOEqm8Mxr+13XVpnd7SDdtoa4kHliN1idd97GhHB
j6or7h7LYn5XZGSpW7Qc0hLY6dxlOK8vRwaFj6Wi3zRVPge2oIAp29tKWU/jtkMtr31Tl2V5QENa
7resTFcqqIHmO6QM37QM/S6VXjPDVOunpHO+LVpswIUasdVqSR0sRQ7A76iNTLzPoKwsF9co6pAO
LsPeXFxMbUJ/3BXdqSSFCMZqeVPgyUzPY4oy5WBoceAa6UNb687etEf34jjTscbadEtYGHdidKs1
H9JGhNtRAVC89i1JZZIrintD8vi+m/NHV0wl+iVNukss41NLPzZk9PG1jUg92sRhMAynSubTB6Mq
X3Qn/k1AhrMBKoEGvAVZZG3O/7Rkon5Mq8RjQ2/D/rokFdk+hDEitWKTjy+xuB+d01R+llZ/1npC
89hS1yGH9lHPXoK6X2srr4GQMAzWHTz/qv941TRmPlvmNOKZvE6LBXJtUvAqyU8LxVmYDZH0O71i
HN/LYw8o2La6b2LuSLOdfp/UNLhNeG1t4r5Ec/nNoJL7Wq3S6CIBnbhuI7WO3U5LD5SNtNrcK3Pq
x3GNhkCvotoRKVXQ1cZuq79Vs2kPsZd/ghCLeqMoykMUm0NgxMabunMhpDcQsd13DL2pDBFTZL0r
Bcq3KL3Hw3IuG5KnP4dtYJdrt/d54N7YA3hfaCj06O7VQMBuMnIxV2+DqlbfajQuPFIUyLyFvWtc
t79Qo03B4HoM4Tz5OVVFjjR7Ju/eqoOGEln6ERnxdI8wSM1YWR4RU8lwa3VQ7CL3xGR6ChjzeTbJ
+qTK/TYZzNTso7rgfwPo9tSPNn3FVp7SnDHYBoggqliyafbbYdB1t9pSkkvX561X02i71F7Q9NEj
qo/s2Kxp5o/UVlkUrDsZwqyVeNbT96VXdxJm6R5Gmd9kFWMPQ6jBNIIwHTvtex21rl/WJnMka/i2
lSHGUA4oKDoJxUX8UMU0I7aUrRn7PEQd8HHwlvutpV2ZOL+7sfSTfrowribnXouqlJ2PVFn8KPU3
29iyc9S7NG0yGgHc0fZawNiZVPRtdpn0/DRm/QgXURb7cVb8rtHv9LQ+SgpNLzXLMJPaB6/WP5QO
moEDjNh/nyAZpZTQin3fC59DXd2jPT4HKjU/9FFewDaSWJgkg0Vt/WWk5dspMCArr3sHYwFWsry1
M2T4Egf/bOqFC2ou3qR4r7LE2g8mVPmGKk1dln3TlNFu62+gP8n4cs1QjeSejFNbnYD9smmjkNY7
Ask5KXS91hgj1lTpol+oPkp65gr9pzlMpxlpcXCpR+BI4t12n6bVnCeD7mqdLE2orNvFi41k76UC
DsWEHdvWHdRbpdv3YwOY1qsLqDsoBlqN/Gi1Vgy/vpiwT0NQw566JYTMiA9PhbghchAfB5OGQ41l
L0oV6R5i0BzyGkeED/VwbNp8l45Rdc7TmIMfJFEj7tJXsZV1p6lO3qhOF50L+r51OeCPRy7YCcAP
VQ7xxZjiVzrFEhrmgFr0herHHRDu2aBMrjLR0piNfatNaigZ22PnLv0q0e4SRLROqTtUr3Hu3jfG
UR9N9VE3YvF6XH1ZJP2NRaM3uRbyWjI0vt97SxF2Bj3H1Bw4a5UeMkvnni1z9i6xtxyx+26COsov
NJO6fSL7QHc4Vi0bzX9qhlU4hG02KGC2qqQKGhXlhZyJerBVAEpfTrseTdNyIOJMntBOdsfwKl0Y
h/jdJIlLNQLX247sEQDxmZAgZIGwxWKQxbiK9XpWfaJUFwwlG5JaGoRIk5zKxpKBitzJcVsDWzmz
juoqr0H6oTGcQLbtEnjCI5VYGxvK3Idyzps91jvo+sKzo+9Y4AW/vox4InnEIXP+NwjHRemA9V50
6YdteapuhfYm3tTG2oByhBUOy4LjOMdvbqLwsmWWetWFxaB65IIPY6F6Owm5ap92xiE36pibMsGE
5/5QKsjweICZx3XEJFcIFC3to9Z588GU3PloKqda78c7B0010YhXQ33DaxP+GDtekPbtEi4ZhjvM
HsC5aQcAb3AdteRoLaj71I1W/Ogg6XYZ3bRDFSSIOe4dN6LvM5BaZorl0Y32KN8zyWm3KCc6veFW
+kcP5InIJK0lbV1XRGyr9Ts12XGUV4HrpOet71E37nxOu89iduTFqtBkWDNqqyIsex0jVXo95gHG
6o3hMZ+rqoetJby1mbKyboNkgkq9MLzTM4wbBygu26SYXg1jITsrQvJuz1fT3O/L7/1km0GPuRwr
bo6OGQ36vIV3zWBcC0SalPvt/fe5CrSp1J88SxEXJW2WPRLKBV1s953d5LTVhFaFQ9JHPocunZol
hlbI4bEF4nadEI4LnbaqEm9qY9DpW9bOQU0rNGXX0Woy31mzWd3Ek/OUtfEXa7ExcpZrq1NHvQAx
q8xgugSlzgEEhYR6yVyygew7KO5TrjrU5zbNG4/EePJrUXs3Ta5+Ruq683ORODcLDlt0A0tEhNbk
uIn6x7zw7HCkE7xLMkE/AxEf1cgxPRrs3UzZsUsa+8bW04aJBbZBHpDqADkvrUS7NKujZV8l3ZFi
pDuZoyxe1yVt7rXV1wDVDiojujfWTBa2obm30+QucvcpQN997uofBA3jHyceekLpydMpCE0mCvDC
OMVTTmvkguwFJ+mm9iPnYc6/yhQV0XK2p4feEY9xNL7J+2kJSkh3u2yyq2Cb2+ZThKGy1ty1zYfY
Vofjtu6GiN5oPXytiilBG3MwzrYnuh9wv4ZIjmMXtIe175SlLQwbhGpxUE3veizmaNM4JR91HQ17
G4BEG9/ihVX/aCxvoVsyoUGc1qThyUx8nTM09jLuGzU/DXgP7BpLaHxmJfdb/X9Tdl67lSPZmn4i
AvTmdnsrbbl0N0S6YtD7YJBPPx8jG4OZbOAUDtDZKJdVkjYZsdZvmfQzkX6nV4pPKo23+uOgRnbb
EydxDtL80c1fsiKJ+ECTGlX9cnMygvOagfNwrn5pSnsy5ndSJj6ykidM386eIL+99zNWxLZud17U
Jyc/yD98g79Uj8THmugP7m4o7lNVV9tKmhd3KtvzHBXNGdAw2DuNXbD2cmk6c3+Nuv+86IQA/EPp
QgiJxAhvjcxMpUBNY8fOjGJl10wO0AsVgS9j9I+sTJ6JhAllVtGXNraf+pmTNYsywm1tlWymmA2l
CwvCgN2VOoOWenGLiITiOaUm/EPzAfoO199Wo4I1JMoknHBxqn1Zg2mWRu/tMqPAjbZS21Kp5lwN
bKGt3xsHq0dHagzJI0Z+cXQCGsriOaRtThY1Z5JrGpzP7F+4/3i1im98xvK6BEfLoa8nVHI6pKze
S4ZINKuSrc9K9SQL67MROfGlYFI8ZEwQG/2xiXQqT0MCYIAiP12RNwI093U4BJug8xs4NfQx+XDs
VihwquddmxJvr88TPOhgbCvKy3oa7FJEFNuO0sSYIUiPDnrh02faVHjpPsY1u8mwQBy7k37LoucO
SeCxzkisJtP+axB8GKr3f6pJHYo52i449gofCFojDXoV0mRAUw3tRhIUBqnmbJbE/O1R2rVRyP0Q
ThrT9g+DMP+YA/Jmhhqwcnb5EFTnyKPJF7vBtTLQI8om7JTxOaP/er9EFSlaoNiaJDUbqAq6Mxq4
5+hqelY/M+zF76JCW1jVdcjEIb/IUeZ46MCoCG6rn/U3TRvqJswq/6xmOo1q5MWu3oY1wuxxyTs2
zH1HoaR+8Ovm5AX2d8GLtWKvOA0oWJjrUxHCKuv3ENHp91oYP9Oqbc59CWzbrNzAWKbWXk7ilDtj
sI3n4WCr59ZHJK3fc6PjFQZfpUYk715bE+u5PsbrOW/3yxfXr3/UZRtt3YrjRv8d4fbPbRqQLyIt
k35m+2h/SqC1b6v6J1sztMQuDkCbw1K8wFk21A6U4KuyeLAeqm1Zo05Z/22aEUrr6EHmSrzRb0PZ
G1RYOdZ2SV1rR6P57wHUfe37OFUg/3tz8t+n2brYRe4BF9TvvlFfUuBX4pX4mYkVbDTzAGv7chMp
QQJhmZ5kS4D4iIDvoB+NqKt/BZhBj//5FOE2zOkjW8p0m6/sCZr1FZRo3vP6nz4nG7ZZNSTKmv8Z
xWyflcdFHpjTr8oz003EzXJsoBe31dC8WSp7whrIwWvgBTQXvskwgR7wa/PQ56eqHXiu1tk/J8lM
VbM6EeZHZciKsvzZYgKj3HhT+5S1Yt+vE81keT/qwd4EFjq/VaSoJ6d8lRisJ2mTh8NB//5oGa9D
2BJBtwr1k0D+aH3ruwZXgh5tDK5dQgulSbw0CZlLmXcIxkV50mdPlke/vLL/mtkmxoGAYnlyPX/r
V9Ixmh+BP5XbZiLWuSMzbNvIHsgpxzi9JPe4VBdWbIQgnBrHAVuZtCiAG5r+s0Nq+8Yb7Y+ZyZ99
Lfyp4XGkpfnGt6uDC69qeExhGjHRJ4QzkugIinfhTJa7ecnO+uvLhVMzxBLCV9VxjTa38jd60JiH
HK/CMhxFEL/rETNdZwc9jDYwklcEQGhHvlH6M4dGfqrXMaNPkR43SX+ZN541zNs2IJbLnz+bBLAA
KeWfpjEIz7KbfumV0A+a5zhlyvP6kKITIREv9T66AFJzPBiFGGxgX6cRDWFypeV5ZMJV8dZN2WtR
stJkPjjSAr1ClPuXzKwI5W4FU4hfiI0PIa0Fzmk5bAkK2zfWEO40YZQ2+0Kh2uwngCy3F2SnU9qR
I/f+I77tVpyJ2jBaNgYCYvD3n6dqUFsioM5dYB/GMEyPYewMO9FL9CB21yDiG3eZXG3LRf2zD4F1
ncnYqTQln2AgFtDw863fWc4hbqe3IE561n50Icq/zyWiir6TfGRm/GZbjTyrLvpIR6BYz22OvHLT
ta7+MVx+gzHhA0d4f03tY2ZjSmlAw1uuq5PL1zwKJCGeldYHlIEo/6pwo//FVslGlKQq3FmILneO
5MrTM8CYTvPW7phu+zH5CGfEb3FInBHN8OkmdSbAHWk2hPVlX/Q7suSpjU7W+tCDUmOMP9PMkedQ
nuwZoN0Y1p2kyrJTm5dvemxavH5h/R5eoolzJF6ndm8un6pJPk8j+6FNBjsOXevVHch+X8Lv5OVU
RyMsrVtCYglSXAo3pLOpLWp3WsMt0U76BZJxozvxdN/qBKU7iazuhgyS4G42vGKzX8fdfuER2tcO
F5AFXLiTvjL2y1JAoNGydJiJS9oUYUO4qxfCsXfNThV2dvUGPuguf09jwNu+RQ1nCFzqsYInH8C4
7HDg7BnLcdvOCLuybuE1WBn4DBvILfEkbspOnXMOvxoZ7kP/mKWNDbbq/J9z7a/PGHxl3y1MqHx7
+8WR73pupLvsDdlBgnKyRx0T++ogZX4pJvfdddPmcx0ScFEW5b5dZnmYqXK+GIaXbNq29g56fWns
mY+TY3vX5WGFtaOI153c4j+EAgIPFHJruJajTEJjR5zAORxbxFS1gr8O8/Todbh3qo4rAx5iWnUa
SyyynVWKZhOHlYUlO3P2o6vcFbOINiGYzyevW4NpJ/Gaed2taMzx7q/18Qzlm0Km7TGr2/B57r3v
nszACEvDvXsBf7/MxCNYrB7DO7dpPtn9jSj+KQnDc10vv/ohO1Zh7G6x+NUk67VE+KMj2xtBRudD
oy4dksO1kfeylPatBlE7DTMxh3WQ/vbbgHpps4CLXer5KJbqlpns5cN5nnHz2j6YuJG3j9ap+SuB
dZhiW26cMIaJNFS0T+T8HFZef5gcYh6K/Me0StGtbFgLBarNPM/vdAPgmEHjfCkVkuLp7hCle5jC
iZbBOGITKHme3b4CU6vq6dnoJQ0x5UJS4VRf+YAp/MCmhAXO2zuLUVxLUATlUGRMgpKANajf2Pin
nbS4ryzBQ2yETcZ6ObxMhMbvoq6b+DTWcqicFM0y9bny+ukczFH3qelSRKm+2NvxEp489q45KLzP
kE5l/rmI8uHL0kZioy9GO6ZkYw6qQ7TGKA6GiWZjVMfBQXJmGXA5QJ4nw2hzbM7VN22rQmGxH2dR
An0bIaMeMJSL9+BoZvVtqMWXGEb7pVyBz7DsPgLrxSvcZG8vEyqGeFjeTHuBhclvOWM94XJD+TG0
CMUCz7gWuZmcyFNz35fqmiwZC33XpediKLw3bl+xSwtVbH0ZfFfGIF5kyFGAMiHcorlKH5O1c3sE
6YW5JCeCv/rnPOdgzwB54ORkfK0i52dlL/khkVV2lSY0mpA1PIai92G0rnmwmk3WlzkDHfSVOIad
MN4Li6Co0OE/vwzFY6Y1+Uwz2y2RPRkKVVxsFgKbjw3ILXXUHu+dPbenDBJ6I5cs3JJ6vEDnD8ja
xCsNIJAh+XTPRhONKRUIrxMSqSA7O6ZIbyVV91RVIAjg1L+xSFFoURsnuxrEM+0t9GXiNdlZ0jUO
U59OGzfP1Mmsh/Ks8vKI77vHCjKZkBPudvVjnuCz/FvjNPE+n+35bfaUj+9iDFCwDSfQiv4wWE14
oRrwa0AK83tJ7vSxab35FJa22CbBMl+l79+IEnWeZ0Cj56WJb4NkXC790bqzlshPkxTEgBThoxJb
kQLMzU0d3eREkkcZpyYkrW8d65w5bgXJEf/n/WEUEb16XR5c9P/5dXuwu0yeitwOLq1ri52Xw4um
Kkuvhkm0pMz6YsfPIL4u2SyZqqfiCJfFYdInN54g56Q/rMUJi1OR0ACQt/TmOkYwkfAsXvsFJ8nE
83Co6qJ8ywvcYoYK5KlcGDeT2V7OvgHbDym3XgAFtRS+/RIvbkyMDs+OdNtvna3Q6SWedegG81cf
GUinTXQBcNL+oSTvmvQ0b3oKh0w9FaOQO62x8ZNRHhTPwOjaxiPsjXq7mNHylGUCI0Qcv5VZaH5p
4GuiHKVNFpfW09KJx9T6yVliSoXvXfUifOnCHUdMSoN3CtPFXx+Nc59m/QPw6H2Y+UySJLNfnQkJ
n/2d8IfsWUv4xq5JaVBpJqRZQfwpxwixzcq3DNvFW++abCaTlR0Xn4xje2FUqoqyvCGBFdeCDQWU
ztq2Zmh/qKz29kmrTomMZrS33U7VMTkWFNdRljKKZ1Dn7eqou4CL76eUoXy040OYlg05oEZ8V4F5
HqK42HVeZzykmSLX6n6CETs4IKytOQfp3a+Nt6L2f4ssq++zrPwXWEIgxPEeyHi5l5QtgfS0lN6M
qCaWkPehdc1rQEnJBTjAO9Tse4+Efuapj4tbBXtw039UVyyeXSHW5upV5aEFHpOJzDVse+vu1al1
t8v3ESHMNSM54iY7SiyMSvEPOO3iElVB4PMwW5zd7AM3VuoDigCIdr8xjxEQxtVoO5YBFC0n2TGL
Z6kgnH9SD9p6elKiz3MzxHt/+enBnD2NOUGtVWJ/1GNHur/HPSQwvkbJ+L0xl+y5kIGNOJxoGkFg
wROl9NXOJd9oG4xxDMNExGvpB+oGQz2F/StjwPC64IYnNdtcivFNKTQ8RjKfEZNAIRMZderrMrhj
OxKEnIf5yW2aae+mU32YjGTVr6l033mxPLJg5M881Vhk3BVQ8KpTCQ78hJAifnIkfeYir9W5pTFw
8NviYalhTQf186tL0chW1hQbOYFA6gsr3uTpj9ILgT4R+MNWjmx3RItS0QmeqXCEphMPp2ndW4Ut
rBIqfxpssJacJb+TdbmKQdkME+TzepqakoY65PGKvyliJcgaSr9qC/yztEBCU7/aFcpXSEaYiPF1
oSRDGLCDQPcq6rYQ8/uScVhPp5qGhwh8p1aQ5qh5eFoiUDMEVwYqffOHyhrn84SZ28j3aWvar8IP
KIhKCfo2gOT3YH63mmz5p6jNHwGbTD9aNAldOzCJvdkhzmlXvadG7Jpm/k7jcngr2iX8Q+2MHPDb
Lnp2YxNDcgXysGrH4LqNaBt3zVfXrdxrVqYwdCyo9RyfB7usvkNTCkr6Nl1fhhdc1ttyiBCPTGq1
2xLAK/vqFBnmmeugZX8DPdC77WyurhGwE6xO7RdoKryENHrKFNmZsSB+tUqv3jbiNCokelWikjPQ
L21ZAE+L4b/3atUkRGZ/ypv5UWOW3lbhw3mJB8t4Hu3fXkjW1EdGb8RzNiiGKjPazG4cv1MOvLfl
dB49p7yIAjaPpQ5uuAHaolwiRJPnI5OUxmckpO3OihOADC99hVARz0kIubTqDxqD763w6ohjgscW
B7DFajBYmAkJcxl88lpijuBzmb8jPzmGGDgdZVf3IFR79g51JIDnrsLqaDFrvbSmOXMYFPG+lma4
ieokuRlut8en8OxEfXN2+vy57eb+aJryd75QNhILFxU+PAysH2lXpnVVKNE2dHXHW9HQgwZE+KUM
8+GQjjnAiEjV0TKqa5WM6U3/n2dwD1qKvUHm0GwoHA8juaybznLLpzzGKtsV5jXxHfOK+445tPF+
Q2sNlxH4xejwmyocY/tgQHkd915zGUbrE9GCCU2xDYpYhfJ+VGN6LKt52afGTJS+MRkPg9G5+MiH
Mt/bUVud/oVL/7s+1MRVBcrhYiohsBgV1F9usMwGajPRdG41omNNOU7tctzTRWww6ZnnOK6fOv6p
R587d9KUmy2PxauRuinA8xKck5h+PLeY0BJJgYpFSkRnzJrc7dW71eEGcSq3e3VEimWsyKut3iPj
TrqHRTVv+iTxM/N7EcqvleK2SqlEOFlWjxZZtMamhqTelF1rUpVT/EPAMfyqOw6XyqJUVSYxeGBO
vUthIRFLZXqKi7F/NsYvjCtoHxcmPJ+yHRBHxzgSrk6CgLC+dokhL4AGtwKuZZM0ALZNB7NVWmQ9
atBNS/sZ4m3p2x/oqiWV2JYrSHtZhT84UJkXK+9RExmJTQClfdA4L18LccemEV8aJ7w6jVdw8Lj9
sTCwRwO6fRJhAYePR2TuuhU0FXy3C0Mjcq2RMIJ84nAXAbIsaQMiWoQfpbb82mFs2DDaTXsiIcFb
YB57N+HyV+7O9Qv3OSCKix9RcUHjm/EHYD0xU+DBaLbDvHeViK5aINqH9u+0mL/oP4m65YtTu781
kF1l8fu4+htGjH24AFFXGSre6QEkXr9hNMVoZbo/JEuSA734o7spshUS8OuvXhs98rkTp4l4XEsF
H9zHFt4XCsxzZ4ZgEh3kPHuBD5JfNSOhSlyr5Sp5TfPqq2fNYPYrvhDyWV7y2tqFjqXWVo83sQKZ
bZzU+6kUn2VmvU6zrfAs2D+TDL+QllLIoPkCmXIAZrnoM88wMKeRlMuApJ7Ijn2f6E7QrLFducYp
cPtfnqHcf3mbnP/SXhIYHJKes2ofTZK0/nIp+sIfhHDFsnUyUhUdAh7LPKaCtAoWeiNxHYXZ8tmx
YqpH8+TNDrw/lBJQc3wqMrM71o570B8Pn9q+lN0vIXFueUzH2zBCv24m58m4WCiGkFCAt2tdPHMI
GGBpU8zhgtu6y7ums//nk8JZxaz/n+bGhwR1KOemxInj4m9RZysgYFInmbZpIO9NI2YWJpW+pHn2
K7aN8WQ63zSGr+kNDQvpazoFLtpiKrilaTDhdfCxP1g/HcTIWdD9o+L4hwqC8EjitIkt89m26nIz
rgBw03wvKnmh/68D50bJVXTMG10k4w0MY/MvcsO/e9BNi2/PCfjskPI6/n9F0tcQMJboB0i0Zv6U
t369s9em7FyRgeQ2UvLi5Wo70Ju6AksaQtZKvaDsOHiSLjnnK3iWJ/kblSITPtaj9u4MAZYDRLjb
YvnX/PD/krvxNVPFQ9IOeWEkg/0ld+vLMuIuQ8YlDO+UxwtxqvU7vgN3a0RFd2qWGO8B1ONM6hn5
BmO0n9y5vhbGyO0jwCWk8a8OxVXb+9djQpAs2bWEMiCN/lsT3dqFyjrIqy05tv5mMJ9C8pMBCdUj
TfpoX6CNP3WxjaN0XppTY65rpxO/GwnKzmzp/i3V7k9y7d9fkG/bZFpYJBjxP77g/0cTaAVD32fQ
DqtSzcYfMnj7gtPgYtj+hdeHilFvSK/oTqpt61n2DqGL+UMnYGjplkDyhBlWRgcC8gguEWtQaiU/
6ceAPfteWDDdffCltioSZDBb7TykFaTLiH02ET5hte6w6dnyzp0yXvJV4eXEPxKT8XdMm2veKRCn
akHZES7ms9nWZ9uqfmddAs61Hon8ii8aIgxKOMA1F0XLXrO6ynerUZ96m+fGaeNnVVI578DuVwZz
esw4S6td6W5mOYU7uC9CU3DO9nX+PfeEeZ1IwtnkdmW8z1HwAV2D6WmJ5anNpv5zJaavdTkNF40d
U7Vk7i1wT/JiOHoyrzlm3itpOuOHapNfXjdUYPxZfaWbHsmzFVz0zw6TfrUZpdVAYzfupf8dJYWz
dZxJfrHH/hO4JndV8daGHZFBwr+zbv2jGKw6NxiudeRUjFisn2aUt9cOZrUsnOWmSlnd2mg5Y6ky
DsGcia2kYfPhsjHVLYLOtaelWqdqwjw2XqWcfdVR5kuku3eca8QNTDo/3f5nF0bFvUtWKRh5ndcQ
hxlhEUO5WWwDTfrgAtubYBSTffRoa8sXP2InIQq/R677XHZoCiwpnjp/fggU7Bv+BFlOkoQ7kbok
0bV2etHE1lJRFem5ApEU6wbeYnsI5z+8odk5mBvCs9fh9O/GoyJ9Eps647GdZdN+lZqDfeqYABts
Y4InpBwg2pSrUJH/MvvlYkNvkR+cI93ZaDGrWm1eYyblH2cNjoMzMi/umtJ4l075VfSInjV3rmWy
U4+TJJnr+zS4PyxirY8urIliNgY9Mm6uLTkGB7jByL45/V5K0iBxVDDlQXBVUGEb6f6RJaxyHq3r
GU1J5AWXNu46Zycnv//ccmGMqPq2nhENV/tTXrYAvhFgdRrjl9CPul51tCIaICg6dpVxz7vqZ2dh
C/P51UXIQvqhtrZear/IRch9Y7TRhmzUkY5mdBloR7bkPD7pf7GxRC5l0tOF8+iQTcK+hbY85pEX
HzQpjl2X78YZqTJbFmqGL5GNnQie66tX+z7WxLHdtCHOfGn+bCfMhYX9wKuTPXlN+0jG0bxYAktQ
angHE2Jn2xIPTuvxcl9ypr5K+d4eNe97a9fHHBj14XT1retRZzRDbh+wDbqHsWtPk9eqrY8J98zu
c5IjWTZJ4lQnGeOYREWgBZmp7abbNkFeWdj+oRjdr5kbEU6DquHYGjVaiHH8JBr2dseNf5bO09jO
y7GTPWWLOZBbExXGduzY/oNuPvcrUGTjq4MOM9gUKSrJxKsT1KC7sTrCn6RXai8+1kiuzp3Obo0g
rZvGn3Faltdxqe7umJ7ryUjPWXFntD+6raseZe6O+3JJ3iAwp/P66c+9e/Md+tUtXBBeedRoMF7/
z84ixDMlClvaV1k0sJdDpojlrbWYgx2MQmFfuQc7c3H8BShuQzf+TK11znp68zuyRtI6hqCMiZ0I
0ENspGUcCyymt6StroWdJC/ScdpLif3OJbGgFBamXmuebrUlPpkL1kMr3gOFEqLVQOq7JRnYcvyh
5yntoZKrUIXIffuVMWyliHB66cN7aKYfcnRYiyFFNQ7fNu3vZWm+OWVlbcaqSs5Zk970GNfG3k/T
6H0E1V54PFUL8kAw5e96SG1BjUCWvN1MuPFlwvGSltHGqpfLbNFNpGeMOF0VFyVFYDr/SoVr5IMV
vpMCB2rQQBGIdGOWo4G71+z21t4qW3U0W5SRoxzPbjKcSS1eDZ+F2vitvMWhVE+2grOXycc44FcZ
ndHHpdQUW5Et+7xZONzXW+r/ymT0FRBOwUs2wUJJWq0J+ztkEeE/ekP4j7jAOnUGcrN+PZUggZ2J
dDEKb876+9BL1TjATJgxDG8Y4aXIkOVqdEQPiuCGxwVpxF5UPZ9n+9soVX+Sq1uxXPeMzCZ2euQE
PFdO/S1uTbWz/PZpjDLrwqKx80LerMy3AURWtnVs1G0VSLdZPpya7NfYdrs4VmJrJcm9nMP+MhBw
MQyVPAmUCBPT0dGwQ+K42+Iar5EuCZ2RBO2DT6zlpQMCTQ1haaFsKiBf8ySGxyROLZPjVy0caaP5
7uO52WmzeKLGt9xm/BMJq1i/2qO11T+zRfksI+Zi0yHFoViIpMhSg89x/XFp3NlAEIxOFDA+XM76
bLTJYKIToA7utk2+XTGmzxYCp2q1jKy5jNyz6wxB5Nkfz7g9MI2wWDO3Vl9LF/lvYSBBJdEQ5nBN
uspqd5vW4MpLmP5aRtffD0tDm0cTuqeuyn7MZh5tEctdl1Qtr2uyqcFbzpFPTgfMTQTfMg09ce6l
c8U0HR3NSj5Mw0mvRdZFMNBoy0xJSlBcWFtCKjZLpmJCA4LiqJUIbhEjs3ez8zBZmNEHKJrRle1p
FUw5WB6Ay/9ZVUN4RXAG0y7YuEm8o9AVohJhtn5mvLlBJLMkvwcfMCx4z+OqOYIH/CrzZOSHAQnR
4udBmiJ6UKfxg6gHU8lgPy4CCTVqj3XWKUsMUpGa22vl/OxaVT7cl+htMQ3r1q7WRWindyuLcd6v
IkB9cRYt+bJOZljXOc2OTW92yCuWa7PK+2q0yrsyLD87rV3ik2ouZfhM6Pt490L1zFAyXSzLtUkp
8sujNXfJobIzKJMB4RaatY3VZMWlsa2nCjfRrhH9aR04dtqvHIfF576xqr1CboaYZji1VTpuGhw/
tem0L+ZU/6TD5Lz+WmEylmYnvJRO/yPnV2vm6mHG1VPBtdYtiY3WjbMBG/1XI26qg1bJZMAXxGiQ
G0xEhJrOKGyjo5oRD2SQX5suruKLFhp4mfk8EazMD3OfBpyR0O+/q2a+aVPRUIMLisFhVXfr7Dwl
2fukkvGMmO9d9oxSU0Nc0uz+GkuL9iAy17atFa7A4R7xonqaGwQsBFZdfdsEw8FFdSa/akZ41NXa
Ua2NTYgdfJDc4KBlOf1EdWMZMpQlXnqR8/Kuf9/Ik3dB6eKcCXq7p5Szn0QVn/RYSdqt2AzkPW+X
Agy3EHjpgRYJYDINvAcl7xREuTh0DdbjIMA0WbvZSxxmTA5ttycCuj0QQp3eCY4Pj3FkfE9IxgaA
Hsja8YrwkHsZt3uAuk6Ldnz06oCZSCFiwz+FeyvN3EdZLqc/qnWtfNRrtFv6yJ8QZngpUXOm4b2I
WdRPTkJLipqzQxMG3OV1xlg2iKOW8CgPIGrkmXVCQokTYPhVBpAo5LX47mvjPymQuWwoMbeMPzrs
qCEzc4nbYxrP4PJc55YcxZ/wJ5u4r29qqE/6LsOgcCytHjUP4gwi7OQmc0HkdSbFHMKxOL1BcR02
zfJctwyqQ5s4O0+iPdWfToW8LhWq//PqDiOnSJald/02c6TBvNUQGgvXELTdKuOpuxzzCOPmRD7G
XhbMikHvn5cwo2rUMw7aB92Jytuaaza68r9h70q2PLzDEQPNXf/9fmBrWRp0o4uLAwfCZDX3JUe0
3KS5z7w7ZMNdRk6zofGco1Y/pm71Ioh3eqDqG7xowDNfpZvcc7/1wu4uBF8xCbAHFplLFS7jpp6l
kJq0E+6NXIo34LHNwJd+T/xkr0boDnd26EtKAmVTrzIdxzokyqIP8huWnXjju0VJ8lRZsyfUB1TM
4lMWAYTLgWFbFPExduO7fq80/ijNbkGryO+pAje5k2iYnOx1yF7HMn1daKxLIb9nbetPJP6tURsd
2gDjXKgxOpmx/cfWo2bMErKM1C3ozK3XNu6TP61dsy0MSOm238l8SKmghxGDD3zJieNUY8K5mlq/
3KX0HraHXKYO+s9WjtkhiODb3aj4NeQQ1rF71bd/4k7zrhrb11T6461bDGi4VResX4mW6+Jo1dxD
Qc2qBiZIzvejdYObjl2i0S7ZuFF8l23yqmVf4ex97gpv3ohVmYc6jrBdIu0c56KzrhTQ5YU4jrcJ
ffw5bdSTAaEPMy++Z+lwysz52PXKfMoDbKVrgMNS+QNto1lxyiLo1zUpVWNSLoBJ3+dPAlaUzzp7
I8atuOaWOmCtK7f+6LxA5H3uY1swn6L9S6K53cdWwYqYVq/aNuKvFpbUm4nBMT1WhJjPzFmk2Dk5
QSAm0QK0XVarzjtsLyASFZGqFbfiQWJzOnSgNYPdqieY+nflp8mVkjpCN2p5tgyi643cU2edNkAZ
KXFWufjQgnTlWs0xHoJg67tdhCRlirYw580unmrnAPA8bUTnAYSs/BCIRn1aIucFvVfNMiAmvgKv
2BoNAHMfz3sy+ZFDZHVAusvK/Yzpsim5etyGDIGIVJQ/QmxhJwgAJwD1ykDQgEvlhyQL89RJ8yhZ
4W8tK0yObJgMBWJ6HeJ/raACcBnX3GUhf8mEdIk1kkGfK2bi3ivTvSZ5YbCN8oL37ujswAauc0xY
BQEEn41ahNtqnu86m0PPmFXI1p166eoMgSQLlkexBg2NKQQY4c7vsysLZv/4qoMq8g6bhao/tWu2
xziPb+ko1T6UFL+VRgOclzq/WPk+yo6f0WBxlHskQe8m283v7HcWgQTtaxP3LKqT/ecY8FWEL5bR
86mM8aBQis6uF5b+0Wp40V/Wue8oEnuC+Svq65hCDfi83DDEHAMZwggVTM8FUsJtD2hJMttaxBev
KPLqUrBQyxyW9JFL7qM0Z1G34S3SBncHacNwKr16jzLbOVbsQeS1dX8UzcPoFAexvuXVyAo+XfSr
o7H1KmtRwaQ/65jlca6zK+6x+on16vy/B5AdIkt8mCbb9E37r/TJoujGSA0mt2HV7zH5M5aIn9ZK
0+TEO17qrVpjWfTlrxPqoPLWix/9Pn/94aTR13JNQSoJFK6yT0ZgJCes6ye0VuYmJg0Ix4v9lYKf
DCeU9PeCfFQg/4Ida8mpKbdj6BCvexRzmd9c819dqX8XVa4I8ppOSLBPaK29Vn99f+5QEJLi2Yrc
qOALrjLMBsVyNqfwPbPY2ggztQ+WCRwbLmQ3O2a+oHZy75r+ziJIFtIGLkbld5BvuXsxQuaeoDPw
K2f5Wbn9QSFMe+lRyeL1JIK2E8XBgIofgosvUcrNg3eeBZGBbZqc9QwR+uql5IJa/xukwJThzeyu
qWejQAAj2q3LTsJiYLflK9ijdR7K6sqlWe9FuKKkbDwmbPhuzH2DBHX/aXFHBA94hL2VZTZlyTj3
KIIYtGHOqr1hmNQUE3xdlP14bKXLZJWM7TWvnBNZRZg9ag73mjgpUi1leSXv41YpqHMAPO4gf8xf
VG9s65zu53wNsCCe79L2/rsxRycbOf0pStp62ztjtNE7eoiY0YvRnUbjN2eNB8wFP363m2GXZR/f
FGGg6TMe0TKaXieMkYgSu10TISFP8vpmiynfO+u04zD2NLZdbmaSXTayQ6wFSyOxY6YU/oXzXUyU
UMN0eU//h7nz2o0bW7vtE3GDOdxWziplSzeEZNmLmVxczE//D5YaOL19NnbjB87FuWhDttsKVeTi
F+YcE/cfOhk0NLvWdz7x3KLmnuvVLCEmMAONZCA9WRaE6q1Go4VImww89eytaVUlwrYi3HRgVrcJ
Z6VX5d5a7yi4hR2yNcjUuuzJ/J0P5XgmLzYjBIbUXsly+IEkI13+9zvS/A8rHbIrWOmwF+Ly+zPs
E1KR2cfMTb+BNYyec0ZsxNkPWkuhb4fRxqgHxH18K+nMXY9mOfXtpzUQxKh5dFqizVzongLQ1Rqn
ZOi2mT7idq71cNEkATmCAFuAzch/oJhaf6b3cbvNCXm0C7OBHR7iHx5wnv8F3T7wrxsaLPJadx2O
HTV1MF4U5qBM+fIxt6luWo0+kAfIsKSb3kwlaj74Ylz7cIu40LRjXTdimQ3iS5vIs7QdTKM+mzYs
abjNMsBEZAR4G2HKhzBJvF3k7W/7AV+B5G792EWNDiLJsgdichS30nSIK3b6MobnpVcYqb516G72
rk10t3QPyERd/a6ZeVeIuOayC49ulgw8a7XdKOPyZNvvplZdfZH/MHvipUwpnkkCefcVMrIbYLFt
OAkyiqEV1/o2rQJjWSkQcA2onN8uhSouMOMRM+R5ZpPJAGNkwRs15d/leFUQiesrcRVU+LjuQPLY
o5sxIn8pXZa3o+pR8bu/WLAywR0/ME8WzMuAU6eviexpe/Y3E9NtKCJgK5YpGuB5Cr1pqiBC7Hvv
BsPutuRNZh6VVb1m3Mlrpy48XM0HM6AKmslwTEvxCc68panA0YNk8btFGGR6YMqHd2ZevSUNSuAe
tfsMLBOxgRg7qfNF31hUIzMJ9TaCrGZFz0wnVAT+we7smR1URUWYkfZl9ZZ3LK3IW4noVym8t0SE
+y5D70GBOFyIj9oamGC/h+upCat1REtpO/VrlEK3vNXVziz38SSjqjRlhjq743u0lwu7ih9uG/TE
nJENpb40es9bQB1AGNEzn2UFSmtyQ+cVzwyn4kPm+8gL4njN9iJC5WGNx2Zioc1wamNF7n0L/n53
a2CVtTHNEnfh/M+LKiw2KH/rqBuuEQ9AHfppqLO7mK1SaZ6gLMjmPZH57id9vUXbweO2jA63fy09
ycSp7p6i6lA0fAZwtYux0d19UKD5wTUwoRjfsoJisBKFOYkVNq1MHBv0BxD/ne4EfQMqotfvUXry
5J1NrlWN9Yb17b3FUgUMRPYgJsZbt7AGAAPW0rVy7OkVPgl1Mrw02HADnW8BDQmzHsqPCRxlDVaF
4/47ACCZxQGegRb/+zZEmCAalGdT5VNdoQlIEzTiejusZABi4ub2qhsrgmUXvokJ0jcaUhRauod7
KSQ3NayN6CKnllSP4Anyw18g+3CGiQ2Noy1tgUHwVv27dnQceURttKJDVcswAJnFd6N6uwhuI04d
7CnZfq1Y3HZdOgPu0o5nsd78CUOmNo4g2WCemNl6CKEmbC5hw1EaukWzSLXgOogYB77Xdztl5Q9y
Quk6FeGzLmgNVYaFQLnhWTRohdjl4KnuymNRqk9tGBHR+R4msmRkoO9jJV52TIWuU8S8z5K69uR1
6iuqh/So8AXcaoFAxyHZQha5REK9xcEYf1ftVezu9cEwHwqneIZVGQEqksHKnXV7tYV70mm4eqOs
RrbVMesUOiYxhU5syt1yGyVls/IkKGHij86iiPblUDuPwGo2VTIPHysbDSnbw39igNwQH/++1iUi
l7Asx7Fsh6zcPzBXU2X2MGW5XhvAGDgXGd+mo21cDD2Xqw67P31FoDb5vOWokuk9QsL/5DJog1PW
H3pJUyVI66MaytG3euLJgDapKeCEU54b9DeJfkwt+6enDWv69/KgUMlylyL5LOwd5Ch4ASnNQ2DH
4crBKLHye1ThGlkaO81tUaMVzrOmvYs4dlYMEzyQPFGyKRizbCtPoGvOLx0ZDHeNSbmSTt6hKela
vNE3dnEK3GOeeKWRbUOX8OplJVp7neRsYebJyO0v7VnLKbq0PlRt/tD3CDCj+bq3rOeq17JvNxAO
wEOmMf1UZBvPPMZs2yflqz3Rpt1mBB6JqJmW8e1a2tKI3fcbCANZAeHDNjwp54Ft87S+WZ+rzAnX
NcZlrxTj9nae9DM44TbEb810WZjBnaIVXibxnN4ysCVQ3vKmpZJgFTE2qKU1pvXqNmbpRy+k8cxW
OQKucIovpsMs83a+W4XKj05Ibr1Zts9BUnVHL/zZGs8y5eERO5211Zim4+5HwwQp9q6Yizp7Voze
tCIloL3KZOzSMKmr1fQ6iE4ujbrC+KKJDXkmtwLyxgaEst4eRzu6v60fbxtUrer6NfFm+8AOPit8
h8tCCiS7mc6mK8zOzshUv2Vb/i3AGdtULU11M6g2aEDZTwoHYzaSnCLN262wye696XVuIzrR4730
235vctRfQreaFmUUZttaLzdT5FzZ/zJ6jBn8MthHXBL3JIrMDkkUcIxiLeskdatfeLOfVA3d11DH
aDmE8W0nnMzBXVpTPWtdI76ZmHFEmMovqh02ESFCmt5qSwA3m6kfrF1oegIQVQG0t3LT0z9VmPNt
+G+3qYcrCRyd6ZGaSIzUH01R3xnQurOKjHgtBiwaOfXOwMAJB+0SjIHGjDS8Ds6w7kH/xQ20VmlW
VFFov8rppaX256muLaC9SuRkyab13HIJAAcUUTBx35VqGfXWvQqDRctOT3D5Z/q1TXtjA1q42rhS
HaLQe+CA37YwoxaN6eRLTTpPU4oEOLt4U0/35D5XKXZcRx8I1yvgaFQsqoWOONqh8fY0ZsQyqD9u
G5nOWZb21LBDvZRGJu+mrjqzVKl9gG2WKPfZZ4Ctdymm9h1srwaZ1TmXZM0MsurxOLIKaBj/Csv2
ceNZIEBRpC0a25DnHBsp/NV4KXz12SBCoIADjlHo2tEIxy/PGUcGiFOHlb2Aiet3i9IVM1+1Ntjt
ix3SLSjNyL+3lZE6K9PEq1br8lfXZS/QKySdK7J2F84TM5IgiNfSmMyFDtpryVPgforTasHhhqM4
2iVG7CzyuO6Jqh1+2z3SWW2uf026EL9Mdwz/fxapfUpsA5JqddZtzPJVHQ2LpvoSkdYu/TZ/HnQ5
yylSNuLUOoF+GYKMYzNv+KmZnWJEekPOSJs+AHztnd5atn66bcPmOFrDFpLhtKUO+JmnBfqrOH/A
5NitSVBhk939bH15mWL/t1KCx1z8HqREdicj37bQ3iKuOgweajuNyQm0/M/eQIxflMO1mLzLOObJ
YjBAdEQI6mr5aTTtl4UHu0qY2FCHmGXzwzcLGomIH4B/ZaMDxShL/gGzMYJFkoPRqZ9Q/T96tK+L
SZuA4zACNErHhtLB4YRX/y4xjzLAKDJ1v6KUx6HmuWgS22FdSRuwiIHefWzFoXVpnN0c63LksKKb
mvEish+GWDfFXWThtvLInW+VvS01Ry3ypJzuylZhkzWZ+WFI25ke9ZfyxmyhN2wxmKH+LCbyRVpH
QPZxzE82+nM6raHujRqOht7G+Dyd8GynfFAmTAn0x6nEL+gF2s+x7wgfYlAXGuy7zAC/6lAOxACG
f8Wq/q+i+P5TiN6/hfL9v8nq+09hfv8fZvUxRPrbETtnAf5bWN/5I/sYVfzx97S+2z/5K67PCP5l
MmJzXK4uYhMCmuLvuL4g+BfqYCJVfRPDlmXOWNB5LUxcn/cvVlOerutg6lzHN3UkfX/F9en/8h0H
YXjAuA6KnY6n8X+T1+f8IVj0PfSx4DbRyJLm4vxfbFIvLLwYQgh3ZRTtOOrHd8u0odY4MLcYJNQP
iBnfIwcPYuVob2akm8+xwrHX+Nl92tn0WpPpbCmE5/QN7VcnhvLSqMxAASSL6EYwq0CoUD1343tj
h1CuZgSrDeb/CGEGKH5YDJvSSs8iFONOwwuNiU1P6+todsZHar3oNpjkqYf4wsr5jVoHV7jB478O
w5N/W44Y2hXdi7uvW/0eV3h9z8LcOpDcNVwbvH0ERowaeoK8bkmC0zCCpGO2tbJK3U194v5DEKn9
h+L49ooStYiAEokjDNo/piC5Dq2egk5ta991t3CoqhMchc+Zx0J9V3n3uOG81VQQiRhkHiK+cWqW
Rtby7BDgnCjtyz6ijEx1uZmsmfE8QY/jNJeb6lGbivemwBoJAM11ldiKDns1SNZsYRit++ViiPTq
2v+w69pcZqod7xSZIhu+xqVPWP3GcdyenNyM0Q1a9KSjV711xYyAqmPzIPL46W83w/W7rvh7NJ79
RyjFLDpFLQyPl0RqHxjLHwLsSgDYw0Yu2RynhCbXKHWQEQmbL+mOur52S5cQPxZNJ0um6pp4mO4W
BRY7vEeb3LbHH/5QmysLh/GjB3vLcZmp210yXguQaAxmJY23Z8tlEOTRHg8ya8GZKemdcXIUd3Xh
9ose1e45kLKD8eH1axaI5oJw3OHMKjJfp5P0GRlYkmCF3F4Hc/E3z5l8nVlxg1APP3KISxKuDAlk
Qwreqkqj9i610XsAXcT+Zh0JN/7876/cDfn4t0ItgB7gmD53OKxKB7HsH4Ua/WbqBPFAhhnmIjZJ
WvPiJcORkA++XO8zoCjbBPRUEG3lUFSvKsUDD1A7qDFGQvVxjqjUQ5Lgfw7G4DymgdUcmRbshjwN
jhq0fqOKh0NpwWVMRvnWG4RD6i6aidjPD4PTB3ds/wVFtZmc0gPqhpKl7Bg8JsYHJVF2pKzfCo1w
Qzex7n1fIG7zOut1RnKAqvDuqxeG4ubG9yJrTiQ8RL61LS0VfYYjb/GEzYqvQgoOfIalnejlBbbJ
ePVq85Ak0EkWQW2oi96120TSRQpiLrG0PQLwrP7hlnX+uGV5pTmIbbZ9Ntco2u0/VNs44ZWQk2ft
p2Co3oLQZv4xv81x4fewDSxSLZm2Hl1Pe+qr5FOfjVxIBFtSthTugKFDy106CKuFWnDVyaXosuHg
+wXzrhqgXoPSyUQqgR3EYfZRN/12tAU+a4pQEeU4CXwZnxzH+B3Zs6xe6tfGR0Rq+XXz4OblIwQe
xgvZz6Jt22eEymLVMkmJZ/lBBeiGyQuLqCpNsw32K0JQA5xwoVGOnBE9vCw3PMJ2Hc4OkcWIIKj9
//ularj2fBv/7WL1fQ+jkscA2Eb+jjbwD023aGISuAzC39ImEQfP6osdjttfhMOtHSdo3/whNhaS
EW6ThzBAmawvPH8+GrtqMzrJmzmWwcrv9GJbTfDe6r7CRdkdLOA6y7TzFvXU4TDTagLm0+h9GpJz
FXbGqhzch8q2z7Ei20RU8ncn8Vm6mAIXojWxoiAWU86hFdW8F/Xf4ww4k6XQmBNsATsZBJqTlkSc
BHJczmOEukdujITl2rcZYvlAOQsVYskf8cNIHzK+QfLJ0COntt3ZzGuroyRkxILy2Q5de2T4wC6l
SK+6iJ8Cg2yaAsHsKtJCG7SJeR1FRKCBuzP8kKy3CmSLUcglGaW3b/H2/0r07jSPEWl5g7wAMZwW
aa79Ati1xBCBaR1Oi+nnxao2ZLwyQPHQ9bhUlkkFrvp3GuTuoQlhTZUlwRkZyIZUG85t3wS7PjG/
ei5sTtPftcMsXCGxWHEILpIUQhWkYGhTRVEdUmGWBw/c2yGriuD7vqBQIGfQDsS54uXG7mXuglIr
8UfF/Z68I8ybgxxXGY2dKAvvVJpFfyhNNOBuNZxRhXjbMcW21NVbkQfV25TW1T7MnXwNZ4AKPu91
egp8xKzeBWXxOD0j0MiWiGumFUYshlh2F+28PvtVyv7eSob8yem1gZewPmLMj08qmz7s+bmeBJO6
K+R0V1vxlYlvePSt0L9UjUJtyAz0gxyaJ2STA2RFae08R86aAeeIoGSCeKKRImsF+biwY6THUWFV
S9kM4pw5rXo0aWc9VrRn9hvGIsI0eyyQCi/aPsifBm8YH4seYgxP52VnMh23TBUSO1PFHL5lwGiS
KETGnwzRJwfej2zdluFjLbhio14sI8/WScnCppHMH0U4/hGow5dVJDEE7RSiJEvHS42meiXTra55
3aXOG4MLpU2/f7jSCx5ESdHgdT6CycYvNwORXQt/yJlweV1zEhYKDjV/w34xcorxsjawHrZl6Mur
hih8RUJq+wLDKoclcraGsb+DXVy/jB3Tpkq8lqq3zlZC2YVwFCGh8MVS1tnwwaW2y3Nh/4Y4tsXq
4H5A8gixQGnaQxvQqkK5BkxbRG8pU7qJIuq5qyvwNANygtufq7iEcjIQ7MA+ZOXN9dztF7OHyetq
o75qo9yoi4WG4pKBU+wew8JxjsPtoxiwb2tbQNaATqO+7+dkSiGyda0LMloQkDqpYDia6M6jk4/h
yeyttyjld1TIkhbSahZVi5GxqLLsEKCiu8eH0m1tjbHpUOnxOtNbkmvaHueTkapdH1buOlcc24S8
pRePb+0CWOeJhNN3yKXdMwZNJhfzR5HOIqhsrUfJiO7ONNt06/ZlCyWgEisZVfoa2I137ut+Yrih
uMv1Mj/fhu1xQUDsrmli/9CiRsQDIp8k4tl9rEWocWfJkQBAv6K8Yb8gUncdu+hO8zH4sOA9dlDp
/DkPwspw7+bErrbwed0Ot2OZah+NIZeVgftWKbO/YL7pLugxcJtUFwsy7EOMtH5TjLFNoeHJizJ8
Rh6FIf0zYLHIgJvRfLWzbNrS9E+Jo/2K/EutNaR7y67qwPUhA0cwN9zpVpzd1WP8HLb5/vuOl600
1sH463bjmrEM//r8AVfdYbRLcxP4UQ6Pr3XO39Wh8qYfzZBq9xjzV4MvjSeBWfMpyVHvZ3Z8nzWP
6VT2L7z1LKzUjwiJF8ynkHhxrax/8OROCF+pm4MwzPrHAMC/TzLt2cxc+1xnBps9fxRXtt9vCq/Y
jnG/hyMq7p4Q+YtLENnPbd6xrzG97skKNnWbu49jkQ4PWe8utDR68fwpupYi1F6sz6QqrZcRzcnW
w9KPu6fBBslV+qYGVWG5H4MDJGD9ZRwzaoSK6sy1vspfwtHZ+DIb//4A7yRoXv5kNlHe/uo//S+J
Pfgn27GAYzAXPqLnvThu3f8wQzzLsR59ooZ4zGr91RiFe48uKSOSplTnfCDFkHhKfU8pb58cZT0Q
PkaE5txe3dQEWQ6pK6GLXSTZTKfGGPCMbAMtY9eCqCz4KZx6DDeFMqcHp58zkYOw+wzZvhSVO3wO
Qb9JO7ntw9z9MtviE4EO+r/QNXYjzhGQADDoEVH6d6WbvEZR9zCZgfo58H/Mr0L3QGhVOYuEKlYd
qjrCxmK23VnOSxkZ7TbqQ6bDoSqOOT0IZg2fV7UOvgAmekQuIUjZVJmZr3h3v+wkKO90fQrXWVDI
XQT/5j4Crk16ASlStLUNOQqPZai2uWlezNRvLq7VRo8qUSa7ZZjGhtKMZdj4XbgxRjZeZaI/5am5
apDAb4peIbeykDqUIaHY8B9H2E4g+EvmoGC3QFK9yu5HQWGiU/8tYsdFkpm/eFnaPDXu9EPPjX5J
mnixVWVxQVhsJmG5Y2RKSgkSx6WZ5t1Ob/ylFsOjnXSS5tDOMy+sIrYa41NVdQxV8RSqrjmYcXDh
OI4Y1SIbjwTzOChwVYb/Gib5RqnSn8srSrPcBRQPxoLNok/gnLQX7mTEq06QRkSs86rN1KutKB1d
Pf/MSJbjqcGiy8k3ATHUdBD7PnVeJGHeg5s+Q4Hnlo3VqQ3LdxzXSBVBbvEysrjH52UvoGy/OrI+
A5Cml087c41QdNiVA2pcGY/kbubvjdbbi7g2AGcY18jIyIzgAgxTji1Ns9D3xzydbCChaQtqkphp
qfv5BhOTcDO1TAKsbo6PGYntXzfxfI3T9mgoKpC6r98dFD/OmAZsd6WJrcTDZurPd0K/IIe3Wpsi
hCvWWLBhcWWeHBZAog8OROR8uC0uZ8dH7VvKljbR2XlN+5RX9jFtdRw2xUuF6ztgILuP3Jk1YMLA
5iAiYSfCsF3V5m601Asdw2+r1sgKLVuxCrxwwrNePBO7twNOUOLKA/ARlfwyhHJhT+7PCsf2oitA
+IWVem0MunaG+YvR9BpWQ1+ssDeQeD7DJHx2pw7unH62C29BfmOFnSHDu1bPQpCPMunLZcqJtk0i
gxUzU/guAK05ueE6Ud1nqWHN6SoIS4W+rPl+F8goF4hJAZQI+D7pELCKZEieCPsYeyzzFTkDqGXF
NqcGo4vsyqVPIOYqP3hAMxMG/2sMm3T7GA7YWZK6a+bHbozDvUWqCChTxhZVcCeuholWcLq6iHO3
E0S5hSHDYU2qH3J+6IBGeZUaBvvaCXbkM4rTkL7G7qzVL79Kn5FHaw6IYoI7N1dfcYdzOYzF1c8y
ot4UTMGILy3aCARzLpONNhoQjM2RIq2fhnWdKedkylxbmFnrIJ6KozU0jmOodcwQbO+u63ga2Dko
+OIrccgwaap4HbmkXE9xeDeaGWrm+Jp08tUN+NKW3rLZT41kWbEO5CGZnAHRrmqJ43GKO2+j9DRf
TeQ0LmzT9hZWxjOa6upX1jf6PivjxyhCsTBOLJ/SnpqE+Nliq3sghuzE2zBytNcxpL8FUp0fKutf
DAnU17a5hIcpXzc23sDb1t8Ghc0dnna7EkocKbsoqNK9WYW/Ece9dATvwcnhipv07hFu1aJhPHng
eiGKTw6HvF51TbhqkOOuICqD+7W9jazT5BR24gkvbbVp3fhX5EywefuQhnU8lMUwLsJIB0ZLJjpk
g3ztq+mCKuFeyhGCutW/jWSzpXmBm4fFUmix2MhiuQkcEjbKdMDxjWG/yq6lZmLOggmh1T/rnZmk
QJP4L4nmfShhBevAQfTThUg+KmiddcmLXpb8SG7d7hvv3e9Mdw12/l2wNF40A3iT0TOfYRde6yLO
N46WvTU9bx3HnLPC4vSZtcm97AGrNBwwBjjPJQHs3c6W4rXX0M4j04E5rG1n16oqiB2ItLvJ4tXy
5nfdSMYfceQueoNNi05+GlDUxlxHrCgReih+VoWfHY61sdectSc9Z60qnuxl95NZ8MIt4+GtUffZ
DI100eHW7TzBDNK3AIH3yqoYuHCqMVEFb7LqcuONuOFHJ7RAEnZzDV354MZ5/cIC15ol2eXWw309
QlieovYRyLKzxIl0Hyb881GH/gB02JjXCo4jkFcgV0pzpZ8fgoJjGm7n1jIaLEmmeSCz5kU2FoD7
djqYBkapOrxL+nRaQcY7RoaZr0UC6JtAigww/wr6WXOCNILwyVzaWfPVlwmepMrfK5s1Z88GrI0P
ho1YYugt5P5DQhsrh5fb3RNqCaEY8KgUzdTB68bN7RshuqFY19aQLdLQiLaxAB3n6wpjG2cOYHZC
qgz13KJL4sFmgbpyOKcVOae3T4q15aXueGNGenjWL4XcO0V754dchvO9EMW8IGOCXTnDZJD5zjGE
jpN61jt2PSRYYfPllOFdLOQP3fDv2jSH4uuw52dHz4XsB3dclkwJagz/UfucDeUX1GVc1ZZ1DnT5
MJoVRxLLbofXH8Fzz4ZTehc9mra0CTAOmXhSKOI+4yafGsyck4ouhikL7p+A+leFq9TvNlk0B0T4
yiMd/LeBJ45ZL7va3vSeGejDip1vsrGL3zi7xIGZxHHkGseqI9ZTj5eGXgfTK0lHUFC035YG1zwv
T5Ay0LXG1sqIJnvTt4BIC4Bc40w54pQyMePMX1a4B9pGdmTmFTc7f4rMbF2Oj/gzasYuXv+SAJUM
iNAG3o40gQUoUrrxRTfaaZVlJflIhXP2o+quz/mksXKuic2kMdT9d6xAj0xqH1LdAltkAfcRZfxG
wbJK28bYeiMUDpzWOZGD3s5Fx4Wws1iUWvyhYu13wG9WUj8q8so3E6FUC/SP7qJMhHHmHV2QQbrT
BodECotInUJEe91PYX5isWPjTrMLd+zFCsa3QqberjCMrYt3BQt/IHBwOg9O3iqk+HhkFfRJHtmf
QRgay87P12MXPk85XnFAbvqaPekhaypvV3UEYOclO0YTyqmT1RrewO4L2z3TcBl1u2ocT+wi4h31
t7k068nZBp10dxmmzYWVl8FucNLs5Hc9ZxNLbj0jEjxEIBtBkgQn6IM5plx0QgRM9dVzq00wIqBJ
2f6C5sK2W8WOx+NjmFZWL44QKIjG9OtkzcPHXEwEuC86UNscK/puShxki914ctA74jT0lklU5BA0
JDmjKeBZojr1Vru0eBQ9O0DQkxS47Au+Xg8SHzhnd5f3Q7WAIb7myhiObhccyLQfVypyTlbRYiAe
XF5mtz7boiUJJPXx2Ga1Q+WX0mQnKLC5aWAZxIylDfgr2KnlngVajaUIgk5wP0kGd2MgMc9SGe9z
XlMcgEOBEjQvcEX26H4S9E+3395+aSc0HdBoez2QcHQH5Ab9k9DreDN2CWa1258ktnghYYK/Kwt5
1wTtEZ9fd2ytMV/QSjMtMNLzKHQAcLWlnwA4qK0/eHvwA+8s8kRCJtlknme5DGYmLMGOve+mMd8H
gwM/t3IFTAJRg5+3xoW6raWapEtPgzPWp77NweSgb6yKyd1S4AWnhj3Zsm4r5lFIwO7QRowxKubS
3Xs51lKIDRedrCpOXPSj0nkRw5gDoI9/MYRdIjzPaAS1/uweNdMu7jRQ3HhFNEgV/gM00fHYgqDc
zz8A4s1rjyL51Uz4dHXvvvR55YPMYFMGYzEgIkkz9lNhmugAbQgXCf4tnuLWr7KtxndGZmrpRyPJ
tM6ceuu3zyHRI++ObWjLqsEx2xaenN9ahpFDNR5srd6mtew5JHW5reLEIkpN1Xgu4kvvA43Dpxqs
mKgttamGHA1Z52EyTIOM0g6sy/TCOkltgyLQT+iQW1xoRbG9bXPiyf8hPW26C2QHhpTMhHMYGL8A
n8oTJf2MUIrjQ+G7Aemx1cPt9TFCTILfgRK3ZsjpEb6PQ1f9sp0HL4nbJ6PN2D0m/Nmhm4eQcc+p
wZRu9f0mTj0Cf1oXYuDGstnVA7Cr0SMEVFd0G6ksLz2W973pJxfpQ4FQTdweG5QVgBScCkXQ2PKt
+v1Btbjvpp5lp7ShkyfeuJ+0gLzl2zVQ+xgPjdQ4xhNe/VjTtX0TTu9j2F8kW4rz2JdIklMRYbRT
6Is6lKLc9dDDC9+B1XH7JCqF0iMqz4Auq/BrdHQVETWdYTwTghbskPFgg1QRttpaZ/ILGKPK2H6w
vjNOtsLW5aWM0vKI5FYCC1+UWcIcMxUhKSxYnk0Pwb2xiZvmxfe6+gSCvN5ZSjNbSC+UZ1aYqbvb
LzST7/4aDJo4m05jPeuy+OG419uP30fR7zBxx/tAE/WZuCr6Del+FE2CwmPet7VAaRjsWOUqiw1Y
zSnyzuWk2AzM4aeV1yWf0KA2rtXbv5lBb8qCGif0x1NqpsU1M+jD9NiXdB4643EG0eSo+duphkpY
USXJ3Ms+lL3zKiP6HEycSpjv7gG/5feIb0jXSvX8nqcpAqRE6LiweKNGmEgv8xto+/I0OkX9IwrZ
9Gh5Wz1XQ8fuk81QPV/qbeZpW8eP2aDnjLv1/hJNogd6idhvL8tol2aNda5D507Vlb1uOzmeWwrY
hrDpK0jIfZRG2Z3s2WAYHgkVKSlW8By6Z1qcL7Ym1nMfx8U6JotgUUU8vDXz6Gi680S/ax+aSjy0
GQ8pY24bkjmIHQ+i86hae9vBzUTFnBG34UqYLTlUgQR339EZGGBqanQfi9HaRSKF15dmw7XDabuv
flUtkKjWUeNuituCzPMkuMPWpK2Zig/YiI0N6K/4LUjsDxIQLWVYLyXMs0tA1seiwc3LX4dv0M2Q
0rrqUVTpz0yQMRmjrz+KgrlBhcM80rtg16R8gbIf6/tecrxi5iGAwrR9cKFIuW9/gfXF21i31zYM
450fbXRqe0CMfVesSShwyMgZ9m6HwnAp40g/65gFnMzQ4D6U4QsJN8yVuSa4VPbfNzj1HCcfG0/z
kgcxuw/eRUSfTpavdAe/ConRJVyFBKVtVMankEBfcIlpfQJzAAR6BNU5P5GvuStx/MesDpVFDrNH
EwAkhfRPekj6/WbrOgGskNu37mXEuDPDoUoYf5BoYNE9h98/OXsFZyMAmyzZX+TnwmVKPX96VLZk
EhTTluyjQ03892sA9ZgdIYep50dHSJGft/fGEFW7q13ARZLP2QHGuACHIj8llibIMCIxA3IZC8VW
jUNz1WX9+MOu85UgFWkDmtxfKZwkog6KO69tnsqeW7XwBVY7BuFa6Wt3/+cjLeHShe353NpZtI3o
Wp/N2liS4Hn0KD/edC37KHWtfgX8rFYBTssmai08fr62bjjQVubt8M3acnG7ToHOuqD6Qm9fTe1v
U3btvdUwI0JY8svupjcXYd+8us8zI3+WwRO5BvbvSeufA9UzIyB3YIXJuWPEX4BYDeywPWTdW4Ts
69WyewI7ciKqi+R6I5VqtU28npUClSGPbuG1wrr43n07etEPuor+ICN6WxnL600W0xIytr2tB2+n
FFa5rVAO6kPRPIU2K5ZlJHbcQf2+6A1yb+bU+oakxa1oDTTyCQt13ap+zR/g6s+XTqrMbTwfWb2p
G5sgmh9gY7qL20jnaE/LfD05g77uIhbiXaMdi3nNxuzV3PWkM40RR5UxjmIxf1S4MbEYPR9p/dg8
llNz/z+EnUdv5MqaRH8RAfokt+WdpCp5aUOo1d30PplJ8tfPoXpWdzHzgCdAt52qimRmxhdxgv3w
cPIH83+/GNTQbf7vsfB/83cMhV16fH3fhz9mBo73X+9H6VGSVPqkKzG5rgZOIhP2ttOEzYiHv+Uc
za4zIElgHq3Mnkqdgj3lmM8Q7UC87ETS8ya7/mvhVRMMYpVhQnSeUjMYr4bxEXvDhRk3AG+MEPvB
Fe3BMeHN/7ttQ5yZUx/uKCiawWkx16+Cht2Q69n7iiP1XRUZ/w9skHXxP+ZaNhxmgMC++N9dJ7Sd
/7ziEnFdF6lIDm4pX7FxHVKvqgAZAIsv3PbkjgCwwkDxAE7d/jDrAOQy4HE/7iZYgbR8liwbbtuf
YaT2uLCQMSxvijaw74n/+hi20dM21jRk61lhGJSQDds5fYATlG3qqXisOfXwuVf4EIRNNY3NVU+5
OO57Fx4Nfkk4b+h9f6rW1/ufM3f6MpYIt1a3g+VeEfgB2MRPEewnrQ/MSlwwucPF1z4PPZOUpPb8
dTXmmHF2Vg1ab3B5ikSTTROEtW/voUuebZ+LWWl5HDhBJZbTExpCTzaK9zrpodQ6KZ9wNt5AuABw
ZgwLYJ9eO57KWOUJTHNKXqla7UQNAiPKnMUU6W5tv+nW/jZTy2QV//4OmEJ2AYt/rXpPrBLC/WuT
2H3EyWI1hcFHbyCH0Rfwq3TSBo9yiOUlCY6TYtBpFiXcU+y7Kg2jZxClz6LjQiX+S4vjrowtgJh1
cJIdHD8F9ANTv82T3ngJusuk04aTIqp5UA+0NZM6W6fMCPYL5gzIzsbou5e2dDgQ+Rpt9FfG9GLf
uSS20t4H+0dYX0CiJnGffDtdMRyVwzubFQwYOAaJfecn7dHs2c340AbilOysMCMgyn703XbKvTZE
LzlEhbhbqW3TPnMF2Q+EtDIiW7D6H412iDYjLjWO7OY6a4CjZh5FevQs/OWluUH8NpnR3ZCQITM4
DrJ+JVTMxdGW6A6cRP8qWqjeLqC8CYvGOgvG6C6n0nDqmfTGvt2svb7/Vfc0jZUE0q22Z9iaghAn
1HLFoJJvIpbX9eDEnwkZ1tkl3RoN81ccNhc8Khf4zOmqaxPSmbQ57EHDFOMfDqEkE1HM+GTDtcPb
jhhb4NfATM4ugX5y6mBAfiD9kOaRPqL0YFwESKqd12Eom6T9QMWdPlHEw2Y5PvFmHjJn/t167QWU
zqENMSfPA6T1MvuU7dGOuFTUzCm5mJJLBK1q45sT609/Lnv/y8g8tERjU85IcCxcnHpls8bgw6O1
sfnQvf7DLiSKc1xuQSLxV5HjB3aBvhKAKx4843EW3SHX2dHz/vhebO9xrGB0nonE9Q5J3dA7EFbL
cADF5BzlC5GjaI3lCANl6n8kPXPyhb1kQbPrBdfs5CxXsYpe2R4eDeW9whEYvbndhIrZDZOeYld0
yZax0B5HRnPwgYwVc+1vkPu8VWG/mRmbDp3kQHk47JpLGg5EC8ni+czBY0Do6+QOHIYyAuxkEA3X
kSlIDAv5ULiLz7sdWKOwU8LkO41U/blgrKoAh07X/03TOFlDoj7MrAyM4JFtDTW9ZzO0dDKrf3J6
Ethgj8kGyY5pLYyzlUmj9WqoSsJrIPfTRtvHai6vFO/8VQUvbIq8nZO0+zJAEujTPNwmkpeKfPHi
EMn3lZHfWSGsyIhR3FJ/CQOIepE+WHchFSrKix8mJ91l+UIdyfkMg+xVprW9zanD6oS8NUJ8VDr9
TLquI86AIhVZ7q0rqFqI8rmiiTqneBHFde4JrHI5QQFseap3YHAY950CaGTrYsh56EwziR/zXlu0
v4d+nt6bg8/6Xn9Iv5vojyreRekcRsNLz0GU/Ub2iw6e1tGeOg6u6gxqcOAbL0NvfFVZ8Unzu7uF
krjm7sNFVnMbyBL8Yoyf1NfDQ5wEYtP4c3upCm+vxSxfmLB5dAvvp7kkMpvejCJgGx9JPo2YDojc
XEgSgmRgrE9D41BGWyFTBga9nRZ4uMAcb7gC1a7J9THNimej5HWFecwMY4Ohdt7gQ61IF3IsGk3U
2pT+RnfIX6ymjJlswFlS/Bu9eplbqRhdRN+Bg/1XjxFKxUxe5g/lZwukHj6A0+E0FqVxK6jmo2CD
IZBmUiXYll2oBCGE3uKPQkieoilf7aLY7NdAxo5+m+68IEdBMAK1zbIAHLERr11nxmjB6u57HQVJ
49c4LpuAxCkpSS7eOzPfT1AQkIXZz/ct5Arfpcd+NMenpKgN+h8wlTRwc/Ok3kiN9GhOZMZ7NjZr
HJhbHjOfLrAjrCGCT8OeITDX5ndsYdzQc7inKWQpOGVAEi3FX3mIVOv3V08MT5kdftml9reVEzxY
Xne2lXGrKpR3J9Fs9eE5Et3MV6FhPaR5bJL9YhNr2O915h2rGD8Iw8x5U2fZ/WTB+xibJ/LjNXMO
aj/ozWno1262QRPoc+lbFwAyUMszwQVv1VifrBntvovXmU85M9Nop1fhptBEIpJQfXO8SdcoW4Qy
wM7h7BEb6nIZGDFFXY1GMh2a1t5PsUezY/4oRyrGjTn+HbQ7mSJ06ZD6nUA10Czz/ltZSFf++Mzk
lCmUzBjDaKiItWhPjgwnHq/+V7AkNCEzAhan8zvzKKHD7wPyQhl/+9rzwFp1lKtadDcZ+IDaIdsX
wukR0a1fQ2k/hjU6Cty1lwgG2Ap6HNc8mr+qjH2PyzDxrGeEehYf3mlswfoB2P1Kq5kHMlS23PRt
bqj4iwBlyr6zFdsqIotLcd9D1/SXSRDZoP+EpVRCRci3kZ1/z8P4MmGv2OBDZOwJbnU3hNPjFM+s
YjWtpyPzN/iaoAFQByHniKWQambQaCfwHNDH4jXpsOqkbY0/sTT/GHZPJ/sYkj+kzMSelwoY1K+V
zgglLaI0UOdPTs/OVkZUGWNyENxvksx4pkYypaTYUG/NHCQ820qv3cWO/dybkMyyDQcBtnx96+x0
Nz2lNvWwqUOjdhMTbxFLxAnD3UqMOaj9MAuR1l8jXeF28v5wAFwGSZoKAFmsRSa5yEcmasvfnjiF
y53c3EI7OkctgcPUjy2iuBleztjk2O1d4nykW9op90FnfUYFuJUFK5lFlLgmISKIm5Tj1maTQOdV
2J/MhLlzS195YQX9Gej438530yeCxGc7t26klnAQwe86i6XiIwThQejzXQrG9Y7ULyX81Khnbyni
ZVfgBDdVUnTKeG8I/Is0s2jDVpaFWjhvMqFzlhakfe0ji/iJf8Mqsk0b+c3MmHsjshjNWn9nq3TW
2UjR5Yxzt3eNcxvPvzqHqNuciJ2cIMKbGGzXrZDfjWYNwR3F+b8O7Ct5rE3qNoyoiXe2VfEYNvqt
Jo13TLJL6ai/AGnrXZ0H0ymq4p2tSg+QbVysTVuLLao/nUhZc6GquTjxaV95x9INJrVvom5/2QCt
RJLRCosavdJgmo+stnI1Y3Enq2lh5cH1WkTohBpJZmfF45fnQlSe3L9DnQwnMdjhEbV5WAwjiOQ+
ESbLbFe2WO4if7B4D4rdSOR1ROvqFsdqrzleeZIwm8VNqCaNVYW0QqSXxoQeJQMYoZ1Qc6VcaHRl
mnwOBZWBAUhe+oYk/pDmzSlaAG4ju4RAA26Y7tlIbUM/OcY8atDWKrl2IuNDjNnaHhN507nmJyyD
b0NwFmosmlE4Wj/VZcEml6jo2nHtbZAgUXUpx2SCzKCc930+9a96ns+h4qxOAphxeimhavsKV5oK
tmJkQDcnr5PVj3e4EVtc2RmMVtgAtGKdGPE/2s00PpnMxOa0YTTRjYx6Y1PiJPldJNhsB5yfVcHf
xZOaePBHYUfuoZHqOmXzs46gQBRTXxxjbIEctSn8bhiuhLIcLyoAqBj0xVoOvvvkqjRiiPy7b8Lx
nYgyj+lyvmoXd8GU2qjJDYOrUrbvkecOi/ttYiXybuiRPG1zb1hPJgbHOgeY2DQokKGOthZYj1VV
DYcCit2qr+hhXKLtW9nwuO5HQhBJYoICFXRXJQHD1wzrUd7fx4NxHqNgN0TLeKoHiAZuJN/VE7ca
vEDsEcZ815st4draveimbHZ5048bL81axgzRY9dkn4AL+Y2pokIuLl5KpnL7jGxfYKp3IHcfZRu/
YubkgZxgTqeMYSj7Zuv5Y7BuQ/fqI4UhQ2YfmRjKnRO0AuZW7Ry9heTimosvwJG0P5WaIOGQvGut
zlqb8yb1rIEhEPUWOJ3DLd1WAuEgeTa56lrFlrSJ5byeGVKPnb+DPZCdh4gBzNR+l83knQNKglbM
o+lCNH1sRwGPBXb7BYr0Y1JL/1jZy+uq2mnL7zpmhqS8Cm++2967FJMycEspKM5mtlNOcgrGvPhk
elfe+DSrJeY0r1VhX2zV2xdsGBiTkvBAOdzBnOffboLDqjDNDOOOj8y15KcaASTVYbujRUSvevgC
fpIJM48w8i+efeVxj77NPYQWbDMCezbpzrnLbJnTLoELF9T6L2hzjR7qnbfCcvfaCnrNkcVpUm2i
s24rlN6uX4sYnGXX1bBWmh0x2Wk1e7fBM5/EjOjH0RIAGKlLzm9eC7ly+o2/L1gpYaaMOr1fpqY7
CZQl8/9e7ZKmae8YlKzmlvxVJ4Ktb9UATpLfQRca953LcZ1h+xlWBIVeW5Dt3SYc8pmtGkcZlYFm
NXtrT7MlHQyVdd+68N38EZHTaMhPrwxMaG51DwaCdRGPNtY/i2LFnhry8o9hGOJsFf1vs07bjWnU
v9FnzlM/MapgeLr2pXemtjH3+gUuh55YYJ7CD1VzJvbfvC5bjtLsC2d6OZ063BVxae+daNi7Jklo
u9jVc/tew12ee3ONt5sYRsWeYmnrvtPAhw5230a8DTSMcjsop3yz6uyqhrDFRSHStSzdZse0iraE
FWsJFXOh+xxYKXRtbP/sTxnlDY69Ru7aQHXIOUfQuoglsMFA6dwlLk10Y/0wGaRB0oQxuiRPTesi
Dz2bD6GsUvIkXvoaBH/GnidvUzOE6CK9ceP+TaWgU/rFMJJbuLZwACO7SCyzBnJIbHl3U18jThPE
AZgUMl0wICTVyPverwai6Vr34rkx/ae6p7w59NAQ/IamrjxM/8TSbC5zn55EFX6OE72ZicBWQCT+
MkYznWhYUMeSTjifh5cVU5IrS4ZzALTohSnxnTjU1kMOXnVWu3Nl2x/J6l9rzDyTqY+aGQ5Dd3Ue
nejWOQ24k5rjgC/pKFiW89LBkja6+FtcOlFSRH7Z4QHKSq5Stm5/g0QuZ+bkYnB8IaG4kHQ3Aoj1
s4sAT3w/+u5D730IMuoPEnZrTuJsc6QJArXlXvS9u8oFAHPiii1z7P7ZZdLSYhocag52CawD4sj1
r4wPcmMvNzJzS9oU+2YXVGa0CZqyWM/CwmIveecywXl0oOQqkU2xk36dr+fMCTFi0OCJK4rm1LY+
+X7ibuIux8Vk9MX92LOLlFUcHKaRoXhlTmyy7eG1GYdgk439la0z4GFNaYsf6Xe2VUfQfLyfzqwO
nbEAnfvshDOmYL94l0i91cCkOCOZNzdj5VboH86l9tkyuURmVrR4YyH6MAbrzoO9DqSXqynp23YN
uGJTahTbNmZn6sSWtXUcTH6h4bM1ogqI0aR1Sh0bCKz7UVTzdUSXXo+z0fICKtLRi5kg6NOnssr/
Go0NcjhdyiVTeRusIjj0jE01z5rMqBdxlBKpAP7gZmQAB3dzeuw70mwhsqXT9MAnWEhptrsXeXRz
nOC5ysl0cDASWKOMD1nTdGwBNVv1eN/xPhSEQtg2cxJYpZk9HUy/40Nq7n9uzJqsmUpHwQDBF+tg
QWxeJjuIkXBweGKfLDjp2+eq+qwb4d+JOTCWJmTNWA7j4OTiEDJ74OXwD712KxB294NSXzRq4Ewz
pzsXGGeeRd+fVKCVp67yXhWVumt7cq9paD32mfFN9afN86OxN7VHat5cRPFmKu7Ij5gb07l5jGX2
0DxgoOX+tdBq6zntY+fPMUcOB4OlqRj0tQKEgMkPNtnx4xKQMcBkXCyzwMUnplVpefYuStdu2nMU
pWG2nekmmz3acUH9b91BfwR9XqwgbahLMSF2KWWAE9cIPHG29RLCqaqISNvwCOK9jJnb0WTRcJB3
Mg6p2nj2qWvZpDJ9all9Np5H/YQ9fvFpKSaQwXtuTViUc5yy/XArzOCun0rmt1A+e4WbuehvZpbf
wkD+LbtpxXYF26OnBaIAvlvHuvL+FwcgBgVyNrIr+glLVfqw1Pb+rOA7NYGVj0DUDQw9NhlH2RXO
nNdeZ5il3DsRaozvnDsNf9kiks2fEs1DlB09azBwFO8ws3Ls48zRwB7QTDpzsneDTc2rWRrYc/0R
7AQOD1qkTazEHeEV4Zl30MDwcvrjRs5qXnsYnvaNTD5cijOZkvofwuUcDBnoA0jXvLV1eaTXwb41
cWjdXNRAXye3FL6Ms28oK91TNfVFDTpExjHzUCmD4WTAbRXyqW9RvxWTvm1rCngZ8Z1T2PUrnv1w
FiTUryJ20g0ayR9Tw+AhDIjd3ULStrw/AeKSnlPzpX9NXaKByivvPUFfRSD7dwT/ByFGyMlpuJpH
RIF6Ibc4sjorG8fPEI+YSmGRQaOjLQ7JZY2Ut+0GjmFWfukr1m664PeyUSQERjI6CeYJPHSYrNoH
w67eVeeZVHa6d8v/fYNDCBArfP7QOrLf0ojt9cwATlndK2gU9LLSR43irEaFAzao6iU2fNynDE69
ISCpBt7brwv2cpPzkpYTwJ/YFHz4I+pYDkrMYz2MlkHuXHgfNAzesH480DRi0LGwTnmwbmaZvalh
YrFhQqpMgmN5RTd6BqMuh6m8SimjxBjX95hwo08x4DIr2NawdtLUOE9rYlEP+Cte2aGcIhNWve/l
2UabQl6zsd24gfsV0M3JysUS0AJ5Jc71u6ns3x0FRIvU7m4sr731qa5WPhaA0PCie0t3VxvkFEyc
9G+v2S1Z/sKZCAGXgHe2AE7JqbI2PsGV3nUbtvH+WTX9cMJ1SpNm4IDUayCHWkA8HcG8UVP1yK4t
hfOV6r3dDX9gC16Ik78vx+AqwZk9jBP2+9D/dq0b1i4gbbi8iRiwknnFe+lMFRnp9NH0UGTsTj0M
qRcf3NEeCWUgHpjDp7BLbvwaAw86X4ByZGztLnTXRYnfsNXzB3yzN3MgWJ17hLoJ/j3lFnIL5n2k
SDWerRkATVt8o8YQPlxMs3ZSoMEESGypd6kdUOgNgm9SMx7RAeBf0TnUduawSXTkv4QzTsEhMy8h
bhEnXRZj5hlKdqCGCCYqIVdjJ9L7xf3KPj9a65l+ZKO1Jc/dFB5Zsi9qj0bcgQW7a6Vzbu5gUFnH
oqmvTdRuOlm1m3lEyx5t67VsLCYT6ZOhK2OH9Y2RjQNkl8TPKsKRvinm6Jn0064dew9aX/eUKPEL
Ou0Gi221Nrk3CLie8G+xX5zUW9eigxkzx9paTUc2mPH9GGHTY7vPxaBX+DH0WjDd2NI0du56j+BG
Gl4ht73FWfadTIJS9JjA5rRgTj1Y3V0pul39Q135+Zn0F9HxeW21qE8NJk8SobxwJJPOv4/t9LMK
utMwciwJo3HlEIChocdYSdUS0+BiIVXSJfp7lPJpFCZXXWw9u7WldlZW3YHxvBkgbzd92MGlh1a8
ca1i3spyIIFHbFNguaJmQJMHioYndK837bsHU3x6ESctLxIdyU4OUBTEA4+SZrqpXXGht2ndBUG2
i6Hq1J/ZZ8VUboVRjeNNpUnLTs9hlHKltzabFCVwajMyWC3E5LZiIgW/edq7nPmweYxH5NpTO4F6
TcLhIjsr2Pel+RQs4ZIW8Glt+zDzcAow6QE82HBII0oJitv0dnNc/U47uggADAgo68yHxta4BV7y
PlYziCc/cA8SdnQTMLDqR9DJqf1EOQhmQI7hM9LdBcEUoyTGU2AMLg6m3Gb/g28pZVA/J/3Nz6g6
nyBKbEb5EHK8J0wB82Z5vywZdNvMBEaduKGg5iHcpaENFdLJ2xWGmg0idrjL+VeQ5ehebKxTnfLv
OkZI4EtjKxzBdenhGil/2iqahNi/DceuBkTTlu0ZfD9OO1hmup8fW5tSFPR3Ui/1dCMXwqO9fsKT
sjVFfgjUXD8m4aOIPdSXAZa+k/9C0cZr1+B1r6B+NpURHiDzsx3rUpQJn15b2+McVF59c6adaGaU
0BtbIwrXeM8easX0R/lxuoNesIJJSB6bpE3kVtUDKimhiKHGvWDAl4LjQ4YHrvVbleOwNqb32ed6
Lwz5nunWAig9X+xumr6NCCPe4NMl0DBPhDzhIVfwKLXzcDz9fEl6GHi0epKGHQmaLznnny+yBFhZ
RGWxAa3gnRB9rZ1oSr0nfwLhoL7ai/dMekP40BXYbRKJ/h0N076GALjr1dQcOan1xGP5BfqpX34C
d01FIijBmy8rJ0UFbHDTC6IAoXkr6jE7jycv9tUjThJ/r+3u4lZNvXdlnG65y9GTMNLupQ/KMyD0
ezHFUq+eTPrRKtxXxHUikB5ioChx/KUqC24W6bw9loMG4x5uolaT88XOn+6nwrXslXOkD0Xc9cuX
psE+JIY7oqkzg7ORBhFiOI+T4Z2r3GMc4pDOqWytToic2LGGgJXi59vlF6gkvenRoBx5wfrSGlHs
8jqRj4yQ4aZiJ89/GA62IezTj+UvtXX/oC1CTj2i9iH17e6BWd/eLUvmmClZzQoAsDPAvfOVRZ08
Xe4QtcZ12s3Q07T8LIdRPrYIKLuIblic5vAeWRVg9BLYonSZ4dMzvMcHHUQWPSZN/mci/XQqm3Sm
KS6friHnkmsfOruQpezS/yPJdAj4/A9UYZXccRQ6e4UqcaOOHEFrzh14PS11ml2wAOxDZvIpIqeI
0JyYEML5tmS/H2iP+LIlfZb4b9/YJL+l0gBVCTXyKZuZOFLHszZ1Ul5za0SdUC1wk3E442GorgJ7
0lF2gT5UqQHlHiydN3vn2A2qu1pJ5zrm/u+aIwXoefbqgkDZhWIZTWTcffr5zAdMfa4XijtPikeK
7otuHYn5mtezsWmFI1j+32Jqit7qgKBXzbXFSa97QgLNd+7UVTsBwXrV5oM4DyZG98AwnroQXRXD
jnqJPbWLNUvvOAb2W+bXLHhoB/dGE6YspeXOIGf0Fk2d2MHCaT7iZjr9/GsZ8PnVWCgWKs3uMW6c
PUwbZCQ76MnDi3mXu25GmkGLp6CQNzljs82rtHpQLk909g8eUnH5GZqyJPI9BW+ZXkdBaV0i5JpL
EeojADuOr5bWj2ZcF1T91rDZColA+nO14/X5+2MKRMtQ1DszQe3QYrHtLD8JVQOTR4oMrOYx4/SH
K+WiXDktm/4/dqmolBSAAmiQtrvKeQnx6CF8R2JXi3jpY0p4hi7O23LCNVPOuQZDM3Hr9/yCEpW1
jutWbqjWW/v4DM9uX267KUgvRpq79zbt51vpkIDqDfdLtjNFbhPkVJ96Xv5uMo1iuabDyVDP/uw2
G2sA9l+37I7+3RnLvTAuDEtITcWe9JF5StP5N8nU5KHymv7s6pCeJ777+TIlhsV1Hhr7NnHtXQ3E
d11Vik2ioSkjYW+KywdOEETq5i0VbrWe2O3u5RjSqcEnfCwh8N9z+XLxjILTE2zje4NgwEqhxF7m
Op5vaG27n6R+nNOwUDYRqHxD1nc/X7CH1Xdm/Bz3Cd3eS6jfmwcis6CggNc8QABNMCNU1Wsam8em
lQwh5qa7c9BiGYdzw/x8S3xwOE34Xo7J3Bqs/4FkgKKSqxmZ3DMMV0xcuIjkHI+MZGbXwzB5Gxry
UrNlxnFt0tuR1LTBEhg+NAMuSukM5bPJac106KDGK/+nTGDfDxHmyCxxvDt2an9+nv0Ee9uNMSfm
hqzZLQdA/FzQ83UP5+SV6y7v1KfrFsPecutuDyYjXNVDZB0x5uf0eInyde4hNMQjrtC5EflZeKW1
HxUJj8Ar48eOMja5dJUPU+BtrcWI6VjNb9OYkaRoC1lLL01/YXk60wiJi6N5S0KQ1p32zPNQ1UBF
nfBNGowOft40xLkIANCuAtW9UoGcv3RofbDraZ8sn4YjreSXk6PkC920H3Stsu9bvo1syULBoKm4
OJaQZ/x7axYG7ynruDyjYmJc0OKZHgvwJ1PgIICj7ql/z9zlaZOPQOi7uHuLqnZbYAxaG5iU1oRv
yXrH3MNFpmzcUFH8Bnf3GBqkjCB9v2oNt5y2Ye+izah/wNf1t6+CHNTCI4QIOiIj6V44VMg1pRHD
GYA5W2Zl3To9/oFA1B5rH9eoSNiWzVI1x0oEl8ZO4ayW5swzZclsd0n4xQLNaW7IN52whlNvEV1r
0fdWulDYBrKsugwhRGP20wXRupm3XbjnQMh220AHQczMkmcJ1W3bJukT/D6bKHjo7Tn9/+QhQEYc
ihTJn4Ktk+pfh2IInxiBRYx3g08AHuFrCzLRQ0xHei9YarDmVQyw6/ChdcPgIXlNxird4fMD8uua
yZOZuuZx+AFhMnNeBRHC/MqhOAH/GED4icfAY2MJBvIRB4NFsqReI7oi0lO9XfHgJs39wZaTe6jm
XlWcBhlXZi+zBkJO8uTgBrAeg1rFO6txKFS1d10Vdg+UrP8VtCffuUWsthgQCDnJNj0ztazhIGby
y7TPY0s9dKVcXkfsTh+GB1UrYxeLe2B4tDPqggU3wMoTkzgFIU005L3/5CJNvpafT0xWcPqJcjRp
/ZaYGNzv8NT1p0wLcZcsX7IMRpLy3SuuHiCXkkFnvpx8q5q+HVCSq1oU4nf5Avd52uOzWFRbYgZe
K++lHaszaUAWWSdF9XeOdZnJZ1W5sIKSp3ZxcqdyGtd5a7QHq1aPWPe9S+7jqm2irGVY4314Mo+f
GRpmx2GQDr4YJKN/H0FcjTy9Fq5SN2YP9MPBLsCBi5SCUKPpjR/4HPd13JrrhIXnruiCs4GZ81i1
b5HVHOLGcJ8CNG02SSH0UP4sMa5D6NvpXT370wnAyWeT1905ryPvXBsWdawzI/S+cE6wg+2NiYHw
VI7RfbVzxMhPvvw+iDyZtIo9G06xbtpaPhZjeI9Mw1UDeTx/Fc6LOUCk+vcq+mKkiGh5K9ruBQY2
5hKv/KaR+98vd04OSTrWL+ImUqM/hGHSUSkvwoNB4TalDcZVsAKhV2pyshVNX4wXjA7gSRPcyjDx
VwWWyLus8d7jBNpdtBBVUpUHx1zqh6FMqJHopncE+BFBkWggDAJnaxcau8cM1UWldn0XWvtuliGb
V5qv6s58yRkN7vBNz1tViRzjgpEReVDxyhyb6t4dSVYEhCLee/kOB/RJL/wzv1SQxX42yVEZ3Arg
UkiuDyQZeFswnfeAjzbCDIzNQALkELq+iV5nOjsn/DX3nnsrDZyTsmGKSpy64D9L/VSh9WCmosz2
3xvcDI5552VQJvK4v5S8V3HkOY8E5m6skeqevbs8qr4baACK+nvfjglPCXs8FS4HLxPq4qGfrJmf
KP00xkHcIpcaRY60RiT7JzecFWqo3dxHiJAHPbgTR6/5b+C31KlQ9Pdg9AIH0YSlmMjJQigPk3Pp
6P4xdmjVYSS29hnoLtsf3pCYKUpV4R+MreQ57BBjjZ6kQFNgigx0EHNd1+YGxg/QWhV6Zzyumx8a
ni212vwExKTOqFZr6FuFvYDrQhopLSRAZtrQeRuS5Dx3U4H1AVOJohIbA+LovKkGw0edzp9h6FBa
kLSQU5Y1TTIrMjy3fPdOalDYi8d23lgE7R5lFV51Zg53ud/eAaGgNyLG3BY8NHIe3yRjhHvhpcyW
l2/trsBt6zDbyUU8vRlVivItjY2L5POMOfChiLMH2Qvv3gGeyBIVCmQD8LOY08dV4akUpr2A7aHh
hONZIpAnDGtPz093gNhJQpAOm00xGON9ZtWszWo+VgRn8BlE3ZfdGId2oo56Hm3nEMDpsFRYnEwD
H5v24vYyWotWqMpDaeXBp7mk+Yv4NsannAqTT288EdXzyJ504dahuJvHBHdS4RXNqYRkxRjAef3Z
7QS1m1wZ93CY1qRef16GOZLD+5eFi4f3nz+JlbigY5L5EkAHTMxbux3EfflcWZneQ+zvPvOrTsU5
TOrxkSrSR6srrXOscV9No5PvW+YH9pw6b6ZWFIJ7/YjPTHNGBJi3NWYnvgt69/PHYJ946S50QWvA
QOLAGZCSHL7bIRRfbMB4ECUPc4Shrl1wIpwmGD1LguRD0FErvzwjWrLEhnJMqJm6iy44wIt16+Az
YFzcIM/Cj2hspmY/W7VtrdDN2Tn1WxkqbkffOLl9961ah0d7m5w9NrD4i+g8lPhEKFNCA7dwULZw
a55U5F6ZKz5zddX3k/DNU14T5ZlgDjCtst/6sPgIc1G/kEp8o+f9b94Tp8cUKFb5gBeXx0h5Ta34
V5s3GQsSzRb/oIUDXrNTDYH4kEzeVz0PpIS6IAU4BUf439GyZCNHKLpLdrwR4lYU1QHIxwemNg56
lj7UNefBMn5IjIq6t7h+buP4YQZU9r9/fgbsvfpBPpHPoXCcsPPeNAGIqxIiDSTux7EwyqvguXzg
WIYAoAb/MPstIVLRbQsjAwSHcoF7B9dDXVOPjPHUXYVmpN4WBCbDT/+kYOE81BO/jbrDE4LT/zB3
Jst5I2mWfZdeN9LgGBzAojf/PHMSKZIbmEhRGB2TY376OmCYZVZmtaV1mdWiF6GQQhEKDoAP3733
3PJmBPIxt+F+zyLVD8JYRPYINgDObO/BlP6jo8dDBpbkzWQFmR2wd3ZY/wgm+2c9kcp2Gy65C6pq
shtv//0QBynDIbAwT0yAX74vq2yD1rqEvXkgu4fJVPWUwBXDtI5UEV+wUOy7KN90dtI8qYaBUl+W
+KI4+Y0jrqSuzsadExV7Z6j2VVi9e+l8DB3y68qEqxxR60hI6w4PNgTKsrqG4X5enHvcSjh5Df4n
Tle8xTUHPY6IxrFwqNastrYe7s0MUo2bx+GKB+Tms01dMiO94u/7Nbt2T1K/uoPi/Mjsc40n5eb0
ZMVzK3+leSAgA0svEnaVmOwFfPl9aDtbJRQBe/FEHOKenoNq2Tmxjw/Jh41Z1w/in6INsrV20T9K
CHl9jc4mYmqnPDM9ge+6TLaZYOvIE84QvNqyfI26+nfR6AmnafXTyxGXw9wcDlOeHM2aW4qezmqK
mPV6T9yysPlxlhsIMbDZRNvJCDeRFxfIbummYITB1KrcSYEYigGhPuRTx6wPpNSWWlxGdlNwFv6k
LyJkRLlM/gH6PhFesO5tKd4YpmxzNN9bHyc+QDP2vDTk6p/38VWXEVuRtJBRrBtdsCzdtXx1cU2u
3EWvJQvBd8xDlKCJF1f1I4Z9HBQdSU9ZB+629Qa0suxTjG24r52m3gyqfWQqTv1bgZmr+t0whNxR
5n6C30PKqN+YRZpspl7+aIOCpT7oNowM3Mq+70cJwqxKPvLFGDg0HKBChQBZoc3t/PYqzEpc/arm
OcKp2mYte0Z3q9PirYJFuU4hnmMYNL7y4ivm4oGZS77TU4NtpeD4OZJytOqmuyj2MYgNT4CLwYD0
Oax5GK4IQvlaGN6jcoPXlOnZetKsVKGd3+hhuQ5ZbGwsO/oZSOwxBL0hkWlJT0l68zzsykzq5AHz
+j3FUbQ80pu7xi+/hjbN8o2/DjEuOdgcty9p8SPigarT/DmqxqNHQe1e9hzNE60fhsim8ohOUc4+
93bbUpwywywgVfQ4xcHRJxNAzUjH61g2P2IB4g6FDIv+J4TqYSMKwpQyL2jNZVygAuerow8Ofi+q
dfOnwKDITItPaorl1SkxA6S5+t3k1kcd4QJvs9Q/Nm79WY7utnachxxkQN1ziulX3kLMGrCwE//I
PrTEm+J3yZPuNRe0EXBw47g/xjr2f9v6hj6ASMD/dJ2cMorR1hb28RyALmAiF0UjWrx0dP5qhN7V
bA7vywuwG5/drEE6yQ5RQ0u9L3/3cKNS20CnIWZh01FBVr0ps7eyC8KzSugJqce1b9gBHi1vheBu
Is2ZkWehkNkBWXBUP3uRyPjeAvpw4urFbwNUFO5ifk9UOWthomDt2wdlIjANG8h8umMmXj0v/aX8
ZdGJBbxHzIcQmvwOh0/Eh0TMxcY7PvTmtDY1rA08j6/hRLKS5XvrMXQ1LW6KeflmZ9z95voUyxI9
TJPsM6f8SS14BY5T9DVUVXyHw6+zhnwz93x9h0KzjeW0YGRvNF/Hl0zgn+mVffNjCPl9jCZdGBWt
YnX17pZ+R1Fz/rue4AxUpHDD8qjCaHgEUsQNbYEoeBX9scU74HHCOUL9nmFIHniLDjLT75Hhhytk
q19Cs1S1iXdherqvwOthe8IpQKTnOAEsgipCrigiBRK2kb1zrKTZ1nNT3c9Uui7e+dPA27w2gqY+
RzXy4mBwnOJzSY6THH62mm9QRXqtpCfl4E433JAHHNxvwjFHlvCKcKa/oeDloVmuHrX07pqx4IYE
MeA21/NnBz0XzoXeJrqvuX7g7exukFacB4MjIZxAdnJgoYQIdPQ4hcvKYYvmOan6h1mCxmiwphs4
pTd0JMHaw8BodT1rIYNotI5q2MjEfdbCoAG3D5MLGe7ojGPhPoDxySaSbmeL80mADrtlg083nVcf
VbLlzBM4BHdaiKmbqk4ONHrbGybQaL6UN85mVh6xun8ZXJYpdz93ge0e7ZCUNk+6HAMu7jE+guhP
V3s/0ZjKb91ni4Wagwx8zapimCHyJZ6ZHnL1ClSXrc+hHB5b6CU2PiiwyqHkYgShrxxEGi84zTKd
qk5WNSCXjPkrL8mrdhQ2QhdQLncYECiUJmzTvLY2i8LfTlj+rdzFIsvjeCFNgwu5JJyAaec+sPG8
5yAe8X2seLAKnHvirrK8IyQT6tJDeW4cTpGxQW31kN+5/hKt0UcwKauxbp5Sm6yI2+JOqoKZ6xtB
v0aHdwxyH6mNpdVvlATzyvnVg0PcR6A2DW7/uf3QYceH9hzoTRcE51IrF9noBsNSIk/GR4/7Jq/d
5G9m4oH7qLZwVMCUmSd/PVpL+000bSYfuHZY0/2w+NdoiMAfj9pspRACA+8WNj7pECjRFPQhL7Ty
GfcWldP52WppH4xmxMflpXZIQpRoxJeADhQv1E8qm38JOpyuhpXWj566OmlxqBKaTidsrY6viFfA
eT5rH95jwcy2Tv9UHbuwVBNzPlU/2KwAJAWpEW/A7e2i1FA7i31bIJ5sLAvMrIkMtkbovLSZDSsO
TxnDbFGvKI5miUlxgNoWpvN49m/BQAMqXwrKSyjrJfOSkcKD5ZF2F9wfd4YbIW4uk97vf1R7V/Ed
5q6sK9VvxbYOTcbPYZpDh7DMs4QLtbb9nkTJmDHElEx/Tq1Q2HqV3Fml9nkuTeMqBXOG2LGn98Z1
8QKYPeOVKIuOZEWdTYrh8PH7Z/nff5a12j84VfDeuVb66DGiWkE10pwSkuxReVWOjcAs1gI2HMd0
v3iA/1VvRnbVZ7Cd/golqH4TZvpBsDT6rKO97rHGuNb8Rkg+3cS1zvAy8oalfQfwIO31o9+6ko2w
9j6F9QboaPwKBGZXrorJcwkmG71X2mdUFf+iefr5ppv7YQ7aRzom4V0XYXViODmf4sypSe9Xa9qr
3U/D4gBpMwJ9rD3eba5e3z/Muv7harFF7ZrPgIWNF7+euNvW1UPuOcatyp0D++Efof3qMeQaeJ6H
lgYsbMq/aqDSPm2+A5IL1UmmER4rt39VGsjWUAp9igsMInGT6kcIa9HeqqzgNGgjunYGN0HCms0d
89zt91jAh094dF8s7JQYNqP8pYvpPe9dR1NeG7frAKTq2hkQ7IaonN4DmtKT0Lr/vjtymeUV7f3u
R0+sf+ONot9bYdn/8LF6r4yRfQjSzFNhKHdrGeW8pXsIc78K7jW+ywNXTmpWe2k9g3gv//olR3er
9vIrWTP7mpRGCA69wzuFvXHYlJVP16IXJoBRcxiaRqejbcJNaYMyBd0EdbIPi/5pFtXJUFZ6N6XA
8ewQwkEKVceS56hpMdKFZsC8xwiu3z/7/iFh6oxFks6a71+apoyOqQXy09XNgzMuSTM80xtdOM3D
P/4ZzhBgC9xv94XRuQQiIbv0ZjnexsLEZO0ZDucnYqP/+I12+d1QMLNwzTbc/ctvfP+32fAkWzFe
v39Rj6hPcCuwaKTx5R8/MGQ2zlTi/f2f1pXCFpfifc8zHd7UFIe3CBL31cIpHFnjfHVahoyTHR06
n1ZCkDTlDW373ELP2wp00WuNFwGNOB0PdDclR1rVYjhRol/HnRd/GFN0NKTWvMxkT2n8cEiKN4Al
sGG/Ebz7k7jpqzOrFDjsEDyGr0wj2GJE6r4w3tfHFrfi5vuX1ZDiN2LT2XU43ZZREa25/t3MvVj3
JZJkTWXpyTVm7n4xPKqqtA5NOViXtAlLtKtGEKJ0TY4Y+mNaSBe0P7w0fNxvuXn4nkUhvd59P93e
9MuxjHpvfRM6UF3ADzbtsAHepe/6OLN3XWW7zmHuqnOOC+hsuXjuJWr0ubFc4u+VXJzo2s5uZgOJ
kg/cjbrg9K0a8L+0198vAu0MgCD5I6nT0nejUg0NkhX53jgk28nexqqs1qOTios7DQEyfRg+BT2u
Bpa4Yq0DJuD9WDQPKlTHbxKFW08V/8HygtcJg/BC+PEHkU2nl+273GWUGNxRQfPaufZ0jIMk3eV+
prZoAdUxaY9jhzj2/aX9+ygOsRN/M/MvsiL2S9tdAmYiW69l/EBATf2IKGSPpWnfU02MW66sAeG2
hXPTs83WEflcf2sSNoZpy40p8ah8Q1UKDRtvrFpOyKnv7bXXdw9phlHVSomz1XOLc8it8vBgTLSW
Lx/19w/OMsUdU6J5bhBdXCzz3JCs0zd6KSKhsUI6SU+659YazoyOM7wcLF7NoQsiMio9Uvj3D0uU
q05k9lA32tsLnXSbpsFd6M20MqnJlo+NoKyCmmLOqOOw+55kmMrhj146ZnDtTRfQpjvfe5b9EV+u
91gMbXdlng7Xb9Te26ww7yul+lvJxevy16irnGoy4fV0BHRLUkdAKu3JDDSLtGyP88lvK4I5fk7T
oVe4TwFmXJLLbFAKJzOSpHySCeO7KALbACi0vpQh1MqxMcVprBGOoboA87IRPwbbf8fUPtll/IQ6
GawrNovtd4nEkHDU4av/rQN0mle5uAMIymgbBvKzZ/L3TWa7LJscdF/pEn9qXOa6tsU3q2uT9lEU
zq8hFPO5DK33ouoxv7rJwqsS9wPJUBcttqCjOhR7Pc93TNdSzuE+LFIQwSmYKyic7q885K35/sHH
jm6QpjwNY/BlppL+4qzIDjT/1jaAEGPnS1RUHgY+E68Va5oqxJrBHn27wssJNXlq5fsl8T5RTFsF
guQJd1t8n6t51/jejN+WmGToaPM2QUlbuYsGKmuSYzgHNgBIpnczybZzRUoQK91ZJso/2Zi0gO5w
MhOtzYF0GYm5TXWY5qWcyGTmg6eO4w5IyvFQzSQshxZbzpZkck+eUzY2h1vbhn5nObhALuBZ66cw
63p0guq9B/NztK3cPsAq3sxliBeIuQ8SCimKzsrxwdBFgVZIF5DwvyCivFCxy5Pl2w+8JCegX+Cn
0uDLq8BRSE7TNzuhFJcv5d4uAqCh5lwSj6LDoq4X2poHTzbclOZ4l9TYLWGVxoRZy3q6r0lmUDXQ
PgatQ5iP7ywmrGtR+x9y/oi0j1zu0lBIZN9uNDGyUj4GYY3BU0H7z3Zy4LStTWp6RtX+4OSid0GD
u5x9jBMGtEa8r93eqG6UM0RXuhR5nr3fenJLzF6Nu88Uh/iuCFKwGJjmCWRXhrkNwGcekc2eqrat
9rUwIu7wDc9b54GT7OBRcOidq/ZJDCaE04yAkcKGa9l/hFf+krbxyyHruSuAWXhLvTI48PrenIxi
NwzBm91zjYHhfRi0jQOGhqvKqtODbpHFiyV80HX+c9gLn/I9Cyx5VmxYcduK++UIMIOdgH9xnJ3X
nIIYsAHyV2p6v1zGuWQF/FM1Y0qBfng1BF+INpnPXqoXccSkzcFEQ59J/WQIGH7K4KYJucnGZfw7
H6x5Fw+kR9I2Jsc9c4Js57vC1jsx84kQkzI5R+BDzYF2dC0ZGMe2zr6qSOYS2aMMCetBXKfUsNPT
oSIIZ0VfEK1x1h6o0WuSuejbuNsbzKCdxFSVS5Oa0lbt0wb2Xtofwizmzlj457ZyMLCXs7MyJ9jN
hg2ApSCEjBFMSRdmqLwXfjtR8roEKMoJNzy8YtCA9R6W/Kf2k3dcShwAbO4jbGF9kD0TSL76NGSt
sRN6xZ4oxKQiIGpDs+u1/QuB6jUF39qlzrMRsqengtKIigCRNfLp6R7nDdqe5oslfsZOA/uF+002
+/Gz4++G7mu0oXT5iQU3AEIh3dpPDEPKVWK2I/DvxZ9qmk+Uu6WdMW3aqKJusCSSVdTmex0sFSrV
s+wSQDzka1n12fZGpq5J0JqbFlYeN9PpD2f9n8U0+quhM62t2UZ3oBa13Fq6c6DPPE70+1Yd1MYw
2mFFxAfgFu+zZxFErIMbSyia54L4FUnwmdeg76aJ6ASPE98cZvcCqitX72MbYACCBYQnsP9MVTOf
zdl7NonjEJBPZpYw37+EwVttWu9mHx41byRO6lLtMpPKYoxDzKCdHRaGg5DhjyKSe9dTamMgHG8z
rOC+GbqHoaoA0Vr8cbaxY4j1CSjvl9OwF8r2Njv+pzJJdZAuJa3I/d47hTk1SPgfKFiYwm1IkrSs
GRq6y2jAcsVqirAmmnQeAxa6kGzAetCYCEeyOblWUVzpIi32ZWZ5q85Oya/FfXgof45i+vr3LCpn
KSD6TwVFS5uWYxNjE9KxPdd0/qXjiRMRoFBUSc5EZXiP49jhqK2FmR0jOZu4Khzz4S/n4Nxr5nlC
OzcjTxw0WrVjOD8d1KxOgR8sPM7Q2ZqVD4SgmIAlTDnxg7aXlzR35UVNkvJav155yzqWAVnjsfXm
p2TJVPYJadW2j4h1xGW2EwnaYYC8sY6KBh9QZyuykb1HVr46mf0kbsy40vs2O2pf/Mxpp8RI3ZMM
+fdfHJs+wX/+4timxVeIsjZH2KZj/8sXpwNvUEk2taNZhvWX6QYfXJ/Tn6y9CVBuZzwloUgORTM4
+9QUPUYwGjYJZLvrziMFJTofKY68MelICF5gSZy1Wo7AFKuQ4xgwybcGjcIq6PZDGRn7MciqE11X
cP0U0k02uwcZohb3TahPMsI5bHIg7Xu3vXPsDlu0n3u3f/85/9cHwhVSuKbP3wLsOv6/9PTZeUrq
vrTmY1571hHb5DaqzOFDJ2BmuhqjW2w5SAqcikqI6nCI+VkU62z1LVPFNt4r3ypsigcg5MDclmEK
6Gw5tPetPKeD9ViVQ3OLuxh3tqu+TDKYe1XBpPFMKtQLd8KslFCSgh4VDzW334HVOQx/ZrHrneOl
rqTSyrrMkqawAdrSCsh3d05IOv5IWnohkrwddy0ujL/avP5nK0D/b+Wd/08dof8/Nnx6/n96dv5L
w+ftq/qV/1O95/Lv/1Xv6ft/o4vTtlyXZ8myHZvf+ave0zf/ZrrS8hyHYbK03L+Xe9rm3xyOedw7
pS0x8/g0JuqyW3o/Lfk3G6Qbz6QlpRCoNP+dbk8b7Nw/v9eOZYKhE8LETWY6Achdfv/z12NSRPr/
/C/xv7WDeR1uUnNoIMyuR7va07Xrks0khuT7m2pI2gtD4lWViv4QSXVXhuLRbZiwufPwkQnNXoiw
hjuh32ko9ntq2rAKYy2CX9BdopQ57oKfw/fj7giK/cH2ok6mfczx9+1GclgMpVEuSBUSTuVeVwyH
pKfNInZj6Naz/9nFrrERGQcyZ0p8kPr+oaL+uqn7V+Za0I9i77OZLA6UUtx1UbPIgpDDhoGri2hN
DPmEaHNcW4VVPNLoO+4onr9L0/grHsVP5TTuhlsYPtKjLX7PRYZfVBZXDzF+zrUNvMLs1smgsY+j
dgZ3RegznUpAcVkpAmdtjGunKd57mNhJ16ytIZheRIkZQcOyS+ufwhj/ACdS2yq2723D21cxYgvV
NR2MCfd3bHGlwMm/CSA3bgN+bzXGiNEcK9VezfR4CiZ/Dm5yqjHDN2bGB76PggGsE22LiVuXDqKH
VAT1rgHrbHJ4WrVdUZ9bkXx4VQcTmVZNk62XYzrdwfaE86rr7o1yqdtuTyJperoiY3/LVOLOnCpG
xapkWca7ipqWkkRpNuQmxIkmj3DVav1C4906apj9gjoEus5dRBL2MGPYnHXv4estw3lVquV/28lH
PcvxJDvFRCKgXkIlOGNi9rQpq6BgXatZL8Gm/DUlaNWPpLiy1n13LPcxkYjgztwtYW50Wi9urvxR
HbFDbIjasrDYeyACTBi9as5/JIhWondoSxU9vN78qjMEhZRG6SnS864VAPdzeLkK9x0KB4wDfzbe
XZzm6YQ9leRZccl18gwyldxVHZkbAYq7aDzj5FEYPkT1SQ/5bSlduDZNj+wQr2fgy8E42uveanCy
Qk64q7vxgU5nTu1TUm4lMe5VtYjCRea99sJmMtAm92w3d7kJ3r+z7UuS6mijNdnEokFdM7wVNaVq
U4fSWjnRnzJRzYmmMbRt4um7MD+CljEoEKTeKOAcBmLjjhnGV+yP+tQZwQWxhn3KaX54jcbAEYwY
ayhrKcb4NEJ270MiaBkj8d5xofTP+hIIjlUdBPGmzvj6dLCDhqBlUMSM6iAKXHnJp5WE7S0Qzn6Y
RIFB2r+XHT1rmTt+JJJEAPFvjr8wmBXngWq5zAaLT65WzrgbGxp7+PAWQj1TC+/eSEm5V338p06N
E3jtfoNlmtk3MaWVI5kuORHxWzBZK1Qu60z95R10qGnjIfwQOUA+gt4e7Ky2Og5+Ji4+Hiv4ruMu
MObhgAH1VHtULI2x0AfP3xkJ+W+ZIC+bLb306TBxChngDmkYTDvfYYA+BdyLKHY4W5YC/USMx2Hc
uGlwXfggqxkp4Vwcva+g6PWuTe1q3fcpZoyYmoiG3dvWRIFVztyx4eWuEGyJ5SV3lSeoX0D3OGiF
EiKQ9T35geUVqCTEmZUeqhejPYwAHlbEhlhxOgtIdaOvVKqaX4xbz83QvgoezmPaAvNB9QjpQzzW
AjBOz/uR8j3MiiUIvAwcDCx8QHPVbrAiPj1KwwP6IK/czT0UlHA3lOqVqEG8g6Xy5AJmAMjY9iiC
5QLE2EHnIuJvZBeRGvdFy80qyF8IZMwPwzhsxdT/6FHVcN+GL5OiRoIKJUy+h2Qkw5VzQT0jbgA7
mE/2YCz9OX50Z47Ni0TKnMKRHJGE2cSX/+Jth8rvaTeAJtkqKuKyaJ2NlLBbeAw3Th9s6T5F0Udq
4zbtgjFMacOjwH2j1dL9W77UigA/RlNrI9q22w1RZz4znn7n6fNszlQQj8wHHXEyoxdobTVD9CME
oOku8YgQsCp0jpRz5zSwbbBS0q1UvVSJt/G0m22Fy3SqoH+VQrIDAGeqoAcHHu+y7RjO0AMJSgP6
MNO7McsYKwy/Ouy/9DF3lPtl0bZu6Yzxw2siBXaGmKrOxMXLAhFgPSQLBROSJOfFad0bVMSAzZqG
9DlXwcprfdJw7HVLrSRkEJJhwRI0FpWfrOOJSHsI24Kxa7eXHVy3tnaYSSjjGM4NdV4eLRox1uIp
bZ1D0XK3mjMQ7CVqew/nrOq7exG1xp6bB+iQ4Oh4/lraEGP4yB4A++zpamAzcIiNqLsBRuCPsThT
QdHdYNZdOn8vsygDmH+y4s59CJbKDS1BJEUF5J7lZzsrUk9lAW+gyYN0U6FHEzNKB+cdvuMpCbL3
MF6uAMo4yBpE8dR6uz41/Ety7CdUSN4lQDU0FzKAMTIWX2dvAqm9NhPrgZ3M+oDzkEyB9vC0OaT0
tHXnpAuIJgY+NVmzSTKf/lNiOyNrHLivG/LEmjdmOhpOeW7Et2uADWiImZSJTmxNMttrEUh3M+A4
Fgtpsi1pjqBancaU3q2gNaZ4o/FatJlConCAnAyS0Fys915I6KKLwUoGde5s58jGvkUIAlISeCtC
lHs3YD4ws0QXJox5E1PV1dIOuY8he8S3+DxECfwQs073FSkjFIAS4lZXM74IHvEDylNNB9imD6N3
kwU6CfVXtNx/8wbiZGu67gHLVkBUeY/P30e8Uu5uSpjkNAEWplThh8cwsHPT3NvPkt6L1p3i5flc
e63xu9LD1QHShZrdvCSmHV9gvNh5/Fi4p8bBX+Uy8jPHcR0zFFyjtvaIIjyYwhwI6jz2ZVLtxgUp
1rigo2e/+hSOBQN4nv2LL6k8zmCprPus45LLW2C39deUFMF+qt7rfrRPSzcW2ErkocgOriJqVmpo
y+NYjM6a0pOD6ffgayeKrCL8M2Mvum1FRHTtoM8KZvCb5qUTgz4y2n/II8VSa/XFbgzhkoxIBnXA
XDtS6K9ewF0oNg5WnYQIlG5BRScWHgfILZ0Zwbam7jKyvJ2asfY5VoXRqN9EY+DjdLYMWHsAJXwY
lUjrrK/5h2WllG20RygeRo6Ib4mpheTkMLgVHIV6snqYrZM9BUtoRKzLLqtsbrLwFjQfsJAdqhHX
hlvbHLsqMM66ZTOYmMqrutIbWZTAeI1nEhFiM9SCh2Opbx8wkSVRc9QxwKsuXPZYq8P1EfMNTsxs
7YcBIRpo68ei8EtulDgKpNUStBTm1rH0o+ibu2SU9S8BnbgmYd9COqBNIMGeEYdnVqJ+HUUcKbF5
N9lw4t6AlagZdqpNvtqECY2SHMrbwOSRy2gQjRDH4iwPz4w9q6NPAXo0HnOOWjvGYclKJ/KrTZkb
D5JiVS71jerUCr4L1VKWupZS8pxLHX7QGgyFx2XePAUNsTiHwnoahwUC9kZQsB1bJFZAW+E08d9o
PxAH7B0R06ngo+BNONZNhlvGSiVSu/SwZFov5kAcM6dHlBxNCJlAR+IcLh9hEasL1sT4Lq5DRohB
sCOrbl7o9WbdKBIY8CXHSsBMKscs00Q51TgZz2EnfF7bibyxUZYNiwFIv7B3b1ids23PKrRXif2Q
WqZD6DDAYZRNB3amXLj+NgDSvp7tIIXylV/YUcMNHUzZyoL3RIuBiWm8hAUfF58iZldQ+k9fVu+x
A46T7U4BVTyKVr3l4KtRGAhBN2G7ZbJ4sKhUhaeCrpCppAAPG6g7sH/qKQUDU+VvXs/xlU8PM1JK
3kPMb2GWNRS6iF+Jk5e7FP8VAY35nMUpSOTDZNrDIZ9hA6qAqr6UhGecx2dMY/B/koY8Zpvts9H6
Ghz/WMawMewOtmfW+59pImiGdDpI8+MyTXWsi+f84vjk7tISEbQhGUasowg3cLowyIADHlsaXIy7
3nChlhfTOTGWlus+AqHDt2uv8jDDkMQnV9jjnzZWDxTAEv5VxnuSjYc5yh+bOf9TzoWAlIQTPyBh
XcXVQ9vk9+OEWRZmAEAUDgnV7K0BbE2cHr17HJ0f0dAA2aqvXhiMR5SxaZ1L74dl9/Md4/nHPo9f
/dnOfzrKeCHVEvygnyZHJK1kSHgeFOchbeITFZ0xkycMQAkpDcLD9Y7iPgCm3iHwhu2snCcPrM1S
qk1PcY7FcEQ/W2sf3brzDpaP/XFQUu5Lx8nWpTFXkKFyrJNkiWKTAdo0Nl+BjT81rbMT6Y01wPJ5
70ZcLdA/qw6imVPolqcsOIa1S/Fo6BDRLcxTj4shstWlKe7LgK0y8SxJOCijqNwsFXjnU09/8LFP
6pc5QPvxvfJPVQ1Q5caSe6U77YsQg2o0eek+mXLiHnDjmGUEx1aekOrI2GkOzSAYuNuUzXRzW47k
SWDS3Dbt8K2SYnCtKw07HK5ISm5wuJb341js6TwsSTCCmk9z1C8NrhPzwm8nMsIHTDxMtbupOFlW
SRSopyyGvfrcgJ9YtZZWu6ma9nndQflJmEiDVfyJ8azPyBNJrs3rVPMsWcLPfpYJ5XGRSQ6M1dqE
vIBrqWqdEeoVdOPcsv5A47N3RkeswuZk1qU+e1WAvzcLsuQMEHknlZMckiKF6BNpov9BwxVxJvDt
0D5xiMeYzaLox7WBT3IuoLVBYKf8qyreM8/GKQc1cTOlkNjaaoK87j9ToHDEV8liUlKHoeXA2Ts2
HZrBaAN6qUms/maRzRkhvOcjd0Vv+G0wgtxkmq1Bfg/Dm64m3Zktp8nkXA/TTINzjkWd7rY9+13K
7mvezMmet1EOjMdzyUViyZ5LbKFuaiK0MnSdqsF+kJz9z368EHv8beYM7VYsklhE0BGChNovu3wx
VN7FB/F9sefqnFol1skJpnU0U88WOVhcaGs+sHf+AmLFtQRk2FAZO1Cx664BMWdW77OUBTdL55hB
t30B9BvhHU6jcIbnDn+LkfAGCtVPrJnPvV0HK3M23gAwudFFzsQ1ymf6R/y1p5q3ECiQK4dfyq3b
S9oS0tQSAkiuFyIVVTTeDO0q1NDkMa5JyeIUIjzv3Cx+5lCDVDhgqfkG4axo+ptP/bDIMCLw1+EE
N4xkJdUvBQ2Kop9PozbytRNRWJLbz5mAYIMB6meTDP2xoM8jpk0YttuxUcgYLNIkJ9tIc+Jt1rWs
wjurJQPh1frk+9dEN8nRVwnNzw6dMeMCtqah9DiXhH1TgM3lDLh1ygTXaD9Pb3GAVdChuMCbVbzG
krs2vWC+ggr60nb6gofJ3yQ5aiRdTlya8dqZGN2fsBLxcEcN3cKJYe9VOLwnjreuJ0YlFTe5Y0ju
WYVEG3xpPdZB+aFZb8LldKF0fYhE/uqPtMr4o8g3VcKx2HKaDl5UNpwbLL285eUGHemn7br9BqsM
TaSSkLiRTe7KWTLLQIEuaTgRv7TdfdL4xpE4GiJc14+shfMzUbgOVBFKUa/lQ9sh6XCCANtGLyuW
PjdHU1mEMX/aVrVP8mz6nPSYP1AU+BDkiEPOQjANYUOU0b4YoIvE0DOLcLwP3OAsMwAZTWhtKQjn
dTy4op9Odke719CAoMvgdKlBLQKzPIYlLHJfzsYumb1zUVHElg2YL7k00oum1rpLm3XqoG0qLyJ/
uDgA095/zkHrDaExH0bkm62Rg0gFXXMiLuoeOzX6W9e0Nj2QPQILBPpldxpkcY8r3OeSn7VXum4s
Ss0IJuib16s7N5j54jqwGnyCEaiuQX8KND5APU5UsiQ0ruIhw/WaHYIiDi59T+dxjajCSPWBMCyZ
ZMeQh6+pHyigD6lBHkjrcaLEFp4G7doxwIdwSoG1klU4j8sfjpcX4P5VfqvjbDvq4VxJOdySoePV
BmCw4XwTke0kuH1n1PQghu54HqqhJrx/V7kwQCL1WRitdd/p8ZjhuzgNscOypR7+g7kzWY4bWbP0
q1yrPbIdowNmVbWImRFBMjiT2sAoisIMOBwznr4+ZF6rq8xOZXaZ1aI3OUiiGIwA4O7/Oec7JA2g
2wzeewFd8aTECK0zoKGiJ3gH+9WMTnNxZ7m4DUCkbkBj5pxuLA7s6bJzcEf6g8sq2JOliuFrZTs7
RTMuY+BfMo/hOkq4E2Ny3ZZy41nm/aBmG1Zo92z0lXOuRvmQ9lLBt0O6bkkAbt06GtZLZNVJGVOy
mHq5ee4Nlg3V2PVh/NramjJoAaVd1526E1mzdcL4Dbu2PJgI+dozB1gCBV9aIMEEHAuxzl/6LjyY
WRFdhXEZHPfRkBe3Po5hmaXxg5uwnwHuqBqvuupz8eI0Y7pPnVtfUabIhQZMCH5LRPggZekh7wLZ
FkfBWlnv9SCNSz7LAyEzQLkYSo91IMcVxClj1ahxQNnTVKkozM4tZ9MjT5JLpJC/OXfTsqgtj0OA
UKe+4QAbE4YjI7nubG1sU8IHBEpRgbXwp8MYS+wVZrABEZ9smdJtdF4w1KrNhzxT4y0fa03cnSTT
PBbXemATh3+ZCMrM+bSLP+3ZBB1ge6/25LjkkYNLFwaseA+KIM9H4NvXNRF+JMmcPSrBVuovDwXs
GMTzGerxEH0Jawq84CKxh4ZIlVCehe6P8K7DtNkYlq1WQLW8vUzt+0w2+9yZx3OGN9wR9MXgx9vJ
ObkXmv1GOiB85U393c66x7DT7KGwmKEkFIyyeSQWlNRGKthRjoDXexL92m7MTY96GuOpUl/5yYe9
r2D7SDDhU0mASHkEVBN3fGHUvuIKZGxdcjeZCdVnueMcQh9zPIC9AQbz/BoCXbKSqd1wNCzXsmdI
V3SROsTWu2Ysdig6hA3mic8xT7MjhiF1gae2qY0aDyXjInB/l6AAsl43RGUxhAcrx4zwh5fDvFWG
ard0l2G3tyMqgOO5wtyOmDgIdPuorc59bpwJS5mcE9z0IGlM2JCTvMtIUjLEapJdYhvDbYsoe6oS
67abukdle3pfOvijPFptC685eJSHWk5yVXblmXgX1MZutPYtYfFodgAehcVX0jH1aY4WtSZ0YZ5N
wT4q53HX26xeFW6bU6Djm0I3Nqfc/Gm0huwGPtMK08WFBt3siOzwapGOYVUxDjkOtbODdyshzrcf
mjY418F3qAIYUwADMMCgI3jsemolPfP86z+w7VaHujSfinEhZ/Szu3OhVDPVrNW2cYz4ysKH6Jd0
ctk++InYvYqK6dqtK7Z5MgsoWaNLLm7rY1skFyXFl5TuGaFfkWS9wwCRjgEz/ZYwoTeVYR3acISp
5gjaMwPnmLh9z0i8M4D8yG4TsZPGJprdpkWu1qhT1CZalEYieeVUKi25krPKgu+mKI9zCZgYgMg7
tnWFR7f5Bn6l240AnK86tn6eiFtk/GzTJ8ySyVB/6f2YMiayz5yLKAONuiLdtQXFikIIHxRTUx8D
MdvIyiQQ5uiQAyEHlyofRh3fqSA9Bp3fX4EfFg9ahq8VSamtT3iJx1R1KI34Rsbdh9WL+8aOi9sO
lUwE5lc+V7o3xubKdkkLGXX75top9sZQ+uwG338d3VIAjHFO1fVBmia3K5VZZPHa+UokZbkzveG7
21CQazvioJhqgVmvEK5GyV7qaxozh3ej8BOk6Rk5UE92fYSlslZE6Tc+I9PFcHef2nxWXIRgWK3A
ImUYdwdsjATYhqWIAOBZncCtazW9fPEo78OGEWYhIe4Ohr0xYl3SE2csidQzVoL0QGitZa+E1wxS
Rh5fM+TEfedh0ssgUxhh+oATTazo8sXlS9r9RE6dkUfY7AzSyb6B28YwFVuI3C2uY9aUCTfzvis0
RXBhjIGFbf0275GX+kjdJHsdTxdMzNfaaMNDOqxMf2w5FcAYq66wIvaAnix8yxALd2B/E0Ednodt
H5QEVtsEGxjvy8Fa0neFWVIyMI206s24kBZ1DCWganvO5VF0beYeFLWa0c8sHOSX2X3XOOSBXwKi
uKR29eyxCNxYEgs13gk2YaSbgfVzg7rm94qB2OjlwPdqQSDdHm9KIqerIiX9H5YcZydcCToybrO5
vzcWU9donQOHqmp8NKhnE/M6Ask4Etyewo3iS+foLcDkghIS8MD0/EFWV/IxawaqMrF/9HqmlTPz
X+IW6n3W+vBns+4r3Dx6aMiv7TJ3EAds5Pbab6xvOcvZSmh2KwsZNpgjWlCbGVmDBu5tPYn7kbpz
jkjLKYwOnlrRLo8rzcfFuGUIxokz0Pd9iokaAyBk0AlJqOpmdhkYOG5br3kuXL01uuFBcpVvlBMx
lQHGGLTtAcvSfdgDDeYeq6fpe+wSSfKC1MVtxSaYocdqFF14M+TQIUfrPuXtA2VZ73CT9jgkRyK0
9cXU1J1x3Yzm92YTmy3toByQGov4CVdMG9P9LBATUqLQ+LwluF3yyd7cfIctxY5IJrgZG6iZMYw7
wR6qKvRNPXGVxj4ewTmszlVAjQwMiXvSfGIg52+VV9Q/VYzV5lNfx3dz2n93DOPbkJePojEZt+fq
zkjrRxpNKY8H3g6Byb0u8ietMA+6Wn6vh/gsinE+EOufgWnumpGVXPjXOGpPada9GRxwVoxfX3Rv
0QqTb9LiSsyIapmVE2UhrRoU/RdzkCcbYOo6qOn0LJsrrRYNDC4kUJpljtrBVaw/QMNzCCy8kHLC
acN8KCB5e+5yU69wLZ8daxM02JuBsJyZndIQ59+w9b6WCUI5cKJjQcFCk0XGjjrTXSPxauXmR90z
IBjD0Fr1UXtuqfr1g+LZBrMDQIKK4C550WXLTcpfGA+8nsAHmIq4aA1xs+rG4NTPxYef16uor92t
SpFakEV3KRECu8y/0AX/zeBqBZx/xTprMZe1mduDR10FCyVZBQHmLqP5avZ0VnDxSFyXWb7NIxw8
Xjsf3IzhBCNMBhQeyIjYgKyUv7QFBGNFa7JNcM3R8J/YpxKUpDzbiUhede1LUU5YI2LjnrMzHocJ
ZM9SqVYQ1lrlFNQCF/uGJww+Y8d0kfowC/MrCG2qQbP0khjzfZPN52h0720rLDeVjG+Zdz4y+Nk5
Qdrtw3BjZ/4Fe+udNvMIvKX1nPvyprftRz4c9iPV9M3mst0KGZ3job0t0vzKCApY0Nrbzt/bhXMO
E3XPPn9j+yA+HGh4wqnvgDexQzTXXigMVgMLerzFFQ4k89EevgmCp2aCvx5qYRu9ELaB9N2QWXIi
6PQtpdKzmq+9LMSGLtg8ZSHnd4Y1UZ7S08iVAi6v38tSdmuhrRyp23sTsX2QQRLv5wEqc+rmbN0n
qtwr9VQ15bsa4utU29FWWn5/sEMkVQWK5b0I8o/ODqs7P7ybY6s4i6n55z8KUmGrFPYMdn3nCpDS
V39w3sywcHYqzxjWWzR4iAFHRJMde5fdp1gYAZVSeGa7yDmy0tVnYbEZRwQ792nrnVtXqbXRCpix
GbicZuJJS7vbkRbOxUcLA7fNprUus5ekqK8gW937A6WIQeunW+lzeKEjpN/5pkfbZwV4om01UlQa
vDJnLVaKxKWZZluZA5uNBeAYd2pfUNkJiMbTnjGHxeDeqLEMGDuS5pwoVTsetW9tHT+9aocaIZ1Y
QJqUOR9+hhgV1zXUQPMAm2M4hfJN9bRV1b2zYO8BBJbXRYOencphVY4+FZZddeLW1aymYiUq6RLD
6BcmKcf/Ngs/8YC+Ej9dHpsM2UyHOzBiYdsaKoJirT2Aw1lE8+l8H7rsrAz5pXHoNJit3DvXwGN3
WR1gdFb6GTbJwZyn+UaE420KmHZT2cCA6wEY1ZTdOkmZ7e3UwlOZVjiT8evEq05mVFYk3vcpoQs8
Hj5z3V4o3mNh8V8cVd4ROCw31Cd+s7ru09PBiS03d7uHQUm/MD07J8pElrY+unx8sHkIk+vUK8qs
m62gT4ijJafbTmcI6eLGVoyNqlIfLA7gUzbdRknXbFLo+9g7IlyvViiO1ojHk2n5t5jH+SqD7Izz
BmERltmqSwbw0Kb0WcXaC8+s04KyKWr9qFpx5/XozJZt2etOeQSLvJeqal+Jm4CkXLcC60+qvpvm
dUCDXU4YfOFYrinSuYtALGNMNgHqUP/e3bdLdlmtTi2P9BVkZuJcJg1RvgnhVtLsE3OEqHHKk5Bk
gWo988pJcTp5X7XXRfvJhd+qsYmLsH11DIY2OnzNu+bK1fpkFP6nJ4xvtdm9OQFqmWUF5cbkMmV5
GefRZDUQj7FTPi9XUzn4VOyMib2yDNb/yXkcE+ohDf/anGKNlE+FQFTn2B/BoQyyezI7mtcYBO4E
8h/h4SPHb1wOvC/lMv9p93EW7VuDFhunSWNgUxmek3qcOBRK2qxM59Y1aDfV2TnEUuah22kryvcq
EBs3K986QuIV1ZEVaui6Cj1+ViRgK4dvLMmz009dbOKlHLnS101YbKOC9ydNskdk4/fWKTjllv2C
Gd2IQOwo1uhWbAE8YDSmizyQxuMqTrJPb1R72UHqrnuUjOa+k7Ar49zGTs64Ffsd7pgOYaf6yMLp
5LhsrEs50mA6i6+QLOjTDladcUu0hehskB+G6Jza+RlI9z3v+70712A5qttSyR2wx63fLM2k8hWE
0PVQqRQp0D/S9iQzHe4ybVYYohQ9IH2CrrbonXPOj9iZClHDOQHiPccyYdc5VfueDuhVX2NeGzy1
w1myLgtcEAYjyvWovUeArRQNom9WhiK3b8HyTw3WtlA08paCnHjn5uxtJAul4AxE1+JzXSbzxg4W
2LLZItZiFYrgc08ZIPXZgWchgBxftS42rGHZFsTbforZbcNcexIZg9p6UXJjknDaAN7Ydc7blOC0
6poi3gZz+URJZH7jMJ8+JvG8K5p40eLma7YIDxF/5pCneBgeQ52lp8hAySuosGK3jeDGNzzLJOHY
lXbXLcHgjP0+WEmb51FDo1Sa3CwQ1cOy/tQTSpkzzAYynd/f1VS7HXK/v9S0NeRCt6+JrNEVC3M6
6IHetVGZVMQEWPAM+wV33HQL/vYSkcC9Ul3DOdEEOIKpkzLCtoUPIQhDeDyE9ZxtbUl4ya3TmQg2
qMrUM6rd3AnxZFrTu089071XZt8Uu7YtXA+4G2X2gdr84JsOA8ERcCej8aK2w8Wjk18Vw3ejKLp9
QeydEbJHqJrMrznxARQ9gpZr1E+Zh0OeO6oES4iOYn618QmBUgqva1o6/IjaCitJxSkcez6gkXJD
a6DtUUJZ03RT4hKr7p1havah8p+NspWMT4+WSa+PW4KiC9id91GtH5TmttCy+66H+qGQnEt8fthT
Hje8xcCZeWDmpHLAGJilvpJmXO6NpvbXBTMxlQk6RKGPz4KoSOxP5gEXHaF+qn0CoKymxUOCo390
VNJ7g/1hvk6t0DvhzI++Npj9FjNtskHxEY3FY2qG1b1Cx1JcjnfWdO8Vo1gX9GzdNtUCNWeGfkoD
y8ICzxPKsU37LLL6MuIRQKJJKDporn2spNthBKkQK4L0NW4MBjp3veHh0SAnu+2Vwg5VIyzYEO1q
vpi+KbpFMx8oeihNfavBwDqoJMeU8rEMu1NoFtZ2RPiozo6sCfpneIvi6pGNCWmqnq4nRrzhroyp
BGGrzBjGfxwNvFsRGHvSpKU3cg+nUXRVsmzHKr8WHRXxHcwHrRJnwz4VScvdKbu4riHUg6Q92a1Y
YdPJNqYJQrhjL2hkPbkUitCGTBMBQz9c844/0NP4hmWA87vh4VmYaBtS0iC89T00o2dybmKtfN6K
eNSvlg3SJpro0GiYOrSGPPKhv2iYFZiEMmo6m1s/T/oNtONDR/toVfL4RDPd2/U5dm0b3OJ3BB1A
gpRc5TzX05r8FXrFVWI5h06bGOmyr0LTBEFgbV3Uo4tpixxxEekTGQ4FCw/GZlrMwWlO3e4ou2Zd
ULi+GqMGomKP04mEb7/BLufUBXmV8SVJPLrdquX1wpqECYdPYyQFuQt4Au/I93+EoYu027BsEKxa
O6KQ1JxwxCicnoqYSLHTzQ5ZACU0rbJgXYIBBypoxdcq+BwDKChezHrT+dW0wwAYANBww6kiKjDj
hguz4oafg4aKKecAi3MDhyIdZ2av7hJ3GLk1Z57EIJsn7d1BzMSuEoV6T+m9RgIbbiyrveOmT9eU
Jj16ATO22iWWUyAE5TcK4W6FHMOP5AXHEl8D+xsP98HcPwA2TJhpDx+d/oAFj4wJ1c3vn0Q3f4Yl
SH/NQKA3os+0GtCVOXr1KYL24uErgkZC9RjGExCN7LMre29PR/DGTDnQWwZP6Si7rbOZdKRLHIKt
siXDgx3RV8zT+nqU/rG36B2I38FSITgYloNdaWCKks5IsOzK8DFZzoAr6W30wgrII5vSue6jw+S5
F7auDtuJbt2r5kknIQ9tz9rSZ+hcrJQSWE2h+M6IPf+hSFnbi3xkDkArA/t0amzrWoxnVVLGBKXl
7Bhp+dDrLtlm00dbaPh0PWYcPY67JnIZ4BU+O3pjugp0uksHH+Ke1XzLzf5RSoezdpMFGzSSLQz4
eFPNY0BUMNrao4fEjB9sq71ml3PZ5eZy9Cvabd04gGozD8Gn4lShHOBsadhtBxH0a7TCdDdOlPOw
DADNYvhABwWDxlje9Tgwp4H1V7ukianJoQOzqpFTIUu3JBwFm1/2AisSo9OJhpM3NuqHlm8tGTbu
GWVWy4VoQAKTmLNE3l83+H5Yl32Fnbju2X3rCLOj1d4ytmGyTrZvRUDVJBhMGQVNvA0S9zQ5HmyJ
CcmrZAI+ZEBUj5PdviJ3yI0uJjZhcYkP0gbYg6Ep6y3M2lngrpKBo7wv60fCu8mxnTy6OEXDXZdV
ByGTJ+aAO4EvEsFZXSrOjHls3QjqdLYtNQH4SjE1tBJRZvF1FAyFdhWOT0EOY2VHhQNsnulS48El
DMPbjKZjEMbPvUHiwG4qaoQDgLBDnEIO2sqA6YcoNRU3dn4MgTBeQUree41U56r4xjQgXMPHm9bZ
ZOzxJXRHM/SvISWHN8bSg0Hgog2ubUjRjsXwGfPUxYm7i4GT5mAxyZIWRb2NkRnbtnLcczewZBc5
AR+3z8+pA9/FlpA6OVciV8f9McdZQgChGG5s0oVFDpMhAqnWkRE6jRMb5InagpeCjq1thTy0HQOD
/whoHZfqe6/56JLSfYInmK7zwKqZTrX3cU+r7QgBVMVsIKs+xJz0kGbod2W4tCQ0eGcXiRWmMsYC
2iun6Ulht25STqgiOUgxNgejMC922p6DpkUWga8wY1gyAnGXa3WXjuIhWfyxhAVfTerhEiaBVdZ9
EQRmkw5HeqSp9VWDfOpGczc7BoNZnziHPbwyEklPphUa925hP+g6ZKBXt3gOVVvfd94mDFgaAtdG
9oLE2tXY7ltMvkhGi6YdbxodYJYyN3MevqWqOjc2/JNy6NJtr18DPBUYZc1LE8TQlEbMAgLr9l4q
9kQ0T4JYAHWyhviISbj1o/vRLp965vUYO9JbK8gveZjXp0Kf2oSw+aTGG3rL2a5CNFp6LvoVCbTr
GdUe7JYFBtAgGQMcqwOnZHgYygtUaLKy+b1pWU/5MD6xBjV7Zq99lWXHjONZ5bDB66/HBssW0U+T
cAMtb/34pS2oM0zm9srrWlwRbvctrCwMpLGmXCjcgtW+MTuqA62KRASjXNBeX0bF0QcQn8Ex1r3J
ZUdzRugiXMR7cssJ0+aIxQvs4rHhMT4wqzmqKvGufEgMpX5C9Tv0vcX9hNxoVF9NCro0JratM1Bz
8d75B78s2+NQsHpAy8e90Bbs2Opu6ydDep+AcxSxL7j5Bn+rdQwc1obQIfNw43YWc66R7YLVF1ez
6OEpOHDNPQBKgxyYKnr4XusSr3IX1y57F+a9keKcr7PyJArl0s85sCUJmXvH+XDLNph7tS2vHENi
1igAi7a9PCyRI2zTTPIGTsQJvJpV5TU3huWyME/fCIkSvqnHAzogrh/iO+vAsT5t87lu+nYbd116
E/QPeFpIWEMdpufKQp9V48mNt7GT4yAyGAAmbLpWUeW+2A0dUob3rRWUCvslafG+pqAzwM8uATQY
APQZ+OtHsRSj0we4K51F+KRbjyeYPgZ5aJ/t+JkJURv1j00nide28XURuBcfW0EZlCbONzRvb7jU
AkG9HMpiQzbrwSaeypnNftaUdOxmusMqrbO9a0OiG+zRPzlFftsvAeB+DL+MnOnxxVMXxzgGFzwd
sxPtx+l0iSKJ5SdtjR3WPZDWoKhxGSR0e8/p7aJmHUh3B+tKxP02o4Ja2w029OKEpLHPHHYLKqwe
oKCCMeaLEmgvzGI2fhq9ScNoaAjXT5UO651KO0QmKupjuSiLRKQdg7e26Ks3y1Q0roFbx6lIbbrT
nb164PbkDegzcc9u/YWwfbBNOIGZAohUDD2N7CXWm9Dk6B+NB8dhGDwuRtBM3pQgYrfDML7hReJk
kDHWLKPrSgl88hwC4452qS7x3uOc/ItM6EEMWlz4EeM41kwAJFFXtTsJlI1uOn6JgpGNlWRXakT3
hUzVPzXd+F3XfbmvfW/jEqDxlOsfaGRBkx1UzDXlAz+uRx72dZsfcodBtk0DYmH6NwzH7Ysiu6Za
G4KdLrudpbCkKokFLENHAaciGMIsbHQGT4kv3mtNyLyPPmysbseoxqSggaWCNjc/8a58b6K0omUU
mnfdW9HeGRx1KJlTfEVLpHsArnDNAzcukesDnrZ7mZkGfdAljSRF8qjqcjpWLp9FVD/4xF1AR7ZH
41F5RbVN0jLdUMSKX8Pf2sDugPwnb11e3BByXy//xumkcPCUBj2J7MxrFmE1Nh4H0xm2DskCNkf6
vsMiT8Yluon3bN3YvA6cs/N5z2jszQ+YxyN0wvoazKPUlN7AHeGjB97hDaXYDsg1In80c9PZEnSC
vKoBJEIzYBNpk+T3xuXjQr3f+LYKNsoGWVm24J9orlmooO3FB6VKVQVelnDcckzEA5lHdNG3BWcs
NQzHxvffIjPQx3LEJuO91koZvP1mtYubWKym5CopuwIy9Wxv4pLugcY543nb+HVkXlkl4q8UIRfm
nM3wC+h7j+aJyf0U38c0/9SC9KHjtseWxoTBFGz5Z6Hh+cxbksXdOSbpD9y0fTQGOa6LtLRX2C/f
fCKVWzOiwsq0U//k2u1jyCzpYPfZNY9Rj8FA7B78GTQECT16ARefXh+66PTZsWiJ4CAkwQvRycnO
g/IACRhdPfuauMmW0HV0ckw4LoF8gQ6xkuRKiJhFbyhjPaMf9wyTv9jjk2WcT8/J6FaHcQ4mWjIU
Ndaaxm4vjZLrwalCTE2cmhzHg+wSfsaZpX4Lsf/vxpb3n9XNe/HZ/PvvYsj/+e+/iy7/Wbb5d3++
+c9fvz76rJaw8O/+h3k9atVd96mn+0+6Rtpf/+5//sn/19/8x+evf8vjpD7/498+qo6DOH8bvt/y
dzFk/y9jy5d3/f7xmf/jqsnfy2/N//WVvwWYTdP6RdpwT23HAldpukT/fwswm6b5C653CZpRCBRc
618RZlP+QjqZLxOm7UkTl/d/R5hN9xeOMsLGROo7ge251v8kwkzg+UcwAUA7Rzq+ILn8++Cyys0E
NsLQHANnAQ13trN3kK43TqC6U0g0dQc4I902rtJbPaOx6/BoSghTVfPGZp7Si2kqKH5BZJZDC8xR
A6qZe9kfpMM0N2S4yo0YV/sheMoJF65yBdtHNtTdVkRNG5ka/HGcPT8Exy+/4Sb+wU1+qZKyJWLt
iJ/8PAuA4YcgNsa9Cdxb1RwHqNMrrTy9mrqOW7t1X3MLKB25cAIQfRxfZNhCuykowFaRPb/UGcJq
qEy275q+ZGxglylvjjomlUfk1xMOLEqGuJS+cR5r5fQ1xfDwmCpdnJygdLYQJ6It0wNGRngGAvAr
aHV0Nw5Iec2M1m3UI8bwoPlw0v4ZoviDZ45EeHhi2H6nMYRN5d+8DebvYRz/+liXX//hbWATJ4qI
lOXRnMyzU81fR5uEgE1W2TKRSeTzRG1GuhjWY0zulM2q+OOvPwFzQVn8iwPyr2/9hyh82BuhlAb7
KZqC1q7stzoanv1o2UA2d9hg1/jk7sbhGwvYVdw/+cp8KXOQ7wU155xMHixmiX/9UtyfXQzLr//w
LgCxDhJn8itW1Oqz4EJeY1MUuF2KZ0NwTBny7NkBfnrovVJceQ7lzSOormc0A+bek9LUBIcNak9W
7/1ORBuKYPMzbMNkR2MDDTFxuuCeio4Be1fusw6eIDZdiV6RYIOdo/fad79PZUX+xsg5yRsieMcE
Q19TiKQQjd4b5OJXhQlxncmRU+ckol3ZYQcuFmutha2JfYbzYbZV8A6pOLqYXoNFyuuLXeRA622a
mmG5Pgtt95RmQbT/67fO/D3Y4L8/RQd2wo9vXYo23QddrI861ARZp5tYu89GxdBorPPjYscS9c4S
8UfUjfVjTSCfnoKzTX6+Ac7ahdb3v34h1nLj/snl5CwPrh8+Q2+2G9+dtKZAqLmJ8QYTSUnZ/cGX
NVAnyprMl6DrdlUwb6/p4kM9ct8n3/xUjKna2H1UgXVlZ8l2GUbjk2ZretPV1sELnGrLEfOrxJr7
1y/WlD95scuv//BiSyIQjXbG4egG4aV2KNfsEcZSkVIQRdF65R0ABmUQkCkiI7/ybuN6YN98XRj+
/aRqZijR3p5U8jevx1ruuT978/6AmwkZAc6YcCgOyqaHLFSkT7NDHNkXpm10RpACzYZpO5c1wMOu
PsOnJHHtVQcjJHMy5KdC4ADFJlt10SH1531beE/TRP4OhN/fvGU/+3yXC/CHt8zVKfg1t+7g71Es
Ku0vTU0BlE/e3LefC9lRga0/PAgBHR40wIsbjsRXZh0+/c33Xy7oP3uL/rAAxkM/yYH88dElPWMI
l5GyJ6GN551kPJ5y0KDhgAH2AG9eEkyVivS/GZJrSRzyLnI2s3lle9k7/rXXQSY3FrEQGmcRxeJi
iH/be7ErYudy+e31/LiuWT95oDvL2/fD28SUKiqboKhReYIdEjPWzhGyI55wPO06Ufu2DW9Ns8RE
X5+lkWxgJ5OFao0QN5M3Ecf0z/QkAncI1K2R2i91Eb4I3ZDum0bcJG2d0jWQ/82n+rNl+Fcm0A8v
dxCeWc5oVMc27vVVMjE6mNjjzwEItWlclZmDZ9ra6jHcw0deddmwclx0cI+xe4icJEjCWqI4lw0t
0YU11VtraOEs0jIQJBBq7Yeur7aqLW8iZeWH0a0FVgRMzamjHLxY3UjTLfvu2IGAECq9KltOx9OC
Q4OPaa64L76mUX2ri+YN0TFcFz7k0L++pH52Rf1hAZSDTjOVdPURL/6Owr+95Ug6OwG2wVxqvfTK
acCN1OP2r7+d9bPv94dVroLYzqmCJyRSUL+KvSnFN8NQ17aJNdlxbyJQB+LkMxFCFyWdM3mWPFFI
QwdwCUrMdW/TziGGwjlPahS3oXZIyWF0p+jz4oe582DRl0wwP+q2RV+UqIQdvoiEIoyUWOskkLaG
rv/ARfrwNz/TT5Yf+w/Lz1ybkexdXx070Wynsj2PVvTRTP5b47gne/Yov6veg4qDbBxerIhPOQJ/
jmgJSgUE4vUcJYQqAz742HFvs4CWOhsDVNW7tFFiKF5pIzj5qWWumY/vfRwZf/PCf/LEXTBFP96n
tQ6haSpRU01j06pZ37fQJyrRYCMUGD2T8ebOcOcd7Ct6dvCzl8MN7sCjQY5RgwYCPjPjS6SN1fej
nHKvgrwJZvLWK//mgWf9ZFNk/2GNar2YnY1PQiYVC1giooAmmVZxh1cyt1mtbEknSzNAT6D/A6hm
CJWglpjOcCF1ezjyN2Oe340V6U/fMY6kqJvVHGGlB40vjoLq06u/eS9/9kr/uHpJp+xap8qPegpJ
pWAUBiy36bqIQrbUu7WVfdtH+n5KSNAk3k2Wd2LnoxOtxoFBW61icEv1fUUkb+jNh9Id3kxJeXbk
/M1D2fzZh71cvT885QKEdKceeDAV8YwFgvZ17yBIRiQpVkU10m/dfq1sTKERg8nEvf/r9+VXWNyf
LFn2H5YsphF4+whnHBNtFOsopY1wdigXqgKI5eZiFprUc63Lw5Q+C+WuK+zybrSAXgE4usM1qU1T
IwlYX2lM+OyRzBfJf5dLeck7yuRxkjzj7sOZoxdCRvOa9DwVemg7bY1nFWutvwlJhm+soiI4GHW3
jkONSJ8Q0acGhI7W4vLXP6q1/Eh/9qP+YdnrQ0mBkIu/Pc2HR6/2j3hbLrJySYfNOAeSjazaY2w5
eDOWojucoLF7HfYJmLn+1poFLaxcnYF+1TFVoeYHScijzKPtLN3vSIxUOdm/PfX/d6cjL0mWqM9v
yfsfxyP/P04/BA/f//PjdOWfU5NlvvMf/3boyuhdT7+beixf8dvUw7J+gb8GFQ1A2oL+kzxt/jn1
8BhtmLQ38UAgEyocfgc710Jnc/xfXN/13EBYUoBhWv66BsFw+S2mHg6dRsQ8LOEv45L/ydTDFvL3
p1ReF7MTejEYZFjQsOw/Hi+ilLCQU8oaEx98d0C/6iRy99XxrOtC1bfl4IRXeUz8C4vFymrBrlPE
ucuTjvpHGrASZWBsYKfhFDw6hQcUqu/gvNa+fwHxSNRfdDTe3pC32adjNOLrwYXudkBRatprZi9d
6FTM+BpRY2mkCtuZXL0WXptvqxbxrOYPmEb8bDoZmwZJ/xzjmNXQq3SL3gK8J69aqj4kbW/YxVac
ogHDzBYO13mECIbWPFbM5vXEEmlPfbtxTZIUWXg19tva7Yxn1TjHcpA7I4lBqATOl6ShKDa0M73C
luVvCtMakVLdpXh34tFm9A/J+BQ63Ub8F0fnsWQpkgXRL8IMCAiC7QOefqn1BsusrEJrzdf3oTcz
Y23TJUiIuML9eBRFwShc2Ki9l5olxufQ9lcOm3luzF2M94RBZnK2ACbzZA3tkGUENevlQnBQlHwl
k3PNyni6iEj3lu4H/5txliGi1F6bjnNLkGnVoBubWZoDT0KQF14nMisrIqV2gt4zCJ2CfRp6whxg
lYqzv3k/oYJekMUtw7eT099QDtk+ZTvA/L+Y89mU8zgwGn0XYa35GF7Ry1QEY7looCvkBJZL6Wyi
uUwBwjhRZHvdPMDgsfXPVf7JBZLhsIgPIrTLc+XSE2j8tBeWYiFZIy3WNq+YcWfn8dmoyUtvCHci
Ax79qUQXr3fDIxHqe+FKdFU24+AKkWuV9s5pVs4pmRKiDKoWI5SCTjFgKmOgD4xHYG3Aa/gohpyl
G1IhsfFJ18a9RtLWvVWBiY3IafShBhMuoSrYWXbu9cv0U7biH4oBwPJt/Nrn5ocRfg4YPphH/ElF
r+Hj1fut3woWEIKeDZ1Wg77aH0y7nvdy0Hp/xNLVbFu8tNe3GGr55mrTa6K5D32dvaRNjq5xBghV
DGQ0zuIrp/pm6uVQZettYMotys8EZNj2FIxDngKx59QtYub0lrlc4Jrl9OTvCWzDUzm6d3Mb/6Ui
Q6p+TxpMsg9H4gpDQU1kGgmSQMIx585mK57l13aEm5Puu+zBHH7Suf2Nu4YlM5JtH208a/SG6YDD
UHOR4y2zPk19Y11tKDi9sj2NFajI2epF9gQcG1H6nAF7XyMQsFVUBuTOgoFS4JWMljhKQnmPyTh4
aCp+lMofTDVJxDW0pKzaETSViCZJLbG1Xyjd6wWTGNadVkdkFDVvpT0X+8JA8TyTRL83YwrVBsEa
6YomUbAaun1zIaiXpHGjQCTQ9ayu1q1hqVf1dxtSNX3IBsVtOrBTmelHkCP93DHq/bIx5ldX/thu
9hzi88cKp6fwHWyw+xTuE3kkiDrB2sgFWYPu+qYQb1ZZZicSW3AvIpSZOsLDygLj9lyi+E+DcgXF
iihFeCi9eDE6paNRid8saRmYlcrvXMs/p0hhzHDAhVH7f2c1+fFp/F4z8UIIgdWmdax7ZFop5SWg
80xr2NcMJdAJA0l9zFPeXu95NXxzrZkc5TkhYPOdQ+yJJxZNO4qUHFTyG3HXO7FCOjKiLMSyjlqi
4fIexu00g+2IisgrV0wv49SQH7RMsCXaLxEaeBjrpQ4MhdjR1Bx/GYiAbqccdU/WtUSuyldN9Bco
NN48gggAv7sBO0kQraIji6qPpQQvvyZVu7MLdQjNaOWnWS1eiOxeOqq+9PN4RbYz0FtkDpLZh94J
Fzy2r5SkZHdpJDEb6mfNWK0nHXqbuWp+E4hZLQQ/W4ctE2snlwyFqwLuEI+L8JIOWXA8unCj2Sd4
liL+w0ri18EC3wVQxtkvPS6YxwFZlmfPjEbEtkOsxm43jvNLNHAGDBNRUbVgpLKYj02u3c3Ij7w6
MbfOJ3kVBftMCBuE16LwXEvt3cjLw0YbjSYfkv3HaBJKPkgPmbrDC/snVA7Wyf40lc5R62WD0Zx2
ximIjEkr9Rf/PQol+5e4hxuKEOgDTne3wl42AXEAOmi8TGdXoI13dQ+suwjRYbL4Q81EuagMdXEd
wzy09mz5q0weM9EkhwSxqTF+KMn0XtuynfFIPVQm5wJQfBBRtvmRMTj1EckFpaK5Y1+XHYxKPUKd
PyGolMEgysov9PiQz/J5wZq2a1R0NvCVcU9+WGXIsGf4nVHK+xNEJI3QX2W4h9rEShKnQ+v1YcyO
nfcmCwFLGjP+eYhDupflH1gWnxXec3+c2GV2JcuMAbsFx0nusyJ+MhfUifPgie0TzjdzYcYT4zjg
jWX+rGT/G9kKRx70au7KP4vRwrNHVUbao0nyOkoRknL2xMjTD+KYm4aZw5o7Ha0J5QJ98K7W7GNT
T5BM+8azZnblFOs3A9vYbumTXzDUQc8CJOinzR+XVAg3cw5HO/wADx4AgD+zhHhEPqnvsEleywq5
TYKBWvJxIQBl9tuH4qjljg1oo9qbBn7DRo1nbifMFJUMPckZOxQAqwtuWVsOBQwvzBo0IvQlJRHa
CkcUGIOrEskzGUp/XSd9qNnNUhrdorb9sFTNxNHkTcwIZWo0npte+7bd3k/UCXwF+d6NE7ILNczI
DP+mtQ+93LpJ22qCRS83G2JNE6++WpkjhM9H9AN5/JMI994hYtVf4Yr6STJCpliCJIRDl5IhAZat
9yEUNbu5bFmyWt40kvYmwe4MjfTmsG93Zts/dRG4aCzRkAGAUofjKeyQqyvhvDlsMXbI4Q5VbPY+
kxZsQWBN0B603tA9jRMgXzboQOiNGVhBjmhtwNG+pd/1tvag9YB42xYc7ED2qokxWk9CYGiSl6ZM
nooFuVHa3RqM3Gj2QiyyMQRMhOIoX4MSdL7nSOaOfR4+N+vArysgK4aDdRHTHMDNPIEug7fDc7Sn
7t3VipSbiOWEmh5JpN/Va4pP3dSRPbRXLYQj7/R7mIImAjEbbBv2LjWQWpEaZMapW6NITHCLLzNP
7w1yzHcEJzNNRJFDXnTqt+NMciLaU2lrh5Iz3etldlZWCZYgqy5W+IQbCRghSQoHrQLxFkG20iqi
FrVCu7mreYItFvTr8lHq9ebWMsmQ3p7EtBKnM4dXR/Jki6hjFbPk6FkQd02IenftqdJdSbXUCoRl
Kzhf0IKW8dLIRGFnq45iiad7+LQWJxU80uhNDcWpbuRKwUFgsDsrz12rK6LNWAzazhyXX4kFsHK7
J+DApQlA1rLDv5lgRmlzhrgo4G3cgWP4uej8mZcaLpiWEBs2ypiy18FnadTPYBhgxUBxZUfUiXX0
t7ImleldiSeizRw/rQUp2JTFWDFyqg+sqZgA/7kmga+R4HPLULRtOqde/lCCUbXG3TkinIlcCIOn
qeZgMt3rHL7IPCVwwMq+V4FEVTePnbO867pdEQls3HFIih2jwQ4HgYM+2i5fGJvl4u+CpOuINrr3
454bpygO1O77NJTPDjgsiD86Lt5KHZMsXvHYrT1WhfSYSu2KJV8eYaZ8YBtFelpmgDT47qMq/eOa
cEPy+AtjhCA3qKWAJpNAzAtb4qF7ERXstRo+sebme/odEwewE9jItA+rmDofpYc+or0ZN8RsPU5B
aTp/snK7M1mdTaDBxs74trL1OSb0bBeq9Tf9BGyJIJ4xsu5wNmKvweVIIPUuLghxWvSOaJ/w0nXY
IJm6npFUgPIxM4wy4Po6jPrkPs1XwQt06iauRdwNUlLz53aHao+jQav+qEj/tRlWBHFK/FXBQnAB
CysX1MFGYq9+l+RMpEuEelN5rHQCXid0GoEhf6SqdR4jHBtLGxBoAWGuC1aLTZVNwUgtay4xMMk1
z/cV6XyZjngJzHLqu3kfe8LHl8poXiOIEh0zLmVnOg6bBljNPKbBQgSL+eYSz9gHR3EwodBE9uLy
WO2ZLX59nsyXtLLtANEWtld0pYe8xEZqqfXbXiqq64Z6sSYUIdUNRMPqXVD5YiF/mDQ7KGpmyKZ8
NGb7H+FYz5rGroBQOqbHBf0A3ygIObFr0/y+46fAuJ7/QHSFJx1Aca2m31Cz6gDp/y3UtyT2joc3
NM4pTLUcUTMHK0uwUMJIILsYFs/M2jPrr4sK4bvapjcqdyEwg5QAQXMZJ+ljWuXPY85ZgCO68J0e
p401P8RN8ZpNIM6MdTopyU671q+oYyzsBT1JEFl3zIstTKS+mkV0SS37ltbaS+eU99WafJn8PruQ
jCaHrigusG/WIX4WCSV34NuwMcXao5Q7+7dIIlQOsiBChyUD6UbPSogg7RwczZyCcvpD48s5nVUv
q2LXjs32B+jLz6yAPJmZAz0ad3df9bRtwEAkXffsMg8Y2IofczPWyG2+2E13nWwjPrqK7z6xyvTk
ZJLzUkctHa/D4C9om+lOzSN5WTu45M3e5e+3q2057lMQNlS6pLS3owjMxVQebC1uPXFVNRst5l86
YYIJtqjxoY8g/LYMCNNE2sHUILBfCpiLDoWIpopdsmGYmN48GhmCdHdbxUzFoRy5eDQEYx6qMl6r
0riH4d7j8o++BrNB0TlhRKPo9+NuiH1nGT/N0v2J3oWYBHV7zNohbD6sgQoHdtuj0ZYjHh3Q7cUy
nmaTZgJii46jQxTeOuuXyGA+AqakxOdqD/yGvBFlOj6aIFWCNX5Kcu4M1t8Jd/VqSq9NP3jhb3oS
vVkCcSmYetYhaD4ugvCemO1AWzWYFCAuPZlhzlaAlrwEcNr1/txaB567x/n3JBaghLtGkONHi0EI
o74l6uTusZ3t4+1kZYr1s9RJzSYExtAeGkJX12F8nAgu6SQ7k/VGYPItsod/chPlRk95hmMfSEe0
k0DPVlKv2+qsdAY6soK5qLD6SNnd2sh9KdJp784IRzBU7ooq/tDn6ic0U6/CPLxLBEMCjV4ow0VN
RLL70wxK4JIh/3C+B5r5YJokQ+GTMDdhbU6Wb38h3RTqVYHz2kVXJeZLHjmXKpX/XGpbQgCDZh5Q
kkKggjKj1fkZGtYJRfpOUBOubv8Aq4bQ66fa0T6wCt4PORjdSt5BwL5EDijzkNlTmxVvcsUfNd0w
I4OSIflqjA+arj029UVwDzquc+WMW3Z1Daos0td7m5UZG/HwD5wzZG0UdigvSAQ9NVz8fj53aB12
lj5cxqJ4avTmYkfwIKiDv4vKecfq/FgtxktL/QtF7FhbdJhWBaVyUZq+w7DgFOw3IIQhPL3kFAlZ
e4mNg2O6K3HK6lAIxDeQqckM1hR+Xe4/mBnoBzUdKkRUEH6th7gaSmtP4psMbINDvcO9NPC/KKlR
zMPPOVZz9lTcOPJbf3GWqzU9CVTThUMDvg2pXem8ptj3uHkqGgOuLbZBMMmymteoLbQfPYEvYXKf
Qi8GwcGRt8rfoRNXUs5ABLgYv8Xot0NxnUrTR38M38OMPmvLhE1mfs08/KpE31RDs13yZR8TlmM2
/V9nVKc1J0i1t/Ypv2sThz+jW/xbdQY4DqxaXeOPbDe43C346U+lgVdSmeEzpdqFDDDFYzHeYI6D
Q4yD2VA32Wk8KyooP5ThlrQSsB94zDPnT7G0d0apnWjc9qHEcwxT7FM3yhNY9lNOUJgsXmeLLWKe
sUlHyCrK/kDa5oMB2GSyULLXsean3XtkR3RF+nTUVE3vM6ZHzRK3TPu7gteLn7JNtG86746rpiAp
cY5tai8dqRwm9IQjSFfPZs1kchRg74gVbEDfpmp4m2V0XeRDMdZXCNBJkMg8O+f2gaAOTl9VvK2h
hosRbzk/dJ8muvCLEGizgQEG8LJHssNBYeqM3PLRzLS3sfPt8UDu44Mq8HR1lQB4xEApsfR/7oCl
q23sdyjeTgAUIKhQINKjMAhqQ6Ywav7ARcs4tqMrzzFY6+1UwrHqCi+GG7uzy/o4oIOFE0n9SZ+4
z9LF8jIOts6AE6aor6tGHjreNQnyfGyG0ZPVap/wf2MTRXLmsjRT63YViOYOVBkPmH7Oy5N32djH
mZIABPj0hANjXxmMiyBejF9Z+F3JPvJM13nsREJmU2OzMac/6XKqMcY6eZ96DvNIV1SBmQPbT8fv
bLbZAbqbVKpHqZ8PCCRAFaSty8Q74u8kZvO1K9y7ElfXEtr/GKHgJSgY93b9n1bymUVs/UG6MRuq
CLB152IIuMccRIUDNHDNBii1lPE+nJEQwIH4YRPFWB1Oy2rz4zddLM1tVZVeWda/RtZ+pYxuSfmz
g6FdOME44h9yjZgIYKTfqegeNnKymwlU1zZdqM6Mu3CXFv6m8x4Bm7rp3HSNTTeURDZm1La80OtZ
tUkvj2ArTpCPi+1CB30w1NMNshZUqYw/SlSYxTFuyeTgx3FXzNmdDXPZQwPGZDnGgBE5izf1I7oE
spX90TCWe6Ox3WOnz78JM7loRaxNPGbqtXb/IxDSk2hlM0rq6j8EZAjyfEkDJ3i+o9h+qEc+3iHX
v8w2+akKTEVEgECvSd3fAvtGg9JNVyXaY84M4qbAcDMnQlrc3mkW1XMBWTw1qWu7FOyJbrx0HSdX
KOW5KhXUETlGBNT2gLsTmIAJH8ha0GDkKXeI3c0h6m8eqt0OCNiAQ+BkivCmC2zXJTJmfF9GkJZB
KNMbFdq/lD3hTmWrBHjPIC8M8S+nxeJ4Sd2mhLxi92dezc+ItpYtWnZoMKbhOZ4ogQhRqSuGJlPG
9H/WF4aPJo4Yd16lFyqKXDG+VllsPWq84JhWLtYS3WnO5kBtqdmdDGYKg1WvhA3OrlLPDpPgjmjq
EcMKpNIGWB7tToH/yJBsNuV3ZCeH0Q2XfV7X34B7PaHze60LoI0ksf4OEhFOvSIIrRLWqHOFsaY3
14CoiReIyvlxC53d9eOI29/ETEbqJbjV2Bcdb+SQD4GVkXSdxnogZL93GxrZLnRWP0kFzfr8IzM4
OGaUDUE5bAE6lvDckWDURjH6kClHaWNF91BRD7i7zD2fFy/nwozMbjvlZUC3AAx3Ns3I8uuWESq9
UZ5yk3hQDafSLnOyE6NlcvMUxzyWFTrPuKW6SnLMBVAjh19DylvWxPdTQ6E5DeUJ9FhzJeXm3IHs
5iH2jZ9vkF2QhHedNfJFMeILBqmuDSh8ler3wAP427TZXWHrjZdC8VEGmEx8Gz6jH5D9TI0woJvH
osrCvaQh3Gk9D2DWInJum/xBNNNdVUNVbzMWFJzwdLIaRvZYvzJV8VFCvScoyEySLRBQ6lut7R5r
4zG81zFMP7A1G3Y5P0DWUfWLLJQgbxAqMwXktbIzJIxKAa47lEmOTdJ9TLAf7YSefJKM6lcJjIAQ
4gRYAW9anepsJ+s57DGqJKMcIEga47mROl5jTUT3xiqfTBbTtGddRa4RTI/OSR571wJRnjDWjzCD
qPgrCcu7SiPEozIumSrVXZQyonb59PuFXQqDhRYyAIGy7sgEiNhnTdr9ziXiJzC3UhVitI/FVm5j
V0EMATWEgXFyIM4T6jrtcRshbrEHNkewtMM+fzYSlMxiWc4zs9KaqSqIjBs89MYTlh1UcMdvitsr
0zN5Wfj2GvyHu6Rh6u0w/PdWymhba7GnW/lDF2dgZPOJfw0mgb/ilz5g3CT5qkXsPCFuOiAiRzcy
8p0OsfZI4nHqjSVGIym1/UhMqWePLFPjzP4eOsQoYMUH/kLfkWAKz7RoRgPWHkcTNUWoL2z50Cfu
RPFBvhPelcXyR+QWroIiQXYlE1vnaG1BmQYv8a6Z8/uixrboOCb58ub3Sie3tQZ/s56UC12DO5Gw
r9BlS8fjDg9YgkqM1tXgrQ0TUlJHf1U8v26+s6igCMyc1QXwMkJXsEl4dttjm1KK2339yYkCbExG
biATdwudgCUMYzQo8QN5aTbte8sZbkgtA8NmSZLDAp9JbIDSamXWR9aK+kAkqYu2MN9VxaLvZjJa
3IrtA3E7v5lItENPB9YW6d/GLMNz2CJ+zDQ+cocmz2L5sS4o6o1Iu8OwGHksV+vDpOLXyKkZAI5C
7YdaD/AHPy1gWLiOC5c23NyHeLZ8J3UUS0P1lcG6xc7Hq4RNRgeIkF1jPaz3rCSZ+ba3AYyhZ1no
4oHBg6Et40uyNh6ZTKwgyn6HoT2HSsX6OxpJDTMNHiW2w5pZVzTWH4bkNojBAREMggev17tz2vZ/
Smwx0JJ4ZZu6e01CnZmMEWFntWbk8ONs+DGFFhtj9pSjxOcGJ3tXdPmmCDN2tkJuLWJaAd5ZxC1E
ISIx54/CYN5uH4VhMuloPhHF9G+tNryomICoAaFLMmyQ1cTSfFFu22q+3mM4hGfeOiIbCnipaAeB
EnIaDDUrCT3vDqOk8oKHiP9GasaenTS7A51eFQiD2ptj/Nxq2llWOFD12vpbJzEQLgdPGZLeM9Sn
ZxV18tiY6mvMmcwqeyyDOowC2bQ9fmYYDkvkfHYUsJOqXkbgF7ZBVzSpVxP0nrCWV9ca7gGMPDkx
CM52X5hkE/AIAjJIXVZRHPxahdcpd9e7kBTzWj5Fzs+iELQKmw5ZS5KnjIKzaBifsErhvJgeXHx8
LZVerBXIAolxcipYScoZ/lSdQwBD9ZqpDSPCoJwN8Gvdj5dhzS5G3j+NRXXb5D+uGx+brryZJrmO
SfEH6Ou/qmt/Qd9+Mp6GarQ+m0zt4X0y07IkovWGkesIKPsWCUaDtQ0Ko8a3lE4DoT+EgPCxG4qa
AAVaw2lusEKLsWBAsUr0A3GSb9jlHgm8fJtX8LAqu2C/Jyipm+SuM4AINhmDYOACwN3+OvxczYUe
lBSz2MLPvBSNfhibO8aqz4O56MdCUoPPs2ZyO4Obrxqg72MvJxYtLev4ot7Yztkxwb+rqUadPBe+
MjOZCY9ISkxGLBAUmLmAnKCPcBWTOHnpGvMwsnY5i4IUJuGwPC+YTEESYtkLskd5ybz0l24Lm9mo
pSE4OSaKrTpaNSR8AU0riOL+g3AkeQUO9KJXGehfrj6vtSCM9cSt3EW6RLZK74Ne5k5OjVf0PRBt
tpKHflhe8tWy7zggMDin5WmICrJ03DAkXGDbwKlhDopi7U5oVfei1C0GtZTijiiWa5q0pCPEyEEj
hLw3R3+FEABQ5yCX+d1ZqJM6GL8+89wntkQwolZ4+OFqHSW7DIpSYqjh12JsbQ8zSUh5grK9cvSn
LKaPx5ryBOtn8EsbCLOWtEDWpA5qOpf7YTh0IYtAxvfsqSbGLSSK9YhXaMrpHWZep2QQ+Klb7Tt1
JFtaEX+aFEfO4LZM2vl6AMDRT4JBrWVN/ArBTuNMhSqKEikCX+bGCGFfhNAlMC3Yi6EG1MFivJeA
gQ9CnHR7yF0fbkYRuO2mDLzmD0u1Z4JUPmP8ODWd4GbWw/ww44K4EDWIQHkmWICPgjU4N4nnDLZ7
kGHvszsd23wvEzN6IRHm3TVwhJLjlPkw1h7xdUcMi+YXljKMYVggqDLbF2Qw7UReEdSaJ9ep0Ut8
3nIBDTcrpto1NuOoeKuiv1ja1/OQABZr1uZgTCUd7oR006inkRZ6ZQTrgghiPuA1kwVhRIfYI/n1
droamqNa8tPcFjjDl/ikInPvwPf0bc0BL9MDldXqUzSHzTF0KVnbQYDoqaFaOP11shALk9uHbAEB
F+N0VEVI5sMgytjstXNzH6aFsWs6EHJiqAAGNKF5gZrNyzEYxSmSBvw4YHvhHF1VNP2mE/s0DbEe
NrEhM51NImSCCMW/X7UMZ6sCpMlc1S96xzTKZvx23pLkXBmhoFpyJmeELGkT+MeZcLN9vp4yIcA7
wT4L59cpdF/x0FA8cagbkXCf4AxxeZuh7U2yZ6IFK9aWlnYbqB3ytKMxcdLYj6iSj/j07xhjj4c5
BhZkrPTOacQuqW7jek8GhNfkFBOFmV5Mo4huhe7YR4st6xWI+nqNRhRaltDB04YZSQkVt39igTmJ
pIXZFIpi3LExd0od7sVUqCDXp49iYP6YwgJGkvYwb+Ws0XVtgJr7dWpZQIRN/2wKGHpZxvMkrNLF
cnzstliC0lnwqmlvGZzm3dAyV5zD5TMjASbguxoApURvMqJK1tZEv+YNPVnBtc+8Fvh4nhyNd81R
b10k0yPTXhDN24R6wG8xRpCXOhINgoqpDwiSnZZC9235/Cn85aGOyZLKmxGZ0WQ/2FG5T2xXO+QR
On8GwWE4mv4C+Q8fxT0HRMr/jT+4FsLT0xvG041NATtigi4SMm5ovi4O9AGmqfmdLsFfjb0DbEqe
+oEbjhU1lYVaGChriPX06sHBzUJYxvdsdIFY5Alr+GmBvg9rvTtWCnPwTChC132v9aY3iAk8N7iZ
m1ELDDSlM2TQZasMUy19d+x36TpMqezrHGXzWQBRisYGMmdEBepushPTJvDJduIfM6aBLPMIY+7w
atFRgjhleBQ9KG1eA2PiezW6R4g9gXSQOtQTMpq8890EKSqcnGUyAcXYY3qOuJzjshbsA8GtUCG8
dilA6BUsiBzEwNRPuX7OFl+vNPfAduo4DkREOR8pJ0OTRFwjPELeGlg3euzHaVyQds0vp6H9Mzds
H/JpltNqYYMcf7gFl5dpsZWw+5l8sdRhjNXLQ7xMhxCJmxeTIUS0wBJMLXMu3JlRluDp1wz093C6
p1D80/NSHSInu49nBjzlskYn+JdLYDN3YRRXGuk+tGTmy97cQiaWfVjyhuoJYz2yuhgnRa43Y6Dc
GTYjvHVlgJEurE+zdDhHIKeXxX4Os+WuXaYjrRdFTHqP8GbDhev3giRWzxA2mTMFc+o+C8izfmBN
RLFY2zZLqf6AYZrpCh7pZdZ+chYYSH/4AwzLdbFCnbpNkfpjlP96YT+NJQ691EIIh3DC7xaYrLnb
7yGHHEy9AQaco16xOB5i+W7YefdGmh15ZhUfhT5blBPmWbb2wbFSCtEyV0DR7nBlJ7ecTa8/6usN
XFtE6QrKuoHJ6YZwobKTsAgKiQcXQHPlkOtlOe+uw1tgC+MmS5yxEAlBZfTxOUtYGMtSIUmp6+LA
8fOgR5WCXkzroBCg5JQThTTNs9sSZF8xRqU87YjkHNpkPyQaMhhWI0A4L0Vdnfm3soru3BAZnfmi
PcZUFIThzGfluriuqFvBNtFJZuO361I1DRm7OVR8O7OI31XPIl9vXdZ9WpcghxgbFGx7ozPutdgZ
TxPKQcGpd2mYl1B41HfDnNJ0eOGcgZTN0m/yWZArwNdnkydCdmzpW+Fm0G36mdeMI0AvAMbHSt6F
LloHo2DcYm4GZU1GL9TFkIYE9Ji6RwjQ9Ctxp/GlMeNfvYb2XLLnTODtOuHNIPUIO4sSqB+ap2XU
73NO1D276bNgLOVlLklDjn4OBwlsfkM9rbqiqmLt5vNq/faQQgI6/O8qzD7aBGwWxSKMcZKnUHM5
hm8JCj3NxQizIiFz2cK6rVkFq8sl7tZLe4ApQuQcfTV6jTvwLpuggVlu7bJeK5gQlHr0KAvSocrW
7PykT17xtkXviSqfdHgy/KW8LaoVy5eoDq4Ez6azvV7pxAN75mhS5JdfVsnWsxPxTHUzfWZtE0Nl
wX3LD58IAiT//kJF6I0VX1mVaRnp6WNQuKSFFtUKoZNzRaCCo6e8UKpAZhjNwXeJVYJkOV6Ifixq
JGlkCd56Kxv3LhsLewlBRIDYaGEiHGaAIN2iI7dhTZANOANCvrXaYE1dhbEdWBXOpByo3kZXR8Ja
23dY+3IfUw6xPCJnlTEXsPvj2s978PF5+mFsQuMOyRSwneM6hjcNrTbMiOjeLerZWyRFI5zhlBXY
bPuGVX2XWrh46YHtAkj9oGgVqyaOv0lqTxZ0IKQz4hnCmu1bs4E1JBslIKXqYsQt2z9O2nCDvSbx
5xI2hJ6R+wN5JfGGDJHpHHvM5hOPw+DRiu706H+cqvs4SkrbHADzhqPigBARyjc33WtRf6jDNyLk
GsCWTEjEmN8DSdK9xNgiHACsZNZD3aufCuwQ23eEAaatfNmiwSXS+f/QSRCOkHaXNUdd1gDHLkQw
m9VL+39ESFoyIuVd2mF6QfKwRC/DEtIYG5GFFGZgi2S0h8o1HqyBAJkoIvXUKob0KZL1Yy1QD0dJ
dsg1eHljr9V3ld6bbBcYSyRR+WU7FBLJlmfmOswO4N4b0W3s0xOxYR+2MXx3DPt3s4rPjNC+u2ax
zlWbvPDfpwJq+2cZ/3NJ4fDz3PkUAOx3olO8qi5oaFUOLyuqRwPJg5WRjaHDW11i80A2BfpkHjzq
zJ3T15oXYUoJMqFjM0l5+/gJjQjudgSiHUoZ79W8enFcHtt1EzS12j8TNhjSwuXTzG9uQ7SovRLd
S8e92DqSlsp3jPm3lx1v60QnKtQ/ytfPEMwSYEroXGILG4Pqp6tz3LnHRYAHR7vCQRBWXpNOqHgm
dlFtw3YmZ41UhM9lyfmdaqaP/uJXw5RtRUy4dIKgs62tN2rr1JLnLWYX9fAWx85MpaAncI/Qozj0
EUpXltDO5Hl+xFY8glOLAjseXrUcpmhipDnaCAh2eQFlMGcTqQG0Yi3T369O4MRW+sIO3kVUHdEH
ryD70NPzk+97v1igRnUbjQ84Ll9UzLPplDkeJlMicy7zCwyqh2RgKB1FRb4Ph+JmlWTPEVr8KvNm
P0iNg3AhVHpCB8r0w0TWUnqVa+a+nDkJeUQw6NgOm3WHPQLJoGo4wiO7uVZO9A/wHTx+V//QNFxZ
FgX1XHW/WtHvM2daPCD6X2v1rdX2r6NTh0Fk38JY1qOYIia/cftQyPGrau373kGD7IzVE4Q+fr6u
2qebQmRBItDmJWQx6fdVDu2meO1H4sZJ0nP7CL0CT3Znpyhru2X4E7XghzJ3XA+N9TefM54y2m3+
wS7e5M0WKWIg9icqTJt6vqANyqrU244ne6j/JTK8C2VNCs86Ux9kw4OVVIIEGQfpQVS/bROfbsr9
Igan2axHcnG530gT61atZvcmvkJ+xckVr5Mys/2csvhwy27ZlQa3ZEZwZ+NaSWCRUmRjpzll9BH8
VSlyFFDRMIUqvca3iK5+qlDkG2Qsk5fhEFgS7XTrxJtbI40DKVTL9nup2Pmsc38SBnp91o3jsTCi
L23CDYEGgEWX+Amz+WtEI5ACYgKJJi5p04I0IwJo4NGx/jEwiBqviA1wR9b5a6yRZ2gTg4UGIPmP
uzNZkhvJsuy/9B4hgEIBBRa9sdnM55nODcQZdGKeFDO+vg48KitJJ4MuFVJS0tKSucrIMIfBANWn
79177q6xmX4bATkEJBOdpDM/tRbJIL1lHrQ2CfMcp6NLng6Ku/jWc7pHH13WJjV8egU9XuUUI6Ee
UCrqyUh35II2/MPYhbE8XRGF/WIbro2KkRZ1OhroIHjb68i9EVlpwkuCGKgFBrsgIrZ9ligXqygf
gZR7NJ4QFaIxJf9iYqTnl83GbJJnJSyYm9TgMne/yBaaslHFr9KDPGzHzr7JKb68oeYMMd/HlgfP
Pg/oNVbyAojZYBn3ecmoOjBvDbK9toCfdmFCAVMtvtOGY+tIk40R4ZluqpohLz2h3iTHpjrCEduR
SgjfCwJk3k4EoV2OZXE/tt6flYD96fKwlPzvTh46B8aNy3HbPGsbmsrC/jzgZ8Lv6D8Z5pzs8AOx
mTF3cmLjkl8ASbo9Yy6GNtnW04uS/XU+jp9xxZIFB30F+ee4aRz3PDSQU0e5ehFTf5KGEidzBEdQ
G6CT48H8UsmSKnLyw100OXtpECnUBp9FhE81wNUYg3m+CFNCdKxwIj092szGxUwnbID1sfXsiNPe
MJ+iKjF3hQH+O2UMtAt0fV066i/P4/+su+7/K/aQjxv279131y9p3LQvP+KKln/l9aVp/+//UeoP
xMiW5ylhKpOONw7Vv+x3rvkH3g1Tum9Mof803tnqD5OZiM/7YLq+bTv/Nt4J+w8+QPj48vgwx/Hc
/47x7m/snObi9P3OMEseSW4F5ARuc3p1G2KnCJVvlLH77hb8ApLw60/npPLjpxecK23ZTRIFWrE1
wOiyuH3g6V8cvT/7UD3/na0by7FIOMRKqHsXMnhsmefmxeGfXfY7Q7ZjGw3OKiFBqxFrQPnrUWb8
s49+56D2e+CfXUOzKSc/Ni/C27bpL3//0X93R955n/PJQnZSM+n1unIrW/CmWZ3dzpl9//vP/7sf
c/nfv3tUWkIYkqxoJbtOsesCA7z1tPlnH/3OVOzFXj0FLgRaMHCHovVwNnr/8KPFj1eNLC9VbllK
OEIUa9Sg0HI/+Oi/u+HvsBJGlY9ZFxPICLgDNIt0/kR49fsb8ncf/e61HNiBNC0VdDLkv4YuahDa
pqn3EQzk1++O9+61rKIhdMeeitFv0Udt2pSI1Y3WrfPpH139Amv7/klx8iLOLUI2wRE6kJZmWRGX
R7WmObTltPb/4dd495r2CgtizQx9G4fDZSDV3RTpD96l5Zn+xerC2vrDN+iirmhGL7C3kWVOVwGW
wBVsqPDi9/dHOT+anf8Fc8Jw/ePnG7ZTCJNM523pDdOFIFsIN0ab6OwQTaqukZHTDTrpnoiJFQRK
SwNUwdy7Gn2mUafCoCNxb5sTEGlWEzqCCiNr+zJyFOiPlQQduo2aYYzPhq7TxZ3M4847b7wEUjjg
Re2eOQ7tgmvYlP74GDl+7BEqBwa7WM3N2MBkRj6JgEgnpvAvxrK3qmmbl8spxpVgXlEe0zXdmmDM
7YMJZNm7j/inxhIhn6JImjMt69Nk+Rl+bJlGzTFCzfQSY9ME9D6m6lDj3imA+ptN/Ez0dyLuxlGQ
5bzyjFz4d40cZyffuo0v4s9UkL6/AerQDOtGKohvi3IAZmRMeKY6Cyl6YMBVju87V3D1/faRpr+Y
v06jF5JIyYhUXRUdqc0BynWbOOEQMoEKnHk+VoGeSok+IAtw2RVQfF7BwvW4gzPDqg0aF7hTzdsi
78b+KnSZIGTUXLlHa67LuV9QrBxA2n3FUOA8xPFjXRdtHiWX1lgU8qwildOF45cUTJMrVcomXSQX
PkNJESJ0xMjnGKH95NuqcS0CJ/kpMDtGIRGYLXnC4Z9lDWmHxBCzmQAge1iT4gfR1BnGWEL5KLwx
JqREa6xa5XbWY0iyowmUs/N5vFahajiKCrcN9HXjIvbbllEwCya6JTJAa1BFspbgLLG8jSMQS3tW
Y7OKXb++6pjJMZvXM5bpqBb0zvJmKM5zn4ijM9efM7mTM/78dWe8ueP9FvloLrL5wupNwtaHuLeb
DYRX5vdmtWSlq8zv7wcjSvWDhw/N3VRGj4epMhOZb4e0puFtxWNH0BjtIWNLWiPKgr5HMs0Rqqcr
0ow5QyVzsBqiE+2pBgfgjgm5s/mMtgHmM/5BLIAYTeoCnb5y6aButI+tYhd7vWFudVu182fD10Fw
8MYY/l0qQZjwB50quWWNGvXDaHHDV/BgwKc17syAj9w/oZe+cDZdSbsjN6fuA6Sd0muww1VOEsTn
QSnHmzzsVb0FCZzSS+fgBhu6yuRrm8cLCSkkH2XnLR2BdrQbfl0xvkiQxMnG8+NGbmGCSY4OfcxR
gRi6BDUWKmPvmAS69+76Ds7Bgg/Hy0EeCH4fMrAG96CSznE2PC5WfeGWHCh4fyxHrqVlx68Vw5oH
Laz+S1h49e08pvOww8aIy8IvfM89FSWi33NDeyHPO8KFeC2nzHg0J1+QZUh7lMDVoh7Mm64wwstg
MgmEisgGQRkZoQy57vp4csDRh16IdyMemGkRyccNVUrptexM9BBVinl1DQB3Tkhj0S7aniBaUMjV
gjDZds3Aow3T2ODa6aWm4TqwZ83AG2XZbUkCMiHzTmbYzy6mg440jZi0UuZ5mYVqyEc/4kazlLeB
35Es3Kapg0fctCALh0WIL6dDy5BweJRCfh6gMD8Wg9WXZ40lfHwTjhMNTwXgHPygdedXp4w+9LAr
gikpTyx6cwVbGI7AkUYeNY8dpAaJ7WmEZKtJYekDdrVghJPaVRJEV+mmhRA4BybNrRiZuc+mNBfD
PUK3aPjKb9SDB+BNiQj2I8PlKhFCNDugDJ61SasKkXxXA4LYJdnUpfdmnSKCzGp3UhsRoiPlkabn
c7TIamjJk4g4qa9kplrboEHGhgKiMMsbk/kdJ70NZmG0qnbWZ87XKtZVsPPnLu2PUPVJa7AzXtbz
MkDm8JUnrFLnjnat7srGchJtcQKq8jbH2x+f7EYo+6BRPtuYbwk1eOzLPm/WOPCI4gPiMFVXGu78
Qxsq1L4DASQ8AT7Y4C0m0nS8iAsr/ITARPnbpMbHSuaF8DUvCldyaJFBfYszhYa41mXhXrWi8+Zd
UyyS7Fz7Fua0bpCDQ9pk4gTqKrKDXBB3gWNzjll9N3LCJAGmMgW8kyqkTRvP9Ob4Iu0aYNYZBGR1
4UxTUh8sh+u/oV8wxnduOVgPBt+8XAh6HXGWQQmt2bZjep2zkaAVckrYRFsY0X56svAu1U96iEIH
hlyVDwhinXI+kbCSBbsKD2yF0G1uxQ06ytmjakCpAAeIOfBVL9tohE9ilfhEM7cfLkPHhQCN3pyR
p9kWU3s5yhL58Qwqh8fdjqxyH8StR72qqhAR+tTlhFMBVsiNu1Qrh9ao6sj3ROGTEQFJ6Vyy4g5Z
va9LaWG/5KFNT8jNhmmlrH468sug03RpK2K/APHmbUXc0tCySkWHiLBShIpRbZb3AelrEzN8MINA
SBon6zYNICO4DeUY3rchy/Vat9N8VuLXzY+ebtDpVdWoFKLREulDMLmgwGeeQKzGddiwIrUOjhgX
KquFhgH5DfVshf29n0nMTNPRtpF7QGpf921UldemzBpoHTHKnl1SKN+88Nt+6DapQsewp/2YTLtQ
My0+eg0jLZ7D0aruo4QoojssE9jpo25Oznxb9hCZ6XI/VzZCZMYB9GO3xtDBNuD/1j5ZokGYTtGA
DIO7VE71riZK0hcmW5ZLPtfWJNu9fUo7VKU0MUvcdkkeIcBwJkWccoNbAWCAG2r7ovUTMuN6dmSG
zN0yaqp6rxqPlRBvfSPIEV8Qc5HoY+VDUvMjE33YHtyWUG61HhtsAl9YNsr8PJzmJSR6DMkGTTwz
fB4bAC8bcvIm+7JJgO9uspkojJWl3Fmf+a6XuXTOB/ytiegV8khPqXFPydjjdSBfnrg+GkSGXrqi
nXitkBGg4qzYPg4xvE06fgbzy5ULll5hSrLzGcl9zvxgVKknz104i/5NZ0S9IKDSRmPbIUbrd53v
eHLToFL6Mi/0HEI6ozbZ2aos0qVoXlKUgom4PJFMeXtuJ5MXHnrbpC1ImlYLV9yGu3KZZZgAX03p
yHTf+L5sn5G74VxnOcRAz6RkvsgBFcAM6xxOKm5JD3trG4XcG3mUPxlRkezx3tp6B+gAa6ErQ43i
QKZWjTsnB6hXe6PRnLQyxX3ZAg25Z38Zw1so3d2wDvmU7L4oQpe0CCPXxDSmclHLuGN7soSLsL4X
be3eEXwQjJdT1ZbiiUe8jZ4mUYXiamjc3EIJ5KJoUo6Kr9TkzenRdyqI33OlCaOmewOFqybSfu0K
PBtwgKToH6IhBUaHiBJ/LEp+J7qIsi7QZ8SmJJi/Bmxjm6aHt8/BoxvbG1HHTf45Y3lGfs775qDB
Hov5utMj9m8zyk3/S8b4qbhnGkWGJEE+U9qS7sPbfeimNkLZXowLf6JnHl08Cxnk6DR0S5dbJ2VN
fFMzu/5Xgekn8q6g+yVtsWGpy4XaSiKI5vOcSSROuVpDj/zTIbt9ib1EqbA2Hd4wMDBGjxvRtJtY
1ndIOTwGrUWhiDk7UXhqfWuViFLtS1Q92HdWVqDwUVKV90E7bjibDCbfeJA4i7JOzJcS/nawDGkS
XptkMFsE5IHjrSTIQPQPLmYvj3OxmzTjRiv7mhhXFAxzSzTUoyK7HmYIaBzWm1rFmgTuKs2drw0N
9+7bjNY2WU9WIftDl6Y6O5/CueiZneJ1sW4B7czTU5nEub6fMkIBNwbMPUovIzReorkpkEmTxsUX
H3Q+b20kXcQVd3k/m+czwEHvYoxQYG7wTcN9iosZL14Ce7LYIJmxl4i9DhoCkmsUDYVf4wp04j5U
G7L15hrSh28vAJqgPlV9E7V7HUOy4bfQAtlIkPYMIWqRowZCdxZ8siY0rmvbMZtXk/EhMlJvLuwN
Kcqh3k2TAZaBsyRqocpq5xwYhTRHktSg8m8lqyYBRXDx4yUcIcRBSk73JiLQdeNY3EsoVnorMS4T
f1bEBNW4o8Y4nNGrTLY1NqbsJgzqAW3T0JEeyTAIgZV9N5sJcvLUNynbZV2jrp2dAfp9FqjS2/UG
OrLNxDnM+DLMlkELb2hAkxP8oLN9nHZmfrK9jFkmBA2yUYSozP7g5s7IEF31wAx6mePhLadx3vOQ
Gj6+29j9GqStxG1vNWQagbjGU35X+VNVIO/RlC0RHodmh0q41Q+IJc3yCIPMMM2N64n2jfjQx5u+
ahBLDujm4us8RtyCitYSBPWo0d+5VWrZJ0ZFA09KEJVNj4rIITKcQkGptQ9PCEBGqIPnWPQ1w7O8
0p9YrJWLapBg94CDE65+M0gAgg0+0RxjGycnz7JD5zaTcuELRWHN/hMHYYvlpARvsgqM2hvusVTb
2ZeyDIb0xWaJMfK9btFwAz/nOd24mYUchIGwIqaTKRWy8iiL/FM2eeRCGcoI5EtYidY8lL0Tl5i4
BVMlS5rUix6nRv9C1pyKRRPMRHC1uHV5Hgo/W6F/46qsdvrEC8zpV6KRIPOJOIdnWemXpO5TTqdu
Yx+Qz/BnK6AQYje7IOM2ah77RzkF6MczKfJ4p7SY45UEvpmBXGkLAvrykMZH0yocUBrJDUN3q0M2
OUdmcTtYNor1mPUEFNjIurLKXe3qb6HOSLlse28O6XX6jFWxXbjiGI3oL845S0JscsEFf7E9xyJ/
1hJlzbYsAgI7ai9HOR2YvDIN6n1vByITlWhN5QiWqXS9YKc8KcqN2xgg0xrTR9IR+JHu/urs/e/M
Tf6fhBLS5fv7schaly9t/PIjlJB/46+piOX/IRmu0aLxLek4C0TwX1BC+w/pebSZpPIXJqFLr/Jf
UEL3D8f2XKIYXM8lxtCiufYvKKH4w/awmvqmlJbnS8f+78xGlg/6rgvI7EWC5ZCKPyYtenjiXTeW
pXkkQIEtHmLFtux5cxOvrHawCspVUqDK8SmhjkhCANU4MGRTb6hOM9PmQ9LGn3yWL/zLUXWwC3TF
pAyef3cnfzFdET9dnyOXK7Q8m8Wbiv1dvxXdoJX2k2msMszIGK78YZdCKDqDHvsM8i+N/fBKhzVD
3wHwh91uwq6jGePCkY27au3A+4YJEz0WWvsnsIDTSkfJXlcuFM+cvhMYT2dHLoy/ywqTxNpiuEph
+a2AMakPeuk/32tUHS4BGpKBlglx8n1Tt+zSsDc7spinrebgtp8b7GiQcUkExoLaJACSU4ujZ9AW
ITqL6Atu1xUr4bF3/WEjc3FgQbzpP2oyW8tN/HcrmIeACyPTVJkYN7i4N9jzd+MP4twJsjAw9Ayd
ABPYyo0YowuLfHdkx+pYdpk6Kp94N56WL/PctVt6MZCXUjTjAKHxcMQbYjfSz1lT7xuENesg7K9+
/yRYC4jz/VVKkkxsR/IiSc95N+4IhEOeQuESv0m+/M4o8bjOEdJswqFoitimXxxLaTw0XfgQOZm/
R7MebVuZXGlDyVuIVnj8fUmIKY2BkcSOJ7bCSzcxPyGyxsPYuppo24BMvIz8LrNzuk0UY9S24yI6
jTFOkWJE4FdJOtb0RAiGMpLy0HSk6saNY96Mm1eqb8FxuOGckeA7hvcfHhsDtBeD0IZQj35vZaXa
zLadXQ8jzm3Ktl1eq/GiU8Y1L717xI3hHVCBQGKG0uczjyK9i7OPR+ApJQ8Vgu3FZ4EzUpozUAr7
Lj2baLSuegHNK04bQG4hWvaOQLiraZm7Z/MuqYA72GG8GGsgeKKIwIKUF2e2gRDFQ6KZQ3oiW8vQ
lxx4o1NH5ltCoX1Ay58em5DmmlV3065t6SYB6z4nJ2oDRik5036CxUkOiInSisMXsEM/NR+tBY1t
eFmIvBq5oZXRZ8RXQALj4J8I1fL31LDJSXjVl47N/8KS0yu5RME+S2dimCSOjalut2FmFfTwy/OU
YFfyLIkc/uChWp6Zd08+q7Nrm45tesJ9S6r57snXeLYjSFyYkro1Jxh9njmt3HdSndBTzvtgTApu
QiY2fTkipQ3Gr+WAbxzojPXp95di/+pS4DIIaaNz47/vRm6eJ1QeekhpI5L/TLYUlEE+fj3M8oNl
nWUKmgOnHMq8ud3x4D8acYHg3S+jjQX8BaUWWbJJPOCVmUgrnMpnr1fhic6yu6Nh9s0YRLgNl6i7
ic43bqr7eqaLOQzhalAMtMypbiAfRUR1JvZdDCx2jwLlg3AI68ep09tS4xCTTqQUG59JGho/yHc3
nHVIm5rx08oP/eyiwyF2ZtwOBG9sCJwbSbZet9GRJmCqFIbMOttHIltSSvC8LPjI39/zd9EZf12N
ZVqCvdcxXR6CH69GlcMoAyM2KOW/ABD+akfKhlaSXbFcYkpGvbbnrCEZroKrQUzEscgI4hXdZ0y9
D01dRqeKdLVNV5FH66kPLo8F7OfH01FEXFrsG6x876eZRRmRoWHgDLKHJ7fU9t7ubOT33nyhRurE
OUFLVc3PaDCjg1p8uRYdoc3MQWI7sGo8J5bzJybE5koa8IYnwzy1HdaLGbDBFc82ZL9OHwYsG+ux
HMpH3g+SgOkpVF6CiDxgXBBQEqeNcx01ffeW8xeiIZNj+fy1KnMWtj48mzMnfBxH78ah952WJdAM
Fd3EAvuiHmBZElz2baKCJhvJ3hmimi7c+eDouT2voszaeBjBNWr3BrnvQcXK2nY+xIV6RJNpBKc6
6RbBc/WMIsnfekHpk2Mbe9QqY3ioxv6LNcb+Ppvv+FPpiVYXtpHJGY8jBAOKBjScyVRx3jIho4kQ
O79o3fMKKtyFOenpmFTuddL3fyZkXpx43t7MyROS4oEiCEQkYuX4MNSiOcPHdK8qrWlC9Bfh4vnW
+YVJqOFBuNJbxfM4oMuCdB9lT5xxrBMxx7ARQ4K2U3Ut26TnZa67bQLe9xEVr+JkgyzXGJxNmwvx
kFJCbZRNuJ+L0bLq+marJa1TaWPUDcqx2uUxmJAgg/Gc1sUuou/yTHQcTJBFfAvTHw3t1rZ8uJl+
s21V1R6nEZGhcYfwsb9q9fwl467vsmW+SBcN5Fx8CObqT68bkGEqbEWzxSIXVk+c+ch6TrvxMFvV
weHxumMVfAA2cgVByDrrAnmRVi1/V8h4hwd/m4TkP3OUJPcQKwDSxYqIIm9lzXRg7GDL2oq1qg7c
I7vgxp+TF1nhDMdMn28G+hLozEhYbFsbj3n01Xfz5oHZxW1JGcDEyQvPRhNHvJXX47UO++DkjzfN
ctOAhTxJqwfh0qS7nk8UWr1mgdkcw6oFK8Hc4sIqG/LbhxIPxVzuBYno0sYM0KJLWvPVOWgNI5D2
ZQCShhknQhKI0C0Or3buH6MURSnyHnz+dEBsqTghxtGJ9/KMBj95ZcgucFswvlbDt9AUW2zV/JFc
0XcM41cbNxoG55n9cfTQR5KlDVrPQ6g+A3EFeYrMeaDKTsKxPMme4VvZxhNcPwHcOlA00bI8R6+o
9FHVBiL0Gc/hHGp9F/GFubXWba9raAJh5B6cJQTLs6dNzjhhX+v6W9pER5po2KLK/ha4S0t0Leh6
mMnXfRHIlZ9k7VEYMHMxWvevjrx0guiqyMeW485/nYh+Uce/ywb7a6Ul8s10OGRglXeX3e+7dR92
z4jPDms18gysCwENynzBTZbxtfBD+8Hle2nl3qdJG2ziCSNeGONK86Iq/qgM/0W167KYS2GjcneF
XLao7y4FQbRFwc+iOjSmvStHBNQDqkrMBdGzLmhka3gNKzvwB7bLxYGliA12KN6KvLnOF5olXYu9
RiGwtiPSgE0Etwn9gd/fMbHs9+9KE85ktvJIwXR/Lk0cT+t4sJFht3mHYpJ3Yh1i/eY8MJCBuilc
m4aXKeBx+MbRDMClT9WDkHr+lIfifm5LSi7dvsL6q9YMqrpnb6HGZ3ByDsBf7pKhmo4fXPKv7iyn
UqFcteyo6t2PrD0THQXDTyoX3R1BArFVzjR7ddc1u9xGICslJk+UA7veD1/wApzlNbWILPw9DqOX
AFcUwIUGDbGprt4Oly7P4rawXRDvPRJr8IQ7UEhqoxpDb7gdD6kL/rX3CtwitT6ndPzgcfnl7+Ai
zqffZSnhue8qltwtnTmWHnx70xtIkg7GQ5eJiyTA4eoPqgGEyTlD4ZwHbh0RUeq5m4J81oouqZFR
cxl8NpS5Ru272EZKoOqXEKzKug4sG9vaGJ1Lt/vy+5/iV+8bZa0NxV541vKfHx9y1wEINNY2hyWy
t9dZGYgD5iZaYee1QNsWTZLVzkmNTRP6EShC+8ibTwwzQTDXv78U9YsihpMlRCMGTpR8b0XYd+/b
mBUG/IgOxBPUoH06am9lePu+xx7YzzX+d3wkq66Nq7PBIx3KLIbqOtZ40ThW2syQCfUGUXlnNt6f
bJvtfeyPTzPI9FUhdHIXOfUtgZHnlTUE+zLmxXREuyW3oDli9D8kcTBvPUV/lZ7tkjaUnpVoo/EY
YovocK9pT2aHgme28gdkRlFowCEJ5WVhpOI4ePO3LA2t3SSLnWtlgCLC8UiLWF8icdkiyLluYpyS
YWcsPB7s/6hpMMR1+gReajwy/Wux9ucC3i0zaZqMeZuRN5xXfw7E3BybtHRumvE8reHtQPhPH1QI
u8we7zWNpPOR0F6ch9NLJaqPal/7R/3d24rseZbj2KjSeEDcd08IGWPww7AM0GpnQwUlveqwtJ7l
PWE8itH8llXyPKzwKWoFmT4uhm8YF7bgam3QnPM2Dw1a8cyuznCcbRs2ePYdhdchR5fDHhvIZ9WN
V2APOHG6c7vFVAYuc8BwXOfUBW3BwKMGmL5j/jbjsrKGVm16/EgXHelxLMDGB6+yvazs75ZUD4GH
TzuJAE2eyB9fCgz3WRiDasTh4WG0TaSFWMm8NsPmRnMww11qQmPscbT1vqm2wOPSTRm56UVKZVuy
FyyU4gJjlBWcEiRHcf85TJP+Lo3GQ8aInDRA+9LIwVKS+9BScOflKUFjtiJT3tr2I6g9uiNob50i
OuJkQj1SmE9GX1jP9YAVWtQfqPCcpaX04zemG40qQLFC0lF5n6zoq8pIk3Ig9tRgyNOibDjoXN/i
yD4x2omvdf5aeBXSCXKZ6NwDpOopRY7SmLLHUMAZ7ebnmsTpa6Ad5llMutuG4R4Ug9iOwBHE90ZI
Lybr5+DEvBAu1uyM11NPcaOmUOxThDJ7J6Mj7VfBYoPBsZAH5vXEHnzBcGwrhhk1UmyTXO626Vow
Sb9qJf17FC2wsbqHshHBafJ3lY7vwPW4a+Y92KLQtBU0x7ZMxM4Y+OC3LcNw8VMeDSZePqkq5+mw
pAcV/iGNIEBr1ZsfnWWX7ez9zeWcLunCslNbbzf/u4XNi8B71qQprDhbxJvYolIMKw85JXByXKLN
3jAG1NBCgJiy+3BteClciKG5syce/d+vstZyVP3pYpjYLJ0MxXnxXVUDDNFk6MovPZVhfFN70Q7x
/Tqrmng9GCEtgGY4WEJctg5n7Yrs7IhyEVPeK9bM7qOu7c9ri6RwoavMCoPD500b+t2d6YDbt1kX
UVgtxelE7A2LdWjusmUdKKImOM1gCBnj6G0pRhe4lURWUJD84BbzHSInjlJGEPIcdqc33gXe5GZn
Jla+Msc6OFXLJGlym5eiCcK9kcDCN5IYBBKnw9/fV/GLN2jps9OUUcsP/bbRfvdVfDMwurKjAe1H
uBSLQ9t2FkhdiGg0/K+doaqfnWBttmZ+cCMT7J6lznEzFY+ly96AgobElUNv0DP19fJs2I5xqiOw
fF4y3YRIkB57liGjLcTOYGi7Mg39bcw8+5kght9/FYb4Pz8jdPiFx5jHwo/xfslHm5LkQ0cDGjOn
CUamLNeBCh4lWD3oTPm1yCbgtLjDd6ikmJd6026y8B6h8iHZhDHpdTp+Jf0HaVj9WYhpD4bXYl1v
BJASwuOolbZteluk94Vqe4ZnZcrWSlLEZHXXr64NRikLmk9oxohnGJARSHQ7wPJN51a4dHigCISX
Y6v7VTk67WGa+n1Ef5B1S7gPjhGDnkqusjxz7yCp8Lo7DeNz02ei1VXeOZmwz0THn+ugrS7mRnz2
+lLfKaITprDc6sGv7xTi3w1VgUbccYkGsj8f0RwxzeNgOMqJ/BXBmY3+rTc35wXg8X0XYf1rMvPZ
UAOJH318LpQ2d7Xj0Lkwjtgp0m1pmvm+3gd3MLuhHOEzcRm+kjlNqpk005VaJtcwHvc+/iW00Jxp
3QIq1qxS9GDGRAjQG/CKRqhTg+r3l0YTvGrvMm7EuDbCCSrwSFkp5i7/jAxxkxXSO8J2TY5EL9CL
h9fQlsMV9euO3vkqELX87C4k2inNEf01dAbjSJtbA0bVdRGk5rYINQzPqGr3yxY0dY75jM8W1l9W
P3Rm65zFtPtzFSTnTV4/eAsyY3TGjxJ/38Tg71YtVyqTsC5bkdzlvtuRFaCiAeMoO7IF2sZrunhj
6M45A25gwwFQ4IPpUmD9u2mb+RARv3lfzYZ3wotNyEE9bYAkmfdy5gHG/B7vECsfpaKDAcD0K2Qy
oFZ5XEEG1ppuU4vRPFm3gz99jgvozJYpbsPUpFcAfYIxrNyT6ZBD+Mr9s5gO9brwaQKT88v+M47f
wqJNboh/wbLQeRAQjINWUXAkgtdfmbm9l/3gwVFh2JqO9Tmt3pNqIb1knMCvQrTiQJe6XRqaxRfX
1vSWLaIwgr66bj3CmQTz//O4bYFv94TRBKh0mPw8daWvLxy3CqGyF2hO4/B+nqV9W6MfYsNuTxKq
y/NYjz5gg0Hv9cCIa04reRJxgSwxVumnKXpGFbLVWT99di2MwQrcJtRJFLoBFsCz0ZlvAphL5zat
9t+vOb9cchyTesuz2CJNtSxJ3y2fLPVJ0SAVWxGNA0CNsfUGn6bPAsMEpSOMSY6Neq4jYsYUmLc+
M66mBj1mUAYu5F4HbWPmqB1a9mPW0zoQJfIgDhsEMdnOsBtio1mrrKk2oPzinZOcpcOrGJ1ga3Rm
98Fe8It2rFwMaewGNlJjT7w/3+bG2OeMm1Z4BOJt0iYXsds+FUn5qZWBz/hxyciJB2cdICSiQcbL
Bg1wWKHB/4zDO7pxmtYDRZxu/TRvzvDGlVfaz248Qxyb5dfpM8V50clAxvQ+yTtzuhVjNexL8HkG
FEEyKYvnvrW/CPafAnrZwZ9j1Bed+mSEBYlW2DEgWdI+HdLi1u4JoM0dD2FGg6E2n517JBy7ukA9
WqDVPtCQPqcPl9+gXdYbdvMjOWhkhTbAFn//HFg/VwQkOyk6oUo6rgIQ/ONzEGMJL5qEEaNDH2A9
DM0FFpHn0JjTTdqn9+TznmAuLHwLIhUdGJbbuBnuUcl9Tg0uPrf86aPt8OeKiUti2MkRSDFced9c
j/qoH+weIN1oR4966h+jiuY6VmEahTES1wrGajggWi/8YV71BhAhkkzD7ZhVXNjgflDBvUvYXA5k
jutay3Cf3hR107sDWQ9zGE5CRqPBokfKBTf49YvhMaTdmH4iP2igHV8Db1UewEM87vkSRNQkXHRa
FDU52hG4Xo4trZfuXWMipCieb0eahDfaco8zQbSZYP+r8ywhaTXnHKY9yijDptc6r+IiNjcwpIgS
GDkQiMUh5MHHdoqbVugbOK71xTANd79/MOyf21x8a/pc7psHFDnkjw9G65pA++HVL/gPqPoDzn7H
O/pu3O1avyAGrCL6Y2qimlYSLDOjyLOrIppvO3xX9lBVxzJN79vJyS7JWiWImXbQETTABPo+Abw/
U2B0zmcrAuLptfKRVnewSyP4RakV7SPZwRvzp3779vUI1e4pnz5oi/1ivM5XJCTIwv5qLgexH78i
I4AiLrM6XOtAfTYVnejJHa5GgBHreGkvT7ODzzMZVk7Ndo8x5dW3mTe9vd8GWI1VWLNtab/rtr07
Hw3SGDvgLr//If6DsPNYjhxZtu0XwQxAQE4BpKbW5ARGUQWtAhpff1fUm7xTfazPpNuqmk0mMxHC
3ffey/wvy8E1XcSiJtM53Lt/FRC97AgWnWjTEBL1TNV+SHW7PBXmtgLbDYrELUI9y+jKsRJr09OD
cYX/RUAi6nCSDBPu4c2kIAHzQmSyNUT1nC+70QWkgYS69MzxNPvaGwfa+d9f+X8pfVz2FTU5VTsz
48X/fH/1hMTU1mEhrxvBUG62kWiSpURX4SUni3mubytArd4GREkJFFj1BKIJB4lFcxYpytj/8Xr+
ec3m9XgIqelz44d2VUnx/515VVbapm5zQSUoUPEUCNAs0H5GDCLJrFmMK434jWDW3CdSH1fuI+ZH
5jLE+VPa/JmOgyZAeF6SHUS99D9enTqk/vPK5fLyTF1NYC3myH8pfhAlEq3hWUxg59ggeJXIvBIk
KbPn95hewgG1DWnHFSlYXHya07gXXfK86vbTv7+OP3KNv14H/m4TBRS/N//663lzVj2354bDVIzd
e7z5ELX6dL5ZZ7kRlePXB7M36JbaXhVlE0l7Dl4zDFCogOZtZmCkG2LX2wNSOjUmQTxECA75s1uL
5LQghgZYpn/ARoaDglHRQTdeXC487lZf0NIpAjxxPqClZIR4o9qN3fyqaRoNWXsRB1mKK1AJzUXv
XTK2KwIOt8r3T3VlPU5mcb+qm7sxJzeYeankhAcgIx7pa9btkxfbOlWfCyk17lUQoO1EnQYfuuoJ
X5lwqf0vEYN6p/7xTvrsLK5Sk3l/ixiQqsQZ1g2igeu6PnkvsWsuYBoi2dNipDXZRIQFhZmoz/qs
W0SfNncxFceu69P4EluF/F8L4J9KHdVYNA3WJBseQrX/XABMnc2iswlmRxHWHCjOppMk1tZdzPo6
O+qbd0bE/DCu2i4e8uWGcVC9n/FIBvb1n8hCkQAWKmijkI7cvCP0qa7q3Pv+9wfwz6v4622jceNT
2NM0YT38vUybzPFm3eX8zyemiaD+GohMpGkJ3i/mCK5Z5AGpggSB6epkKdbmOJWyinJdUOuaY/ZB
k+ehRZ+bdPV8osJM7gGDYTuwiguGV2SiVI+M68v4stQVMvJpkcdCc+4kO35BNpMxrObRaYiLdcXQ
o6Z5ABzu3a9k4+EE02BFcQqvmps+E4RfY3lqPi2f5Curb/v7CqkZtKIJCGgKW0Av0//lWff/uVfw
RClNtitMJUL4+4PMFmPNJSrZtbaJ6N2s+DIYRnbRbQNrGzAOuedGpIql6nFbHUZks8VlYhlPZTfI
nZYuKJpsknLd9iGpe/9AcpPiw0hiZ2u8meanN5XWgQsWuTqr95sWmnHSS+9L1J55Zv6u38PGBUqY
kcwki/F9bJf8eircnNAlQvPjXnUNsoVhfuma0N2CVFrD9eL2F+RcUBGKqbrAUakuk46WHJYVQeay
Mh8mh5+Y04u7HfLtBQMfNNmkL4nSW39wBR1Gc7zryXjdJ9KIBIhzJrVrHJF25ITpMLwXpPcROLUb
HBOABCPfi2EOL62NlL1wAqohLchBjy1n0ZGB5WZtZHrJy2ba1rmjucPgG2FTBrnUd4psn6cwtEqu
OiJ/NAcLMqM2XmgtoYDxumOLUv1sFnAUv3KpetCNbPbYHPWr//cPX0T/vjL+S9Hm6WhSHVSm7M7W
30q7xmpzH4dVAjzvQU+Z13j1j2g0qOtGF9qQT+dy1i5bk4ZSDtwVs/oKQXl29qhuvHwL7GxcL4jC
wqFr8EEujxm8kRSV8j0RcAdWd3v60xgEJTAGnqlQe4Sr//sv8V8mYMw0HGa8XC59tEZ/nXNpz27Y
j3wQ9aJQR9rynKwoaGAXwSirkpmMTGam8Qb4uKQXeqh5Rpc2xmpZMzb79xfzzx3aQ6Wtm8hscc+h
AP3PDZH4B+Kh0Y9TWWhh5/d7m9S1f/8RwjP+cZV2hfre1DTCVxX3Xz/F7ZJhLXIcmm03xkEuT8Zo
k2BpvPYmcfJjj3R8W7/Tngk2gVmL6r4VuyzjlMV08ILCbwsRpPP4+uOJZKyUHl23FxvRow31UJsZ
366YiF7VEhVRSC+zTVK2+AQqmbbhxGAAIiHqABCAVDR0dyC6H9mafup4uU/j5Lmt0U9u4x0fwQEs
330/Twu55L3BnXfb5SJ9dfBzhfE7pRa04LJD02ZTjvgu7AZE9UHclwdthdGTLFhiV6vZt6Ux7JdZ
++l7mlrOxmXZYbBfYnXU9ZpmeK5re6sHyoa3dT+mE0FKjn3Pnoewfj16ffWIV3yMyL82A9LD6Vhr
xPzPT03s/zLXnmTgPiZ2LEarkDv2twv4iPTWHI52xolgkb0mSIeqNvElWhgbhh1MOm8PA6KuYz5G
yxqGTY9aum0el2raaSBHMLjF0AOWTL2X+mc7DB6rhABGLR0u3lOGKGBf2ygKiD9/4LSGpbuBHFva
lN0Ff1AhPVTXFKCpsN57YvB7o1tONu/jYIhFRZ/ltA30j7Xc7EMCs1rvtGbX2Y+EHmSYhdaLV0sv
XElsZliPCoSeY81wYpfbeJJx1R7G1b3p3Pyc1TBXMaAS4wxwDQXLlZFq1/gXm8BqeXOYlPoBfeQL
XevzONP+nlaq5DLBnoucdla+o80gF9totbe0aN/XCoKwJUl5HhZmaw5/KlaXjSKHU+k4t4x7bnKr
GXdxjnJM08ob6CC0CPDPhI2W3qam9onc+xJDpRrJaQ8530lpbhfyYkl1913EmRiLtghH41qPp6pn
O26r0duRKvyeTO4jwI+z1WVfWmrelastGIBnvwr/NwEG9zwk72Ae6iDGz+lzHOQVjvfBFc9xTyBj
VZFJBx34ZwYiEeAFSR3i8vIJWbxwfKRc5asu0mNeNQ5XBuAZdQO+Z3TuvCH/JOruGjvRRFHAG7dp
0y8nn44FbiqEQvwNCfWgzxrAND1QG0GxniXF71k2vMFW/UyOeO9i2cn5r+MKGdQnaT1K0+Q2MfJP
uKKPcEPWyJ1oC/Z87KLnceCdJ1bTvV9wrbEuHHASHuulWEA7kBkDFd5DTbiJHxNPo7fIyziYLRpS
os7c2czx0OYX8BgWeZQf6VZfbQMjJbeM7wphPyRGxYHoXQq9a+i7klOh9Xax12gswFQ4JrlLZr1J
8d5VGIRsR9uA5W5Hd7a/NsH3QQFFU9qly+xjD29vty6pVTu3BJ5EuVvH7xs8kFDfoNoTe4A+p2LS
2GQfBGqe0zV7+rNc+QTTXefiXccni4rJviKpDWkABpqQpIbffgzED3NOsA3k2RoqqcyJH0CVPbF4
bngIkx0IDSa31kiQpp4EmcWHoZXyNumGzxZ1EMSXX8imGf2TkBggOP/eZsbTSOXau2bwfmxRk7fo
pO4u8fjmohqjJif4fGAjknbxrnULH0v14KDRoePif2osSp/fxxbEZ5JlTTzuvb3iM22IMfVS/XfR
ajXbbflepfzYJdv2aTGgmiK0ABsgiKAi38V1cQ81hrTLlqEogiQoTtuvftySaDkyPAWSKprTUlj8
MvHyqQzBgW42r65TXZZKfi40l4NMvBpa/zn2ZNZa5MracvpJWnas3lxvanarskGnEhd80FMzHrzJ
+mW3B4I9phDyLhtmUjzqrXHG4/5ISuUj2bdWWPbs8t7CmZ77EthD+6Pny0Pl9i81yOvJ0+g7bfUW
oGK7MvXsqqv5bXWXdz3fuDvEQL96Q3vpWkEqIaCfoPW0e7N1j+vMdgu7qYqu20bjwcUMz7cKHRPm
FEBjxSiiGTqiZrCQt/CRktqaF3UZbtSFJUNig1kUfIkmROE1wJ2NmqoZ8VWww+9df2Fw0gB+heKA
+j5rDuCS7p3iTmtmXDFazdhlKx/bHnu+rRCYHeQLzb7VRqBaUk9hpXn1V5qD4KPa9aNVukTgLN9t
IY9oEdHfTgQ2wjJirefdnebJ3xLucQx5cmdYExPw5Fxb4Ha0lSc1d2cSqYcnyYZPWHmLiaVluDDQ
IKJe+M5894K9YL84xKAT0Iu50HttR19RcFFypCBUkNTQS1uFyg19w/0gohhxbUjqxaUlWJeJ+X71
c6IpUp4Zic2erAsQn62Yo2liYu4twCSmfWsmePJnfr3UTRzYwDENWz6spEsyMmteNdlTaZrFD3GA
yCYzNtN4C2edEHa+C8jOJJnPf/7BzzL7Uuy2jSuK0h+ZPhJEg2eAT+kJif63Q6gn6Z9848RYdwtK
2mAx7e+pTTDGzOXVlopEiSEJJ2m2/YJNAFTEePIHAwcwzNJgaPzflEbnWY+f8MRjpMHiY2vsBSVh
qAHxWzdGNV7Nm4wWu0fomN66sf4uiQZnnwTEpE32O4UZNT9eUApH7MqyfbVt981YEctnxkqSKphA
1tJhzMfPpk7zcHFsEkDXfsbpy8M9NNxyKEUKHfYWNUAN4rm8tc2O59lI6tAjA0xyiR6GjbaylT+Q
OjTF2SuBDpjhX7xK/5ALD6ORpOBtdZPUWKJs115Ghdd+WtQY4LTQvCHRnfz+rYmRS+ircS6thXD7
rYJHwq7aDuifx068DtX64acxkWxr8jbL5GkF/RHCy0Y0wcLWY6Kg82rh46KsmLG3H6WTVmTuJ1Rr
FoEJrlZhp3UokKpjXK/4IYB2jdtvp4CpgZs5AH4IbJF8HajTVtg5+Ew2s7ssxawSTvCm9OCcNEjY
WJrRQnAdQnPE6s63khsaV4RV+D+y7d51fxn2cXzXe6i/cd1jq7ST23xsuM35nkU49kM1yRi3t/ZT
6syMkMgSmUJgN4fMxZ16+8CF77GA5SEt+bkRxh2WZfOmWbCXhl4HJJl5z+2A5YHlhzB9/vRmsNuT
bROBwoSErNgCCFqUObdjljz2A23iZoXQRohvlADZwn9v7s2BO1zj5I8Ds8uwGn+1hjPdTH76Y65X
EIPU/cE66Ca7GY/AqxPjtszhHYIivtpAyEdGqssodo1DxUPKdLn0YOEiduA5zQz/NfG1YLQngtpX
PkPsni+U4dd16X/CElKBsbpHKib3Hr+Vp4HQqaAzy8/ZRwQBYSCcKrKrC6xwdPJInVLZvGZewvHh
taGzJ4GHsrUwA9KC4Efpe7R5tCa2jjHr4hjEuxgcU1l+GjdwK26ePxg9GcqCM9Rbtae60nfEEOFp
5lYZwBZMGCis8yFpfxKNSEFXFA/GZC47f/u2uu63aDJ9L1SqyuqgKbdrm6WckAo+irDWacRtdV+H
8wJQm7uis7aRb5GSMA8p95fWTU7LTARCPYA4drFpB2zogdUbNBAa66NCTJHS5jybHpb1OJNZOOiA
HepkBGjm64Ay7osOAsBCk2/n2Pa5p8+yS+ZSgH2cDrit9ZNNLzDrjoIui6mnh6QQZiAcu933y29D
78DGts5eIhKPEDEPu2r+INCmZJjLtF1bp301MSpH9Zwzz/zukjS97doOvIYHUZ4BcZQuRR11jmWH
AyLnLpVHpjXTpSE/fx69+XpdvhhyJHurJtcQdfLeMEyCAhY38jGVn+wiuZ4yJJLmas8IGBFrO5Z8
iwF5B0hSm7Df1qOxCVBoSpkVm/dMdF5Jb4d3rXjteUIARK6/MGg8OwZZRGOyXbebOxCtk76teUXU
y3rGmY8spPTTg5kV35UCtNLLIQ3NWIJR/55jF9y6gEprNvZTvWQ/Qw6JSG7+lQXUxs76q3ZxuLED
9+HmUx/mrf2hErptC5OY30qiKVxACWpyeOML66AqCiKMyqe4JGqhx74QOh1PRIONgUj0t6Ui0rAY
7HsIIkkgpEbgudteD0mP7oGP2q1gMLn+ozb6MyHdbBCdc0lTvJPj3HMfWdEvmACCx2oMipmhup8M
NJNXdixqaC7x7KKb3v9gpYkpF5tsRyo7dBsgG8xYyNiqWexPlUXYU9K4H0uOZFRZtathR3MzvcZL
vmu6kSyBuuKMgHPoVYhRNhuSrEd7g1CMFThwFqBD/ZxIWWZEV31IveBGpEo4/NyHbKj0MCGsu7KN
33k6qdD6rNtpGdstwTYoGPexQae7mbrf/ZBC/9KLCAnZUed5M0pjv/keb2RVvQLBjnD3DPi7ARGR
8UTUWXcaOnyDMThN12/fSpmSjgZNIkArfZdgPN6zQKr9ZFkfQ+UP1JNcXDbD+BpdOG/uCl0H0Db8
dkwTDH7S141Ac33BEKnQQ3Ik1X7qlDmEzQhtCyjjNfk1JMRbL5N3rLZN8LHn7+TOHB27gEA3Pq6d
fFhsITkdiT6y144GoIv7TF+0qzwhZLqgM5ZIfENpKp8pJp1sRnVtMEpyluqom8sp6TLq6WYAYwN3
MoO6IAnQaUfO36IfVEEWTaSvkKhWkJs8Dsh4A2O1f0t3g6fRAnK3Z3Ep7JVZqOHZh6ldDus0SwB4
WWhv8r4guIhcDrI0NZ7SIkba3UlYKh0m00N+XW65Hk6GX59JDLFeWt//NfJogUSTEwcoeAl8lemR
zy5jfjGPINOtOZDCPrSI8JibISTVOQ66BbER3Fpkg55C5RJSYE1BLSv9sY9f8S/xaYvcvbEN8vC3
P+2KpoFsEdjLuOyXlbM01cn5SvHLacSPDauh7eAvEo5lzgWlsvaMmhRvnek/4eUlFcNev/Kiv0v6
7cWc8vIwoNqCmoUQMU5lRTvbvXG5fgV1SeN2WjcWHChjogA5270+RgTssyNUjz44Gq7loaP+4wYS
oJaHSTgPIJGKMMtvaSI3YZP1xqUj/cl/MgSVkTkj7nTrHuwyGRRdNz4nDd3bRMCAWLdwKmFrNNIF
UcSi7VosjSnGmaNZqcSOAutzViHb3h4rlIHRaqyfRcm+pyfMHVOfKKyu+spLLYtSNNua0VJ+T+Ls
kRjDxSV76Fq+82SxhyzFIRfjrJAUV6g1fo9WCnqmA1zhknTuzw1gGKu9njsKcWslWYgLUqI03NAx
EY4lyfeW+ivXYTK4ZZusF+F+Tm6fnQst/uipPk8xDUdLJb4tTechVB3vOTA/YtWSIDA0o9ggrJ39
+wDi9ImMpK+2hhjJZbn2t4+5je+52ZO8PSRnyUgLmMoTvW8YZQ0gvW1i7FU6HF9ctcgQ8ePPWoCd
tYuZFIqmCOUI5GMYD1adGQGCq5BQqmuKqudaX2fOlwZDS8p7xtXHzBDZUVymw23qkrK+mVSkwry4
mZbtE3hDoZsb1/1g3NM4g+OEvojHBOV36p7ZIPELJnQDIXwjB/+xCLqaEHBFaY3ye8ucm1bXTlZb
3bax8VXhZBuG5MdvGIFaw71FKBXe4F2bUl6BuZ6dnmRI0KHp/NEQJhDy55VegVQd2p2HEIbkojuh
bff0PMd91SSfWKjWAxkXp7rWbpfKvWsNAocqEuLRXzZXc5NJ2jAhFhd1zSb+ko96W3Ye5PidEedf
c9Y6UZ8n19IFFW10PN3p3bBYl2qerGt6ytcb1QUKyOLU+gUMDc1DM5tc14vrh+MWQZOTB6HHN7Wv
bVHvIRgU8b2eEgfDfajkdR6IL2TX6W+lXk9HTkla+663IBbKT561ZuCq3ni+SrFfNoMqvsM53fXd
c20syuXS5dwAyx/P735IYOfpNdjzwb8xEq4xSfU9OSue+8Ae9tWVcwBhOa7pHhAoReN3ktza6/En
L+drt3KPbdV90KkybyyrIIx/+ppbVz/6NUJ/GCAbakK4v7pCji3U/rbk+tjGOvBc5nWhz1u/Ve9I
TihByHncxm8Kz3lvWtOHKTeJ6y5pL80imgsUGAoZzTwXLWnuk1CudP23VF+tD+OvjuTNfd8JPlLJ
SFRvQ8aHeDSH7GMsO6LsRgBfrZAuhgIgIMRCXlWT9jGr7APhKlzwMHTIqXsnzJv8xUYK4UIVjBzB
2tW4tNWI7A62pzM7kR66kFetSLKdHRMDVQ4R1EUyctru09RlGQ1kN+47R9DxjneG3+Hx1QSLsuVs
M2GGmdmV0dEHW5zxeTALGmKkJKBTdnUMiDdUWorqCuUqHnyCGu1+3glo1CFgtAUu9TQH7WLeT6Or
XfKmzMNm4TgTIE+PVbIWcFfHo8KxRnnq1yG8DI3+ldGygy+UUf5wba5wnfh7yAfmsrc68hAp6uj/
6o/0wTtNSe1lnz2YeRsRJvVsaUmoE7Ezeyq4hyB/IyboJWtdxC/zcEjogsEa9a7sob/KUA1uFZsB
U0ashvlEwQIQ/n6tEbXpicaomHwuWX348dLxIjTOVPBVpau9u0QgoN/Lv7hl62d7lktFTa8P0byw
0gzbuHGt7qaEoXrICUo6Nw6u9Q2DS17Sp6AwdIOut675pb3zmmju2TS7H2Kuyv0ArCMs8QWE2NNp
paQNjY52dPaObX7Z4CVDQve4vh4IsXvgqCDst4BJe7A6z7kfrew+S9FOewzXifFWfT4ALBATWwus
7NBuZ2n4wNv99cG32hOReFkklrXadQadMuhC/W6Fgikwg9+4Be3qPLldR6vca7rd7VNJxJReN/mH
Vdt52Lrlc6EGxEPRv2lhrFWQpTQD4SbONRjK+8yziYbEUbW436MDV9CvqtDc8i8UxQ/LAEdbtac4
ROSVwMnA7Zn4sI6ZYHIxOTmywWp+DRPcP+KtyukDHy7kxLUANuF54oodcufZknxaXE7ah5k0P5q7
9cxPEInSvbaUHlIevSK/9IKCaJyJZE+HXU/MGnuzjYd9CaaKVmeTWsxKBiQfbuWcnS29LdvuTLA9
R/5czZHnybMYwExZHR0yu1luStv4JdbxnVRlgTzEcsCkr0da7y8ZD88NSZ6vbel8cEAQfubLW5L3
uVn2LDEH1o0m6Ot6tjWGSHbofPU+imRiVtJOM9DuOC9ZOV0zdsT4PFn1TnbXYIkPMXYcoynYC0jx
r0ftrquT59L9JueKONbYiVJMeIFbWWjIbW4Q+LXoF2dEX8T+lT7fenkMBdiutUMOqsNKcCXXeOMC
6Wr3hJA14dTzE4ip/m5WeTOJDjyHzgCj7lFcM85XzChAN9pY/Ya5be91Lf9MdDrcNYEXLIO70qkr
1IrWvBtm/bWw0nXvVN5XT94Adxkq/S3jpyzkfYRcsH7N5fbkmJp5YXrLyVT0u961UGqv7x1kHrS7
nLId5/jkFx15DJCle53mbePSrwWkI/1He5iuBu/cWhNXYH62SVQpF/mGK6GFWc6odh7DdTm6zxvB
2jvfGqOueO6c4bEhx4rpso191MCXSbSix86JAIQJ3qRCEz8Sxu27BhQj6/Qs7VF7QRyH2xlXGtE5
shtIlzCYDOC7CBIyt+YV3ZU+jt3JbjGnthP1MqGnOYVRhuWLK2fQWDn9arwPvWXWUSq0MmpN7Xnl
0g5wWQHKm3I3EwQe6i3nWrG1O2uhXcLubfINq4TmSEcnl1Ntmon8wtF3MNhk8MEzCSUIzsPCD2kt
MhxmYbZyuYohP5PImyDVIDBoGfuLX9aoBRIEaTOQ15SlINM5JhWsubVS41oX5hv0gvaSaskStKBE
NJAiZQ9bpFGUkayFN5IDHilat9rPeqvt2INPk3GdgyhpFasEhWuYK3oJ5JnXSq507ecPW/FNiBI+
6Ip40llMc4j7+5KKhmIoLgoMVPNMJvuZLe4zgXyIG8q+InUtWtSsIlZ8lRrQigdwZQS8EtdZR5wH
2UGoAgKnsuIbhL90o/pANqRUTqP/uugcAGCARkV2YdCqXwxgL46ivjQ41VwwMOQ5+ecVMMyQlU+m
d13x9w7latbQPkmh3KQAZTLAMgiZTgj5uh2z88swoHYohoPBzAkjNz1mukZ7hrHk7QGsoce+S0Yf
gfrR2rh51ot3cZw1vdZA3fhzdzVUsG9mRcGxqVyp5X7Zio9jV85XlzsuV9btpogJBpUyaqhocM6z
ZLEwJdwLvN9dSsSmbvHqGN7RN1NcHk8RetDF6AeZOvcx8J5SUXxodDFhIFprR+YkBfh6S3mA3V7R
f0AQFvteEYFK0ECGYgSVihYUK26Qb48vviIJuSCFfNBCvYQxRFv0OCrqkA1+yFQcokRziLPlfO4V
owh1wTlT1CK/LZ9bxTEqABoNG2Qj2NNEx8M6Ip3gxwJ+lDVQkDblgAGLtOniy4eQHrgYycnheE8V
Qcmi7RTUOFidMbeZebWfheItcdFqmemdKuIGGKEdTUVmshKHOQZRzIWnXWlkGvpAnGpy8kJv0Ght
0XsgVIhnWjGfkKKicO7SK9YXW44iQy1/GFG+eMZXgure+egnWK0aOKklpVQpeVh4YxCec2kyml+e
Wb2QNTFwaMGkIhr9jsOToXLKNL2LvRvEXthESRbRuEPBbQ3HEcZV642EmRdjWApaqmbB+NRJnche
yl3W/PZK0EKpYmYNpG86iqJF7DhxN4qsZYLYGkFtVdvzUgzWMU92wmPAbZVYmICyos729oNFhwG7
z8Powu+yBnE7tsMHPpq7nAjEYAH1VSvmlxZTJsvU+9GJdAMKVio6GLaO/QoujPEY01y8uoYUbz5p
rAHtx9/4i698xRrjDkTnUfHHbNPr0fSf3AXORKuSYhYGwyQgmuFktU5YAzKbFNHMBW2GL/wZj4m/
5wC5ThPoZwSacO4BROPCdVnImAkGxUrDTciHPjAHHBRJrVZ9W9egekHKz2XzD3EN9BqjM2JQFI0N
hyquteEWOQ1doD+me+e+VgS3XLHckgqqW9nNzzkXhkzx3rasfmstRIiGYsG1QOFm6R91LtEBzENa
NIoch91nVxqw5ErSIlxFl6ODHyVztffAzmWKP9cAotsA0mWKTLeAqNsaddRBhPS0DFqm4thtAO0y
RW3zzhlHP1b1IihSZo5Ufkevst/Jv/tN9AXESYySHr0lZIqbYucJ7wOnMKYGRdUT5TXtrHf+b7Kr
wO71ir8H7v7oA+QjKBx/GiTUKRmZnwNVTGOSuyzqUEXzEwvX6lUiBRlB/ZEc9syqO4yKAcgADKvB
UuyFeOvT/kkfaUTnCBlJcGRsVIESjBVTsEl/14oxKIEN4kB9An1lnePE/Bz65DwoLmHZLJ+dIEPM
LSABX2+0a2IwhrniGXIRX6McxGGpWIex0Ygw7a2TWB8qrX/VWv2n4c8EeR96plNHJ8eJbwmDURR+
D3Y2OoIr0aJTmUzHpW3fS4QAJ5G1TVBxhVPfw8r84pAk2sExpyvX0LAYWV+GNR9y2n69tAckJFBK
4oGvT/Pip7PwzIxxytnaP0ofHGWoDRI/aIMWWZ8H8M4EyOuHfMvuyCTVI02nU566JKlOriiR04sx
EEZ5L7UkGulyhjbp7CFpmH2QegJJ0dT/cIh9ab4NgzFXPTymDfYHMqCgyjXcgS0sUVM7ZLYc9vP8
ujgr+ToqvXTcyoMcvsTMujba/pIJppm4BJMdPftHRviIJL1Il1N/RV5Mk+U4XXQrDRmJnzJ/e1or
/TuulXbYgHjvzvqDX2kXtirueyBfcbq/5V7/ja2nPvTNNeksr5Pn3xcj7SIdrWlQmJBbe0KrU8E7
YakFV0kAud5YMGGn1cUgAsbqmMJ5E9/Mn4gTtWI1FaFM7nLilJyyorvCnBPPfR4xHzhRxVLySOW/
IyI1nOGgF3Akd+kmWUez5dLvPJECTS+cyabT67vRRPfkTG1x0AVZuHRCLB+Igb6JtzzdQFAzFGy0
ggGm490Tzgr3EBxXsM5MD33S/h30Tcz90h3fhxm34CNurWVEe9odLXjvh01bv5F7DHaBUSwu2j2J
B37ujUerBzRbkiobFB4NKYDsPlITal32F7/Ev+6uJts1rcdM9QiZcZ+xbsBusBt8eHIFi1IVT6Ux
2YwkauZysXOfLEZkjyMNNA9oxuKKw+Y5ZNzPIc7wNhQzsFPcHN9O1ezR6dESQAEUCWOwo87f+Cox
MyWiyzlbWCezfjrwQej7PvdRgw3lO2FVHs8X4W0DGSKitlkyhIaNOeGvlT6k4dCXhEB4JF646Nwo
oblFmwtPTvEMxH6mj2V8UB9ppNWG3ImQ5Y/l2UdatFskc6Os1l+qLIZQacB4WNirOxi0AaEkpNdW
xa0eixf238NgkN9T1OtHK/wCPdbmRgWZxzye7OezbeHj0mn2grF+mESzHgh/dqhM+5Wmr4OwYIT/
WI006RBI2g9j6lLnbjxarXfD1WxgXlD6+95frhenIyFKcmOb/WcMCJjhsy7aBjyn4qXrJ5RPWcNL
LamJlGPs0rezd+4gvaNrD3muWMl0R4JWd661eAPI6erpbtEM9cNojvfvorS1XVs3h6a0WzQNVUTs
Uo0kCUHhBDeBhQ5Rc97o3sPnpoPEF7evDFeTg5RMNlam42X3YvhNs+cih3WEzOaglMippFMcW+ny
0JsWBn6Hs2TQaEBZKOFkt9Zk/E83/kLwIUWWES0EKbQtzyNB5WWYLIJOccphH+O/qugTxg6SH8em
SorhahFdR8DSWP8SWvI6C+9XFVMSGQPjqS5vnnrEMpGdtO8O8wVY4MyhPW3v5OLNKhtnV6xyN2Nx
ZgKvx2HjoR+rSBvZZczBObNg7eromkr87oCIef8SqyECIzWVGm+Y9nY9oUp0asrkBUYMcVcoXxwv
AIZ4zEzWYOyxzUxrwa2muS1xNYfMwwDxIjotzYZ+D6s2xTSPPoOxqpzim6Hu3twExUZSmAwNWhRs
lIE5gg8ezROTtzWAQcUFg6lkYAgIYyRq8aqJat+1M1yLmU6iydw3ZiAc/dkqvWxm3ft5MLWkvaap
/QsWEtH1BZP1vkf/vr3SajHCsf50Sxpq81SrUxb2AfnQ7a4q3D0J67uaWSfZc444L2yPjWB0Q9YP
ASiZsIGWkIiUzbcm5Vegu0JFqFusPI+bv+12J4E+gyJtDLN4pHGp7IspJ++Fx5yLHs35AGYF903I
fQDjG6Kqi6shtdeL1CYsbwkaB4Emq260qKg4VgvJZAy9i3YcppHmrt2gRjG3Aw03pGfZUJ5qAM3c
Zz/FOhw6nc/Cl2jjqDz2DP/zq3K4AQd+QcwQH/GqPjqjb+KNRyAzk7tUTyndkj6Tt5zyBpQEMo0Q
qJBPUFJK22XNXBtPZS3GeG8mtKCcuYjwaFCM497V0K7y/tO9aMz+JzXMD3y2E+mgqx4laOts6Zzq
kU1gCZyM4TAhj0TpJ811uuRGUHUIFQYTZsSCmEDFPN+u8fUck1GWpRMicj2H3ElUzt5F04FSoT8S
lNNH9ZJ8loiw/o+xM9uRG8m27K8U8p3VpHFu3KoHn2ePeXohQlKINM6kcf76XoyqvrcU2Ug1EhAy
pFDI3UmaHTtn77UzDaOT0XKGpV31IszRXKf5Z243jRRiVbaxR/SKUdWr0NWKxWDRaG0MwdQDqRqR
qIqNk9wqJhPdylNDfbA1/bZWSX22CA5B+MshUDDzF+7wIiCqFV5arw1PqT1WPZ5l+21ye9q2Op1p
pxweKsmhA1ASH6M73Fjd0K4GpE5A9xqOIebOcI07IZAzkB+VbR1F+nc+UIbDJYEfMZAzzdLznHkc
DEejuff7cNXU/reZbdWC6u4RHILS7jcoWHHLTTDyg3SjAxxfRHlNP6joDprmd9TIbQNQ1ae6Muiy
Dh0/D8c1ZwqqhYd+8E8p679otYeJ2aNNmIKjsIsnECa8otvpPk4CIFYpxw/OJOhwHabYiyRBgYYp
4TFRyXODMXiZ0qtcJXmIJMjLLxpkpdD2mWjQh6bQjbaaG6QM4fdG2P6wxxKZ1dzwtdNZemQUP5xs
AkE/QE1JqnVfYKubrMkn053qaS5viEulKwLRc0mU0QO34wRxgVZOAZGW7cpBVFF/c9X46gXXxuHc
VWfYavLpmtdzmIBkrlukoBDLcNnI6KGqLWObVowBUk4WUURIliG1BqgKHysYLw6WfJUW0V06NuM2
L4AqpL5Op1sO0SZxW2qYgEF0FlQaMrfsqGnlaxiNWzJRcHYONRUgGymjqZT3QLsm7x81JXcWFeh6
GpA7BKnVHEonChY1Y2ytIwZA+ma+knv0lNZyNMP7UdEJ0qZH10njlUJWW+GiYEcXG7spbTCIAJUL
w2wInWJfcbBgo5jwbpWLnCPTbAgKmaTSzbZpV2WrCnPUzqwLnh0z+0BojeM/kd/pwz0QHIUApi3P
rlZeq8F94Zj3E7okSh4Gf0vRThhPhlJfA/Vf0wDtV4VWPWaR8dBECD9bCyZimtm3nowZs8bqjFpM
Lomvrzjs0PIVA80nm2atMNWWNAFKDVi+Sz7Abhs77Z1kLLSD3/qe+oRWOyR/5zbhzf23PI3VSjCi
5oDQJFuDPjTi6HdefH0Y0KEvONqjiBA2xBfjZ1220SmV2ZsT0H50UbahGxumG91P1/WR3od3Javk
JuronHkSwKDuJS/BiJK4ywhU0LV3M4Bs2hDGsojTeVyb5DdRbNsPTpRfwjH7KQXdGRub0HvnsQXa
gKxyxM/rXusP5FH729BGidTU8lLJ7HGY9GpPFta2d7QfkTKyJU7TZg3ugY6ALN/6yjSPdKNpv+re
FaO6fcyhQGhkYewsaw9DsEPzyKiyE113DFW+JasaYBbt3iI2QScAgMHQdiftBBVT0cVb1DGsIDjz
N4QyXzHqYhOd3XsdKMWr2TbXHgHSiqCkxwZTAxN/FFb6jBRFK7Fm1Yo3Te08fP4AYbcXevP+CqzD
eIxqXgbDwQ1Zjf0ee1m5nhpYsJEFglSjuJ28wLnM9tkiVQjlPE+uhM10NpMa8qaGLm/edstQ8dKK
it1WDdYlSZS49QOx77I22QqGkJtBjAmpA8+Ja0FPMzQJw1GbVf5oOTy6bAEqLQdmohwyzrFzD8hV
29Eu3DVqjVWncropJZj2kDNS7ulqn5mspFmdO7BtaRO55nM4CnvtyBENHWc2poj1Gq1/jF9imlal
DLafTLVSy+Kly4+ijGZvH2CLLAM9sVa1pG4Whox29JvpiCX3dqaT+wYbh4wTEzlDU5wA/p0ac9Ae
yGFHFLxGBRQcPmFiSXVJotTbjVF/H805EmJy3Y1T4wmXUhd7VKLnWA90yrAJt2zVxJgqEdLAiXOZ
7rIL+VVNJU+8I6FuA5UXmOZQhxaTEPfoxGjESqnvxQyhJlgL5VXDIkfqCdr/wfeB+FUrmTLzw79A
0C69BNsr5D4wBn3ttg17IiwJZJCg6ohwYDOZYrkNgpReiWVkm6qo4XLE3anQSVVUgmZeqRwmCaW2
s3uHFaLop7Ul4vwh8rUl0KC66Xm2lf8mEwPqZxw++Xlt4hIzXruxI8C+Kp9a2MsXnGt0fzz3JqE9
j1zx3MtxuMcASPMUUk9IifFkud79J7q5sr2fGI/zpWDKG9KRP7VCYCnEz94NHmtCyGU1Qgw1TU1D
KQ5/JJx/L1NBWSBabpcGKv466JHmj0bAbk45+wL+d58a9WUcAHUiMKWEnjhzJIbF+DCq4zeZZudc
myvyqfKOHvlnOBPKXWoaznOvoiUtu+DDSoYXLeYk6Zi3lomsRMdaR2SeIa6+yD+ymctK1xT5/5C1
F0K8DnK25tHxt3duZt81EiJ9RQffoDI4uLP0kT3MuKJnslFtRP6a+MMThN3siVemX+j1bYWAdzV5
3kvNiJZKfcG8j7kWMpxjUVAEdon5lLeutRwSEfKQcREpdpqLq/AuiBsA7+omSwow721AUGTmNWsn
a4hC6sfimIfhBpFqSWewF8zzrQent7ollEWFTIzgQbPHJNFrm9yL6Pq1Xrw2izscCt0TFeShNNwa
t4GTn3rBYLpCEG6VNIXaR6z51lXvSDqRnBbDwXohP4t8G3hrizJz/RXH7+xpUvbSJSnoTiKBU1Gp
bysh020Vd9pTlImVD/Z7itEQBDozR/wwTPlo4Gg7fJbe/ZRwqm+buQZyfVzApWsdDUQKIyfB79ps
HXCjjKmR0i+Nn8lrVKA36Qo2h74vwl0GMOgmba18FTCWWYeTdmeEWnfWJlFuw0GmKz8/JS4i8IA9
9pRAbEEwykm4D+xuXYQ5CndNZCthVnfuJJ4nlVyMvEo33VCBwZmfUh/j3o0Ro4Prf6Y0sUO/NY6h
8eHBWzsq1HxTi+7R7U1jldoDZEY51nuJR5XW5KvpEy8L8X2ddo33kqHKLg0mmnqeVZsgsz7KfKhu
XEK1l71raeuhz0ny6ezhro2ppLtj79M3LVM9vqEJg4U5WRh1EB/oRg07GyZ+oDvxHUKQk+E3PalA
tCPsuHsYTeuYcJLZDjUTU6hGSxFqBmlNUbtLMb1aTq9vEUnv9E8CAHkPBGFxho5IWQrG8b1CwH7G
M1ns9E4SxRczyO9q/VVa2EDnbqJtd8ltUrhiISI9O7nNRCRdJ5uNl4TJXkBuoQ4K8i0HsG4dx7I7
+xzFSs3XtoyAOJxaDK6U3h07D2Vpw8nHENqu51nYEahq1+SWemR+bgGAi7U5K9l59DaYGxDShV55
+mS3kVHXbjxngOkapgjSjcCkpiqjE/CSPaGSr3n31HejvAmz7tIasDjQwqBTpXzGTts98zAkNV7q
jMlML2eI1XxzxVIhvCoC4z7Rog3AhkPcVOWRp2/n1G29VxazATvwtZuBCSBI+DG8+i0rSG4Nr2bS
XYEvHjgXAbhuIAdrje3xEJ3RSaldQUvySAP+LU5i7gKZWUgTZutZ8lYHmsm4m/sJ3wr9X7/45urG
IxglHtcsfalHZR8AM9OCc86OUfVnVCPDOnDn7luDIpylxbzRkvxVF+zkI5ja08SevbNHGW7jprvQ
/UtOBOGR0+qLw2hV7ikvEIC79BbbSNZHrQdph3yzWOIPJ8TCkfcJGZn7qiftNSRp96p/cybiEOjh
jadwYEJES4oxm4aDoxRddF/XTJhN2d8SjUwwIgSRQ2Yz5TIV/UYrTzWEARin4oDQOb/rqDDaUzch
Y4iGPjy3OH23fksiH8U3QXeLFnB1Hvf+hjhdwl/0tyrJmGhUyXATkxaa+131lCfYKHEAzNserpqu
jB8zsxnXn3B6lTLvMcXMIHIY9IVj15xpOURLEplPEbOAhUPDY5Fj5UxUT4FQOPluMqfyGGfe94Gi
aQV0FFOLH5OM7BNHAOixXCG1B4HtcIyDafm9ITByAcNgrfQ2ee/jp5gSC9uVNAghlt+UCV2wjQJr
PdKERXcSUZ2b8S3xHtgUOdvxKGFKD1XzZOFMbgeXvl1s3di+Gi7tDCgqowIlHsW6y7m2ncaY4a83
oECh++qNtOiJTOkO2WObFtpHocmDrOOfvi9aChINkWnW9K/ayG0WpIfEwz/fqmeyjQfyMBh5wBP4
0LFVMCUhyLQfs3Cl4dvjqaAUHkek6cW9q2n2rXQGeiSCT4gZKV6kjkfcexMNmFUjiaaN5aEG92s6
czJ+sK2hu1q8A6fqrly9h7CmUWQ0LbJH0iSVYV9qVvUFYIFvKOFWI4bMN4sNW4XON6bcxqM2qm8R
ey3esOcI+8LzMCQPXVX6BxsBGu6Cljm6670wrF+NGZoiqMbTSz//31gaHD2CoD2EaQAv25l0rH78
JSStLKcaRZuOkeOHxvmmm3Dv5r2XXELVfZPpRGE8av66pd15tArIqfjcV5orxRsinH2qFYch7ccX
cEVrGrgTraA42TThfSR8lPl2ovaFz/i2KHdhUGYnXdCVN1yAOjIEvlh29rmgcXk7MX476eAGHBo1
LY3EMGdiODcaHXbcFmBLTRogAnHqwGn4nmpksCY2s1OtnNuFtn8oNRntsw7LijwQLcQuqQBCTRR3
i8gABS2a9oXDeIQq1gRPNFblHizaS5CnyQFfT7GtlCo2KN5OnPJ511lmbATo7oXrlvTfGdJo+ZO0
y5BgFxYZ5gM4waLmOQ4n42TAlpVUNkVaZJwkLY77ZZWsJ1JLdFoTrUakctX7RxN4LaYSQhSi8K5Q
tvPQImtCrJVvNBIo11PhT0ee1fdMc9xDjGQ6c6TGR1ics6C7b4IAvmHAE9u0JIcHVv42Gbm3xh9b
ByMQVwS3Y51pB428FNSmrsunoMpLOm4tCpbbzOByuBYEthhccE5bZidzGqxhrJ+HiaEDl9JdmUmN
ts2wv+WiRaIy0o0DcL/QyVEEWudh2nWTB62iZ87ZE31g+eKTwbGN2Kx1CXtRAx24yTyGXDh00QtG
hzwxv3NfMM+l7R8La1w1Kl/bCYlpqn32LNylwDzoMvBKFjBI4f630U+PQkKvA/vidD+EVOEyNpJs
B9MZZIQknMdXSJBND9nLUDy0cLS2mTM+clzTNjamrVXPBGUJ5xefL3jjzdjPghdVzcWUcWrDqFz3
6N0hEaAOty7mqMbdVIg3kqqwvwj/hu2FNoxXt9uw4XYbjMFFHp9UR1e9ujjuLp4Yacxm40EiR5yr
4HhZ2RqSBuokOFYbXdcl6hJoX240vmq9vPfGWW3RDMzIaKRmFrKOLHTWppOlh4bNTq8nsDQ99N3P
LT11GYi2uo2mKNhN+ueRibIQpcCT13MThWSpc5MxcNEdOmWRwe3a0x7Zjpn61nu1u6W/SdJf8UAY
bXzQO1iM9OPppOvhs+NxnIJElD14VCh08nQmm2oUwU5mpjq2pRJ3eoF6o21wOEfoHThSs0YVTFHk
qKzTaMe0SjEIDJwWVkMMwQE4wOdlq1udyYlW3FcFjwmPbsLJGECxE2s80sinjkXcb0ywynejzmen
DwBMJcIovG9LM27zZc2FX0Ktn+41OeInjDa0oTpEg5dBH61TXKKPQJoaXdDdMarQQfD3U6TNGchX
8j5mGZ1bP1a2uXCT4DGq6wvrEEmv4UFJDvkRpxgS3jUErXbg0CwmHgmPB7JrLO8+xybfPJYpCHLk
q/GAesqMi/XY2NoqQMi1tYmSP6k02XdkMmhVZ97WJLgsy/EwOrH7vUMNZtdvTAfHHxnuagokF0QH
pS61UwNfPQgOaRRlJyPRuk1VP8sqa84BuQHkmQRsNA4D/tREhVUktXNXzODQUTSgRjCSjZgY79wE
Qyj5CfLUHjPfeOmaJr/RyyjZpYNRz3LMG5Ldi/vehaU1EYCxquhSnmt59MxpDaES7fdcxwjnAIXe
+Ob1DJ80/kG0ftptMy8fsW5Ulyru1bOLOArY3GjfdBE3itYAfhTqLpEho2UgNcsgysIbLcwOBIG+
5H2af5OBONRp2O71Ibw1cpompe3DySS0Zz6o/DVf45Oi9AsuCDm74eoEAAjOzMZnftN/UL3m5G3X
xcC5ZJJH84d5f5j7FEvRGqhNceAommwhebMQIHAosW8EBaaEmjDixnB2ESE/685/HiedKhLdZSm8
bd1CSAvlSEIk95wL1HTRz2xx9q9VQ+V9KhFhrBul2GmrrP/NOzL+jIB3TaHPEC4WI8vE4f0rlgSv
PSV2i9b/X88lDrFmB5tsOFXkczIYQBjf5tI6moUdrmTrAMkBq6qjS6gYf7SIjNOfFITBicT44FQn
0PhwUR0sOmAlPfdS7LDtbX2wb83CjJrmFG67eaFxxoHgdsjvDY4VWhQM+UBsCNjD/fgdVow8IgJm
p+mraqHKqseUwr6mhy1dYafstnoDlV5ibGPdmtqncVQrQGzmQXS4Z6hvR8JHN9hNsMv15luPXXBj
NJgPcjktYz99d0yc/H7NC5AkmGNw3yDKBGmRKmPvjPH8pD8NZNty5C4PYmJzqaoAnSm32lj130ym
SLs8vTEJr1hZdmydh7RZ4+aXG1lnATZ61pchw6ABzvNoRg/k6hLVw2B6xUjgSbnwaKIgc1fSbsS+
1fQ7m6zoZVaH5yaH8siOn2z9UWQ3qT/d0pfHrheHp7wez2NOHkrbIH0uKl54agekKmHq7BLv3OW9
tvJGZs11grS/6BJYSpLnOHQOkP7LfSePXenLS0e3k/Z6cK8NerakAr52JAvti0BpZzfxjUWlB2Tj
JpZxlGyJONL4PGlUBu7GThv/hBTQ2WlTfsbmZBxdgm6PfY4YEcXBgdYerssK0ZVlhv0KBK99MMGs
HWpgSKHH7AJHd8h17LPf8Lw4tHO7fnlChUkwOnMiU7cRQ/96Ow/dkPetG2IgcSymfaG8WlP3wrzZ
3ANlLBfG94ZOwaGLE5MQeqRGqZtrp3RUBfrYicsVt2hQdVj2aayNa8oUKJIMt0CEJCllkzqJ0ot3
vbC9AzeMWvaNR0K5l39XJdFbIAW8ptMAd9Es75lzb0nXuVBkq0vdxUdnevEZQyK7XhI8+YYyJNq7
qZvtrEZcpCv1nRjqS49s+hb1zMSuesiFbZyE2ZzzcdnGVnDQ7SI8RNkHgPGE1ubATLnXY0AkpW1c
g2rvehHwgz5pj7gM8w3TKCRruSaucVyZ18GPLYIoLnGtjws5RsWFPlRxoW/zLcztyzABakm0odoz
Vr5Fk/euq4HxjRUv4jjl0bbp9EO4UVsIWYsKA9MGzx+TWk4QKtzHdsUyNdhkgBEz1CTeSvEOgw6X
rEBTuLKqBN4Nw+pVwkBxh6OVDkxxTmKBDqWGvmZzCmUzy+DeAs1mN9PXU41OoChLXCmO3V1o+N4Z
9GaPgUnXJ9NtXE5lv7JLH8Ba7QT7nsCGqDLsYwlu8phRC/ZZekyJyiZoJcRXCGPkN3RP70/xJi5y
TMf0BHcVscruV4xc0vpGXDDcGfX6fhDuVfPx4yEXIWoXC9HgcjNwCNpr5K6lWr6h4JVbNojKt+O7
dtSri09yRpCvxcBKYsQo6wNJq1a2TEKVgrmdT+YjSkDzgGQZVpM2aNswE/Y17Lo5nbF4hvutsKLx
i2YhYjIzaqkxtvIT2YoHb9/YZnGrsrA8ZCa7KaEr2RE1w5uHRP1Af4c5dsWH0zU+4y9SUMPRudYZ
FAYT4e4qc63wHGkDOFidi1tl+rfOSgdU/9zLKQjHneRVHsQojp/f6phvKvXUXpHhjuByuq2Tcbhg
GEH7U/jOzYRrz8YKdcpCNKwGyGmyQ9YNPZ1jZhfG2VWTt4YkJpcEZuhXmyn/xrNyctw8sa9GeH1j
ix/jr3d380/MTq4ilDtLwAI050jcX9eOks55zKBHLmEa3jRm7e3COU4RI95JC/GWBYQwnYSXb9kQ
m00TUUDlhjlTFaFwWDrPLJV30eFgSkmrhQ3pDVSjya6FnnIJiNQIJTmGjB9IcJsimH/9a59bDzhh
u41s62g1WO19ReVVm/BKHbPBP6Ug6Ck0ztaUNVdd9FsIf95vEkKM/9ft67mkBOm2DrTR/nL7Omq0
Yjim88WGNMIBsdhOJU9yGI8EX+sUq1PEhMpNLY7xvc/80KbJ+JtP35+X5l+XbptShIxky3AEOUFf
MOGYz/XeCXt0w3VCCRdqQGfRcALx1R9nVSj+gVOdtid3qPXnppue8K2h8x2GD9gbT/A1/NfMjb4P
onS2s1cZ+nUFpqIHsbdHs10tmklg8mVGiL0mW7L4s+ZrtDEmrX2Sonh3WM6ZsBEs1UMUt8huwiGP
ib9EOQyYg+nifHxW/pHTA9KzgGzEuAfaknc/ezqhaxoHsGbpgOcWO83gmxxjW3VBZ7lQTozHrpcU
IcO6Gsd+bwbY/lo2oAlT+8quyDKyfQzVRkXnVjDnoJ3lLGF6PKbydQxxJFgY55dJjL+x8a1nLyJa
KOG3A30mkSBHaCba+Xahvc8XsSC/aNHS5Vig0i0Z5AAUGQFzTJitE1YB4mruQna3hUNB00/6lTEI
spsIVQ8oDYgB9q5WEChbgwYTopug0OmneJbJ/OtRR5E68gbWmSTAts0i5JUB5U/u+Ouu09QKqNYc
ePuOgSReq5oed+T3L61NMBIEfqaepb/WpfMAMwPhJbwsOYd7KpUtEzWGm2buiYRhecIecMJae5cZ
YM5VSHgsxd6L7eGjnFcWehYN+w7a64YztUfV3HrI4RFW1pSzBzeBWuIMTDNjD+CPyL6VQr+Z25KJ
aD0gaKg0A8sduBU60CCac5hEfhPX3sjwvN/Zk/Ou13DRwq689i7hv3X+ZOnVq9TwLQ89FGETr1TY
9nIpbP5dgRcS80N5FTCOJvqJCi8YDLB8CWf2Xg0GCmSBzWEwLlWWDejjo2xDP29oXT5aZ9ySRl1u
cHgiBofkOlhwVTq7QobTMu3qSZTB9QbvrMiieotMBU8KKQ/sMY13LeJHuy6zbdYSq8QAZ501+D3a
itfm+cV0R0NruvMsqAZjGscH0MwozKOHHC76rizRupaaHhwrwfUc6OFvUK8VZHwHA5hWAZtNJtsp
7PwjtZB2EQK+hdUX+9Lxs3MYTNm5i2/jUrgHbnr92BQmGB3D5LTvJNyezUBnOJe0sNMoYXZtC7G3
DRFe/IjbPrHKl9gAltMXDJRaezkvoz6bFLhNh6tKEzMtEK6W1qygBYE6G5Y5LPdYjWP/WtKUu0ad
e18olFTB6GBemTVpeuIgXEjV1beQW0mkhevctPKjDK0H0+ijq4iyn92YeXsv5XgbNvm1IZGQOU60
tEdxSdqo3MaaA+LKjvKtYSAtk6Bl9sAIZsYFRhkf7KoTkEmRo1tDtXAeUx3OMwKPDQIPZ+2Z3Q9g
KIgXc1ryRIEIwiY/uqxDMtha4PYt5XgbD6mWkZN1QnK80y3EMHbHHAyMUXmYtlr6MIakMU3mwJ3y
aPgOkXMSYrasomddOpl461vbPINuetT61DvkMkUwGwIozCKr3qNgb8phTwr8fCtQVDTd2Ow8jwMl
8sOQQOH8bXBqAnXQPVPA0zbPpkDe5DUahkCaxgmmh2e3DgoOC6h8lv1UrSn3MtXKpRc0N7FJVwtd
G20uZ3oAKFIfc7wUWNSH7jUuNi7qzTToxpsycDDFxDZ267SJj7JvxkXSVsOt7oXrBvnZPaihto7T
M7vDI+cldaOq6W6C7MaK2Oy1YqKjiFVvZnfwCXpBdpZd+UpdASVY2unK1cP7uonfpqLgVGa+mbPI
gKkX3rCoXOWxwwXrY1AzsibFpzNSWu0M0z6PeGUynMuSmiUhnWxAN7J2lUdJXxXPTWWoW0iXx7Hm
9s2dKF7FA/MvEnLyZTvkyV4W1MXovwFpazY9/YJtRYfrtJ1GMv86B18vPqboGWzF2rVBkuuD6e9U
yQSyK8Hm5U78nDuZudYqlzsaIo+MUb1xbI/WuWBqqPVoy/PKyx6qOf9xHlj99f477/F/2n1Ni6aS
j2SYMPhfix+OMSMJ0l2MFQYYlCI1E4B12uOsq40d5s9bR1ICff6b/+v78L/Dj+LmXz9e/fO/+Pp7
UY6oNaLmy5f/3K3v1v81/43//o5fv/+f24/i8p59qL/8pvP95uHrN/zyQ/ln//2yVu/N+y9frPNG
NuNt+1GPd9Dx0ubzBfAG5u/8//3Dv318/pSHsfz4xx/fizZv5p8WyiL/499/tP/xjz+EDq/1vzNT
55//7z+c3+E//riJZCrLUuYf6k9/6+NdNf/4wxDO32HaUfIYwrINivo//tZ/fP6J4fydmolEJ8t2
bcO3uYB5UTfR/K/+3TNh+AJKtVyXGo/KSxXt/EfW3y0TPQGZ44TvuOR2Wn/833f/y+X7n8v5t7zN
bgqZN4of/KWCBr1Psgf/kV9uO8RLfbmJ8K2puWEznIK0bo/hHYw+MuXCytvIIGh+OIa9tsoS6X0s
4g0SXLKuNC/8nlu22H2ehQo3QFguRHapWr24hLUS+4ljR4qA3dUm/TVrumxur6Zr36iPXdQQu1ml
+sZCdP8bpvrXqEDeDZ+w5Qq6CRaNP/9LQUr3Tmd+KfuTsLtpYckheKQBwiEJyNIP6XYU5WV4YqrA
AZhG2SkGuWb2U0lXF0+VNDPUtbFq7tus/0kPEAWT7NMdBSt2jGAKzwl9W5ZtcUsfjWxTqt+XXH8r
WEmfKXHd4zTm5JA0gfOC6xFBkp9dm8hsEC5kPe02Jr21eP2P++3fV/Q/r+DX/sm/3jM1ruGSL6Fz
IPp1GSAPMffqUjEICMv4CFBlF7h98MCkqV5nmXottElbhekAhrSYylMzRAe3FA7ik6RfSt97H7vq
hwrs9BwxQSszMRwn3vXZRLm8/OvX+jWWjaeA0xoULuQ8LFt/Yt7b2P/BNrnpSXPuat0Tj2hGmBl3
hEv7uYZSRcNRj0Zg2ejfMefHNyqZfEak0Ny5TdnywcpAHEEjg713oj+SW0CLcEd8fvn5C3Bgf69p
3Ke4zuU5bwtzO4L9PPdxZJK4/POv39LXbuznWyIPwebz59M35if1P2Mj8JGqJFJI5awxT5517qEl
mS3xynC1dMeUPIaSCr3mVPr4kbHmpvTWzp+/GDHEkv/5UojnUJVYZih7q/wmB2+xaCyH+VdPUPHC
UX55sAKIPOgJtLXbFfV95ZbJjdMHOEQN+hU5g8ZF2ddqV5JxfxtpKdlCTKEQ9DsE1KjdX7/1zwSU
/9iA5rfu+a7Nk8bJm6zKL6dv3RxndE1Qn6zqR4Kza5WkSfUqJmeVZgUMYIHqdAhK0IS+fw7iRFw/
O16t4yQrd8jydUF1S/1GBQYvzN4Uo5adiWAYaWczve4JbTpUYZj+5nV/9vx/fd2g8ecV2bLQy6Pz
+vWSsUlOjnC69ER4E3aFSCBam0heUHFarFRVqyuUU5L0jIi+DzagS9pUm5ob9HbQm2VvjwyjnOje
s1qg7wIgoDNHrcexU+5zm96uBvP3QVR5cRobWoyC/si+ydIRa0YTFDBBs+mQU6ctK8197IgOx4ir
+djGHIbfKlbeb5ZFa17Ev7xh27FITfBYHrAOf1nkiTYNo8nT8lNgkyiEiY1bLI7ey3HYaJo+XMyQ
qksjD82nQSsXItmRNgRmsK/7ja/G7AOnNhkHMMbHCVNXZrRbgruiB7OMm8OQTMyGjBdjau5gzeUb
puj9GUwXHpYqLM9TVj66bqQeS68eGQLEw27QgnSVaaI4VeGEB3eMnosiIWC3MU52iEkx7Ir+Zsrc
ctFZwnlmdUbrrzmvLsyq1V/fxX9eP7kDaKKY/pyXwNL0Zc9oFY63qDeio99Ye4RSw5NTEbisZhIp
88bhKfO0eN/HPWKDpE43g5G3axh/2FL4W0QBpHdBh6DDxbR2FmTdnTvXEz18Tf43aILfJcF8Dc6Z
6f6GY+gCczlVNa3zX29fM6Tc1eN8OvYD8TRSDQLh2Bjcxm40003c8dFODQtHQjO+dv3wHjpSP2oS
dRFjpfjO8yLAm7U5bsu6SO4+fw9JwyEUqXbOuHiHBOXPhvmqhfbfJE2jANq4IweAkFcnH/b+hIS6
DoZvdu4lz2zjzEUMpjEciEDQzesSQYdwZXSs8J9fUs4g5hJwE5isRRuhAZC1g8y4C9IEbI4T3/bU
z3eGwZTcNlAYDFWVr8LWNB5MTNsnsE9AwLzKeKgppGmb4CU7+0jE6Vm36ZMSHIxaGhNs0jGAMgIm
DbSXY31ruJIRhrRf0UoVR2/WgH7+nyZnEGwTnYXZ9YwdoXX4o2HsEfuPL4r+YJ7jCKnauD0PfW1x
aefzvh2qbWba1RkSJi0LiQ1PtTq6uLg0Ahx5EGwIwdBPQID0k6tBW8PirK/MftRPU7jxOUAw9rHk
HclK0L7AZUPTQaXbRo0O0JVclYaZ2hZ5vL20owFUVeINd5+/aAlnL8+8/fyia01rMdDRQnttDjwm
cryBfXeYd9eHUerBXjEIXqvQ636XCziPFn9ZSDzmN5RWtuuYDo6ZLytnCy+qpZ1gHOOBVqpZA2Pp
yS9Lpn72UCbQrilZj4X0sz2SBOshroNTHxbj24gUCXZq6x5g6cYnH5Tn+nPGztSQdKf8OJs+jp+/
8/nLSHn2m2X/syf664snfcH2XAY99EzJhf31ueHjb+2wQiISO41HgRoD3TXQyS/twebcSjbbrjXL
94Z7Za/7ofnIPbGB8s6o2EVT0/Ql3jWnePazyT85kY2dCFcSt/RCzc6C0VXdg2kDkGfnRzouGb4h
uXoNOkZIXeveikkYl46YQGlCUe497BJ1wc1mwGRG7Al6qBads+3jBpXlWHSnyg6do6EDNBrjoH4g
dxHSVmeoj3hYoomLNrLyy+NAVC1MriY9VajCnzhQL/8PYee1HCmyRdEvIgJISOC1VEbljbxeiLZ4
7/n6u6D73p7W3OiOiSAKo2mpikoyz9l77Tof3Ffckv7Wniz1TeQpr2MDKhYEqn2OEGvd/EI8aBk5
l38eTc0P3TwGJ8mihcBCR9WY431Ms4h1rx9cL7B21kRUbxBJGIaZI0CL48fWsM6TcvYd9hLVLCso
9ixM0KpxXA86Kppt9gSATN+rrdD2eq8XS60lKJYYbJSoapFP8keLoj2bRA0+o6RZCWQGT33XdysX
4TjkWwqxPmm4+It1D9FpZtNl7oZHrSUKG7E2Hc9plzaOso2RQW9pe5aHyv4qQrV5DnXSOJUYXYnd
Cfma1/VjpBryGvRZeemF+NpiHU175xxMkxuGPjYUKg0Zp6f5kK+ZySVsGodsOlB+87F5A1L5L7Np
7UMBwNG1eeFPAKHDfU2i9e83tDOqtUXIldiFrWwOjt3D0XNj61gy0hZJjqYo4rbktz5jNN0N/bh1
89J/EDLFk+fioQjr9t1KIPo3Hl2LOIqVv7QIPj5cf/yKjsNalpGDJsGHOJcsSdomNSOxI7ir23Uh
nWfP5faXBto9jSrpuQspN+qKGEhtTJHGtCr5iUn/EgpmIjxTjasJvmJDhl2sVTBQVT+9zF32XgdO
8ee7d350/j5EsNhmJmAInfUwE/rf31Ed9ldmGpm5ozofrZmP5c9mxfJCH4l+AiacPyPMOIeF01y6
MktuUUvvua9QtBtT3XLe4FOIqamH5QZrq7tndhSsCtH0K19pnR3iA2wArip6OAz6cA+yWTzpHvSA
Qff9A+oo/ui6XENsVC4Z/byr6YCqYUhB8DftOu7fVs3TbfLhj9bohU5TYh3YlvrhjzYqX4Bq5CsL
u6K8Z9LdLg2dDJm8Bu/o51p3Kow037mRY/xlLjNNrT7+y8JiFWHgwMZW+SFFMooGRwr8K7t8SK2N
wSB3Q3i8Tsmu0OVo/aXny9/0f/49SzVI6xSWqv+rYmaiRXIJGHJ2eBzktmf1uNOaiEXT/DJzW2M3
byLgMgu/qsoNVBtwc1gRkMdoEYxy5d01QvUTaEmdOYcybuN4iFDZe4KRaJqrIKA4EILgrvwW25RV
4aINkHN+g3iglp7/TUM9SwZXZjyEJR26uCiyrTZq+VPvvdqJnr9pTmTfc65bmYmRbEytlSuHpzrZ
eWU8pQ6X+xg19apM0ZGltACbIfW+yBFztq0MzsnS/eYgOlqWeMoDJmnb+YKs1EgDGgx5X9vdg1G7
1rGBNXJnThovcsJAmA3xu+OH92qpiTfa4hjqKrBKlkugRtXf51bzUpe9dTSqds3zqcYjb8qnWlig
xvoRUWkWyr2FNgGnmXfhN+ufMf7RGemHVzXDjFFKRO9eHA2vTgm+IsDUfrAFzXFhTI09EfgPRUCO
WxCxIjSnNRV+rfQMb6i+kthFcSlxwHckgXMtVGe4YL2yKDgN2DUd/THTkuGRPgk+f4JWNe8SK0N4
nk+1UU8wi2F4f7uj/j0fovDCgoqxFw0Luqzfx4tGYo6iO2zvDODpCEqd61D23qkvaVpgaiEOWazR
vdaXIC/fIkkecOza4lSVyV+qQP+u47G0c1TBf9QZoc18+BK7OinsmgvcowT9YLmuhUPQDF9LE+tB
jMNNTTXA1EVC44V1aCwcd1MreDPDwgacwMQJTq6BbHTsPzVQ0c9BDMo75Ff+HKagQdXmXiPBvDG5
o6jw0A5wgjf0DmiOQ4xMfx6G5b9HJFuqkqGI/C+KKlPJ9J81lRzVGYUp+G+EDKcWkn/dxpRnu6Sr
sYlM76W2KnmfjR1kUTXxT0ZA22Q+po2dONVW6C71XK2fEsYUOnXbrHwaReIeCy/sn8XokpTl2tch
c/rnmAVJIJ7K8RbWTBvmNQDdfMB3chzPNUnYD3iC9qGahSdFg3RVoPqTvSgOAekcjQCdOvlacQz4
A+YWo3bI4onVT6wCaNVOX+jSfgO7Rey1n0JI7ezqRpse3oCWKnz/e9wgEKKrQNzmnaC3takxzQN5
OjdvsFFao24uK3gdR8QJxspFeLmavyPzBse7o3TyTtc9G/a+7/8trXUain8fqonBlRrz5kl3aJsf
PpJQwTrfIuPbp62BHnYwk3xlT/zuurqAEfu5Ab2AGgA5FXAaIPQsl1qF2CE2WkTiT6U9/flO+aiD
YLpJBOmUIoEzkUr5xylQG0Uec+Os3JdBi26xcUt0tGFybcYa7T8wyEscinCVVm699a1QrnxSetq/
PMYouf/rzeHrJ1CXUjdyjI8FJZboPnCKttgHylQT8kv9W018krFWJaEdrgI6YHAxkrqee86HvH8O
BLTv3I0f4xaDad4HpCBU5uLPb46wPkTLOdrUcpBTsYvxSSIl+v17FBDQ7vopCrQK8C3Z5dV6VNWa
KL9yeC0j69JaQXYbTLW76IP7aT6cGsPPqzLDGF6xcl+6scluMSnXKyPjXdWjuH/skJXUTfQU+xpt
7F4ggacOkgg/evIN76HDLHyiE8uzj2X/vVcp1XHe9EJ+bpsQZm8kYDOFKBgZdKbTY+ezEsvUbGnj
8f5x9a+fsxBHHzEZpiyKBewRYwUoZHEH7rG/RbRqb1lgWhvb0Bsa38Hw4xhiAgrFItT4i4udqbbl
Ne6T6sok6EQqdXtAelBeraypzsTXLlsu/+r03qXvRfySt7QuG/I4yEPOT6NAqj+OafCO9gcgHmFh
h86Ok4cwVm/S0IL3aKTf6lkhOXSGDyQE2flijBHnx8hCLthyy0vWp+LeU/VJadKUFyqbzgmmsxoc
E4IVNp2skBmSEIFmVLcfks4DRok2mrJN4Dw4dmudoAAc55PzpnTTGwyA4DTvKVUCTjYv4XDpMWrQ
MtA2uVCzZ88rJBPuZtzWssmf9SCgooGVai8NP39OtPAbKk8ers7whUKxPOo15S7NKT/lrDiXo6SO
2aRNd418d1Wr5ibXu2c1nDylk8Zs3hgice59hRi7vDPV07zxqHaf3Eh/lqyQtvMhSBESrdzNZ2y4
MdKYqwQ8DPRiX7vNG0evt2Tzjqd5z0AHuEPET4hXFGCMiIzo1rb1a0de+iPviU2EKgkDKQEBe0uP
ZUXnQx7NOjVOGdm9OHjzxeDgz8cQYZyqTo3xI5TpQYEbd8hVqBwJdx1hptnZYS7xSLso3yl2m6wo
aPifBC62kQgWYqAJhapACbPGAjilyDZ4DQ2oHE1nufe+xa43QmnWYMT5o15cXbtnhiWwcfBuLHpp
9U96a9Bb6dMDFD/k51k5gBapJZnF6A51xDInUBX6OiMMY4mtF3BSUSnkeNvKY8CiHbd+nG3m3RGR
HTwzIh2skKWu9E9DPgXo6e4ZFXz6PeORX3UoNCRz4Dve8e7aV4W5RuqPvsAozQmBGx06nL97Es3R
cAiXSC8qg7108jMcuFXTpm++Yka73vFwcRU2HC61PVDM5DvT5dmuqcx3wDS3MDfVZyVNg0PEjHZR
NIn2jGO5uy8sil3gVOGW2cDsp40MUuM4EG117EtIDmIDiLAh56GUmx4q9tGHgXRRLCRYUA21Y8kD
BqSH9rlC6ntHeKF5CjodvXrt4r1AqbIpwXYjBnbFSVPjjMYBCBxgkFCrpmPzpqAxeQdkLUOgVzxa
tus/lzU2VydLPgG97WFyZ/JJqJj6nCIIr7Gkf954/DP8ytUWgWizbZxJQ1hqOxQXlPjITWyPVmPu
lDaIbg0CxBvT+03IDPAOVae+cUuhPDONRRDqZ+WhzuPvHdk+YDiT6KR3XXQypg1Ed28lBwzXld/3
6mI+OF/DfVdukhIdnQX2ei06VeXJJq1FqgIM9SO51v2sEUdMn842r8YVukMrXnpJCDMiZgOWnjyW
Md4NfFUH6OFrxK1yV5k5An+sT+6qyogyD6UDGS00ZXIIiv7nxp9252O0y1L4xnY0BUJeLJkr70Fb
a4sobjAqGuN4goShLOYT6lh/b+3cujI3o9E5xs5dbvYlaGj46bYSg+SOU28dEhuKFYkKid7CbW/0
jjDKqZDS9Ea6CQcxwqfwJOJhd2uFlnVwtYl3x7AOrVjrgXC4Wr1yfESNbSH8h9oyPkcCHkHc9BBS
raC/hX4CbVyrm12fRQryHucvT9WPCbU8VA1dVxmWWUeSRfdxJgQXycSYFOq7mgXfeuyM8mBl9k1Q
pFpWLR8Tq5ScMFR9A0pjTaQGUS68FweRWebpz0/4eVb/j1nZ/Lsgu0IFaquIDNSP9dgkUP0xsfWd
mRvtnmepXEAtao5+nMVPA/lrsWHL10mxc4+3v6driOK5L5CELRMdjZ+ih5hJ01vmpuIx9ZRuEbX1
wLSbDQHykMxrCGfl1BKrp41tRQ9dfq2xF+11M3chj1CFVwZtvK87ynO4odUtQ6n5qBUmN+bo7DOj
2I5qb2AgJuCoZJG3xmxQkh4tgl2mgnL/ywek/593RSLiNfmMqD+y/VAXG7ANiFZrvL2mN4Acc2B3
2Ita0pI0+5W8IIcIlFe/JtC8L1iSuV3ovFo9VEd0xvUxtAv/KcIwPx9v4zq/D+PGRNXeO68Q2D6r
dQFmDF0boWe1cUU5pR47JhhumxMrR3iov0v6KR2uCoyrp3BJ1VTBZqjwOf+4JhadtiQqRazqMMeo
r6fWXUO8yzmMmviswATiT8BnNx2aNzT34rNb95NlhOdFzC24DuK8OY5gUNbdODJ0jVkxAX2zJ0uW
Uz5DYr1RP3olx8z9ao0I1es8CBZCvVSe1n22jfHUmc0WW55/cKbe7LwxhlgeY0AbIsQfSEkDWQRA
PrimLhwzjML62XMlJWUDOFGPJH2pQwbYZcRWFV2DMs+tTHNre7imfDPcq34X7hVEfz9ezcd+7c5n
9emSX9cN0CjXlOGxFpX1cBmm5kYGsOBeRh1KyGnX7YzhQkueTKyCi4Gm0DZ1MDce541iEo4FmXEj
AZRUgEY4QQvm6jNuHZAId7vCV2vYd1n+MG+sJLxCChPHeW8aqJYkBjg7v9HkwdDLnxtojxAaqaC8
pdZ+Xhk7ltKAbStqJObiLIly2pp1ER2kNUYHv3B+vkKDDSd4ASZgJPNtUj3QnAiPv3bDUjnhtei2
c+coSfSOMQ621Nw5okenrFwWuRB9Fffq22axqywXiFs1utd5E+BrXRE2RpyuSH8eQ+VMSkCCp3X+
sfkEmWQHtMXN0SXvZunSzF4Byq+uSrCFWM+NkRrltRF45HAQ6MmjQVzpnVMP6ltkFG8YnYyrHscG
s1BkohmI7LcxdMk0tluqz33VPRqE/ZmuvdFE+jD/Lb/6YXkejqCZtdrZ+G3gLqrgJnARhNOLzM5+
vDD/deQP1/zvVKTV7SLkOwBKpWnoykz3G4YiZSESJVqO0w0WoQcFvTIZ2fuNKhv1alGNuqJwwO2A
RGoLr2oI7pzUuTRaUx2c6awdUZXOWouJJd53mn9dxzI80h4znJSPfBe2mi/yC1lHC7NozSOjx4Tn
SNYkZ7knA2rdXwojiOt/X2ky4EtDpThN5xfZn/nRLMWMPy2pvXFzWkPYXBzqGbvcmUwhbXdtgjo7
V5N4vTa17k3tUvcuSLt2byC5eSbLfFmYKYSDnCdpaFRyPV/mWul9KxnzmqIsmN51HbwdfJy+596x
sBAHtVamp2kmaVKV0QVrb7rUTDV8YfL93WzAZ5g6Fuwkr6wj3A7QEmqdraFDInkmrJ2bMuw3UFb9
c5biAOw9fbzZAUICrQ/HZ7z+zSJgUMB9U7J45mmWIZ/VD4S6qftc6PRa6tBYBT5EMaz/k5+mF7v5
1a/Nh2PzrsgKukDCqO4812q3fs2gqRD69jLo3jbQpAVlBxbVIILy4hgwlBVUwyvfjuz3riXTd1S+
KXli7IQ2iPO8UdIOoI+oy03WOz+PUU8W59BnLUIO+GG+DKeyCv+gZvVcZKfCcr8ahDHez3v5JJLr
m5Y6phna/zxhBE+FXtmHhMjNuzYOJHpeMhMqLKQ7zcRlaFijuaLZoDyokF/hRLbD5zjN1lVLHm+a
mCMhdTw+SooLCBe8jPpYgQ5gfoDoHrkLWVZmq64yinUhc3c56n5xwDdKWpzilp+ssYYmUFbPGXqR
OwVf9FGtm2ZHJl68JJ9jeCXGnAa90PqDrAzvJSE3dzqsIG+iBVUTwOlbkJRYsq6FT2wkum11Cwws
vOEqaFZmTXSLX8bDrUkHBfVEzydDSAZELmsyX2E/3NkOfaFwqAVAtrHkt2OT5M7PVw7FWEzbhGqX
28HPR4TRpfVo+WYNxTuuKTyxm7UiPdZV9vXHHrSYa9elK9fE5ncnArjyZOYRRtq2m6zQ0ZvZ5Gvs
TT0D5Ti/tOstT21lB4mIzPXp5D820afe08ivqyV+YYQ826r029OoCmPZN554hizxFSxK990sF12e
aN8iZNDzEMTHjZZ/fvljQ+TN2vSNDBZU4S1koVvXwMpZ9AWUCWNR0DGmhAL/wlFWXtUrFF3z6jxv
oMKhkk8aa1kJgD6/joHUrs4SfR/GoDjdAu8xnnAm3MshA6QNXUHzyvdY2FA4DNV/aCahimrXRKHx
P7uYKgBpv3WX1Lv9o1DzYWk4hgSDg8q9qJVgozmdCv/DUnlgJeopGaU8KI6HHRV12o81OPqt50Dt
9J2WVtbrqZkmXa0/qrvR0+KlMk22lNbQFsxMSe8dgpWW493EeUhS0/yySG13V3rFN9/xnAneEl6Z
an8dGhOukiQARUENvUJuKRe9HuMRtN3hXUXSKenhv/ZOIO7n4+GkStAnu3ERlHdoCDUm6hCrqQha
2xzH8U2kOckYY2Z+JlmRAIwwfNLDILqPSiVYGDkNYxtQo6QndLOnDWVmFWZmmoE0KLpbDgP2pujK
Wy48KGrTFazVjSNa0sO8p7eevqbSRcSe35r7sjXfm4bA+bsiAqUFlUmsUR14OJswDpGQFoLP0tqb
R9Dh1ujsGsIYu2UJaAZg5qYb9PgRdcIDpoDqk0H1G1qV8E5tV3/688Jifo78Y2FhY4mki2BTg9ep
+hrzIugftnnFiGXokcKyj3RwzlrinQ2i8Z5Sove2Se3Ua9PRI54674SJi0++hter6ibNXheoN6eM
v1XqID6BwGEeh81mUlMUAp9VXODJFWb9c9cOCnanDn6LkwMfT73Im8J5NbLOoyQa+0cgYv1TEgSr
+XhYNcO924Nz0idIHCivb3Vq55darfWrqmtPudnYr7gsinXNepTZCHiZZdY2/k5PRHqQcZEdooK0
tyECkjwfw5/DQkgob0VfmngR1DvgJEyKMsV4qBhHl7UJF1eYwnxguMMOrdzVIU8vAOka3y0gkZof
h68dYLlFUAn1nQfcm5eFxRenLY+5n8C9CNIVerowWMT6nsU7RUG/N+9hLn0lO0x5MNDR3VtWoUNi
s+Knsq6eOZ98+dMFaEz0v0jhdOtf6g0Efsx2LKS5mGNZZPxeMDYiBf+cH4b7MW7to9EWiKU7/32u
1wmrltAdqq9imhL/2rBGT+/5MotF1JfKxWjqfPXhVZSY/zyWp2qDS8EA8R5ZCevOe/KRymNQ1Miq
KHcsMM43GzwVw7lngJaLET+hCP1wp2fd/45Vj3W1TUNFfbdaF4YcmbIHChTRqRhJkDADhaaofVe6
cviSAEO+E23rwV0Zv1RGhaPaGlQ8c1ivn2qiwyCHVN9NZThDxc/eysq27vISpAeciho+UB4egAf+
3Gh6NyUlEdLb4xPGmPXfs/N1PfixRSNS/NiSzIEuc7Dywud97QEetpo7PhpSsJjTCeNJTmqi7UhG
qm6aUKrbCIYtHEhJTihb2Zq3clkLssQQGWWTwhk2ld3a9zra8h9tqg6a6aIb7ZoALFXbpMwcF8lA
fEOiZeW1GDV9bVGpPfRhxuqXQKf7YLSTs/TI5NJ1xXpMXZpUQIfbT0ZXHWq+BZi7/F0v6MK2NaGf
DYIRjGx25x1EWE2hoySWd6l3mDfzcSCzyd4h10Fqirru1MS7qTpQXL1Wy7cqT6D/gu1ZaBTYS9V/
8+r4SwFG4jyKCiN80RTbDkDy/ufudIZlasb4fzYLZRfhHd4JiqlLRO0AwTKjP/lW/XPTa8FwKu38
STf9YguGM9EX8yUQV+ODFsN1na5Npp/69aOd5zkr39MJN6XOTTQYYViS6HPZWxRrouHF1SLScmM7
v6uElX/HrnAREHSOADYJXFIBOXUIs19LB42saqfm57Yz9syNMUPF2Y1CEKMP0UJmpL5U9uAvh85j
FYuZY1EVCmNC4Tu3hne00+LyTrcIJPEV2922wjepG0vjnsccdlaIeA/ztTHEGXXMt6HXY7V0he7D
zSKBysbEFsanym3FU10gl6TCVHHvPHl2qD9W7Y8znolykjP5JDX575lZd/Lbz7QSbkzkVNEaAJa6
B7z5czN6MP6bQD7Mh36dHKA1FYv5oDqBhWIeIwuzDQ4xpbsr+ZjafSRVUNG+Y9yyGDa7p8bt19Ek
3pz11CclpWJkQdPeVZGm3uju6IdQbR5biVKZREaA9+g47vLRrmDRZe6p4/HNbjaVYLx9Wnj6M5Uq
YwOnEMCT1vbPYTDs5ws0RUZ3Ten41Cxqc+2zwsPuTzlAz81hVTRrIS3GtklmXOkw+X14Kp/JsX/m
S5M8OoP1aNZ+vvACB1wKlOShGcjm0BCkM8SEjwkmt/l4VeNohiDX3//5Aaz/n5FYGhJNsja1wZ2P
1mpgs7IpQGVzW4nXMLc+t4orv5ZACOK6zd5jCvPwmrh7fLKp3VLfhbg3Tq2Hi4JQ5viTnWNZT0rx
lXkOCl61qB67rnTXVJh4gsp4OLHrLKu0HpaSm+9sWp2FyLXV9iV14f18bN5U/jD+pUQn/89fB03f
oUDHY0bQ7P/9OTNIt1Y7N0v3sBXdu7jxDNikbHK6DsvKTmhBaOXPY50/atsYPPpivmQ+0eVKe0Ef
Nh8hkwoC7uSVHnzLOkUZMh5X6Q4aJQjYXWzSemwpx2vlu5rH0C2gAp7ma+dLmGprhDNbjGD0Q47d
CKRjnh0PBBo9JHhgSQkvL/OsOcXmuSl0n0Q8M4eTW/mmf2ibJth7Q3b2qF2T9xhuQ0Py1VR9FYco
sDclMZuNVRMPAZsJ6mesUR+OmpOICJRNwdO0fCd+NPpF2x2wP95mnUg/9a08GRMbVDbWWYbNXHp9
dyMJfKjXkqdJV0Awwd9knP92tVBpEKaJRHGyDegfi9xMkbTMho2/10ycqVZxbXUDwZCbtg9wAGmJ
pWq7rBzlUXUpfyX2WF/9JCDfws8fy+SxZX18dqPQp8aILdZvs5NZ+PUDeQSEsrQ2oXpTHcyddmeS
r2DcgaYIQdpTy/AcOto+rmPzYd70pfuKZimX4Ai1aSophqg+uMX4NxHNh+rKNOulji6oHmMjm2QO
H25LpDwNULZi3wUetDuTKfnCf+ho7X6zZIC5M/bVByNQ7XUkexNoAAwxn+blYd4QDaseoslWJmWz
higQLv0h9t/y9i0iy+5dyasvfx4lZm/Ch2k6YkWm6WhkpI4X9PdfmGhrdVBADlEnwcM2dAoLaj9/
UVudpgN6lK9TBGuQGVc3a6+TMOpR2vaSdhvk5glkMm8Skl47izTxP/9y5r/fTW1SUqJNxVho/Esy
YulGWKG4K/cmcxZThVoLsvJBiWux9drQwZWUmg/zMT1d9WGUPWDCoWEfD1MCNUUh3TQ+G5jFaem3
ylGMzXgk4pya1nRCwgYgRhzVjxevhop08mUXwwjMQZJsHG69Hv+9R6CFzShpWIO27yf1qU40+zZo
lBVBxMexPkfkE7yV1OooP9XxMQTO+pR5xlqPNHNXaCmJQElYLz0G1WPWx9ZekpkHNg0qLqXeSw+I
4KvndA9OWpTPf34DnY/6XvyfFh0mnfm4aSBJ/SCPbPW+pz3sm/uo98F7mgMcaZ37KEvk1NBIUDDG
6Uu7ZOa7lJMGAYUOJS6nUTazVCFjjZmp3Vsx5sO9o6ThmsaLv+VzIauK+hTA66xhTcSriBDfO93w
p0hmjqllK4iZns4kxdAcwk6FrxWGYg+M9TG2lPriuySVeu2bYXn5izSGEEDVkJD1QbCeib5vXyWq
smzjaTbj1/YLGvlrmqOYN+3KudWx3M2H3aAXWw1iGnTdONy73aCx1JPjulRlv1OdwD35fFz4M2IC
xHuATr3sntxY+0y+mtjrJA7uAQ4QavlrXwHwjm5S0AZvmhMaoYYMbSDhIHUDUrJUZ/PrBE1LdWk1
aYqRJ78VvRN/j0rvLoekF9AbNdBrleV3UmCveucsRdrfzd/l0INmJzL9ZjRNfRgziITz8Zjj8f+O
N15Imjsus/fpehAs4i8rNg0pNV/xfwwBLNh0HeGfNCZzgyPkh5uEUdWP87Qd9zJ5GcceoJSRaGfp
Fy/AsRQohJZ6/nW80d4jKHFMJ/01sRLGMXBpfMTgY39szAB8EalD2QZ0HTiX+cx8YR0MS7Py6psv
XGsbEGC59GCgEiloJ+u6sY85dhDgfuDbqDVWVzWx+l2totBP+pAsvrJazjXXIJYQXow+IA6xB9Bh
IrGJKUpuVCiCjwQPxBtaDtayq0jGLFr7G+YLpq8DZjl4lMW0o+rOIyE6W9eyt79+dAQlvWGlZS3b
SjGZ8IKJLmJkF/NukZP7RaLUZf5nhKOj7YB8cQl88FdZ735rFPFuDJnxHPFgX6mx8pI7E2RFS3r4
ppG9C8si3NhOiOZgGuOZl6kH7POgvhALN1hRt9CUDzZukNhCJkWA4Y8XHLH1YhXokPC2XQwEZTBj
ciHQKJiTlBBmCJHr8IlAbHaAxeAso2GYz0NeyLbdf69GA2WcGNLctesXxBG1Vb4pWlVsSQ/yLlHE
k5qBX1lqLBoxIUMwymS/d+xRv0UIE26+X5EzZlUFvAt25xNF8EWWXXGdj4wGKcoDmva7ebdmvLy1
TvupSLBz9T2MygL37lmTMv25GR3sKiUUkt+PIyx9Ydo9AbH/ez3reJdMVPPFjtsUgWSu7G3f4xvn
BV+pzkef3BxJsNHp4oTBLj7nWghw3PsWNKl/EWFkIBDKTrM4sy5AtZN2Ea6HiS/cWMM/rkoCON1t
59OP11scLh7Y07zod26IiZ3psX4ac31NTAPzyWF8T0fD+I7W6dYOzlOEa3hLsGV3MLoBrrYq01UN
VvuA0Zt2ogAGBfUK5lmbFMRfjckXGrtHx9KV57GuqeVparcNbLW4zVfIzLnzMuslqG3vNk5IP6ua
bJ4K+ehRpaIU65X8adBguptoV9cZq7v7sZXrLPGs7x5pf37c/XjxvyPzi/kaZrPfwpFgNs+vVv2u
aZv6UidKf4lHoEhpBJ6skxmwmdwv7K1XZnvL0QmvAPvJwI5TrGy7fKWawVYZydKtp2Vj0CR0+5Wg
3P/azWg47mOi7MkidMlAT01iDVnH7QvDcR9IMrXWdUUYZRLF7gMx9Ey5RXtMtbjeMy/Q9m6oOzhw
kuCgIYPYshRPAa8E77NKIBKJdvNJDCLgSz4Sm1zf47Yc75TBI/pOJQSH0KdbngzxSZX1TnRmewkV
56jKLODx3uY38DT5jXjwjsgmMp7n3flE1fZH37aao9Z78Ni1di14Ux4bs5kiuoS/n3fdfqiXeUuq
St/2xE41NjyNvE2ME2PmrokVSVpDsK9zM0FEqdLqov19qGE5L8q2ILE4xWJepYfWrsdPpQqqvuaW
dJO42ERRu/vx/6NLzaDIs/xOCtqdqLCTDX5pfacqRn50bcgro0uuUpha0YL7z4B5sRxIQ/zOB/U1
MuPk1OtudGfb6XUcgorJMLNPqMTuCkZx+YqIIiHqwXFOrV72j3HfrOfjInObrZPxRaq0aFuXxbAZ
EgzJJI2BJ24QgN3FZoCG2UeQtbCV0jz2VrXHoefvZl/6fGh+NWUFdqn6EMA0QgHailcMtXBhWZZ8
Im30Bq4j+WYCyyptV59SYI9N1GT3+BaQvA9BuEfixFp2emX05c9N7SnrfkpjrvtupwZ2esRsU10r
YZIzhqfT9A6kNPoXIv3oTRi+fdFH950JQLuL3IYfG+i6hLpLQGsBXp4Mozx1zC/Mips7M2rdbT+X
JBSPnCGc3gGESy95Tqp2lXqG8cYi0lrTzes26N4Myr9QOUFovoQ5tC3bYmHtEKB5Dl3HPBeJ/zlQ
ok3Y4QLUU+BOkqbqsaZScCyqeCtVLSHjLc3uoFo3r0VbfwNbY32RLTB6NZc+n899LTRYXhSWD7bb
B59bQ4A1UBz5rHYYMZLGT27S1+WqcdzgBG0X5g/2tzWCq+1cI48ybVd2jned6+mYu37stdqgoOBq
PbA/WnmFxsvDoUqM1bwbhOW3vE7o6YylvJJ68xhZmnwddNmvQ9TxJHBn8tWqoiOumeTBbvvgPKZT
hlcNH4eUsK9Z+TJEGjlareRRoJvPTGbQuGuYBweRZDulUJtNY+NwLH1QZ+BRzX0YEk62SDKwV4Mi
rLMXm+DRouJhyLrigWhwGIvgGbbzsToq7L3pW98C4k9ypqHam1Omw2G+Fo1gew+YsiJzgB+df8CP
suUQevpFGq2HjTly18QdAO6gHjeEA7LzwfoSV+1XgEMY08kdumPWpzyIXCWLNgmtc0oE0sbpSTqp
dN6boBx3dlr6x9HI+g2RFHei7putWrQ5CDFUEUrYVtfQE9emHm6aEtlkHZrmvQK39YTTpdjkaaqu
UrMqr3iHG1z8lg8MgN1ZVOGafcOo97XI11ILgjdz/DLGjXi3UAiuraYe753/EHZeS3ZiTbd9IiLw
LG6396Z86YYoldR47xY8/Rkg/a3+pBPdN2gDVSq3gVyZc44Z1dwPRoUgIMM6m7rafG+c8hTHRfYO
e5q0TDjMy9BuhqndM5XfbByPNqUu4mofJGF7Y9X9OGjpuO0DNeYXOrG0Q0ia8ys9r0woRxZhR2pq
XHKtd5Z9iRLIYk4N7TL30zPu/fpAlqwQ2LJJ8elCAsAldqWsib/qlneIo5oQIi3f+VT9/sQ/vud6
3HwRBbq3nuXKU00LlUjLTxcfxrYGM/zQlLjMnVfskOXDfKDzLRYhDXrRbDo2n4A4WWF6HsV23o27
rHrQe3NBZ4If090g4hFvtjgZstHfJKOXvaOQbVl0lfmuaeGDRrDCIwqT9ly0uMj1LCtvcO19mN3A
t/ExSQxcIZSWIbyVjALvKEDdJ4/I8wSN6CElj2lhq6N9YkZ3SieReDxtFBH3e617bcMQLvy0oa2J
KBstcmIBW+2te1TnpM66DTSLv495Be8PRkOIjGIyMpM0PVFC6euqKt1nkYyfueG030EKLHnWtqxk
yK4YDRneyRxSVo3KMueXWd2zAr5gz7XpRn56pPlLzaiKbTN6hBmGscAsWEUt/fqQ4jzxykPb2xNS
Qg330o+IJDVidUXMqg3JwPxWi6L7y3hLk9z8y0+tD7prxavHLXOVGEF5NSPN2okEEIleu8SFRWr3
SAaVuy3bxlrODaBxOmYOy4Iw5sd5R6070q3t8i2PRqjzcQb3Y9qUQatepbKZjxQjU+M2c7E+t3KL
HMQ4CEjJJ5ekxI0Wh8kjTkfy0HMr+sBXeywUg3zGQeAHhTD4rQySvwqPL2sMgLlHBUdPbDH3IcpJ
ojJmNy9R6eUu/gXyk6vnspFiIxEOr7s+rJ8Lfhc7KJLNaj4rJCRvo++4ASgZyLXUTfZVYOpnFoTm
ukxS/zHNsPDz8E3fPT95xfnUHrOksFc5BSW387zkSS56SvqU0s/VlJdoKM8GKNzPxqynNGhRPLQj
Kiwg5ws9C92T4RGssmg6U5y6aYPPGPZzT8ka1nHHvRdDKNcc5dtYaWcltp5dKD1nwWyIfPLeelH1
2NuVAfFTKsHZy84NEVj6U4J3EMtrBwD86o6GitfNGL78OpH6CIOAzZMnNJ1IpP3HZ/w6gZqrv0a6
8fMzaprFO5UAA+5ArX+NZaORCpH3y6Sz/KvsTKiVdmY3x0jv95Lspatl6N5mMDHyVlBj0PH0khB7
j+cGFmSkRra6SkKqHdOzdhDzqpPnJPVpfjVvov6NOdc1kdQrIpumI6Aswf6PQ3k1MooiZgM3h0wl
2IzIB1Ldz0/zBhnq/72KbZYB8TiutdawXpgfMFB6JQPD2zhmfsHCoV/jCqq0q3HNFJZ2FZMEkmm4
d/FQvCY4J8/aVJNWlEZLRjJY6SdZax9ZpGaOnbOed0FCMHYaq3Y5f7DmaWQy1WW1BYEZbls7TsjN
cEoL7XgRkhyKGRTcFHRkS8TthuET+YGTfmje5PSsgXySdDeJi+ZDqd+6xHsIKiQNDjKd6U3pkiec
1aa11o1IHDvdJaqiDiq284HcHM29OSoHeuz2TXMQ/HbkzH6rugXkQx1utQiOCVYAhk3DXyQdP5ta
Ur6508KmNGEII9iVO9dv831MQbct+hZxUeud6ib+uXHUkQDH3j8kfx8XDVqUUh2Kvfc+aLn3PUSr
sOjoMu/tauQPPq2W0YHZYDbxv84r6MIlutAaNWXbVUI54431CzI+gQJZ599egVemNlXHck1WRHcI
MNkdwyb+uUkjwz3GQHrB+CLXJcO5SFdKrmnLSK1cnHt1tdLo7LyOjfnpuU7+Fzov2qn+NJVsXqJo
bN5KFWahhhn9JsoMEb9iNIfSu3rF0JN/4gUXxVMZ4ivktsqcOMWFyRIE+DZnQlNJ9opP+I9bO/sU
k9sPvcOgMctw0Q7MMIny7935rBP0hOAxE9z+2p0/+Nfnzmfnwu+3zyVREQGl5hzTqVsSu8X4ZOQQ
In3dFct5lwTn4pwX2dd5r4yt+rERT4UA5mKyFrvao20ehFcVq7bs6nccBiTYlqp6JYmrvFPUfpmP
Ry0Bxp5MOy5st34XtA5plKapEe7KvFjYshjOMQKoa4M5elVpdbGmR81aTVdIRxlIok9K0d0GnpH0
ziOXB4vsbnZC7iPf03AwCO9aVihfL2lrgDRXSATJ7Uh8eKRODYPd3isjPcRMfk9CAouMUI99yXH1
gIo51yP2B6/XlHNpTcrexOmW2uhZx8Sq4NqHJUDxeTNOB5l5gwRuJHCeQq7Im85YKEvmLy7vkLJF
Hd42hliUVvwpNeJoct9Pt2EK23npA7ddkH6i7LnzGPc09rW7XEsMZK+my8DRK+KMbFx223YkMofK
kQpMwJWP0+Bkx4SN6XrwqLTQ/gdGeYtiUmE6oi1BKeXGyQu6bmNWslnZpVuefW3c28ho9xpsPvIc
klRfWwXCOoW7zT1B7bxwEtfbM9NauLaarFoPM5riQzmOpRTrnACgZ5YifyXF98DvuTU5fbifx8Ke
Rm5Uk5TGsmmcF20QxMqEFgiMzoahUaGgo3f0GjmAgIoU+L0fuU+DbRu3OBBiY5JTt8sLSJroXL8F
ZkKOXoTEpZWpCTGw/2G6m+13pE70tPsIDi4sC4EfWRI0O9ydEpEz63n1i2JSzf7/XimR1fw4i0iM
DnWSv8zfQVQNX1tHzw6Y+BkMkrjDMrQF8jpJLFNHyS6BXfYrrYzilSDnjziGiH53OYXoxeYQXDIK
iy2WK5+HI7smEV2R8LIzvZYrZIf8EFi4yedN4ZTiQmqQjsooh61CADGJN2vdw/0COqyHVhd0UzZw
Up8Lu1BJVdjZsjHp+XlU4FM9oyYZ1h9HBTgkDcHIy0keDEYSSZ/HZysjBHqBQ1ABQJQBjtPvba+v
U2zqG+GbA7KjwppWkw9WGsJOJXTrnTW5gZQzkdRgdn+UxKKzylZR4k+7Lj8OWJuMxv68X8DNhpgU
INgZq/Rg5yVxjLUWPlXSsh+k8uKxhK2XySBColA8+ixweBSGXqfZjkN7lNIv11hXTGad+VguHXPv
sipvNKBI+TsLcPerprTfkav2jxS7yk6LiMcussR5GUrrZPWm+MraWGLvN6ZkgkIeSJiF2BKppKZU
xjr6amABu8wblefMj1dppTbcaIZHh2EwkS0qiYCoWXIoyABqeTUWJP39Opb7zntvBdVmJkQVFZ0q
7JPWPs7q8QmZIavLQ1g572UfdQjF2u42vxqq4pRrIj79Ok5UOIRIBD9I76yzGvX+vq8rJJ64pQjz
IAMs9ve+fC3Kwtu6Rag9jbrdbIu2GFfzLmBZ46gIUS7mpnXTDqCtLJ7ZId4MHlDtLmod7TxvUiUR
a1dvyYLoE/3Hsa72iFMqDXIAZ2iUnWg/aFKRrP1VngKpIc+rJ0x4REF7mAeOGDFVKPt/TyFTr0Zo
P31MmyB2JaDFvMOvONlNql3s3O8ffZN3n9JnxZNBDiYrC7+CACfEo0vI6Ry+Ohj1uB0mu7TuH4tQ
KU9j3J/pqLu3MfGIwSFkRSjWeGu9aJc5XrhhSWXv6pz/icjqcp0RbnkUKO5Ws+t29tlay1xT8rs3
eW4zOgArq1I8GGYtIVu4Xm9jWjkbp1Cq04BmZ6Pkrnf3auUuao8WcRC+jKhGUJZ5wy62suFGhPpa
Cts802ynxzd++O69Auz0pfZDwcoQQY2eqfmDUMAmm+6JoDLz/mOjYTOdsAyLX8e6hHVUZeTJSndL
68fHRa6C6JYyZTMfCw0HObbNs6WIdaAhMUO7Q6nmAOezCR2COjlcmbgSN7FOokBUNM0Da7dkr1Vm
smW4PT77Tvvse3r/qYTJF8VInSfCvMZtKCD2EpwEzW0kXF7qHRksrWNsNezIz1yfKkmQRYP/OvGf
vSJF2NsETy7PknPsyP4qWnSOPIQvkBLspRflytGpUdJQFZ+Q+ynvcDMGGPV+uveFU+2V6e/eqa2+
Nus6281IjqrTDkVj6Msy0RssmA6GATNEmuOZ1y4fzWtUD2KV2VymtLjRNI1wCpnvsAblRrMuQSlc
C1k1D35iqNvaVExWhBHLyn7ZSZWmGa65hLla9UnYWnusnMi/GgLCiuy7R/60HitgorLnXUaO9ikq
9TeC7d1iSbPuzQ/j106jqeUT/ny2c6VWVyNx4cCwNRJiew7Wlai3hUQvaMvM2oZZO60OC+QCnU0e
panuWHGTi6Mo/T1rkbWGfSXvvdHtCSapThWETZwd5qtTdNFl3vPaUFnkMgIDFmjNa0I+Dx0TBoNZ
3C5DVHTfzUJ7FGrGtci4chMzd6xMVuqEzWZISZNt7uTJqxN6LcvMyOS2wC6uJKy8tuqsu0RPWHvT
8Ib6XyM6NNaWHKrXMHlS8eGSiGmbq7LQxmODUvmuDX29cAot+Dp20QdInWm8h4O3NEkSz9zE3Jdm
iN0v5alLhRGoqrsjdQHbn2IOT3lo3GvPJP66ih/m25VJKMuiaTt5qjy3W2ZWgapCbG1SZz6K3oZj
HbjtsY/M8ZZ0OA4aDceBXwrCPkTxktX5uEU2le502yuoh4TcQr7dzbw3a0D2EsRlfEA6Ph4jI7hV
LkvUnB80zKwOVHfU7wZTBdUrIGcU+Vmz03KLYPeveW/eRN5A1Mx0ct6MRCcMpb+LTDLIOl8gF42t
zrkmYVYtU7+vN5FuO9f52LzxdLk2fSNkrM9xqG1F9AAlA88/rSSNztBLFFtMGdMGqfW0G5oMKh3l
YCoWk5MRqzP95bZdzYE0XDTETckpog6ou79zavtJdJr1YsXSRkGc48Ytcusldj06p3FzNnvN27fC
ro95oUEaJXEBfaaaNtuhG+SdiLqFh77ycd4opWnSWojRx7gMFcBFByvkSVcyArUnJdImw9EGsUf4
WIJNWooMj+rC54661ivTpA6y1H0f0OMY+0S7jQLvtxr51ntkyLNEg6j1ybWrkY8ioeVpOm2ygdmm
TpImda24MFG1Vg4UkRXB3VkM/dy6iEiad2Mi8YyK3NpqWu46Gn6LAk0cEx/D2nRq0jykrWweqMKJ
lAxaGj4kqPJQOzgukX0KzOg3WHQEzhPGuJ93C0KtlXFUd4MU8dIMO5pJSBvotFGHJip58dpgaf/Y
rd1A30N/MJ7nD57PzrvDVLS6xwb0HWEsMrSPrtpjIyiDgweL9ZiOA8v3Ln/DihI8qi0+y6Qeb+j4
g8c8K8TGjptylY0Q47jTi6Wi+D/PGlVIVGVnkDI/fXBnxfHOL91o2epDfWvGrMYu4aG2YyG3FvC8
sCpwVzmpijjMZyOMEC4B9ISWWQmt7phY333l+mSsTYJfQkJTeHxEr867ruFFt4iIiWESAg9xXj/o
o1tsPdVHwRPZ96quwguKkeDKY/XNDPLkRQk85ZQnFe+sUEteSPULjwXplcv5bJ2LEncKLq4kCem0
1FH4I+mPHlR9KES6w2jRn+eNsHqL/yRuz5iXF+HI73uRCRcc0PQq5BjtK15NZweycBdxU8TP2Ng/
/YQbIxAKpCZpGd2aUvO2QSTSQ1+YydkPB5M5v2c/4tZgohoP0bZXeoBzQnGDlcL3eOQe6xy9UufW
zkNu23eFsQFlKb8YZHJUSfbByDvaIG5K9j411wrxdbxX40rsh4wQJHV6V2BCFft+2p3fFS53WGoU
/W5ZSn+uzP57WxREsNqFPM+HHFOOm4FQl0Vr+M6l93tnbRBMACtAK6mzp4P1tMnqre/G+cVIdftS
QU6Kqed3o2aED0rIoGue+9HHqSlyE+sGzUKeJJOflaSV/uzULYsA+6NVFQv0N8MZH57kXc3Nj7aP
jF2lkVzju91WjtRrw1xatVqNEjkcnzIG67eGToMgg/lQ0i3jvRaGX8gX4fdvhO7NDSrrkpY47uYT
Pux2fEPxN0g0vNHAFdPjjZdGVQY7A3XEvcpCuUt4l646SYBj2PDbzItAfxV6+yynro0YuXRVS34N
ULQtfSONH6BItxARYZdHxvBh9ThdetMiKyJqYA6NjOrmTZuokE8LBoeNTDf4fYr9EAmFVFRRfEPM
PDZd+cXAxZr1TXkMXOLBFj2l+ZFJjM06uFK26A2Q26VFcHfABnI/ym1wKDL5QlILSTZtOWE9QuM2
CGi7TeynX9omH5beqHzrodOvo6wpH3SawueUCaNLhzZZujQMN61oapJHOFu3QflAkzrEUqAbhxG/
570lG0KX1UeYWNgamu7nBsg40nCXfIhRuCHOd2f3i8eEU0FdCqfRSO2gHFYilbdKTmDnr1eZTTMM
VJaxMia6RzoRP0jcHC5a2X0vMBNvaZGPp7ogAXklrWneqTTJkUH7zowB75H5YRw0rv7HrmlyWCuj
thynXbLycB1Vb1gjJ/E/YRqjWhx1xtGnIYS0gIL+m5OS/B0wpO5ZDr7Looc7HqvWRpO18975KdEu
cf0Sp2jcosydYnI53tf2RwxLbu8Wfvs6B7EQhVpf/XmjllB/GKdhTohS8By4og7gz7LV7ClNyd9d
EFovrroJWMiXxXcfK8nanStTIVLuwlT6VxbVqKqZLOy03jUOhVT9jV3mCWpFVlI2sS6XogmjS8Nk
6zLvYlXOVpkeFbBY1GLZaVV6cazGX3fStIhhzrsnW1eunSPzIxEIAyrepPw0zYKkTxcznJA9DevB
xPtB1okbauYzxqtoW3Uy2zN/Kh4q36gXvqv1nz05c0GpVfiPWPtIH7Abab/BrXNIqe1g6H/aVJxm
5scf/CU0BsHlfzA9rd9QUpOcixTECddkA7SyrN8kqD1xJaHXh/KIYL5dJ5mUlzZvI4T1JYgZlZjH
2E4lRHLR/2NT+am5mRKTtMRkpuwQMbeEfgRic1JTpGE00NlK3SO9tfxKzxJKVl+mnznhsZpXI3xy
fUjWcIZ48ILbSQsnWZRCky8wqiiBgqS5SVMdV3nt9WfLGMu9P8nqoXZEr5grT8aYBp80W7oFWuiB
MVaTHehzEzUY6vKtt9Lt/BGx1QjUYV51C2ve61OHZ01XN/iSJGBaVMP/jBVMbf2kAKWZn/4XxOx3
rZyGlFLHQK3joTZs93fSZTZEtpubfnVAdZmck6xDuVu4i9Ibhlvhu2BWqDr8mgJRkl6hQkRiPGya
1zb1y6XEX/Yf4LA5qvWf4j1Nt1VTt4AqA7q0TPt3v5VGVo0bGxWRv7SPqrRx0ISbNn5Sn5isiqZQ
q4U/j80nsF6Jg4Uvb/5YrEY8reYTCcrOBT6KLeR28EmR12xEPFJcTZ5RagLt0MbGS1Am40M4huvG
gR9O9zBdz8mxyJ7FlnfcU9m28qRrAdSYwdkGfRLxjPNJkrcsgzYCSwgZaB85IRvHeS9olA8Tc/JO
hB1tB7NQ3wW8uxt2TOzzbvGRIKtdhHGK0zgxvJUUT3NHu+is7klGT3NrvMvhHbVBi4TUDfMF7zv3
gYGqRoFCKz5MNHLTlCpdiimzdN44NbijeFyRrUbWj24Tqtq9DmFDY6NxhHlOg22rVNRrRoo9WDRb
vXLRIxQ+CVuEoXQXJzO6XVMHnyAHTGSKDT+n6ivcMD1RMOm1h7sXG6iJNR8idMX1E6M8v1mer52R
wgOYrLLy+O96X+03POl07Vs2dZBjQmb6U80dEqRYu2Ut0UxxETbSIeb6b/GBEo4jiYotoPGhP/yw
UErqjjRBSzHJu1s7EAdRgeTpzE5/1lGr/Pv3x7fwh9bUULkxkbLikBHrisnW8Q9XqJ1y+wvHtsPD
aBDhYXjHeRM4//fq1zGpM7bNv5diyPbRhPgJp06iCXtmPwp0JBM5eT4+b/w0CRcuNekWptV+xj41
ziHFOPIRBWQ1V4Enj6Av65ueTxK1KaSa2hLdYe69eC16KrKrtZ1bgMkOEv0tSkOyxqI0RhwCM3c0
wSwZTaJt0gmrm80c3Vy31o0ic7hvY7XpMsMAxAJpq3YK+xJCrNnhsGj2ttd5pFvp1dotg+5JCzMa
ysItvlaWu+3MvvIX1EQrrXH6JRRA96GqHytFFd/aoWVMDML7Cd0rnRZDb/eMjz/UAd97btb5Exj7
+OZZCqGVSfE0Jlb+1AcdIR8+KaHToSrkPyWsxiGDlJPI4LxtaJAXMZ/NZCsvMfT8+WTcWe4+ct0R
kYaXMAYeo2u6ipsxvc4HMJr/fCUzdx84HonpLQmBBRojKuM2QNwZRFuyRaAzTQEkPS2PUxBq+yFW
fx6aTwaW96GOlnGe9agjk0cSgoL3uXEd90z+NSu6zHuuUpKb4fCs/rHrGpdYTuT1RPW3aTBWh0Hv
3GUonU9iddU9xTOJL4GIbgSZaQe1q59+HTKDNLoRdugu9Bp5cpn0/gYx1BS1F4yL1ozMd9txv+Zj
Fn8CcT51qmn8hdRgGcEq581lLBm+g0BXYbMDpBu/c1MkIKAMv2JTQEwYucbb0LGmDtJce/Yi21nq
Wms9GLr9qJdRtIzo0R+Ej4ydKAj+slxzXz2jeQGXu+5hF+Ams4KLN23cvAsuuQROmiTyqNZqfnZL
TNytAHYYtdFTEnrDo9Gu8LVHT3NjvrfIuOn8ujv+OOaIeuPSehPJQDdOToq0vJMXbzIjJEnsvFlh
flGcXn43DO8AT1R/jxURrvRekjlkSXpBLKu3eKPKhz6TOXKEehFTEr/ZgSxWsp/octOuk8QbN206
BNOyAe5D72I+DoBC2+BOExvL0ZI3L1HQPlI3iEx9gx0HXKWJlSfUhfkq7Pvx7jWUTDbiM0S6QoN9
HfzMHvuf6LF/Jh1Npc8/H5aqZagOpZE5Pb15hv8Gu6oL+kZI13r0TEATbKnJjW6N3LfJEEUNLYuH
qIcmyN5/VWV/ML/40sR0obAnKgRz0O8+G9lBRYvcaEAI67mXWjO/R6kwsDOlA4XsX5Hvyb2En3Kw
Qre/lkT2qaEZ3Rk29Pt/vwn/7gnRWChbmPM1jQBspGDTM+Qft+AARiEo9Q45+gC/j3GOv7Ok1h29
oPbO0lOYjJjyP2gAv1NWXb6o0KmdDOAeLq6w3zwGCOtryJ6KffDdst8JPwHDGelbS8GgOuYaujQQ
BSMXwnLu9JeZqf9HpTSDXP/5x5++hSno13JNRCN/pIT30tZSq5IqgUDVwhNJ8SjccVg1LjnafMv5
YyH1+mo17a5sTXtPVwrwamJoFCYImkC6h7cBK/myi0flvUNe5Oa+8l31R/A5Y/2YWwQZo4NOmXRA
7R+CnynbBikRS4OVwFbLcVe5aTDsA6iaL3XO+7v16SKPTJi4qutwVY1WvZf6oL4AQq0XsCOjc3GB
eFFtEEuLa9NjWFDVOFgGIGzucQsVUSvUH2Nlynvjbic8Av/9DfP7VQPanUc1bxZLJS3gD2JQgMsB
buPYHiqU3Bv6D9G5g7q8szUEH26NwQW9cSft+P7vX/ePa4YvDE8e+yqXrWYg1Pvfd2qtqIxpqriB
++FPRRw9yd5/aowa5lPTuhtGkCrDtwXjOcfJ9ZVGA/u1S6vNf3wf05vzf945OBlxtcFuI62Kb2cq
av5xxTgJCnvdKN2DrkJGIozA3Vtmx1PItd1X18r8BY1ddTMCLr/0hvdiBaLbDZBo4bYn+hW0S8Ic
Bl5il1nyPwB+v0dRoX/RyAjVbapMZlB/2HwVKXO/TXCXVKG7NkrlVRNaesmGOHxm5sJ0g1SV47wb
yyJYVTRChuaKP7t9Mpty208GCNX0QUra8J8AWa8kEbfXVJ1qZsu2tx7N/LtZZdGypNz/KkS/HGoa
6aIRj1jZasa0qrmBM0OHZbJWpkg8DkMYPP/7X+F3Pjk/qMEdm/ApG0w5//62rjVITtGbyi6PwsqY
G1ALWwyJABQQbTy84rPed3nsfB2m8k7NEHg1Q5TRDWl4iILq+1KgNhgG390NZK1vhFF7Oy9HVTDX
uvOukTBTrMOkX1GnyR2/kc1M9E3pZi+wNHu3f/+RHOePSwsiNu9tUyfbwrb/MDiiicHaLsCUE8Bi
jwMlVEsGNthugfjs726fRcT9emD8jRmvruGO0Qb8dWxuCGY4qW4VGRDCiUjtjM3XwezTfRHIt7gT
A2AAMlHssjIPdvoSZIR9xz2RR5MeNSpqspk0/ezMC7BRsFIdKoBz0dT8MLpxY+tjjTqGZeC86VWv
nmRNP44bhQE5ozGRvgX2A6hDOF+odY3GfoiEIzZ+6qQr/JbYINTM2uDwMzYNXQBuq5Xc9Tl1kVeM
ysWoaIbmiHrvoWWO59Do82VHJ+qLaHlCzye0DjNcG6VQ4DpVf6DNcpn9O64idRTbcbyheh3ezDL8
Ppak2VJByJXrj8hdJvPeUNQD+blVuaRYaS4GPYnLfGLelaXgRKzKtWJo7TEvs42nWOapK3rzNL/y
pM10v/XTJ/rE4U60qBKBOw4rT+suHe1JZcHtyrkVzatboaXPu/w4h5xRZmNTEI22osvvP3l1C/eo
b65aJsDr9u6rOt052tjRN2lIUnWBgesSTE+Q+cT8yhWBsTHIGAv6MFr1vm3h0OyK50pRjDXug2bD
8LJ4FvYYbLEL4XKczhqJ2aMYYCw87+ZDFx/0oEiXqjYxg6aGTKwJb9Ojlj/5GsO2rlB44ukFbtkw
eNcTlbazKSN+UWwAJ8SXsfK3WR8mx/kQtPgI1jIbCJEurgpxg6YXfXNyYLZOl35YYC5XtlaupeHc
sOgSrKWl2tQysbxrZq5CN6c1ZA+PscS9OW/0vghXSgIDVRIbQGxWgSXISiuwRvs0g7lLsOHIClLV
n6lktIVvBOxOSKC8G7QfZ+db0XzWbHG5NIWLQB3C4cWlQlwRPQ7VWqeYr5HnfS+s69D44q+mKJ/z
2u7flAqZk56G3Q08utjWlRYdEExIRBYU04OpOE/hyCxXY8TzGWBHnD+9TjCpu3H2yKgT11Teecdq
2kArjLeDZNg4iERBzT16zP/cZBPzzl8Vbf/pM0n6EGbz40XGEdfvtWts8x2OWTTcu86kdyqHN1cp
/C2GX5Oe9LQ7rlJZnREoKu9VWedMqoz+oeraYqkW1hfUgf2+Vbvgqa2aV22aCBd4goEBVDxNI+xR
RE/08NKZCJsWaZGGw1Xb2Us8i6AcJvLBTDmYNz+gB+bd5+c5DyqIN36z1noehzD+e7SJSIVWwLxk
3mSYzPqVUnqPvfRN3NKwGsxKYd5XfUpsVacwDZ0GjREvu2kDqKU9VUNyqDwrurdpba5ztdKZJjPa
BYS+cho3fBtsuR9rCq4an/aNVMJXOyA8BS41g2ju79OI6A5jofzSl7m3GFXTe1QGlP5gDemEpk26
btDMrNvKeWwHH3LQVEXMG8KpySgHebouiWi58vyIr920KXwyNHkynebjEw91ocgxO8cWTJhiagvV
PiAKxf0YpSC3L3Wq525kNgJCyLg6ctC3EtfikhVNtu5UQUOUq+WDafjea5v0RXPI1paql2zm4xXk
ltbTv5Q5OBwzNvpdNbTxa250P84raC8XemVVl1LEzrlXCJOrsrZ9j0tQhQ3TjRMzQ8FtCtZM5rfv
qa/hsWvGast1Xj86TrKd35iylrBs6YCsPRocP96s8wlbJN7x34/Nn1varcfavSQtXOt9LlW18PgG
gnxdpBWrKcWOIKEiUkkjXK9knA6vKvG4i8Ksui9mIN9LLRo+sWkcQ1IAl4NTJMsZWaelibvjS2hM
lxUb6RcsO5oQjIyJuSG6+9p6yuMsdPWTwD73yLDW5VhVG4i01hPjZ23nWBTr825o+Bl2lIonWYqt
fREXoXsw55dkXLmHUG+ynR5q1NeNseSmNb4xV9L2ZeJrK7RNwxuDCJqrWbED2pMsNTPUb6nS6Le6
hkwQebRp5t35BI/z+OYUm19H5ldNipcELXW6djHWLiuorCfioayDV/L2cPzBv/W2Wa/QG5cvHUKV
BYFd1idBGCuaGqjpfBWzXt5Xn20hUc62ubp0ayXf5Oj16QDYG6OLYm4UvvlEBzBD21dFp/mknkEn
L8re3827giQNPELOjmgc40yHU1073tg/4nHgklaG5otr0TaQPKsWPCC44USs6Lk1QsTJ36O0g4bQ
TncZgyxLNBviVKVjeFCkV+4iPQuvMAGv9rTgO4G2/tpIXyCbhLSO5xAl2eRxkRAm1+lgZev5WJ9B
7mOO5a97YXVLgGyMhqdXEb6Je0V+ekNgOqZI8jSTNHmJK/7mRcmNLPTC4k03unZNcHMFWSnL35CP
XAZ/7B6MtldubWG/zJ+Nha5BdJ7km1KhM+Ynan/N0sa+C3yFVqcZL6PPNDxhTbqYdwuWHfshtKvV
vNtLw1rXWA+3QgvNFzWQzTIfDPUwn7Wj5GuRKNk2UzwLYH/xmvuj/TBmZnFCUOQsNXRWX0jQeI1j
x3og47I8lVIjI5bg2GOJVAmMoF9fGW2zuHGs80zLng/9fTxxSywZIQkk6XDDydOv81YON/B/PbEN
HMv9ul/7fKEfr359HNO07AwopgSf33xN80h5VWpNbuGyK2vQucpraYBJb6pQnvs0TteMk8fl4AFP
Sn1YPgED/KdExRYQtuggkzogxNSntEiF8258ra3/R9l5LTdubVv0i1CFHF6ZoyhRqdUvKLXdRo4b
2AhffwfQvsdHlKtV58EokmpLJAjssNacY5r9m0lldBdICL6R3bk7hRbvAuQfqTW42x6rQBu2dG/l
CmwaGZwyIzNLJ++YDQnhyyFJDwVRB3eIGLS7+Wk39Hc5g9Nhfkl3o6sr83QlkdN7eauf5nzO+UBK
wLlCo7z1vZCcTxXpIsNGD0Rm6JqNE6aYsDsve7KN2DgJTf45/5DSX/ZE+UFJ+xBXajMuc1aIZM96
8g6BF74LtjTbfHo6v2bag7wzx7y7a40flrDLc91NFNX5XygJN0VAWdTMGnGcD3WtVNmmh8j66zlq
q6WMENARNIMGPvb8YwQV4jTntM0Hsn3Jrs6SJyyCE7+MAHK0zJzKXjz1fWuNrKO1XR8af5gG/1KB
1/9na2twE634O7FB+qqxjfBsmllwjobYWJF/K+/qpPjZk+Oy7LMIq0HlWff+0KTwjoFb8gCfmQIC
kjq2fR8DQaU2Ag1z/j/Y1dIXIX53aZVRfZ4Pbi7+fuQJK92OavZoS/yz+cTSjJozEhDYdLaZXJoJ
Pk659lsVDmJPnl164erN7mIgH7msirXdBuZZpa55yDG/blAgg0+2UGWkRPqCHg7Jhcmt09jivsWF
FT1PsPr7MOxOHqkvF9/Tt6bb2IeehN+DnA7z0397jdilPx2w38fG9+oHxyNBY4zALzPPE/r6z/M0
sTZcCtETdcGABA3FP7UQKFhn1qvZ5jrgWt6NYB7oKOB6paQFd5bcRDglwdvciUDcUx/ZUf/qV/zT
ocjQ9lOqyP3t/JpvZ+a2h2LhXW0N2VyxmNEs6kTpBSCqOWXlLVggwo5XCixfSQpMPyJvi+CO7lTl
Y0VTucIyqSRXu54yY4ijmkvDBlX4pYZShUYkgu2iEsrWjKG/zj/Non6DMSpdE+xjn7lLSZVSpXeJ
gVuvXZw8VxoehFko1fjEeFZAFk2y17rQ5UJYo/fWya/KK7csL09zqF7gyVXdiUREleVjfaV1I/oQ
VMiPWqShZDDT/rHBmIXCosd1ZLxUfef/NIHQ40xNXhytqiiXw4j0C+WdLXR0F2UFCVopoYfcUfFd
RH/y7tcPpkde2MVrFevQsmzjpRQ6Tl2aRcjlgMTaZYlgpdGRC9OcF0FbHUcPUUn7n0dBx/9p6MLY
lEimngF2LMeyk69OgGmC8VBf2LonX/uNJgFPznJRVeb9sW/IF8rMgrgKVqtIHqaeGzLHvFDdb4hp
lnpvhuFC2bOdxxJrm905aN3y4lWJvyJ884U8X/lKdHu+N3VFrrR0gBg0spvqMlDioBqftZbeikNo
7HxQlIz5KQyOYdkblyFOnUVPUs8jVi2D6ZH4ITsxnWWjvAXYuZ7mg6aNL77eEk0ZKPUTHyBfeax1
tlot/yhEplyopnwPAkisbN9+PRh5EIrYeB8zXHY6fLQ6+yN2SzrvQfxUi6zGbM2vQJLt4Fg20IDh
3bZ2XP/KIYr5qAky1B12k5b9n7uY7c2z0dlWS4/VpHrNdPhEQukyMpq18GDHY0oBVo6XapASFXsu
X2qqOMSZxOO6ziBjK46HulDpwLIiiHt04f+ACTA30sFR1Enpo0eGPJYKvb5gBdwHhtkywEtW/lXj
nmuGl0XZjP1r01CadgwV4cH0VLKqIZo8zIkZTCLS29K7RibKIe7jU5kabDoSrQ3x/ln1BFTML2XY
LqVtmfdmlA73kZMgLZ/y2tgXiuup8cShC5XsvYoIxzOLKKLqHOV0ZYPmlDMPo573aU1ZIQjTgQgS
rHb2JgN4tKe443wRtWvcQPS48RzNRTxgOVN1zXRuWgFxmTRdPjjpsfNSIjuGYdOY0PnZWQwbKKbj
wialbg9pxb+ritzZBylC664fjkWSv2GVNI+GzVxD0QUVAPiVVyHslzyn0IEcK9iDjFYXo0JyrJtY
5iMmx4YVmjss6dmR+YF7bg+HYtVkUj7NB6/TDiD/yoXKDP/U++G6a4hPD7WwO6AcJvFCrZU3oomf
vX50vqikap+Kcao2ZeA6Kl8PJ+RT1lkpeF9KCxAs7eTSG3OSZwZbIMQLEcBOB1lmgqKUkCs79lWc
3smbO6WVa3QuHmVg/9kc6wXciOTkTIfCab7o3XwK7NUIbqfDTxeJThLj5k0HyzIhPqPB8wi3odUa
9u5ZTPp0pHTamnZxtxVYzXZIWbHM4bHurIiaLtw9r9frFYO9vuWaRycYtIw8POoGGV9/X9U0JsnJ
h3I579E2dYecP7ot7q0kRbaBk5SUV/fNoFR7UpS0NbbI+tHIqCE3uraivIuNk8jOZT0Bk1sXobKR
AAIVo4vJxXPObs0nU7LcPY8C2mZOp3cHNT09M8gzNlcYj8owZaY0r4GZvlNwV15Mo8axJGRz1qLm
NSf+aA/6hek5t0dllWfqF+0Jx5huj9sPSo9CV8FFOS7A44/zlvQyhmgGaKSSZrftQ9tDeT0amOnx
AXoo3daKHtW0ZJRhlXnR+BiBIUaCZyjPPrX0ham49xo5M0/gkXZpQfKW5nuHkVDM73aNotn1O/e+
8vOWKER33Go+pDLDydWDmfxlzE+mA40gbyUNEZwVn7WIrvcvfT/Kez8JH/IsGB+KSrsWnT5sg6Qv
sEJ10cIqsd70WVdsGqVKtpneG6+6nbwLYx8LMEuZZ2bI1VQqc9PBh+CzDaWGMKTOPI+1qV5t/bYM
gIdmJDtNnsxCj0BMKO27aWD3bgX4Yh2s1KVRiQfQPaPf5BlJuNj0PdalI6r9QlK7oOgB3LaFxMQI
tVOEcvFTVXkgRcZ/AF1x7001H4u16m5MkoI+tpvu+xHGgfBjXMuBJS9ZKpT7sgx/kgCuvYU1Vg2/
9ocDuYHpa8S+M0eD8JaHrrpts/bPtGnyBbWU2pngCsqdW90pnlU5C+lG3aTqZBJXveRcFSP61FbR
rlS5up1e9+l5/oFadWO3oFwQ7xBPxos4HtZuXeILTP/zKAj7v1+bHjmiqe9z4D+rnJiBrvjZ6rKn
KG0XjxmNlW0U6+WhsVz1TgyIyRPBtAYT0V8pNTT/YKJAm9Krv9UtgfNYdbKTruTJt/Ipt2X9LXYJ
DCVUCnReXetrmSc+NqHmD3DL7U+7ZF/jSPEjIIqaTAYnfHDz8TUstJBeO247g23Bq8J6xUCG/iMf
LAwGuPfuzcIj6CBvw6PvhPKxGcclkun6RGKNs7BdENEVoaY7qYaUbKzau1A/95ajU3brDrTsg6W2
xqPftRvYFPIV2Ge0J5ulpujt15c5wbBN/fvA7Pz7TItOuND9nTWFszrTYX4U60Lfj4QHLSblpnyc
2RFmy9KplqW2nckSbtODVNLrXSScpTu1o+ae1DiFav1z+Oe1vLRhRRRKsUgIaCUCNXkwyr4PiDyc
1F22fvn11MNrGCp9eBZrHQ7MfoZ5eJPzzBnIZdRL+6caYbOzCktcRI8w1Zge5ZrzQOABstJAvndG
b78PdFPirPrR25WzSi1fJf/UI9aQHZjMPH57rZGvTGDdWx3R1wg0dDDEN1MjAmNoE0SReHURwghT
cRbqnvZU1jBg6LFhIC6x/Tpm2O4VTQNWYCjfZU1PllVZe4cUE2BXEwUbKUT7IjLnufaa+BzmgbM0
zVZ99IY/DcducVd19kKCyn9MIARvPQn/Iu+TYRumFNRQ+B8UpLqUuRqso9NcXXciWwDIiBZt18Rb
AZ+LM0l72i3CTeQ6Kl7nojkaonvWxsTddNMe2O1+JExaF6Nuhvs5hQkmidqRfpM5Q7h0S04UKGIk
R3m07UQfnOh8xhekz/ElHRi86qk1NHbhyuqjdhf1/WVuaqnS0I7z4Z+nVdno5GR42qHJ/e5Okqp+
p4PiVgv0Ly7VtMX8epFXf/k1Pals1BACWnIXl5b60jo+tWQHvLYt/Lu8HftVnhbt0g7ZgScIXc9G
QVZzNrhULAUGvwqN7L1jOQpLQNIakUl3ywmLLlJff6xnTO3/P2P3YTxLlkXgfeV5ACpara3KIgRv
SqcuzdjeuVItNuw542Khc4sd81IJjk1HOUv9bhjxm1uJ+mk++PU5l2HzaLlK9TTACrBrssCXUmfd
0bOnO3ht6B/mR4jRvIMqpbpm+Y6A1lRhEPnJwYgyAvzIVT/gcorXBDPE5ypTTYwCQr4jFD/JWDef
hxZ8hXCbahNSLN2LRvEWiCwsAEDIddeq7ojdEOCNCZiJLx2plrtBV8cdE1h1rwZ4AmOZAkUpq2Br
la2+zFPT2/YiKh9R9g3n1Emu87O2tx84Cfa287Xh0Sa9hpnSeI34NjaiYq+C7n859Jr2RiUOf2Df
e4cmcexVNqrWUcmH8dhV3dKxxVMwJb8oXODrXic5OGaqOidKiOmvT9GN2cYvm9jsEAuRnq4IfNNR
NTNgL3DVFgvTYsXZqck1y4b2h1oYP7xSF9+VyCefHF4JUO3RxJkDNRxVY7U0Yo0IPA2RxxiK4BEK
jL5KLGvh5Wq3CWQ33Pkth9FIoNWNkVgInfmbm5pNUDnU+FYOquaQ5OwUOSUWPX9Mx2rcxSPVfRLI
5gaXFagPBXYqsAhUrcyqIgWsDp4S0yoeSGtSnsMoXSaPXZ4JhLOWss60vt83wPvZ2IgTITOgG+yf
IGK8cwm/32SL2GaXVBF3hNMZB7/0XzpHxod5Q9bbjrkxigxL56QiNUx5oDX9EJVlsGsqvd9lY9tf
Ve8tHT3varPi2Tk1zQUjbv0XpFRHTly0CUl02+Ssn1c065oNckX9CoBCv5ryIQtK7cGdXrHMFFRI
Y6vLSg13VWw+g+fY1nrpU35rmyv4z/oYZtGfSmsmCw+t1vwWG9E2B31wr3SDtoow7LeahhgAxDTZ
6Rmyfsx7V0xYmOoAFUx0+vgkzYTMK6vLD2asrIcG8A53nzLBuha0pJDUZHwByHHCCW2qqKytKVcF
uzm322dXGGh5frDhtt5P8Fai2YFYixILfKht5mQeNiwkYEyHdJTJ1irIEA80LEWp1XdXyeS0l3EI
O86PrJWBVpuGLJi6WoXRWw0o13mCIUVZeQ0aQDvINWK4GnuDXwuNgEuFZukM66KstauGKnvht6DK
MrEzq7r96akwx2jCp08aMIYN6fPmMpe1u5GpwEMIxync6DTlaW3JJetX5zFlkbZKKWo9KFUAYAUd
xV3Up+W2RNp0koVRLR2WWgS9jhJccifPY2LZa7KGoJsbFUj9YFTfHGk+UtV6blK3/9brD4wo4iwt
hkoEp9pGgZG7wfFkvQCf8PCKOmuN7dUP22vFoi1jfrPnO2u9ZXssyosruuB7g38SlI72V2dkzdWP
cP9kjkrQtFYzEkXFmU6Ms2oG/hVfIwkNKcOrwTpVKWtQUp1xEXktH1xHrkUYFlcDSQDgJf8P20n8
u/kgqiFcABBoNuFQZtR75XigT0ETM+yyNTqC4MX3aYCoImovQqRce2YfnpTpkKDh+nVAenRfx2X5
kNQ222YoUxdLjsOdhR19AefA+z4hVhfsLvSHmBLYSaYGLY8YPAcWc2MrpzBScE1ovvRGcBti6jTC
2tkL7zzosXO2S8NZh6PtLuanOki8sxZG3TZBmcYopT5j3iqnQEbrKQ9r/P0W5pkkro19Vz4wfrR3
pawF8kJ98jRxzRRQJr4rsBZA9jvVndGMxYPXqz9DRSbfvallkfUV9o+yAXevdt/u9KkTFjFeHPWY
jGicfcG5t6qecphGDIdZaJiJKbJUTfdjLHDpTFicq0aizWKkyPJnfB1MNfmpYeddhFZmXx2rgzJm
Cfwmo+xXiqXrT1rSj4BBNfCIdWw8qShn7guE+PMP54MNrCqgiX91p3+ATOC+6isKTXHCRC9JrvC6
H7UypbhMM+/0rFRjSbSMNRmHp6ltKnzTP/w25CRK/H7zO0tIb/aE7Mo9i226gxLfvdmgO0ppeqVR
OXtOBz7jhsRnn7EqcvwAClq6p9sxvFZZ6x162F1LAtZUJCqen59CnExoI1SFtbBzdow+iZde7RR7
Thrupiyne1CEB8XRgokm8irBiE/du4yaGx6x2DOVzfwUGESKiQ4uxPzUEk1wTQNYsabXL2MK+RvX
8nNychS886ZFjpynYFCcD//8pKyy4ORE8UvoYAeH927vfn+qPsv7mM1QTrOD9tguoO76uH2OsBhh
aVHcvdfXCwXN0p0m1Df4poAecfO99+pCLxZCOdtDov8ZSXZngVV/IQv9F2WqZXpoUqmCIM013JtN
fIaLmEDmwtqDV75nVRJMjcWNrztHSSjBLkDPgClF3ueJfM8Ava1+fxZm5euHC2ZyQejm37USQkc/
noVxNDNDlq0PXycyUWL0Pm3wMUBuYpSbGrPBsTAgp7sUviRqEadLs0fGjZylZ26tfDdgkg2ZIxPW
qjHt89b3V24KljJ3be8XOrwU4iX2ynLpuU2+alqLWNFCH7/4JJ/KZ6wSNUfT+Sye4QE6+/hBeuDr
dlnU1r6t6FmLVgIKiO0V5txy8ZdvsojxPfsLaeonLTN/E4mWio6Z748Gwse/GdG9knXRWnsvL8U2
qbM90WqbMNNWKU3KbViP2RcVuH/7lBTeNNyajkUo603JlNZ2HNtcuHshnsNS0FeXWrFMqsZniZuo
T7Yj9gPk+99fJZ//6vwHbZeP6EyZLh8/p1fUrjVaQXYI1TZg0HCiZWUb8sj6/q9cEEboosTY+nqc
fnF7fFZNa6zxHErEaLfxO9wKt42iNDOyeYKjx85LS3QPT83QrmUTqt8Z8he6U2g/tCzyaUCpw7nU
rLcCZ0JYQxOzUrtazWatsffXoen8HNjRX0pkdTbcBfvFMrD7zq9JUCymZ9/D9NBXc5ROEr4n1L2/
p7UWbGggmfuCRcsmr1XYSEy8i3p0uv3cPLCKIji1A6Zmz3Yo1SItY8saepuKtfGjnWnGQuEG/KM3
q0XUmP5PIiWghQ8aPME2Wo9xXX9hxPr8femUaG2Vq1M30OTefF+VawmV0KTgIJMcy1AdO+sBH/Iy
aCHMOQk3ujdKH0u8n3zxhX0ez3SyxadUHLxgqsk5+3ipIMKqi8ENQ5yx/Qrqf8RfHhHAuYl9kkOa
7duMvoxidNWL7SVT3+krvfjnt2DpIBiZABkNeHA7EtA0oK8d97wFC/kaivtytKlT1rl6DHqoy9OA
izPQddYj0vG7KPxK6/9v78AxNNPgLsWlSU/x40notKTDvQOXzJKA1eb6PXNMwNga9EsSHN3rYJn+
Hirkovecp9/frNqtyY1mJs4KrKIe8z9ei5uvwA1rVYCAVvZm1fWnpPEe3ApbJTqbwCjTLRLPajWv
4lK3TNZtiDiNgOqVZbQhphTyxr94PzcxKt78fkxGEIwXLElU6+PZgN2lD6aRKnu6X6ggAZGbWjtc
sroi27gjWkvqySokx+FguB7IO5+YwS/ewqeB2iJigmURDQoUk86tb9YDc1z0iWHvtTKBTJ76yUkL
kYAUTWifgrBlSWc5j6STxX+QGnwfFAuptPVJZ7ea+Ripq8p7CEvkNTUw6FVXwb784h1+6lrwDjUs
+3Qs6KwQ4fPxJAWQ+z1ICPbeVodwn7oBwFQC7zZ22j3oSmbArXfYj2Fe3cJSAX8l1f7IsNJ+cao+
Lwgs/MWma7gmqn5du3Ub9IwTuhzsiNoVX1nBBgH22gtixugCplRvS3Mls7TbpMKtHpVq6jla5d6u
7KfKTksknKO65XxFyzTW2m1U0TVzUvM64/umZ2UrAPCJst8SolsU7AeV8Ci6L9N7jE+DIPeepprc
gp5qkEMz/fy/bBPMicpQ4S8+Zg090ZIerM9weT+IVL8fIwcZRcvSoEtty1+YcZbd52Kd1IzPi/nf
WWkQUmRCNVcHtYObeKCKhM72PUsHBMskKtmpjczyD0tIC8YSbVxXWHj+I7RzY9KS+pzH3sVLGveA
/p+6YeTGG8c1QrqHUG70pEJkPz2No0I/YMlyFvPT8CvX+GfrAmMyyVCaa6maxjm5WWOWbIFgK4fJ
QbNbbUXvODr+czARuYEPbyiI2VEfbgV9AqAOHAAW0zRxnlXb7a5JO2BJcAkapE+MZoP01AUtceBW
ZljflQFtDJtdxiFkcF2pwwa+dr8OmW/Z11rq7ou7ZRpAP6xasfZiXcC1SqePmK/pfv+v77aqobYk
jpccGOaY9YOmX4uglnvdJISkL9L8LknN99oMdRK3EdvM/K/5AJZafDHnWdO9efNuLBrHXGTs++hn
39y7rh42JDX2yWGwALy1cshfFSj4CVf2uxnVyqoF5XooFJr/gBMbJgGTWjKuK7BrcfkQTI8ixY3P
6kifqvH1BFaZF69ctGpvhZseKf8MP4FTnMOs875pgL1Jqq7Auw8VwXFVRlTZdJB1EGygnKnLnKlv
I+yekOpJzD86FYiVaOg2FPgI9Pb+UsswvEfShNu0A4Knjg+q0lmXCkAkEk71oZkOtgCeGnfZNhjo
SAO3dp8qs3VocWSYFkvfWOj9oNFw6QUmWPqRpyRLnE2apOPpf//CAQ3Q46QvzuB42+tEXWypRWnE
B7MGNh2UjNj2hEOHv7RIgnHhBX2xDaKiXvk9axyKZsVixn6Utf/8xXv5NJ/p2J3QK7gUBLgAb/VC
IS64itpTfFD7uH0w4vEqUhKSAscmWwkGzLVGWbokGyLZQ7jDD5uXzVcgiE/TBWeB9bBh6BS3p8X5
xxtA9+hjerGZH7SNEXT1OzzPU9b53n3bhh6NOC+/hAkk0awWqNrmsl2w/OI8fL4JbUQbuqszs9uY
G28u+95SVcMakvRg9q5F/aDzt6oWiweyCAhAIZWMFbO2HfvYpNSqakebNXDaSu9oDULPv5i3tKmy
8fEm5LpwXM/ldNjQKG4GORs7cQ2WiyvEFGBlCvKZZFAM30ES0P3m+9j1FKQf0B/G1xAXCEQEGKj+
pi1lcQeR5osluPlpycHQpEJMNGnPa9TQb1Y9nQQ/mcRpdojJ0rj36g41UkNdL4yS8cnXSRyuRfhm
aRo21LGqaanhowyNYj+D+8ygoz1F0sIvqh8uAHdZDoG2m3+K7yzaODX7PMMszhRI0zfAuccQ3dNj
1zITKWppLoY0zd469pFLQ4bdERAhZU/VKNZVjld0SJLwOD+KqDOvjRpJdKy4IbSWjKQcOzvNmFm/
kdFSb4x8K9seXR+t/avQIFzVo+yOg1sVX3yRnwdThnRiu1k8a4aK7fHjlY0YNEZIb+UH15D+Mid8
bNLw1DRiigAjK1fa7y9j/V8uY4Zs7iQ0FGxYjFt7ZWkqnhlhfU4DUop9X68eBs7tAkO1hrCsXxnx
kH+vT5YaG8gnsiy8iHScIiXyu66qtqol25VaRNNCI5PHPknTpRv0yHVUZ3icRKVJnj52wBS+eOf/
dslbJleWZrDT4VK7uQFLUwpAZXVxSMvuj/lyUic9AAGBrzHrw0Xg0N8ZIXel0Aefi0x111qheaeZ
guDVDSIG3d3+/nR+3n3os2EWw67KesNQJ9HXf03NXsgynMJLedA6MHhmie4nRTGJRtXc5qIq9xSG
3A3MHv+htALjCCXrCmF/fE1pOS1JzvmqePFZWGVhHzY1Fj/ciwwRNwtBK1HaiIHJ3DduaRwlSv27
Wq1WPv2I0/ysEYSvFKxsDwF6uaIgomjx65GOek8PWrpkQVKfkmHMCXroIe1NbsSxzb/6Sj+Ll9g1
e+wAXJzOVHBvtwEWrW04ppm+V/r4m6hq8E9aejQHY9+aRcDJCqczxiEpJ0qvUlfsbAUHapcXw9Gt
Q6S6/X3XCOQVXotfRTpHMPjlsaKeadjGY2nHlNwV4uS2o5FtKEIPB7LuszM6wew8P1KkkhITjL91
ej13SJj7/UXy+WNykUwyMj6tpqPBvLlydd8l0DysysOYUDP05fMc96hS7NzWvR38Sn90Yub2pIjX
Pa3EZRELa5eMLp2MbNRpkUbm0Wz5TzbyKQrHR/5HC7kDGdAFIM5LLP3dXHDQ2/sOM/1G9Hb/HEXW
K3hmnxtbXAcddR+dD7HRE1qpv/+Mn8Z/rjoKzCpqNDZ2qI4+3gfYTocs0aS595swoIpd90e2XO4y
dsp8awp1PHM5fZW6bHyaBR1rmm5Qg7HxYV6+WRdkmGuKctSGo5wSxWyIwfeO+Qftt+RqCifZUZEM
d1HniVVMPvUmNhvnIZ0OfYukX4uJOzCG4OROad5zpEc4KgLziNLvdMVT90Sa5NskG8t1RrX3XOu4
TZTJXDWgfkNaM4FI/vNIoeD167V/HvF82rvqXy2I/uWDsxzyTOQdMMcc/WbaiGtsxrg45DHOTHtJ
lLm3by12dl0V5k+5G1wa5IctMdkNwpIRwVsJLRSlFT0aEpyhnNOjXZhDq36xOfiEHNKm0cdlPcJg
SJbsLXkDgaKehNpg7ksjt5/aqsMAVnQhojf/+9yQN4SNAcpyqFAZZNQF5G7UE0rBS3u47bE2rJ2J
2h9VeXKo4WWUSzsBEyqkgiOWQtevg8IKRo/c8lBAsPxiovk0JfMR+AQaa01uVha+Hy9lZ1T/HkDn
KdkoYC4kZahdTKUdTuwuxRe3DmscfuOHxRxlGiq/rB8BSXElTz//r0kkEGKoPVLY9xXV5fsmclnQ
eYRw1ZH1MKhlddL9bOOBPkKGLR7mVSeGR/fObeE0I3WHIMq+e37qkPMQaGqB7htSeVy4f+leuqr6
iSA+Wq+of3QsMUgD4V4ob61qXfp2iQ+Ddp2JRusn6eHMBvB/n7VI3QZOuFXznkAAQZjL4EfAvgdj
XOWiHH4kkHvzcOfIsD6UEm1oaNbce+aV6ucWDnW4IesXX7JV+bhYEw3URj05sGjX0fwF3FaW5DyE
jrfVSek7WyVKqKovxL7Sx3olsupRuKW/NyE4X8LSCS/zI8dwyJi3vGxdQ7PjltTe+WTOsv+PwM1F
nLIn6eCxHHCjaXoNDCTWVCjfpk6ON8jnzO6ACsI59qkDLEEo6G9j4mULrdb8S+wayAdpkZMdUIkX
j22FoEK0zlqWrV0/1s8m6KaN3eMuSPFJPyeRmuxaNCCr+aeorSSByeEADIzGL6VrceyHNCI90CMz
a2zIbYy88NfTApimmZjinLeafGI6LInQcsjJnTiJKSKf/3kXw6XGjEutiAWCQ5nk46XmtDa4Rjr/
yK7DYqOo8VNZFQ0FWhSyc3nQL3sNlaaKqQZpTdZmx6buSc4r4svvZ4zPzVuKBxTODdeF7Ed9+Oaq
r1IqTRXQgn3QiXZzQ2OqoUICR42ahZLF1sYy0CWFlr6D0Kn94AMGSwCQBhbSODnR7tRXCC/694Cu
G9Fj52QUycLSWywJVloti0noF9Z8Gx5IC2ByfnatxuylBnS5opE2YTwHa8Uatzw4OPpeopaasVcT
DB9JlMNt7CJA4VAPtvPrESDvbFcXjXEfkyG8710nXZkxE6zVNvoXX9rnuXUqblPSo+agT0Prx+8M
RwlJB6kZHP7+zkDAezCb1nWretgt2vXYZMP777+df/mbNhV9nblcBdt2W4FgTebSLoijg0TFe0+P
o124Nhpgz2rJgM31ozfN87//m3QvbwdCZOz8rQlWRyvDVW+mtbErGg2ZXnPURY3JywzVnUm7a/GP
7lMqDuoCzewORXUnCzQJ8InFLujzfjWXbqOhpEGI4yYU2tKrYCSKMlyk7NKRWr2mE5x8PiQTq9yM
nH6veePx5nVVr7tF6Wj5EWf4Br2Xc9GsdkdqV6QtFCx6i8ppyi1FzeJOYgFfYyhGmZHCoyDdvCkL
42xW3rYSfnv2hnBDEEp7b8i+uTeCZpOa0n3UlOBdRXJ3r+DLvNIK2LZjoT6WjUwfUzLwpGFky6Io
2o0yGsHZqdOBTAh8M8xCS2Hi3YG7baw9CrdT+Of9LMmbD56Pga0zrHeAt4Kim/C+5b5dbBWz0LGg
5ZSKOlu5Og0ZeqLH56NnwMLszg7QQtfRDyodK8rMe6AJL7iuLMZLy39IG7Akha5iS9G1K/1v9Vr9
ZZmaz3UxEBoFJaXtTJvYBoC8XSr2BoFLy5RYlntECdnCS7roe9MvEM8qmyJUcXBO+I50ygrlMhtF
o9Nu6OxT4mQ2Cd3RSlQh8BuyMv+2gSJ4W+QHQ1Uq7H9W/JZEyanm8/xsDPPSW8S+/v5ytKet8Idp
mTUl+Cp2cA6VZM+52SqLgHTqAdvS0Yjtt1l1PWILPHRKtrSoB1P/3tiWoj3CLNceSyJhKXlAtZ1f
a2ot2rV1Zi5pjGmPHXL7rrP1Uye9YNU7eIh/1TDJDvtVzaSktxVZo550swA4pYIPsDv+iqa19p9J
QFUjDoOFEdr9peVqOg0dzNeAQfppyLvs5Hk+NcksWtp9q+JGiN29n2BTt9Ei0Tpv3nymhBX1UBPr
nfpdThV9owNGMRZE0CP2BBsn0Jv3FWZYdxAviBf0vUhsC26yqq+JNQInO9rlKSK3l1yF6WFVsfil
TGxDA+BpR8TjF0Pfv7Q1HI+dtcEvIQSG6eLj2EeIi+0UpM4cZ9V3F2fgmWVMPhzyb7dTg0NM6X2h
j4htSg1Gqms1yalEvsW0BfXGaYezX7stxWUrPeQG/U8Yqd8oSMlV5EzrJokyNNEQ6MJcBZpDJp5Z
um8RkdQUFFJnS4FRrpsKQSyai59hrj72oAne084tIIYZA0uFKFqberCJAqdnsiA+7aLUpHH+/mrU
qK3fXI8616ClURbmRDB53+oSzCiLzXYIzYOWquXWDCTCVL8Ub76GSMkpCkYrV/VeHCtczq/naZfv
hlqGm0Jx6rck7+/JKST7w0Gz6ZF4dMyrTlspzVi9cwOvVVsOWHmSdNeleBVGpHNv/f8xdl7LjWtb
lv2VG+cdt+BNRJ37AENPSpQok/mCUCqV8N5sAF9fA8xTfU1HdPQLEkaGKYIbe68155jSx/26ijcv
iFFH76VRk296pjwKuMQfrTROntSX8mlEBi0V7SXnJruYY1puRnA1+Gyn9nK/kEwa9XaNR4s/z7Cf
7lcqK/wpBkU98OY9mFatngeCfZ+MERh+rUEUV+taerqfGwkYWeAsnqTaCZ/Q1PYHySG4BYiYWSLT
IBtpqX3COI3jRAv4Rmpg59tprYED4VCEkozqtxr8+2EZAQ1q4OpSJnC6fTo148auZRA5ht4E6iTy
633Td7kUODFMh/uh4Vj5ddHaBu2iXBHroJebKKKPMetS+gR23gGpbD/ZolMvdUE1rx8m5YeayY9G
pSpkM5QBQ2d6hYbX7OZCJVBwPfx9roCiKdLmQ6ppLRmNEK4COOPQoOTf5WFcPSSmbftpxMqqUzDD
8wySAj3JpAA0KAS8KRlxW7RAQtfDqVAvCAOtl4hHoy7VX9ME5U5ZSIRuVRIevEQUyQE84XuDdve1
bIY2qNr2eygP81FbZ90L0AcQgY0coA/X3QHy91YCr3+8b4ZJp+g8St/VVl+8prL1B2VZuf6Nnm2b
yVIvpU4E590VlqTFfJZE2G6jda8ciArNEBK/KQSMCX3NpkXPmqWj8g36SOE5A9qvCZrK9k63uScB
mGsmo2rU4Dj6MYQaYCAqXfdMaVYvUeHa8kCStii/T1Sd3Er0zuuy7sFs+2vvfi4yBOdyYG0wVIRT
9i9ah2RRtqDH2Tmp9lWaOBt8zBkBycQx4Fd3md8hhLFqfWvlqf2NlUqkk8w55GO+UcnSSDoong5+
xXueqDBll9y30h17KuL3RZsJDu5InuO3OyHYGfJPHE0IuOfMCDTSPc6YoqhYobJ9GRhFw7YR6/v1
Lsz8s8QB4SZy2AcLEIJ3e8x0155BSsXAJ3/HzN2fvzFKAglv7kMcRdyVbV9sBewUhNLFdyb9iZdm
dfUcd44RhCjqz0mTyTjQZm035HqIZXjOfFnqK2BUWXWGV0nqECleBcFvWX0WrHN8Ca0gaRfrnl53
3EdRcsitIrwwLV9h4sj3zKWzVhD+fLLXvWzIILlq06lGz7Sjg85MA8sR72N4VFQKKJVe55uWBeEx
tlwVmAOPURl25dBN1qEWlXWwAO96aNrImlR0b6yS5YUhAyM6ViGSs6r2nZzxPogLq991xjjulyQn
OATaqgdLOtnd1ftSGhsXwmEPTMzi5/sppyNQwujpyseWjRGgUJqt1jf5aSHiB1iFuIXkEl/QzK65
xH28bemyo5XALXI0lfAiCI3Yos+zD5QWnQOgO3A3SWUB9o6ceANKG7e7Q+T0STUkzStTwbtV4H3S
m8ccGsPvDVSqlctinyd7kC7Q9nzoyvy5K8REg2lnb0kxvVpVPDPPWYKxNscPPc9xXZRiekxs7mU4
5RrJivr8GDpzc4bXsr1bfhT703SiwIjwDkRLPb7FYfEZStPwsPRZ6ddlYyORT4jdELPwa72yg3Q9
HEpNuVqTHsEkSWA9LaZy6g36JyUmpxX2HmRrzjrtpqdMwBeSk5w+VGZPT4kBQYIbZWMhh2pXfB7w
BnAppapvgNTrZPNFghKC3V21bJOVKriWvPPNep4vtV3Ol/ter9nsRSWYzpj2cVw2N+C1zUaZTKjO
w9LcWm2JTlNMVMv9aodszSfnL940Y+vfXT8iH+2n9ejuCCJlFLtXQdCjNdEcQ5fa/JDUZq8RA/qG
d7fdUoJ5VdDbk4Go7GaL1ZwWQzyL1eYpmeTHmL87MaaacRiWyDxI0kiqqwqxOhCz0XqyHAo/1dRq
G9oqATfa2AWws9Vz2JNnk44Fpa310FKpLJK+86KNBmJ0c+V8hBFB36NcjPSt1pNS0+onMNn0haRt
RYPohB9X2qaF+tfe/VyU9QMTNSIjyj5pXkstw/nfNyOZChyOmv2rKkmlL+ThCO4Kv0EJZ8TtWiAi
lO4sN9TU/EWrhzM518SmrkeNYf2iilKek240faDiDiEcKFdIwVJ9B6PYsR5r8i6ZLpwZfcLBbxDG
e2oSD0ws62BMkitI1fRKUcQ6yCqLmMy2QsZg9aUvSvWHkPSXDLX5fUfPu5udTU86I/hjx1DkW2o4
35wh+YADHj8m+YgrY92bWiJ+aLlno0oszuqpqe5emjoVKSSUotvYXVo+IBNQPbwDOhApFaKjOefv
BhoPf5YnYx9nY3G8bwj5kwM6jImbU0KEoufkVvS7NXhvEtIK1HvdiuBcT+OhJMISmEVx61aADevw
o9nrcRBrU4y0EJy1nBf1Hhhv9B5Ws9vGRv69haayyS1Mk3K9lBf4+u/RJFTPbK1hf787a7vF/ISl
lbKB8QxdxKtibX5P6V7tNYf84DKrfuFJ6wExECHXO0q8KVUREjcWOqdI5O+EP/Dgy5rwEsHu90wB
TOd+mKqKtbWnKdv0wyMYCfXNScfhGMI/BkPVja+ilv0mUYkPieVfeRMo48T4pijWUxjiH1uykEVj
J2e2m4Zdf6aYPJzve41GtDwAlGaTOGp/rmYrZHzNTZ6cuvwwWLs2m1+rtJ0fsYk2N0zSQW2N2lvZ
E6vZygBWQu1xnpuQIAPN2OqL9hgVH2boDG+sHo29ikLKFytnD5wgc5SlMrck4pxhgCjknGFgTFrZ
2VD1qC6RGr2xjA5Jhoh/QQbCw2QY8rmuE/n37OA+MUCQua3wgxBFjE8spUT0HE0KaBYDtlU24Juj
J97Q6u3Sg221TCI6ueVW79RHKzEBKpFXnqPwemAO2z/ZKSG8hh0mrrJmPvEI4UmV8I6NObZsbTnX
ZmEEuWlJbhKVn0RdlR+aYP4BhMHB8SHLe1T+AfpehsB1o/QOMga92FQKLVXNLqDVS87WUpV2p0WV
eC465rR9t8yfdpwecNpBHpgvybqJuxJdVjUrRCCB6IyH2rnozvxB/tRPJRRQWHmvD0hv+jWgZRdL
aeb1rE+uJI54S0N8Oxba6Er37ThrSvd43xhm1D9aBJzDbO8alNVcuJ8jbzUmmhQh3v2cnDaLQ26L
5ePJzzeLbtjuYk3lU96tpCADIzdRPU/dujFiNVxb/tih1YWszzSaUxyxkHbu39G2NUahpPJMy7CR
zJMEnactT3qr+yDNdTqZiIxPOTTIExJQSgxVRWodvpc+p5zX1PfGhzXAlRqKg7Lm2hM1janGOTAf
dQ52qvZbvLNYZzBnmnkY7rSMmBuF6Ha/wvsgJK3yQxYTr5KoyHQcl4+wqfF8OJ12ahyYa6Pa5qS0
zhpTP0cNAHrueOeZcldzGtR6SeDQaoptxk5rXLnRXzo7avcygG+MhEmyKynVPaiROh+XhjWjNUqH
xdTTD1zghPFkJpmaiVE9tWn6UyfzBYAJ2YqA3fojkZjpZvW8vRBI+pUnXf5FbqfPTVqccrim28md
lrT+bjSsUyOAsJtxPeS/jMNrKt4jZYz3NdQIAGOcR9G5icTo4nyALLCIx9Jk8LFxfRLOHr7RrssP
kUpAKMr6o5na8omacGMqjbTRCD47sfYKT+G0XKdorncETiknjJjKicyw1wQ/EyNReRRmEz718ZBv
+SlZIKJQfzJmE2JsXAPAYH7ymDa9T5KC+pQX5UbDKP9akYj8EBbzs6XV1euUl+IgO79iVcDAhWX+
UNdEQVgdH6x0PYfOV/Zrmk9BrZbxIU0yGl+FaG9tKVmPsSUAqxiKmzTTeIrkbDmVEgHcRISPu5Ax
YEP9LnMHY24fJGnQ/LwHD1CGjb0nvXi9w6v4+b7ptfFdrqXxZFfG7C9mM+6lKn/keWq/UI/WiUYz
+FiMBEOn5syLW5GatlYRHomiBLWKxip3bjEDpRL5Anf5oJEWuVs5Rnu8o3PGofL0IqNusZat1TbL
t5a+pF5NGtAxiVkql2FffoDB3YC+NE5yJsdI6PU80IoCA3BuOzSHNNeMdOMwp30JOnndrW1mKUth
1Fuq4B+RKWc0tkfWusCrX8mmao4wwJzfh+RRK3sDRYx3vxpjamaaS5ENXSu28Fqc8Njj69Xt+TU3
5HeYyfWXZGIolOb8A4HRl97PJ7DQzc1yaF3nVt7cKjL/PB3psNs16i3K4ukG77AXkO3uGz3vyXhY
nAd9WMLHOq/CR3q55ELQCmi1vAsWEkePoyGG7aBmPV+RYKaxbeOVdiY5LzawKkZ2D3lve9Sr2fTq
FWj3exNaO1wh5RGtSn4ittE3Oqk/CrDGx2qqhuP98PeG2DeWpMlnOGil1w2Ttbv3gaF1NcfcXnK3
o23D6gMHrxIu/eV+lU434aFzZPitALJAz+q9HsjEsaDI/ahGbYe+eX4z4hw6sBrrO6l1xgfWl7EL
EdW6zBW9u/ueFcnGbqimQ0F6Z0MgpyMZySFTkpi3S4/OjlCrA8o/Hl5G5oMyFCcp1r7nUq+B1BTK
U2NOP9XeHo93k3mh5dkZNtNVK8fbUk4PgLlfCOlzmIY3PMVsI8cAWWXfpg5dt9Yy4Z97wrwaBh4s
Ir0KJhqhZJyp0aOdL3sjyb6qSVZfe0tafC03551tD9qrY3YyeYMNHLX1KhaHraPuwFyZhMKYxXZu
iYBz5Z5clCy3An3pnVOqJ9NW6UzS+mJ5epSz0a1R9V3GQpoe76c0VcX5ylu5GXC+uFUEGJpkxHSX
lebk33vXi0BKbE3S5C/zOD/0CYDldSGZr5Df3xvUXQeW7i6c+MUJmy86Ca+JWi/Puoo3Wx2IGHVG
e8KsKerjqBcHu+jVD5lgd3cKl+pGanJLhUzEl2LuSRyzrWhPeyVyMUtXe8KJCxZqKDM15AX3I61y
TMFTJ+EJp9QOqQJCE/Dau/zcw1KV5UtpgPaWup6VmlGRviLyIBxM51tqpHHAuik/jWHaXZpafUa6
dpnMRVyYM02/9+6HerOfwt46dythAUcFFISoeYClW+0qMpm8cV6kK2sN6VoiUPZ1tKGbf56rBvET
BYp0uJ8irxTki7XvpXw7AQ063Zf7IANSX9KWIdBLWz7wFyPfZPXJGjIKL5rAml8XotvSMlv2SkF4
rdpo11K2eL7WzbwbhyG5SWqKbV8Of/QAOfSw43NYykjKy8LxRTJqvmkn57iPymuTielVt9YApIoQ
luWqrvhjAxHVxpFXllpsWReMtOTEd4XuKyCbISdStKlqymK5pHXvltHhUVTy/l1uauHKGH22XePQ
rWetcun7Kbk0fSMFmkYIzf3cPy/Eq/SvVOPyULfqcTJZ8JR2SZA9gULRVBvX+55EUFCO0NOTnL54
mYSkbCkYyzjVOVRgGeyZpJIsHJfhsZRNE3saHkpykY29kAZY6zM5DnMjntSpmrazEHz21839Pxd1
Ce57igVj9rOupsJfwygNd1x5733dRkwwOGnq9P1w2srbefjKswZOomUY2VVWPugQWQ+8OTnJFEN2
rUObOk781tnV4sexHPxLNlheMkecUYBAO3I8KUVauiGzQztRe6ckqwFokfgMbmZVU4jyUmMPIfDw
kVWQkkzmu1Nubaou+RmLOTun6+a+p8tVdu4Na4+AWLq25DmzPlDHC4vy6eY43UY73fHbd74MkmWv
mGn3Oko2PBpMax4VESa0UvogB/7zXKrtj0VyckDP0b4oNHLYQaQcEyARWzWKTXIWh5+SZqdbs5Xj
vdXP0bMq39PEB/EiAyqB3LTWkOv3oe5ysINwWqTCHr4hDvqlVPRFhsgpHtuiOsVKrp3FSlua101u
1D8KO/YHjUWL3dNCqJooP+GYYMlVR9YtjilLWRIRJD7Ax/ALfyCe3rA3bhKzoqB1kI1b4+C4qI4g
9KwZp5Wei0OvRv96OOjkpVnSqkjTOptRwCGGfJH1g6QDEjSA8MMNLt9trdwMjYUCoHCqB+QqJ3wx
fjhbn44SDrvf2ZQyrILBxqCYCGs53jdlDZEj1Zi+AYQOg6mSwaLQ5RBT2j0Y8ghUwiwZ+motf4X9
MVN40aXHtM3TPbHkDfUIDmPMn7tSpQ+kyHb6JIam9PWsGzcVEOWnMCNPWmvEfpGq+KWHqXy0Fktx
TVmJX1RN1JfCyN7uF0Ndta/h0gR9m8l+KFoeKPBaoW/U3U8zs7yuS7SXts1+pk15Up1Ie+nCWnnU
pepk2G0MFSVPtoVpUlI3FPFNt2KI62rDsyTPlWvUZB7tjPJmgEcImLrZVJ4ygwBrs/NmjGLPCfRr
rM6UQNq+bnAT9c5OcpwX0ZokVkK4urTr5n645KbpUpomLCiRCZsZpS2exejCuMNIanLvWAXW/1Qz
ch+dX07JYlN0Wf+FAg+YaBWZN10fzQBc3sAsDfOdMirdZgZYmbaZq46m+jIK432enPnSxoq+M5ac
BY8oy5td2T/ixNpC/6LqnYfz6C1SQ8U06Xpmh734ps4wyJNSTi62Y4VuOojuWoXPCf7yxDVHPMiK
nVwlxXrve10mD4+kCSykAMf0McgS//7e37N+zEUB5GIPKWRM4ltLmGDDkrnzsdQl/kXjfD/+33//
5Xplds/m0MHxUpPorSDNmAq/wVu3He5s31T5ifpePZGBLl8mW3q3BkRFgznUL0rVRRsBdnmPddVv
HByBdhte1MW23+U4jbaEWIabTtJ1r4/p4cTTDB8ZqE92zMx5E1f1TpnL5AklYPnaLm+QuewbPZLl
ptLbv59VtSvy0hij6tCZezIj2yMMSTmgQV2/J1lgm6X9bmS4vG2cTci8GfmrYl0SUkSYiPKjnAeu
oCRIgLN9Cq00TZMQbt6guJ02FDdtWaYj4djkQdOiJpEA/02iTSvvzEIpTrhC1mXPYdamz+qE5pcq
jcCmQ5auVbakjCxqf7pvSAAcfu+lsJB8mjLUhB1ClRP7qmZq8aMJhyfFGeMXVNa0jVvV2aiNWb4n
OEsdOyt/UGmimmSY2rlnqrFMkQhsyoM3UgatbTYUjW9TorklRhyfJo0/yv1qGy/5VfSkEq4XO3zP
btoT6CMXZsSUwSnsXSzGnSgVIta7LX1rcU7R4C+Gc24UATd73WCUp3LV0C0M+2pDN/UHesLmOKVx
5ieKdgSFMG3TlMSiptfaJ7rWBIiUjvE5mN1mwZf7jVp3EqTISTeySGnkqeS9M1K9sBQPEk3y9LGg
yshiZ6zs8KqvScgwBYvdhH+Z6j/nsAL8bB3EUWFRWnxpB+t3wvqy1bpNR9nZpf1dvdEi0Knnp4K5
HodUeTQvSVR4H/1UXpU43U+tY5+ahaDW2qr/2ouaXVgUw0HV5c+78CHCMrfDf4S11ZIXXMS5eopR
rSEjMc/JGkKsTpbud2h6Qa8QR3w/d99zSPjxWj7BHk1F/QCWUz/c90rMjr/3BieRN8hAvklD1Gr+
WLGoawxaEGlf+w2in30htNFvVYJgFfI8SfMyyz2ykAXmrmb6Umlmr2aRp9Dj1Jb6wM1oI+dXPWU3
k1vR7fUqvBBTo/ktud28n3146CSFWZaZFje0FAjOePruqjSOAaZN8lWMiFoVKXvEDLRcS0XOiAdO
3XBlOlZaTeEuEg0GVtNCi6ItFyBhxaNGL9jNAI1+/+eFAv/jQ5I8EKD1FpLY/pjPqLhdq0GBgjIi
9eNcdISwR/2LQk7XpjdsGo3rIQ1OUFSRCaFhPZySSd9NKYW7dFy6l6WSokNmE3yXONpmXr2H8eo9
lNe9ya4o3zo0k9ZT901i9/GxdtrHf37p/XwBZNBXEGT49wuOnRALFJvJ1gBxtQVL0AfdUNdvKsgD
D2tUTaqqWr+lwrpGQm6DsofLIkgwusbZrF36IvdFDUzCQ+efXaunfH2aNhbZiczac/QBKj5ag0lC
gC8A3mTVLjDc2KRjtDzQczG8rGs8KXxGXLZsikqXvtvvlNzV72Xd2BtF9FCWZKd67weC/QYTpQay
762mjUkgD+TM2ItdbNdiVLsGoRiTQnuXMlGdpNpLrDTmcW5tklFnudta82huzZz7JilpoJGvknjl
Umk3G7i6r+aZ4jVdp/oitZVjHo2wHpJ8eCKa3ivVSHelEP783RdwT23uh5owuYnoZipULKQ6dJ+V
3m27xdKfI4h0TIO74Vw4rRZYzcikpTKoQ3cIkTZ3ncR//VvsYPeP/+b4swLURfW3/4/Df5yfN7f/
Xr/j/3zFv3/9P3bBU/D//ILtV3X5KL66//yif/uh/Nq/Xpb/0X/82wFvftLP1+GrnZ++uiHv7y8g
+qrWr/z/vfi3r/tPuc31159/fFKo7tefxtKt/OOvS/uff/5hIQf8r3/98X9dW1//n394y9dn/Len
r3r4kSef//l9Xx9d/+cfiv13JH6yQ94czi2ZjuUffxNf9yvq32WU0A5eR0fDprFqobkd+vjPPwzl
7zLpdDayREIlgSyijuqqYb2k2383dPzdWOH5Nlzo1h//+/oef+urfr9h/Dn+Ov7XGEkNjMO/C1+Q
+KPo5OWh88ew9H9F01EG5qWldumRFMb8WRWeQqXrCLeQz0GN4qBL641ZyCNgzvRadW/MzGJPJmEr
qLUhoUuxkBheZTOdP31P9rbi9nP4qipFtu97J6jj4rlHTuAvMbzUuX9KZZrWhly+Z6CkxaeBo/Wg
TNKVbzjKBbPlnhAY2GEFHS71GPVls2v0fH04EWcuNamryeqtbWdfUTJ0WTmFtjT2K1umkkcEgKb7
UpKD9Irl0B2UjHzZxhhdBM22O2gJztbYeILS70VqzTIDXLYvhTm5R1O5WagO23U9PljEk7iYm4HH
yYDlsuxpGYgWZm5yzDNwq5bZxVuzG8TGCik90CC6WDUCvDw5Frq6uMbQHwdqOps+R6YzIyDz5XCk
tOZQuc4dsHn9pL1Dx/SBBRyIU/ulNixnhzp/C5Xqp8mSx126+FfXFe99rapbMS8meTI7kZWOHwET
sEZHuA2zB2cqGbrtMQj7loqm6uayVSGeRg/dANpyZoFWUll+pLn0phUdD1nSVGFarE4dYs5Bh86R
eG9zYxfqdI2/4lTo21Qxa2+ONB9BA+mmToGYLaJmkZZ+QkEzFOmB54PsFeXw0mXRrqmm7yzMZ8f8
4FZjoR1nG2wc+bGYHM8s045WPdm4vUOVLqK5UoT2N1uHYFZlmbnrI+0akm+Bc/97BlXTra6Mkc9J
Ai0qz9TJJ97lx2BbTMdLhWDTYYQkwHK4QivaOikF5iVfE2KhW5qaGpgZfVW9AQlXVt1DkUrFBudh
4VsJ/+nJuRoLE/sxnyV/0dJd6ND0mV/aDgEFkGGkz9niYRU69BgU17/weARr5I1M5HxRYG0XZCZB
RCEjOIlQqVfclbr0VVHUd9VD24u3CMOt60CbRDr33UyWg9zNnRc64xmy7g/wgadFsiGlCuIzw3AG
ZYs6BTrAtzofTC/VyQ5Xa/7a2ThdcBPuAZOdI6zXsGj7LWVKT9S14mKgOMdm9wsBKyoKfSfsTSZH
4R5CJVzUZDejzHH57L6DLIEUlk8hJd7SKzSddHliRXA/A3TE4Y8GwfZkCalrZUYBPeDvM1YQujIS
IEh0rRSZkx0Uhh1lxRoG7rBv+tQ5DQ0NjCEvWJ1KlLog1emp+hrN4WmMjNMAGa1A2LPJaeQMxCAG
1czIkC0m9OTRkN10Jp9jyaw3YHoKrlDzYanbI1bVc2PXTNO6zLOyYoKpb0iemtvUMhIGgKKBNqsZ
xCDQis0Dg96bD6hzN6mgV6TkKEVhsll+5kbc7rXO8BAB9G6bZeeI9l5Q2Qt/E4qgdbIo51Dvr3PY
a258AKGsbOIpriHAOSfIeeWKBNQ9pLtTIV2iiV5HrZzTdDh06tDtgOcdoLfBipeLkAJa4QJshBGs
a7skufWMeQH90XrfKNk3Wk6BHg2yO09G782D/Tw6zrCVLaqoYoBbI2llvRVqWR/Sdjgkoht3xorN
p6eR+io5PFFIoEQ50Fu0Wu54xJbyLFJys3LbD635gZUOAOB89hy52Iz6JLFsIwZKFbuQyaWlax8l
CqftUEVBOi0PfIqhb4X2XpsslDkSuQa4gJGrRHHiJ/g33DgBTMns5nVxKt3L4fBZbe9Zhf05ylQD
qdg94/NPKPbu+noAzsabQqlmdG09/0S3+TKF4kmxEhYLUaWAeCZyfB766QCRH9ZpqCuPuEzQNU2f
WoLIZVSFHMRKKt1gDYEOvrWz1T0oYzQ+5uQByghkjsaoUttrq62uDT+Lgm7wODrZccb94Q4TmS2F
CfiDNaTpORPj1DiKF9NYFX1KHVgZq8SGLrDLMEiL1KJmat3Ibuz4vKPWY9TxJQStD2llXsLFPI2D
MuzaeLwC8qXEiqABId4pSwc7QAL6IM/Se7/kuqsJRt6RKTUuwvznIMZlv6A4iGgPbjDVu3j3pqPZ
qTz1QIeoOgjCpnISN851xVOENfsYb6Bn5hHLCSZsO2exv9Kh7kEOjouvFubsLd+4L0rg71bxMKrx
Loo1G754/dBOYesXWkOckOJ4naUFqakTNZUtqW+h2i5IB+70LFjBBQlj4sDEfouwo9nTfcPUoxwm
ycgDeDk7S4jvCYQNQzJSF6sMHwqZSI85QZWHEsezpkH4fdXNXpmUfI6B6EGBmBbPCqet5Sy/5E58
wLmhIGcByS+ip1boD5Jd6BvDQS7dx3ZQN9ZH4RgzckTexTmvj4pGVl414vBxjk4SLSD9j2luXMC8
gBLHFuFo8b7Qx++p9AumK1A75vBTItB5Vsqzafb7MkdAiJ3zMCTo9yPdfgWIjfGWYvYIUmynmPGT
VQtKfgX3OoGQZawaPmJ91hO6jvkBssEpWeadqUbi2aqNW0UilzfBYvOtNNR37cpYZqbtZcXc7vS5
ZR2qLJvFHjUwcL1+ZGTeKqXofUDGxTFbekGTno9CCmI5tTPjI7EsDLSD9TGbEiufdJv35fCh9tIh
XzKvUTP7ls7dFOh12tAIBSSj12UZlFozr8YdJGtLKQcFENdiKtSd0HgNk0jLIGTrE6Q1UQvwhkQn
GoBpCQ9pke9rOdlXouxOA1YfpSKUdQAVuxGLZrolq9ZQ5ukzylLsUQzqmi4KOhYYe1aSH4WhVHRr
oafrVXcek65cIRl0k5NpZy1iPM2s3lxyQxldRdR5cd2e8fOHIGBxRSIu/qi1JN8pWd8ywJuDL1ZA
6DyEfobH/7jwEZAjx9nDBDgsjjzDcuqCOeHXNQbFvMoc6IjItVfD/mQWt/YAeDz4RlYB++r6cUNG
vewSImpsplh+gnf6S4dHeakd7bsNxXc7TuhJp5Zceh6q8o7SkJAifQPqD+xOmnWwCGcJ0gum5KVJ
39qxTN24QpiM+aSDqWmQHsn8kIXi/IAQeRsahXKOkH4yww+yJcv3ULlAqpAV4Mqs1Kh2TGSsWIx2
zoBp3tER0qy/ohh0pOP4DJLJFDu9V/QnKJmEZDfxzgxFMEMYZtJhpb2rF6NfzPB7fAmt6oHufUtd
U+RPeotFJyrjgZDz0fEmW+92jpjx0WqJ54z0a8JC4JhblmdzDpEgN+CC8bGQV1mEx7oibsCywbdl
zU/oWWDtzTo6GOV8qpD5b5FN7iukeQcUMt0BAOsFKP2JRUp5xhyQPRLMRYUNTstCx0BueP6TXDiw
PgbeI7Jm2oH3bTyANR+sLhZaqsoZk+wBC3S5Q+6MKmauA12T9/JYP8lhZh9tqd1TDk6PhQHdB2xA
Q8s4QYLF8zYipbxrHqSE0K+s6DcVsgxQH3mE11jvuIOR1st6U7hwMoxNNmJQmNtgHmkMhm3+wQuV
sIVYVMK78rDI6leObDRwCEPjIzUTTazHJvoiswxg2lCDVobPTiQIJqjIYHuxd6XIJV/OGsVbBNT9
vqZXV4nWJWenDdpGekjbHpPsXCGDM3w0TgdM5V/ysp2W4k04EK7ssj8VHZqvSWkHVzY1b5qZZ5GH
81rjQAm6ZV1GTPaWAE3bn/IUoaHWHg1sPpMa7mjG9p4Q8vcqgfuejsa40WZB3hn+XbOoqqDHyaK3
jubRBWeIM5ktkfoV1clJyaskQO/nOmQ/Ew/N6KHMO0N3iPNRyGvsVJ6OBtOH1twki20E1EAGb5Yq
nG/TsgGL0c8WltcuKdxB6h7ShXVMhbTJZWD4olGB17r5Yj6aw+uKAJ4QFir07ACqK/PXwMRR6pka
JElL1qE4t33IGuF/mDuP5ciBLMt+Ecog3YEtRCAiyKBMiuQGxiST0IBDi6+fE1VjY11tPYvuVW/K
rMoqMykQDn/33Xtu9dqqDq+X1/zJDS8Lux7aTmVeNTFtgjM5IHiWE8sGu9et0ByL7bO6L/QN85Gi
QDJpjHDidAKCHKaGqQEVBe9MHIzjtUGdbRboiUPi/qnsvg0WZ3ukuYiOU2K3k7a8Jj3ltdu4vXiD
siM8MG6orfUYknkv4NQhZW/ag4fJqNQsnwLjVNLmu9VpOPcjB4Hqn2XzcF0zWpongoHOrUgt+hzk
+36/OW4Xr8LjnF4oyUHX+2e5xF4hVHaeDDP2IKEY1y8kuew0mop5qLHP03Scqc+70beEJlGWbwyR
5OCMoPU2K/TUj62Zx9bhltwTNvAdrQkUhKR0mAkYbVyqO6P9UKaMGNqV71wp5GWS3FBF/Yw2XN5p
1dgyJ/7YLzZ3RDSz1vYXrDRxpsSBGswL6aUtXPUhMuK6oGiDnO/LlIFj8TIQ6l3P3XPoG6wf62Hd
cY0hKJI00/cssDY49xTCcIGGxyU7AK3kPHmYxafGCZbOrgat3sT2v9h/k98FbsgVxvSw8D1MJbkD
B45qU0xzAFazO9nA3dJO/vZmLSC3ovHLTF6VXv4hfmb7+3X0z/5ifrZJ1FEPac2P+8ibXaa9ojm6
uU/tlu6gdTjrvFkthwx2muPCFPUjOdLBzwGHW21y6Mfu09Hsj74qD4Sl43xtI3zoB88kHZFlVDhh
dvjCp/+jTe2Nyvhz2zrzpqHixBSD4ko7Y1QBVezXJUE/tpR59QeZ5VoC27lBNpmvrlv6e5dyBaOj
Zi5KtMZ0ub8GKKG5MobmOsS4alGhkp0WtvJaLu2pk7vKmCDfw3UT61szDqI5sb6UoYp4cstgEVg+
CllC3J9M26/cmkIGLlNB6YTShTtp0foQeUlxv+p2jOkwqLSuOVKjgCsyr3/hSr9XJSSC2vv0OkqV
ZblyGpXfs6OJoO4wC7jXKcIcbokg/Eo092jh8hlGNR//WRwxLyM2pD42cpIiQ/opYbKfXLt8X3dv
OlgUZYIUZ5LDIaPtCtJ5g1fCNBjqTa246Xnv1VX7MmbGd+pxnbdSY/TR+jcfjxPfntP+yhTuMoAF
s99pqCMsPK4Gfjjpm8L2peYxXLEwHLSaWI12XTiZTXpwKjSUvGVzOfXDHuyN+bb29j1+Dx14rHrY
CLHiK/xsaBtnOdNOfBmY0Gg/5QZb+LPhfpaiwo5jTRFjIJbtSfjJNmH7srGkttdUyviwut7EtRUE
SMEBOxYFAa2UupFhpm0cANNM+3yb13o8O0USCtn9wHvpBwSosi70Q6+em8a0+GCKPViuSF2D3aLB
zRqXfHPQUq/ziVN8r4YazgN31oAMwEdZpkXcmc0pGVx5FDgOgulg02hLJ5kFYrvhFrCDYSfeyNU+
b36bRnWPVcPzd3qpSYo1AcAVn4uLX1uNHXn5YhCkE9aZLDw2vMS5GYlwNCBGTps+m6FIqzYA5D0H
mV3TpZ40FU2sZ1d7VLmiG8zcnns6wqbuwL6YtkD6DNdS/On1yYiwUO+cmlqgV8PvdE9DwJw3c5N+
Eyy3WeUgc+zyA8QN7xPjB/yxdUgdffAlsaDIG3hZ4tS+mYf21elymN5yu0FKesKkfD2UNl86/MLs
oaj92pOKB9aYY7VnUc/6Ch8N/w9zaAs8r9RUp0YX6jpTuBDBRLlnYCVgepeePDChA99c+QCpRLy4
EwrLzDuf2/agzlz6Lx0hzdNmD09UcU8v1aQlhxLwRVRTPD7Re/bLMqLdLPbAGrrlPONwyxHag1Rn
2pz0wYRi796LsehZRqUfPYU5NIS9yrL8KnfzbsiSQM2fSPtliD1wJHavZno07rhRcIKIeY0aNLSx
wVO5OSWziv2RlQ7mTtofXXusDxQtZv7eOn86zfyT7Hz+K7mwEWsxAxq/h+6DnPRpTosq7Ic1JDCT
hA4HNEUvzh7XdfqQTJu8c1YKAYwsli1rREd0lAajEYkufRhpjuBSQNpipxjTAsg4Vz3lsQNmBoXB
l8l6FHX5mkID87c5f2pZhwdgedfbDDclwmpGb0GeRmKf83hzW36V3fUVipNfDVs4lmlyFMbd4PIe
cws9Z8cN80uzC4h787WsJr3shvbgwD68WabBPazNXPsAbX7WXLvZtHQ51SVNn0vvRubM2TbgydQQ
b8jJEiTdMTSlPBcP6yaDBMWPnW2esKVUbNS9hGyXlp24dyCn6F9lZw1QI2xS451CiGBNq814U2xM
CCBbiETD1+C5cu1w7wTEQ1Wz0Tux3ddY4npZYGSo1z3n/KHCaaspawxG/KvWhl2q368uPLcPR5Pk
pNKqt8kgW1jYx0K3uVmtbxa1QqFkwRUUEyh0z25vaEM9Zh23OuFYxoGN54idisFqLh7aYuVg5S/m
X+YF0Y/VAShdaMOduZ0d983e5QCUfNnjMuUeNAlkTd6jIsuKsNfbJaCE+60AJX5pzBbJvVCx7Jtb
bxXlDdPuIyu0NRj35qPptuyWVNnrMo9/LVzeBia4ssouiQRMpnnJZQF/7lQ4dyCIRZ0paVlytc8W
k09oTFzEivqg7KSOqm54m8r5Z7BXBHaaCwpUn8Po9bDzRiKkA1dcskpRuaohEEjJ2Hmoy1VbGQiK
jUMCEi3xf77vRDVBNaAruQgKAcy1oB+vS/Vt/SEKvT6Q+sQiMANHGe/Mxl4OST7gftBMJP2KYlED
eQtXyRnUYxHsRXHIdIpv53zl5byrB/TtZ2NaeY2pZuSNqplEEVc6HPQV5axqz3Kr5xemkWNqude2
4rQIFln8jDz7abk9TQPrVVsvfnhEVIAPcg9IBhw4f7YgY2BhBZKTmSw4kC19xNUggpHX29HdOsQf
JDISYqz7KMtqw2nN8iD3jAdCRRtaFv9tzewPHatO5tLDMclrUHTSgqHUvnfRUDPFyzI1UD7cHXfq
QjezqS7uzKQiW+foYHuBvAsE4EpR35wbenPB6tPIUbVVFTbPWjMhsLuLf305suB8NcUBgHYe6vWo
Hepyw7Aq0zF2EzNMsyU/2jtY5RSJwb/Cb/R+qy54EGXnliEVjofMLKCwsHXQJRaDvpjnoH4s23IM
cNp8mhPXNqqRY5lMOkaD7KDnu+bT7NcSOuHtnIrqXBZI5rlyjmKAZ3B9PJhYanU/elABx6a+6GaN
O27aDN+YWpKu6OYJfqPDhj7Y9jO3FJIbiHA4wFNCnjFmcngwpXGgQvGiWOPG/Wre50byy+GMChqN
R9dOv6ysQB/RtfLapUJ5vVb9IlRLNtjkygCU82lMiDsmCw7JfB06v+YfPWqix+mPWzcEw3jOciL8
05Dy0UdQGvGC+l3WJjSBi2+UchqHKIUcxH5q5pwa7GE3TzAcnoSxfdC/uRzMvACbUy6I7cst94Ep
gLy7+FO7pWFhJE/8hPtDDXMQb6G88AYwotZonyiHqq5T2EdK0OrgFkuQlzSQJppxls4rs8UF7sk9
LzzuiL24ofnW9d3UM2JObmrd3eqN9FFkUkcTjWb+VdmL7RslfkzIsfcJVPxwIt8ZzDOiOomOu8r3
ErSYobLXGCbKDbrExhalxDZmkVswK+u5skb8cwc5Tgv2VlWfSm/5MEX65lFEEWX9m+HhTGYlRvJ8
4E+b6nFLBcWGSGyVMsYQB+PdkHMPFTpjBnf5YL56omy2h3gxvUCNA8W3XhHQ+YCnm8wmRWtw7/XF
ewIYfqwq1iaGxh/eG/hXScppS3Uixw3TSgbjIijcQh5Slymt0fo9NMbuKftDxTWqzJ7TC22neOgm
r/d1Z2MpYv7pjJtiaWQ0lzwjMBoPLn5bvytIqrC9PAC9fbG3mVDXOh+UWb0Z+dzdkFpysGyUvJnq
qQkFfvuDe2so/XsYUZf2gSUlzJunUdMGLgNJJLRrCGIR04HO0Wjid89rLo/zhpXHalqv9XhvOaw+
EwBUxfY2t1WCtkbLSmXKpwVjDOOxR3P2zglWF97DiJqv17/oXNpppoPwYKREoZJuswItbz50c6YM
3R3PucHqqR1c/nHVg3/Q+xd3HX8ZmykCCtjQxRTJAj2h9lOjcZWDBE7gYt3tM6ogkziNkHDOAgt5
JmxSFk41wwY6VeMb/ZtyXMtv6pPLFe2suKGvdFvr7ky2imdxEfVnkdtfnegaZHc+bpkUH66iL6fR
BpeacG5qdDj5vWI/NYoGWDoxJmaksg1nzZtIvkLLTjb1LDPsmhi1HtDnb2VqXgyodYND1VGbJOig
mUO8mLBuo/KPTFOXsv2zT3HZzQ2FBvItq8c7fZ/62LTLjz2zfvjOcWis5nPaMPsl1vy0sdQ8znh/
Kth7ZoJk1ch3/OQwPvvHap1uPQuFj9TbU7MVt1iAeNNOgQOhBZNdc6oxdJwaarqCyVNrlA7Wmw7t
znZ6FbTX19VVt6VN2/Qb2V2D2usWiE5fgjoz7yC+0ZmF4Yo7ulDY/EmYGvsa5NouwrxMmbf6LNIW
quWpbS1a+EGiJ7qmjNCtpzluXKMOJmsuQ6GtF1uxq1CDVwWLnrwNJESCXaeWLnV4DevcPHZKCq2E
eWvL0jv+Al+tarypuY9ggf9utwYlAIgrOpr9tukdBvSJUq2yw+TnquoLks15gYofwhT5qUaNZlNK
vgGZlC+67MxTkzw3OcnW0vlbO157ts38jSRIPR9LnIzBYpAax62OcvFYck3reQVpXXJPRrkMu8Ko
IhJW73NrG5EwBrRbDo3Z+x7n5bRAE2dydL76ER82GMd3lZV2WDQrk0bmElp3CoGBXH9M9W7ypfQk
rfQNUlLfjD4JpM+iTRAPql/XFxyiOFVcORbxmEMh7PxJjr8bu/NA6CF5Fmbv19nybPX5FpcUhyop
b5HkcDio/MwB8zU08CKgJ8emcNH/azceRMqZ19AOiSP56o567StNIDgJurabR8Job7bg6q3Mbont
Fov7NJigZBNuQrZ2gVd86hc+jWOR+BRpnoCkcw+nKZc1UBuQDn5eV6MO074hHo7HSBj5cjKH+rWZ
0BZKz3yDJ/uDQf1G7dMrTfPvy5TVAEiZoOgOuwxcstqyi/oMa4Gpc8dYm81FMvjWm5Kq5elEychX
I9G+u28Hy3Hg9Eyagmyn0dU3habaY77XX0qOt9SDY3wlgnPYHKjBM9HGKPewgHJBb6Np1A8cewR2
teS+cd3XjGuVM2nvFOvsUYVLJaDr6aup83fLST2awVAJ7PaoA73wYRt39hro4NMgkBjUwK8qtGR+
L8EAwp4ozpAT8IOQvSHpRW4R95uqpwjcs/RxpPneUoUrDJowaSkfokaEfLjPyx2hJuwyzeAvXHrw
tmAf8xOJbIO+KdOMsEP+yPpa8LxTkajV1YNa7XCpFZl0MGLImkPElpkwSxHWJIWDzeYyuw4AzDL3
CzjctYxtJqbnZlHJpB9ZOrv4KZ26G4xy4L6RbVuM8syB+g0lW6ctNRhILL6PeZFBDxGEd2J5MwpG
AqGxNTe04nuRmhMau8hYAI/vK88O+Gd+zlhOFV4YNYUYKz9LpY+YaZuKFTLjnhCaDAXhP3SS643T
7Q47zM2GCCWn62HuIIgMJYO78uz9aDpfCsJswMlawuqUZSSc1I61qXwbLD0JSjIa0Zqrh6mZee9w
+EQms/TBhkSCA64Ic4g5J+49m6+qJXahWwSWMkxGGq6w1Z8emIS/pi56Jttg1GOTpYOjXs0Vf88y
NddEq873DxuxFOVzs7prQOHzwkZq5LXerEtsuslv8xoLf9uo84m8kUvYyk/f2Ebzdk2tp103aCRM
G88nM1OF6fV4TnmBR63oQ1W4z2WHyXjFT8CSkDuZ2xVhIjoHWfR+HCRu2EGPoGzzYGVDDzYz80Ka
Zcuw2DG3GLIYWM3wUG4GKRpjdHE7uVPgpSjltkyeBStL1comRA58o3sLKWhFYeifFnsZwjLLuO40
449U5I7EKFG29glJkcrMvh74HBXprS5jzIE7VXZoljVNu0TmxFloBmga8zWHqYYtKDls2vzFbza2
PY3SMUyU/ZqG/Tx9JhXKxBxNnhbCOAFyIluLWquPzjDumo1qQ42wBHGVtfI3Xpc1EDg2aCNWH7AQ
9jurnSc8A82hm4znJfmF0lYGm/dtmCcq/TIqJzdLe+YXfSw19dqo5XufZWROw2EymSbNjrV7N2Im
wv5VR7J4yxwePRsOGlqGyeWoXw7rat0OdAX6JptXH+hQ5dsZvQNWrw76VD40jnXRVMH9s5U8fuKb
cpoR5bzBbzcnl66MRggfTHVkhXv7pfM2SrskDic+hMzpEX3hiHd61gD25Ek1FH3krWVjRzO+Nc5G
7BjNW7tXUWOzYdhXXDu1yz7WYQjO9u85HUOnrjHIGXzp/a7fkrZlhW69jEnaYbE3LqU7/IXrY4T7
KBk5c+Ke6aQ9Jnn2U+wk7kvpngmdHop5/MUk5QwOwh/uAIK6AXQ+tvoA5HWkTXOR0PcslEeRsRYz
b2kcr9H9hk9j7kXkuGAJCNjdKL3y11oUh2qWRairQwYTg6gcHxqPcJhnQ2+0JSE220FS9VZutq21
scszDeZQb0jDfZVTzD4umyt1kOyuAnf0Pkoj/S4s+bpgqjK89g1O7iEV3zCWaduEuJ+Z2hlqrzg5
rXqx0uQLo8h6Q0TaiwjvfmmW/YxdkPZHQqr5Tnh9digSzG0uP8R9SNgZHCecMY756gBZ8kdVAGaj
5CPY2azZhlU/l976jZ6qwdazLpXjIlUL93vDuRthfO1w6sDo2uYVSlmdxlo6/VkJqsRIzReQBxs8
eyzt2jxUsTutpi+sqorNFlNYibMxvx5Cvdu5ke6O7VED1Lao+WnS8HSwb0/5Couwbeo+cGfhndep
uDHpuWINX3J9wmrIeiserrYM3bwe906KVY7Pd1vtjm+kw8ltNc1Xy060YaHxeTnRaIITUIoy3Ir5
ehIiKRr2+L38dgbcGzTfVZFmkPaceKp8yfVCddwz7rZ1p6HSRfOG6AJG1Wk5oir1KEvO/IXXraEb
XBkLiqX7gbnRmccX4ikk50VJVLKEepKiFeLm18IqLzL6dsuo702Wkmp4Mgtb9zORQl7EUO9jvTyh
pZGDm/P7hNxUpdileSb/VL2kFrObFyRSsNi/VN38vpqsSxrcYD4mDsOvJtA5cwfdAgf6EKqSNWHj
fTnUp4YlCDLyajYD+zL6EO/0QLS/9RkDiL4PsSXb/ED5SqBPTRGMXDgQbb2w7uzmVuj8QEz+3pDJ
WlSO76JlBdUBgn4usqMS6ktIj8lkTDy/EDinRsnx6lHIxeqShMuK5NDiHKkTLPVZjYMJFN+lLPYX
2benrhD8dIbneS7uCm4CYl1yUlAgS71JnADPgQd0GJjsPvvGmAPm17xbciJUbSLKQDerCz/8Pqh1
LJOul8TN6PGW8YyT5MDwGcKbcGBy4/NIFuaNrqhrBzFqgISQlVB77rZzHbbg2pmRyKnM/Uuy7B20
k2MpEePqtYUHIPvDukHpsMCI8KuaF57sPILeV/tZ5/2ptuWSr6iEHdAzpPsXZ74mUyQRQEAP7xmo
behZzonkXWQ2CMa2BAtRLevbhg/gxBZHGOynJn5BJF11v7N+qe0tWbJ3DBB4B9BZjRWnmzN2sVYP
ETvN7HbJfyeuVCe1oUZgKSs074nmujS7+hkmnruCy94pbZFOaVVCXt3kIR81OEsTQZ88AcEEM4pm
HzhxznpFkTzQFTT7G54Y/CxcHFYYZ5S1J0GnmKflWhKMmdMbkxn27BpgUIwui61pwF2VSXgRV6/J
5MLqqUNcutywEty7pYUmtLPVLVMcwSyBr2/K8dxpk4tClh66qgHZsy2QqprkryjFEyMDd/phOBmc
TFXjPFU75jsMSFzyoFbR13Aal/ax9l4Q8ljnbzoLGF4fWuKY0CjY+LH16AIce397M/vql2vaN4Me
sKAwwxaaAmh9NBgU36nGxlk6rIfwO/gL/zN65zKxGjI/qMNhZLDfbL38qaoVsoBdB9pEPCEzsTCU
npGe8cM+7xbNz6zVC6fHyrzaeJ3TDSHKYCBrKbDJoKAcEwNdm8irnS2u77U1Md+GxmgpNFaYPWkF
0i8lkDZiQ0bvk/Bj/73sZzVSnmvk2D76vcL6CycAc9LJLL35Vt+qaOUlpetjZMlpf+Lyuz95A6oU
vA2fnUmB/W2b/On6O8nQPdJkmQ6ms1zWyUoCQdIwWjUP8OgVtYJaS3HuwHg5TfMpdwmN9gmfEqx8
y+LhMwP9i56BnbvHM5lqbUTSro1XDWJ8/u5Nw600lMu0nr0tCm/qUFe/DUHRtipfKyB4nPvbH0mF
AaH8ON3HS8/rzcIVu61rzOvwlCQTl6XpgwZ3ojKJnBBBvQotktkkF97LWKSPc7Ox1RxQX6ZKfE9c
+eH+ZOyx3Y9umXEe1oqVHgLmgmNd9UV37hs9nGztqcyLA0HcW5tWIwp1g8SdQHDVdRmTQbxwVK4M
UCcs3Pix2dFwoA7ZETdj6BV5HRWA8YO8cBAI9vaP5tR0pmJo7myXTH36tNNfRFtR74W85d9XTWZg
OSiNNPvxBJn5+iK6rjx6LLfO97hoW5QoUktZuehxpkEx6vi2tAQPrJUwLOfDA1l+EVvZtvilYmqu
TKxT0/BlTstF4DfClIfxoDTl2SQgdhh0IpTkp4/MBQ0QUSTxtLos1wSMmKQd9S7jEOnbNw3YnlWw
ulkyG1ACH1pN6rygiHeXRr+eIZ38JIWVHIkqsfwmAxXt7DoDS1BdUThbG83bFKqRIwufWIxsdOYT
/2he+zu7mnOnY7sGiwWVEc6nrwrJKW0W/gZdLEZKZbq1K/nXtZMGZVAolBD+AwJRwhibvY2LfebM
uJ90y/JZfv21q/wjyVd56MmUJSbscQ+fSCZsLLNMOcj3qFb2cPZO4B73GzgxeggJRSTrg5fxNJYN
it3mkQHQJdyEis+UP+OgRGklowsDdDkSV7vGbQn2kFgMzSl3402yVXP2YFYub8kaz8BgY4o2Ev1C
3XEPgAY3JbWwKUv4Pou9cs3eKsCBOLCv39E/l6kVVryckZaulPJIePW5XnhDK1U+bZLLV7ON/GjS
DBTjgAY1E5ibMHPh1ndt6bIdvWqp0bYaLDnsp3HoARbh9HUtk+gCUM0o0WoYm1r2gXpCNZR2m7Ye
qc6iC+DBc7cgEMAONqW2kuC1ffULXdZh/KSS4EmrBv1U44rer7uTNuvpuuolUc6MGyt6NVrGVp64
mz2TFx2Paf+8enl81UppXr0aoNnQbyWzarqmNo4PJpZVQvlSObTKJKM/OvuibJvVV1xZog6Rm6Jq
tP8CMiyizs0QGatPnY5HoL6MUnRXO1oqQqMhbmCZsEWJmFKbnHpnfGS3HYV+3JnruN7l0zCV8Wp6
s5+0+6sciz0EGPmTe9zlG4NTyrtafEzzF7nH9FSlcQ+WRXuFITv6iZmYVA9U+hkikm9VvJS2jl8J
2+o+bistY1xgr6ab97XBJbziYoFADuBR11FSbAj/iSRF3nd4Eeczpr002q06D5WSqOeleSk9BLl8
fzWtGtwi0oWLXZCavmjg2g3TUtKB7dR3UL/euZ1xRnEJPHNbWojYYZJXyXpk7Tj7kzvDrkjJktXe
9wAdKNZYGKY7l/Asf8Ex2fChJa29N6yDsJAyKO1wvprtnEknnk0z9RXNuiHPy49OztB3O+upwI3C
dAzkgFeP1WCR0VtG3KpVX4MGrzqzkircEwGPz5h8zUWx3ngzJFM+hbt29a8ZtBDh3x5H61trrFPv
yWgB2uKbYxO348qKTnRgArTfY8FdedpPnsaKbrjKJGSVjtSE0WYvq8ZP6HONRGaEqZYPt+OqRSYA
XjynGYWqeiyM0mbBkoPm45qejs47wF4R7d4PKBrnYuJx1Xu8HGVWG7ESt2P2OtXZueO9m64g7ydt
/yNk85yJ7Ftd5fUakGmQBMacJOdr6QH5DlTS9uA53oeC+PGv+pL/VkbvfxzB+7dY33+V9PtfmNEz
r0Xj//+Q3i+2CCVh/s9/C/b98w/9K6EnnX8YoPoMW9D0a5O1oyDvXwk9If9h/bM6TFrS0m34v/8v
oWeT0EP0s3UD0IJpmoKik/+b0LPEPwQdUTS20epFbY5r/HcSes5/yufxBdDo7piG0Gme0snokd/7
D/0lkJoUfFwQ9hahkGM27DjdDBwQVgm5jM0DkxfegubbQstoJYEMrPrELnCjwfAk61Pgbhor9ypD
IeyZzi3tnW/tStyqJkO3oS6fe1ZX1ox1GC/4qlgS5IptidEghjF6lQdsaX/6Zt+uabDJF20JD3hL
8B+LNHM4rOltuIYnAqvp+AiJ5aYZjC2cd3J2BpPlLNP8cfHSz3XsMYLb2XSLNQCnpZaGMEK9UzZa
x8xo85fUcP7QD8dMuVwHFTqvg8SC5KDQ/qJGL9//w4PwX6QfbQDS/55+tDyDSlePHnKbkjFq2/5T
xZhRYuJuM9OInZoL8lwbbxMKWkC/07vZ2t/2jNWnmsVvLWF62mjB0muZXSxuaXozjHe9tge9MdSn
zQVNUtIGk4nZPHsSVW8tP7puv0wK/FSrdF6FVIB1O5M5TMqTq1dzzK9CPZXYFwKO8r+1yihbMLdY
ec3ADNsvQfWrXejYSHaLXsGKfTO9cieb6ycJjVcz4fUFX/O56isrdFf9lHnIz+wnKeWe1s9N1/96
7Kwz2WugN/bPZUzzo0q5iPQFo3K18j4hZny2xvbc7Kyb5JXhS11ZqPaZQW9P2zCzbeoW7AJ8ECYS
o8Igto4su6kQepX7oN3pcyqIdnsx2JUy3l1YfsY28awkWR1nNa64VN9+7bpoXpVJSkyaxRquhf5S
zCq534iZnC1+7DUWpvt6Y07AUFCN+MtND2dIgxVjQci1GdIzO+vOdclMvKapE/HUu5YVQXdIfeFi
vB/ldQ8LXRaDKvEfqAY0BlwZyOmvsuGFkNu7OGoa6dJpw31G0cwvMid9lPZu2GwsGXfLwJlDEqdY
uDO7VYUDTE8fWYhX7O15PM3hjtXpEqVscMHAw0qza+Ztp5IX031Psq1hWeVMAP0HvD4647HjvrLX
imZq42O976zILNz+nO+k+OzB3l8dvf9DTQ/y71zmpwasz9wM6UWwYJuwoYR7095esSQHJY9tVSdH
rzeIA1jmWQPtwyvFurSmOLU7+9Oa23k0y2oMG5uaHG8lwoR9jo6tqngGeg4UKRKECC/kXZYHufdP
ezM0pwFb4cXQ3Ltxm18si4BFPRTlSSQOlxdRT4cx9zBKdsULYxqQaVaVpTv1d+SLXicMYiRTVgJP
9k5DM4QYu36t2MD52e7M0Fx0L8ypEoxBo3w0coGmonNIsM155Tt27jIHejh3dksCWjHZRp7M2jMC
Jzmzxl5PUPeOgKT7IMm6KizZ/He2WsKq27kLCvASgwGCtoH1xMTnGBuLIGBfY6n4hKTzU9/akEtw
KDRGH2ig4TCpk4FsKKo7qckwY/CAlq9PI5AUq79kFjB8pz+nZDvtdT8LLEfs6lx+oDikY00fnuyt
/J0wJR4xw5QHKVbdd5L1LBnJQ11L37hqZTGGDwsIN5dxmW58gXKHI4jBZWm4H6TpcGhzgoTdlU+V
oiVHhMG6aBvY7486w7wn3JlF8G1JsCci8sSKY9HPcsgMLoToh7SNafia1R2KHeB04XF565pnd1/K
CNxscjB74w0j/hLjs41SsVoxRIA7AesoGqX2SonhIZ/aPdKH9mN1clIN+TFh6xaTf70d7Q7agAvT
2e7aXypTiOnM5oFLqoyGmt+O44JjbvL83KL5kI7ED64bjzhncLy4uCe05LqWxsdmV2COaiQo9sGC
j/xONbtdnT2HkALHGqHTvmlvbBc1WYBKyVPtQy8mgjUUPXq2aaFobB0lG+u1GYf+YGsTQH169DjH
259qLQd+3Vp/RYIISdfmq14qOCf5HnHEZKE7YthIqSi4xUBqgWwwtQ7QM9bUDsDNcN3CYTjrXRbA
nthav3HIfjDaX7xqCIDT/kXctAODUBf3VtYuhGOifPxrOPtpwDnrZTyLq4e9D4JVZZanBLocYCdi
hpn9VejdKWH8wnCW/bV1JrgKl8Fj77Jv1aSYDxDA9GClOSYqErzrspVfslrAEFrZGOtTz8LT5Gc1
pNZPhj88FPQlwbuaIthWaQydBmJtdUEHo5qjN1wGCGjvupccWOv4CGvZEeX7fR31/K7opiuCmI0A
lGO47pxqqojGsZriPWVG7VjoeTXHfCkZbU3CfkmtfS559pSZ2U+lZ6+keSxfWrQRY7K41a+ZNDM/
1dgvULBZiHpUdmT6wNmnCEti9091m+yI5H5BbzWOa6sCy5rEnbSWSwuQF8/sdUFH4YbPwYEhr8e0
3GA0thIEIjFTDo9qi7P8REgxwTnHyFJ3PS4rOhBrppkqSBsUQb3jVcgZ/pLlI9AlTbNvG4ARRAHU
dKh6bPUsVP4PSeex3DiSRdEvyggkPLYkQC9RlChT2iAkVQne+/z6OehZTEfPTIdaRQKZz9x7LgQ0
zBmalR+IpVBbkkzoRHBu7CHGXHWFqpWs9PF9JpSoafpDHY84/s22v7nMo28L8A7uTHTg8UNG9gAf
N1ADoWefA61aVCCUyQGjlqY9P6YpvkbMH6cJZYfvuQozUYlDIWdPYraNeTQJuEBwmvEpFfFFQ4rB
J59hc5zRgpne6/ofwUZqC94E8NWsM4XV/+rcXoFRTD/T5L6Ddnsj16YMcLDSUFenBAPiichiTOsk
KgS1udQPVdn/gUM8sGMx8aPJekd9vEwD6hgDUGY3kdxrZXzSAAyytI+CsENGoHRrhQQpmtB2QFrA
Y9r26LuwSDIfrprLjMh0cFhCK/HjRbCuxsXC/UYsdDWxi+EM/Fu14p6HBk4FOJDkcyDgHCyPZY3F
w9WXHVZ8tvCUThIhknp23KG/M9PYeCkLzb5p3vPGDTflODx0TmJsSN5jkhlZCXpeKYN6bhCM6MkN
8dw/HKkHJDXsSUvjrVJmxEQV7Ukag1lIInblFmJwK00RHgj1ZGD826LHXa9sBKUZgrsNgkm2Pa78
M1TMMEaNzcK6XgA8+w5rH0vvrJ662J5Oq+xCdTSZdZkoX6k+B0kYou7SP8KovpvVPJ5UPB1JF3qU
eEV8enBSNzAMcaIgDNczsRMzIv9k9G7FbH5nHvMeu82OychO3THjbafP+RMYPfSZYnkykF+8KAzT
ho4iy2wfll7LtytptwzhYSBP1+K2PwwTwKEMRSnSfqx/61YsKb84btuTWa2zs3bdHnNDbMOFvNC6
wrpB519rRYxI22IFbeUSca98mrvuXZsCqdX6tqUCazQ1nVJ3A2C5DnoQshvMf8idqCSpoxPOTb60
uGjGy9z5YapFj053N+y52cfm+A7bWu11yGAyzCiUlhhDj8K8VLsGIit+mMC6znCCd69ipzWF+nts
o+IwOY+CfMa0npUWanHFuJfLD1+RF/3im6Gf56Xa26rfLQztNRZtj0X+08ZD9rYQwFXLAakO0z0E
J2P8EBk2hQ3LuNyD/WaXKghtUQYk1jG0yNbDZ+S0zGv2Nban7ZnG9CtA8S9uIEStFhT6URHpMxef
bclizZprfBYwKAc3vk8OnqkQoT25OMa6De72mAjqPQMPTtqw+XCplPzF5ItGSYSKj2Wj72bGvYy/
LDVxry3TYxmKhNj1tqlObVMWp1iOV1QyMHcJ6LT42ipIwnsrpyLuSGsz3RPz/QTG4PDMbWUcgJ//
IcECxjaA3QYNuET2k9VGBxz/ak7tX0gUsZ+Z/0qWgQcbUkQj+UjHmqmN5fTFU49SjwzBdCMTEkCm
wcTBF8b3vPKwkQ/mX9GK7sGtLdTXyL+R6HjYRXpqcRf0IvgxeE6rfcBs7OwG3OjM4cWI2pqzi1vI
U9Y3ZDOs8lebVAkHJDIy5l3G+CqpdOdIw/BiIPo9uVYFF6zMAl2UzKql3FnF9C/j6yeyePhN0jfw
vWcLR8veAn1nGNou0nTmSAqlSN5ZiU+KyS7JdPlo6zAyotj7C832FzE0A2/2lT7a3WeVFrQMq+IJ
yWJE7F3+FpkRAgnK0ktayDBYFlQwbI0D5GUSNgahoPXkMLozIsrk+URsCGtZCy8A8USP+hC9xHRc
j6RbTr7ycKmx7fYQ2ZaWnxByeU51QuAmWsHF8caTzPWThV5OttkImFMHxrBs0znn92mVzSpl2VX8
m656iJLaMev6VpjlmdTlC5T3CzSAF1Q4EOtzdRmQOYwTOpY2hdSBKn+oD2kkyIdDs4eJlVeciuoQ
2cvTmAxryBHWeseIT1Qtatu50+LTz3pB0TOPr7Lyz+Q1fpVG9TM8g9dqIF0i13qOvcXxHdznW/BJ
im1Fu9JEG5J4QTQQCAMuyM3SjZazIW/ExPCAePXTaMKOH7V6k4vhOUy8K27SG0q3A1GelW+GqGLH
lCEayq1Y4AfPPIgtSWAlcN8TRwsS2fanfO4Hn/SClxhVvTuZHuKP8NrmEeHBC6+vhVWJHQyJtnY9
PUzwULeOtOytg1ASwyoxTWVTkIxqv7atoT+O+R13ubntDAYlKIYR/k1rcdDFrIWYvaP4wjPhWSet
/AorDPu1hkuBkmNv2xA7jQjZ2MJqcM8bgEl/MJ+TfDIfazLG8QtjRzcw5G/bH6t3tTNU+A8NUu/O
bSM3qFuKyzxs3mayI8Jk+lVjj288QaSMpJc9kPzsB8+ml+uOyK3Ygjemtu8qxIzcQNi1toONgFOh
+ihQ32+Z7+d7QTxCsv7gRksnnx76Ubcdh9kPQ864ct/5PvMdkknigEVEdkW4MzhH9wR4wFOY77IV
u3L4j55orsjNjuXrQEiimT3zsiMoXWSB6B9/WR99ZtE7KYr6QWeCWxhZd7T5pP0p+tdwrcazSl6y
LvknFVJGgV71ikz0D4qQp1Aye8dojSpugATisSTYQKJIg0jaT00V18xT2NfnJRtguEtEuGiY/Ep8
ISYEenePAyoGtjGxjSiqnxD6b9AZ4h/1wXLWtYOmZ6RS2WR6txQdp46tqu5Ut6rOJBlNw4Ne4xeS
CAlYW2L/YAkMZS0UqCJZo9NFt7cZfOVmQcdwoB45W4yjWHL3D5Ry2xlJNYav+bA08Y9Wha9wTzlI
h+KtT5BsF6I61LVk8YjleLGYMUcL//52QYZL98RLprGfZZtAQvdFMCiLQsxNhNq+Kmeh1cs1vvhM
/BYDpVmF0X6nVsIutLgTjY445xM/m/kbg5qxCJmrCfJs+KOi+anrQMWjb7r6aqbkRxdMsxWrlpty
nbsRepxsahZHe828MToXPUb118EadBw91GNNM8ZsWb18h6L2u0dy7g/gqHcjPWTU8GNRG/AzmO85
Lpa52QAa2K3Mj3FfKZgYvdBglHgTDerZbDnZUzvkDD47ickRVuKLGAYruwwzIQZdUl1m9Z0NhCeE
PeiQXGN8CLSJubnAvA0iGkgJvbsASeDJ5iOR/BoO4yW86a9QctPL2ECNmGUT1DrqOrwzOXJ2EL+R
NzvYAtFo0HbohhMe51H+U0V4K1IGUBV5wV5LKEphLdMBQZ0v7fzThmG4cefih14MDmrpvgkJOEQT
vBJetEcG8GZJoBLuzHrXw0NiG5zkpbMOE8wQtRZtoxljO7Xncz8opN1WkbzoC8dGnXYfedFshzSR
57l2mXdB98lRXHJzX0wbCAcISgBYcD5wMGuHAo3Dxm76j0nQdra6xFFYuqBaiuVZB7UbuLPgjGR3
SsEPKNurvx07v8GPuzbhbB3qgXpahfJGbTSCRSQYpdiQ6/oTcbgUK1FCNcbrhO6oa1GINwUggaQH
KQ7oRkvXtQkw2VSiVDDsM+ZXVOCDJlccw/dEhY5egDo56R54V0/1ctVHjfME3gxiaSS2izrFdGvR
4v3TQPKTQt57XJUt20xDoXmJ1OoeIV+YycBElqo+viSIdnzZwgCIk+FZS1z5hFcdNhMZN1kVu/4C
pBPuFu25Q9JenzdYng1MzkPBUK36GdsmDWw35lfpLcTY83cINxzKc33ru5AteMWXTKeyERNkXJh7
7sbow36fO4g8I7vBNzAgp2+MNW5b2w0CIGVGxY9Js/ITKMHYW+CLky71W5TVtRDWYeoAg9Tjr2Gh
2e+0mWq4aYYA37BPWt9Il7sw4crUv1jhFQX5yhgMchRCvh+7isZLKqDGTBXxyYi1Nejvm75gwulM
0LuABnwBmFRo3pbXxRxf+eNTRXZ1tTXQ2EF5ST+ITFu2fYfPsEn1HT+nc9v8cSn/i5VkJNblEnXA
4J2YNgOuitkEA/XamGZV+4lZ/Li4YQ69Yf+jliCOsiyvoSD1VSxztJ5XvFkt7lRqtGusTCPoK5aN
HgKXjUS7Uy3t/D3E/wB/IKeN2fiXlLLxJMSpb7zH0W2IxrSHI0sTPTBGZgj45RoDR0ZvVaTN9vq3
3UiK1jJCCd0wLhrJNNEdrFJ9MTKwpDkblWJg5aDgTrD5lPixB5fKoByawqdix+WgIQfmwUQwNdO+
jEnjM2sjSGZfRGx8DfAG5GN2j62BZtayuwdGrFSxyATymtCqmv+mj/VnYbnE/YYaAFtnPmTAWrcC
kmCQeq0W0JOQbcSZMqIMgsU2KXTh8a2QhXOKlf6XvARW6Zkd7RSfT0fgIHvOLvedQfvGN+ge2qL4
bXuQWP25dMnKyKoJDh9y1mjs5QUMKzQODRF3pVvWc8foLheu3PV9/2Mwz7WwLh90AOz0iBu3Kwqs
FuU/eEJ/HY1OwvvvfJSoFSIDchAusZRlESfpAGSqMdfwIQs5MnBYwjQWmAchsZhyQcRORjwqVC5l
Mrma05CjEOmRqgtyazMgUraW7qikKvYGNn/iOvqpBCLGLocVA2TRRXcgEet5GR1sQ6zz2aRqPgOG
k0f8AesYtvJtusetm1KSrWOGmaYp0fL5mBKrGRI3ESfR5Ms0oUysmVaMXq6jT0NrVlljc4wQs6AM
ioljRHTHH5phezrryDA55HWerx1WIYKAjWEISFLUwQD2TI12w2LfJYLJXufwdlRP4i/FkKPWHjPS
APAbC9TAdKGimLFrTYKHoraY+cpiV7jdr5HWFccGGX2T0t812HA72BB/Zp20t9K2ziFJerle2Mfe
JLcvL8Qhb5HqtHOBlze5SsbKZK5fo0T7SN2kCric9B7JBeL4BL0zWq5cw6tjmfDyGu+oTdGTMTcM
szz9LJohPpN0wqbF7PqjHvfvPdIAS2viL4YmkLYwaUjCHPcGStvNqJVrSrqNyN+W2zZ37EA+N7RM
p960zsZSxEe3HX71BCIcTf8e2yEzVdKgtFVhVJjKDaa6fcgrjV257n7hOs1jybRvsJGCYm/pbPvJ
mRPYSQojByAWvICohOO4Q2KN1XKRFTAvEfKqGPgwsQ1YB9aiQZyG2GZCNfpzlF5QCSUHLxFDkEXO
eZDW/GuPNLs5M2SlFezNRnZrSBJSX1nJX9XXApMunXcHCdNnInUwdRxVk8TXB2IY/o+5I5/VTy1s
UMnae4FUoyPAwpPNt6aQM2UDUtyxfF0mce1swqCgPSIXsm0CBton08WM1BcJ4d0FYB8yBehFcrFl
nPwVThg4Cw0KRSt/8vzaWwlsy1mzmMBUKRctA0tNhcSosoirYL0hiigqQCN+h96BcMWFaIPsMLVM
cyCkJdu2Tg8IEuUxkflv4WBXcCZ8bwvln1khmW0UyYhUSTtAtjTbvfu+UrT38Zjy+eqIoF07AmuE
4mHhcNkas4mPaCweda98WkFu1ClkqWCSQ4tQYWddfYiFYaOEzBl7x1V/0hgfjVb9ZeGe8Y2ZW7i2
tQ+ca72lcS/M1hPDbrjTmO5qmkt/sbrnCDzOpCGuzqJ/ptch0mNCfBului8SAdNClJdg7t4DGw4S
ZinbMapeLIhJgRHBjhOswcAX8/URbcRvtjAyqhaEXAT6cjJiGgljEgpLpwJL3ryrGvZYrMPf1rvu
OzUMhMWWZh48NIqGGzqU8P2TXYo6kFNEdpgzb7zaecRoU59GA1s1MpFGq9Iz7wMBEtpeW8unKmfC
WVXoeHI3/2qXcsdMwMpYkM2kG692FrCw7dCxAPX55Cwp5n2oGBzOhneIhklspmw5eKJkQsNug8i2
XdTjI3OG9EEt4V+qonJDpIC3k57xBx+Tr2EQeGxD3MuRU755Knm2hswIrEK7WpMlLqlWJLhlPeqI
gQ1ebD2gdTskYwn+O4m8DYvQ2sZdzXHIxdXSN7QEM23zqGRxpeHpFulvW9UBNphkJ+HL8Omw72fp
A11jMH4Su/pSlqHu8OQgdGaPrN6zW/OgKVqxnqYFO5Ia/IjSPexwszdlsJiFceC6MA7rlesvWUSC
wYwFJGEndwxRxBwaU30XA9PEpLSureQDgwXHkYCvXy/L5DSYpbVPAc2wYfN2IGn7p1HUKGZ6TfcL
vabMTj5qablPoGNcRAJVhD+nwICLSjggdzF50LiKN5h0rinF9UNtv7gEUp6aBWnlooq95836ITHl
rVtlBEOIk0pO5xp4mxRd/oajn1mzpBgPOwUOwYJN60w6ZV0J0b2ITi5T/BtTAqraUEEDqbXAGacr
jEUI/k0yckjrN4/VLKE11b8J8BZY14Cosxa6UnKz8ntcjvJipc9zn0PIxfMy2mzObVIHLjC7E9+E
aAmrYtqljWZS00/vBZfYA6X3H5adzqHI8X/advsxeMSE6D2I2JYmC/fWo8dMZ3DDDKguFzRfs7qT
+GZsdIsRTZrpx5kolaUT/+Kq0/bY6qZzliG8lnH/CGPfa+9O0kZHu4+OAzEJIFEWz9caI7rh+VUb
0/7QZudtaflf4wIWDaV1GCRjcWmbqT8aNWd5tDBZ6bsnRLjnmmxyzjFWUqSKoK+I8FXqNcTWLeTe
xk81g+cmvbet+xNFPEDJktUB433G5SYbPLMsFCawVaFa93DTeYC2N7i+OxiDuo8ChN0ipvSM9DKz
jzsK+eEoK1IPDceprsO3nMcVNoBE0MJQAEqL0yxSxBWE8eegxgNU8vo0nQqZtg8Cz1qFQnckAsSf
PIpBrvpom1rU5ebAomxISSFfuFxHhKUHvLjUjDHuH2qOhNV90QShg4/bmiPvMNn5qz6Hx9XzeJon
42seUZ4mfW0FaVfFlw6Jx6WMXM2HvtF9R5XzLEPUc5xatY+4rw30Ilr2PL+BBdajV/DLlCi/0/9M
uYTE53XD1hvO7lbiXzoYZBEOmlPsyrZhBWpkR/KZkxuiBwsPVA/vQ678KqoOkPiHUPegoVmgFjXn
k0W2yysjf8O2fvYWNlj4BJDzZ5Xadw2QHzscHL/uELfrMaQoeghBo/DRLtPfsdWLK49I8o7YN/FQ
pfTgRCGYjEdD0YKhGQFHaes+7b6F+xC+1hCzTkK2AnUDQMQWeBNjvgHraMxL1eiUO1DBCid/qJi/
MEu0Ur8riLz0MESfo9XoOU4l4hM3ui72+MJ6ALZYgUmIzGv7YNfx3SlQwA5hD7umoTWtloIOVmQ8
9l75E7KeS43ZnxASa8rr92QT0uAt7vN/f5Fe8QfEH353k80vqnZ8kSHJPvMurPvXqpr2E9fEBuhp
HaS0kPSoigUlKV3aiUiF51G+s39wt0vRZz7EoiiCnNKyva3MVQI7qA/sMe1+mjMW/lJBgUNIyEIL
FVXZY6xaMkit7Rj9zg3NTWWI/FE4klE7kEWfLzjdGw1liXArJp5xZwdmY5xanuQkhaQEh5jOMhmY
ZMnZ29VC3Ilr2E562F0cVkubXtn5rhIjZ5Q7flqAFWKWRQtxdQPucF92qdpFpvWgkRW+ASBRYg8G
tELexAvemO8pqwhjZMB1qteKsdnLeDL2BW7YygWMU8sIG1PDdLTvcA8rQAsGduZ9Lv7AtQDHE7sH
3UZbzsT0V3nC9cFtowYbyxN2lg89M6aLR27nDUkB+TuzPvmGcbVUsVwagVQhNHmHSDqHPKraXdv1
fxPImcMouotlWeepq+55wi5Uy9jJWO2LjLJrYXMK9SPsmdCLv6VzP07RPAeU22rHOho36hyEWjxi
ptEfGU0ElQUi2I7z95bZi5M3RzzctLkQSrfMd+ZAM+bX0iU+pcvZdtktmBtcoP7sXcPG7klDwVZk
ZgtHmRGOZD4i5iFGbNck6t1e1c+mhyuqSk0Oj0p0u7Jgko1SHMZp+Iq9G/lcFzKrrlAyGCPcboBC
e3KrdjLKZ0q45VxgGmbin9OSg9oeJMIV0M24ZXBfIHQbPsaLnMbpwQxx43Xr3jQv9/homTPOTnQa
HHmtav4vm1HhBs0e1sJ7a/egNPNlZyEvwmKraUiawP1KaiMh2je3t/VtR3Z1wkMexEu4ceHTbC2b
/IcO09XIHmqDcTXf2dx3JI2onedob6idQ/Qcgu7MjX60klyMLkLvUoh/qDG+3YbTWV8Q8QsNBl4W
uiceMNZO69/FmrtD7CXOYEQ+vJ7NW/QxJiaOuha5rpgYD48mZUGY5LusqR9Z5hyS0NiXI9EuqWWS
OpSpjqfHeBH2Rc4kkmgYYDY9dsesPhuquiIVhBM4m6sxvN+3A016BIXkkJYPPBEvKImNqwnpzka2
EWS81W5njE9eKh/7ZrnhlEAnU4hvpSaP1GmoG6Y1Nzcc01gz6JNxZbUvMEtibFtsl2GILceoHf6j
apKSAkvVDp2H1VsPgWY5DmO097TRJUHICZ9dozbgNzDGEUQ3cBsiIa4ydEjGCuwbsmskgCtVgsAb
+isJWXRNnVu3yF9MhVeUGbFWs85mnaoKG2bC/tWs/hAgAqQyEnkwWjzgqi13TmyF+wrLijmZv1Ij
HxHsHE6UcHKPoAGErr24tc0QeKosv7mwJln8Tl/FRKG+G9BvU/HKQ2mlOtsH8Rmx7wGPUf0MBhuD
Ee5YHM1PvDmwLWwSC6Z2uWhN+rS46hBRD5wuWVzWr0VJLd/hRfOrxSUCfvY6P8YDOq5Ao3xusy1a
g5M2QUPgzsWeVT/BD3IPc4gBomDD7GBfmuZbZ7fPUd/1gKBxh8bsTE+txmA6cgqSkfIF9DAOqyUT
f7JoT96r8HVJUG6Vvc3jcp4pSi4ti9ODDMW9CUNzr+dQGBSydDxVVxLMHlcWoKsM946VQiQjfBx7
MMAA8VyxX8N90N0n2lnkIx8Ft/wfvIbo7d6ton5Hm/bpiXYkn4C0FDRhXLP2qwHJnUWo9mRNGIcH
GwOzqDE9aHa7PMw9IHu5IHCyUuIW6r6eHxvMKHbUeQHs+7OXpu0OYCRGqFz5lqd9qTbt/bbnjfRK
F/um597BmFCnmBKuaOJBEFDDM1tHmGCD8RyVsJVHeCw4GpEiJM1rp31EVmadi86EBAD8zo8xDfYa
ZqIxY7/VL9Rn4lGx9YmLNttlOUaMUL7rC2l3QIQiJDHW9Jhpw/RoNvM9stKb5mWUucraxayVzmZM
glyjz1TPYPSEbp4HkX4QT9AwpjPia43WhhEvRuxswrs7Ji9LNrL2BB8kNPc0h+THJ5Emg86jawK2
NezzZPlhLuqwsYfj0gJJy8S+qHDWe6Rd+I1kfj9xF5Sth92xWtC8lgspwvB14PMzMdD0U5nr0V41
8hfSQHYxDVomq6FRc9MR2Ay3AIuFx9l7cSeMxiZwURBQFAOafLaQETDKWMTZtMTIexOywq2ys2Kg
U+uDrzMb82EF+ZozrYPbQpIqpg5IgOiisjzg44GuJhJUdmAliohbzNBww/Vz+ne2Q+HXzZfNvx4b
Wrt3EYP7lWAYVY/Z4xrhuk0LwupkO35YXWL7IXPQwOjo+vDXsQAi8RMUUqZGeZW59VGSv+f32DS3
9UB5MAxI4GCAAhAv/3htavleUuESQpzhkI++D5lGFjhZsDGj02YSeW4jxS2RhSaQG+9voYU3Dc/V
UauLdzWj00sWpXYiD2+529fb0vHqPcRmWmhvoJSK3b1usDOajeaM2RMat01ULyTdQVhBx0njeo0k
/O9WkAwFzweLR4J+tYqDoWKTg7dD3y+oObMyavZty6CZ2ParKIY/UuiUE2aNEY7mY2dl2Wu5Gtj/
s9svfWGcY300zgNNO+VhcvE89W+qeckzaxKwjJacyrNItyNJ2zBb8dmkXceSaAFLWJeC6Ub0NuGc
36OdBl5t/sCkq662a269ugbPrw8x7U8LVLqP2ut/fzfFzi2Ph7tRO6txMp4fgCuyo3BIUh/PrFch
clnm439/KcyfomahlCMtCkIdwqAU69q7HweEZHgJQ7u/t2VOgBon7ZZ8WBbmXhNuW7uFiZHTSy9Q
Sh/4CjgUUcDY9nyFacDSAh1CZIfupcpL9dh4WXJCPccWFL6zNsgbSNtdSQTYGeBb+ZhOrPtUzMwW
TR5iDVQdgxnxtGV8Zgjj94sdNwdlxmQNk977PLUrQUiMjFjxHqqMzgxi/WMSD4cxteuHWqvsbWI6
CyGpKc0rymBt4Z9yNRKtLBRPakGpUTFhoTBi9ug0M0+lrn8s5FlDEKPZHWGibgagjL7RDBRYkq1H
rHGmheUhgYK2ySlC1bJhsd5pqGPnskjPS0Y3hw11jCbxhrlWNOIjSSFZWxk60ypdGMPY7mZe2TuT
vQDXrN0WKNC3zNWjYzThMSQHhgITWtoiz2HGKt/watCx8Np8VC703bJ5NbBer9C/ym+x8116m+1d
YQz6rgXgslOMI68zkxWmQt5WutV0c2ZyEkGA+Gg3NDJ9jK3Z40pikqcC/aMLtbu+tmvuxLfGchaX
Xegue3PiO6RUBz2q13j0UCPEdiYDrH4IurKUqWvp/PHiNbxO6/WPIjeOpoBJ5oXJE8EYK8MVXF0J
+8sVGpEuMXibqQKw7lkAtZmRwJos9eIhdp54kz2ofnCquzpBYI5vF2XBxlOWHVRRfiwi9BQaWaLk
0fP7jZbYRzmlZsyf+GAE///5uN69qr/gW1PbvqaN8AgHJfj2p7Wj6YhwNfF1Fh/bliTvjYkpZit0
Klq7Q+bQt+4pWSaygbC2FYS9UpcTH1CM1H6TwcZjyn9b9up+Mbw0vMIHaCTvrSr/JtA6dlZVP/Z5
/T1U3V3V5HEyoT+6A/b32mP+N/0IDQke9rkgZYmH5cI4ZuzfCHdXX10SAVYwJgbxCTM4YXbnZbaI
T4hdfo6oP+IGdyYiAWOrGvLEWdJi4M0ovkUTQVRT1ONWJYujtXbpSbQ8eYj8+uISiaIOuogmX+Di
T7M+A4cZOzvi1N4HZsamCP3JBnZNeuJtzlhn6/qwL81UPjQfk1kPoAl0dTGWOjp3yt4qU6TPxoIH
Bgr3AVvSDwmep6agE89yIzsRuRxkyCC2bosAYErlSdXheKzL+RJaSXRhxQBrN9YBbldjcmCkdAPn
ER1UmP/qGP+xZBOugbl0P3eqJKZbYzXoMS/uLTdwGR6NyG3P/LJrPAP+3XrA9zNpBlhusEojdSZt
SHmK6c68JG9QyvFrZKL4CReXFcvk3rHo56AoMO0whPubiyQ9R/VnGUrrKLAIy16TN8WE9ZzN6e+c
mlSuyNrmUTg7GNek0K8ta8K/NY8rv3BH89nju05etdZIXzS8xfSumu/aIflcRXrPKtc+hUS0W7J/
Eoqsm0WCaLbiKT+NOmPUSiLPrltTg+dFs+DArp3Tk5HSNZTYX6HZ6j6qLQY0GSdGlRtekDq9dzQM
dw3KaToQtIQSxdN8ktgDmSDMG6AdbWCTAuRuEkRg7BY1M1gw8ui6TphCg1pMIZ5IdCo1Jkf3hSyv
RXvyeio+m2QLnir7Q+VscjNkDGABoAyO1YiIiRnRio5i4kKklfcyzwqFJW5pGAzwD/gH7f0Q6Xse
yEvh1OqlGxOu4RnNM3bg8aOtyx8XzPJG6El08HpD3rvCfiJYBp5gUTwK0OB88FD/sNVsutj9dIfy
qZ6nz2ie7C1eJuzvefcX0US2dSc8RGnDKLBqeKDKXguvSRdfzGo6enpsBnihHspFdhdpLTTq6b0n
Po3RiZ8rHPUkM63Z8JzGXfjtirMVLTYh0hB5VApoLlpE4c/kVeHDpFGujXree7PlbJomkQHhZSOr
oAOhHhkYb5i1VcWNTG1M/gUfjtLiL7dlGs9gpgAFabiHzl7Y93/GA1E1MCHHTZLdyCUfAyPWYXRN
uTgZMPjdnMF56SxvKg2PFcT4QBFVP9j6i9l5rR+FjIbzVuf4Lv8TEWnBlOSmH1mUn9YQ2mcGxr0H
tiO0vGUvq/69sS2xBfLxL9GrmxnZnwDleuYyHSH1nkS3pEr0tQbSz9H4W4jo7kbO2vylH4auyLxz
ah0z/aDOs0TkocgmYUpb1SfgjGhVanV2XXbTeWdj/mU2mpH4A7932WU94e46riKE9dqyN+poREIA
l25csc1x98BrVkEqTP+YFd2mUiD7baIsHTM5Gk6mDnj2vxoAGMQB1SCKQmCAaU6RZ7bZl2tzXY8V
zFrmttbeo/5XnX0veSvf4ldiQpSPwc76sNyLQlOw5c1D2+zoP9xczwP0612KMvuzgeXMzPCIxkGd
iskWvozeXdElF/pnolIMmwVnlxWvmkRbq0cZ+8Zd6OhPNrpKZt9Gch5IEAQSwfGLUhjs8zIOFPWo
bFjo0smNDOpWGQ+nDZ1F7CMo7nZLNcZnYeZXr6yLLyxIaNqgyT4KqCS66XT+VEz33p3fpPCy1TpN
sHDnLWdEpceW1g5QeHlwHID/wquAaPZEUkgbm+9S4otZmr1ioYBZpSoPix7zTcx/Ywhuvq7c42gM
40GQmVEbziu8QpDjYfjVIiIM4uxnXpaHpSyrnz6KPs3eDUpWy29z7NRoCZlYTV5tkVXKxBuhSjMx
jVRsFRHycxcNNtTTMFsb9Mo6GZh9sI/wfukU1lP7J0MLYNuZQ2NbIDKdSEewAavTMJablnr2xnPB
FB+mLORs16cHsnbt6tvPC/kc1upZxJDnoqRFB7tq2PXu3FZIL5ihkM1QI35HusxgYLHkrkNfYRST
fDZHOo5FT9B/ZdUT++JhS/jIdEuGMSAHldBFgPQvtYk20nWtDdQXv13mJ9Fk6V4HTkCKB4kOHFZJ
1KF815DYyeGbAdBvn08vWe5Axu/s3PeKvN3RKpIBs6zjLw8RWcneUIZLeO6een1iiZ6spKLYqw5O
b39Oi0x8wxTVUxgRkJHaE3ZtBMZD6OX3RBNX6SVowx0V7dqCWmiueptvKO7JcQENOn52w//YO5Pl
xpEtTb9KW+1RBoAYF7VxDCQ4aQxNG5pCIWEgZoAY+PT9QVndpmCJonWu29Is7d7ITDjhcD9+/Jx/
iKNVh99LGalloONxJSylvh0p+K/LmvxnP/ak9HWTbMwZ7Q90RxDmx9GkS1ezHFbfSAnqrob9V0fs
37611rQjC2xrtCO473gS1SGdkLWuX3Z5XzyZB2QqyjjiFoHHEyL+pWdk6F2nJUoFXSgjtf3R7wHw
5Npoiyjsn+yhTFDK0q+MUgvfc3qhFO3Axio2/t/jbD1o1qqslBtVLqoXmmogmpI+Qo6yQqaTEiuG
bbsah4h89sscXnuTGzDwSmNZcQW/PfbHcJvt0/UB5I48UM6tUR5A/8ZOulUeWY+6tLP9CGVy0jf0
BPT9sCiy3FiRWIygcFYWSrRz7HlfBmtWbLRJ+CGsbGy5UOK9LXa/0WWcRHyOI0m9LkD+PSUR3SkT
nq3oe1DqSiLjiAgfEP0/nrSnyVxni1RBnEOyJvVsvVqShWNCiNjeopmlr8DSrYXW0BTEp50+MpmL
ZJPMNLCTl/b0v/bybnocuJhR3UJ8w8ArLJB27K5ITaRt2QwIFPRpAPBbgUmJ9IR0PDyFRKKgbKme
IkVFUciePH9S+RG7gavZgIUVSKYaab4PNEj0rdqgs17iVTLu743UtufH8rCl9VMt+hhZquSIkVrI
7IO3qWFiEfVlM7YReDrqnlR1Cc0C21VtuCiFWfwy1ZqOJLSSOasS4B4qK+l1JYU3Zt7Y/myWEGu5
OoFkOuKJhg9X0burEuFnZTY3M/Nx3GFDGFudFUzE1HCf1nh/18i2wSFGgs+Y71L7sWhbff35t1Yn
6FS5+jEMUjzBKZ67CA1Y6jmDZ9zsxr0slLyg5WF5SRu9HcssvKpWfZvyiQ9/yqzV52VZtlMVfg9I
Cks5M0QLSAL8K6rZZiaHFTcUykmd/KuG/uMeu0MtKnAyomnl0MeXUKIFwz3GBGpXGOH9DoV7p6Zk
6u24dPfUWRbpzoZjS6T1pRoZ9iR/7UZU+MrJBqNB+N9RxwS+Yqxg6pdJL0ZPI7CVwnFV9CaF7x3k
p2r3plTYhsys2tdrhMZUNLYiTZ9jyOT2Q1856iQsiKYV9eurvug2MdGQBBCZJYMjSItq1Qe0+p7s
uRaXebk4NOjEqBrVGXCYFG37wYdQG6EcQsqHicGB9geazwb9q2QfGW5jgQVswGLStVedQkcWCSYC
/SUFviMia0BQ6ODgZBQBSkKZrOA+rr1j0jR6M0RD/SwqbnZ2M+JIAyV8LykU3GDG9kMBpzmxFvQ7
a9BhiHuo2QFKYGltdiSPUMgOcyk5viNlYDl6joJK0j7P6HosMpvWYpXsGjimxjpBfwOqNorLplz5
kmR9ZJmCCbdpA/M0aKOXSK1TgaoO3JRFEsamVyikY6mE0GBtyZtiRDx0GPsHAGxQtLAomiiQVjG1
SWjKxj0Ihwb3yXyGJRxm9z56Aju/yMabEOZrMWJknjSQBZrhExiJzSiaIkMHjFItZuk6O5iB3Bq+
bvb1vYxCc6kj+t5Nsid7qJMbMx1u0S9yWnKSII+0FhkSBcQG5KA+fk6nXjSSAThBAAzi+h/NVQld
KMibS3lyyplaH85My+dGFiG73LcIJsfpu2of3jINpvmuHclTASkcw6SbU3UXWK7OWDLyn6SGPgla
Gi5rP3MrVO7Bg8eWH8Ov5V6NaokWibo3HsMqQqy9VucUpsA0pzv8b8weE6KYWqaNpOGKJhlVvn7I
3ZYriFbGmpfuh9VIhj6Xu/E+zToO5j4a0UprOBPb/BEXsdHrKmUAnPEkVyXXQjAYGkQUd7anvtKD
REVOGTIwFi+o0ucUQrUhv9mr1Dwsa4ewMyJ+dh/TxCTOwqZdz1Qd4B+KL+AkqO0C5FC77CWJ6MxA
okRhEsamXtiiVg/E54ReY7rgxuGEEZKVY7zdjwqyedxkcc9R0WVC0horr04OdH2i/+5S0uXocGtC
6rN0zMlHDFL316oeL1V+WDJ0V4MJ7UxW2vukeAKlfYdEbeNZYQHEIgUjEu8fyqIQejVuSyszvP1s
pWTZTaZGT0c5o0NUHDLsflEyHQ60/sxe80MVwB59ZOzlepB9s9CL2pYgdECfE/GtW8wPUZVM+6tx
37otfUAaf62CBFuGmpU+A+C7vylpfsOHlH3VhEusGItdMlKdqfObrEHPAHtQ8ErIINczagDKgYBC
tTtHys1L2WWeMhteD0oJnroESJBDxykTuNiTThBRMXcm53qvHqIFsdOoTVrT4YDY7AArMTbCpUpz
Kx7QYtJVma5ZZUqUzGzEdROub+0uJnc6RNtCBv4F5pJt7xqo6BvHDWrGiWiKP0T2fsM99CmZlj/C
eqgFJ7R79mjmKOmevmWCZKyFipyJyE1Nl3Yc6GvIs8jEuWz2EgKE3cL58HcRQJgUkJVrjrOXvIx8
8uLEB12BJOAyK5DjPqYgCutuKkvD2sWuYD7oaPwYMtc6iQ0IjB0WaQ5eeeDkVA7wnOzwAShZ53WN
9ce06ENDhrjKlena/mwNeB9Xk3I/H9Qh0K/bTrtqzKh2WN5rLc/vbD31qbW+lIkatI3yYO9a8sNK
fpMkxOMAjSLap+t/oA4gkaDTtXaP2SBjlrmP15RzIN3qhVClHtXX4g1UUYjDAGU7LNzMfJMpNRwa
TGkAmKvknW3RVwG8kBnkGUpTWIpSuKbWXsVuB/5VdN3sGnvzRcbtSyeFghBQeZUBJLcL40CeZqBr
bP5lcpecXWRkrIZMRRQtbLMbklb8K/Z/shpg4Gyf3KMiTRLRhy99nVtLHRBgnMXb3rLu0P9a9ENE
MtoOC72FD6FJ4yazwTEk6Z0ywklssn6jxNVcric0Ay+ohpRZwXPF6IT0dMKg4SO3VSyK6gCWSdEI
7LMdzcIRoE+DMB5wbnaOBMU889MiUhbDmD9xs3D77jnXKyzPJrLoKJs0dFNta/W/+9lRXqIj+DAD
Dd41bYui5TAKCl9lUCORtu+Px8U+gu2nKOZkEmMC96GfjjJUdB3V1S8t1On+QqmhCAsw9AFKurHs
Z4O0wL52UcGbp5Sd4zYxCynwy6umsR7QccrWplxw/5F2BHX8TGRLpnyjefh2X+edtFDM7D2m/eFU
Bu7HBzvDZhrwtbnrkfWUmwAU2uqIrLFTjXgblTU1770BmLXIbtC5psS8B5Jn0/CF8Z0Yi74F2Ydi
Cvf9jMo9bun4PCIi2d9HuJDtDvp1jjwxcRc9s3S/m+oeez538lT32YO2RykVjCjODl0qCxxQJaN4
Ugpw6rsdFVnpOB6Q2LF/YXGvdMadyS1ARxAOjjY89R5SBPqLMWkkyX0LDRxYzO3B7q+TiSZ8iMxf
M3I1ciTwaTBDgYCrgHhmTYqKGgLUewmdbjqhVFw8SglHl1QeQcYKeZqh/Qj730l7Y9bKvd7mJJCy
hlFiZrDDYankMXzeTPu8paS0NUw0Xoc0pMuUY9OMJr+lztYczjuacUihHmbyvZ0d3Mw0AkvHNCzs
8d0rWyWjm10O3KJ3voTYHHLveDtObp0airIox3BsDSiFL6IdwoSGNZda8I1D/lLgGS4QAYNATt1W
i1I1SOwGqM3057QmWcMAc8ehfES6/rjshoomCMCLtnjuDxXol6im0xpmj5AMnCQ+rBuOSEeBvUJD
sK3dvX3kKlU/mjNp08e7kGZWhh0RR2k64wpYWDuHwtingnLsG9lwU+vege6aX1NKdA/7/oVr8qZJ
LVRPa2ihstXyr5E/D8Yz5xo5RzK8Nh1ETH30zVReSGa5B9Wl29hyLRtFea1iyUX/Gni3RKREbtOR
9gTIovVzBXlpNbe5pnNxiHflJNdJ69aAfV4rM8QNBtQO0KKEw9c9JyFlnTTfWTRAEL67rQaYu219
xFLdUhdWWK0BBnMTSfe/in63kDIiJh4X+2ki1aMygP6eZHXI4FguL9mRvouaNhN6+nCHpn2EQ7j0
DlYh2GeWT6ccYnGB8m9ZJr8YWZQF2IVJWrSRJiEWTLHRsiA9VJpgRhUehc4IBuiShH/mgtodvEoi
7zATvmyfop3aNvK1UhiBOqsQ8k0sFgVwFUFnl5nDaECXqXzEYEUweL77/NFtblGbozPU7fvfDeeq
aVgs2KP0YByGl51MkUIiJ+Ef4mwSmBU6K+A2SWrfagRP7IGrOhuLstVhRpWmxkoPhidF8wJ3IwEn
7hYy0TaNO1bAAZEMwKNcl2A48489y8BEBbEIHo1bc57em1wqpOlcJxkktIXSUusmmWEjXtY6jWfN
atfpCLY/L6zf4wGPRSNHwIoNkBflhGYayQ2i0EfjmQTPQncSzoKbIRUZTjK4lJlBi3G/5uABIfU+
6bZgehc+7/Bix+p8uoQUj4WKVIGChxJayrhm6IBTavP4tJ/gtpQGJ2ILqsjOrquvc6nlHpNYD0Oa
PgEezfZNB9k9RT8xXig5djHp8cU6mn9GA7XLmPsSgkbHKU16TTIQi2n22ozjU6uxxyl6tqiQs4nA
+xdacRX31BJsCZwKSJYWHpNGCQ9xFqQ2YfGJuMnIho4720EAZdnaGneWJlZEbTa8sjrhZuxF3Xcl
aoP0rSWEbmyYLMJos5wyPgA0A2fr/kNqoxtO2D/YkQJp3h/B/nFsSe3VMO62mNOnLgvrTW93bwaC
j+2xfI8H5J1b6gxDxDCcFbtoe0j2G3R9aJxq8XM908Wsan4hHR2DMp/c6w+dwzFQc55Vb2ZobfoI
OX91ONwXg+71msp2A2OqqftnI4byruqRYx+KV6pYdKIr6O8sTfcYx14BznfCnf/GcGuGkYH+2Fna
4CLai/moxV0QKXvR0JaYhAE2BRhej/qHPuCcSpsA8UsyYOo77a1aolQaj3jEAcp5t9J2vce8Z87R
7Wsaog+I+dN5qELCauf3BuV8Q8a+CPDbpLyRE4cA2CJH9XvUUGJRyrEMEAJ3kwKqp5FkN0pbtzRO
6eMPGQ0LG3BCmsFyUauCPrOGoiy1G13lmAA3h1Y5Dl6qld8mmg4Ktr6hxou2SAo1fh9rq8rAWybs
0cOQ7RtAYnOiMv5FaQ3DkXBYFTmAPHoCDXy5YA+5LzmmwNFz9MwMtXVCcgso13C2JPaKQT0GSjqS
ASPVnTDnToH0yE17MD7SHg3YDs1fBN1Wo/ZHtxsPEP0fhQaCEw78NzhuTIr5SriY/So6KjNVDNO/
UxqkC2yUbjo9wEvyKikR38QZixaGEvtRqT1SwlLmplVepXn7Z5Yj5x1J0osFRw2D+dyH5XwXYX4d
6x+0Vah7sxqnBbdTrW2M2xgSSGumeBw7QA8j0l0wmQSQi/nBoMiNjsMMcluASgbk5uxpoL+CKt/H
oZYzURXZH3PcP3ThkcrUWPJFdAmRoDEMzCR93ePj4OCCS1EO3Z25nnTvR1O/aSv5d2WMLwduulqj
+h2EbziFx8dsWtUFOOhQOWoObhWZ/ojo9zPdicwzSDn9NsQMZiLW7aoe8xlrAujVxy1UVoQ6ErBZ
aGPtkzRbAWcLUi1vV9S5KEhqELKwFIn2HUrC6XBztEsUE+KDBnESi5PuGGNVaSwsKjqHQtmAI31X
LYpReUENwiRNx0sxFdUB/cyZUj+lLYbTOhRuuih7tz4Sa8f8mUUKRjSzfagbs2j31rU2BYwWmnM+
6MtBTbdYiEITbeIX3TRd7B4X03+iR3cmxZUOxIPXRTnk9o0cRg+f/+6gURDRcVGhg031S1WPQQUw
EGDALcJitX+w5Tejxjqx0BC+M2J0MHZaEySIrbZaM9Gj6dhXUfORFWAT88pYgA2t3Z1Jx/AIBw22
UK6i4yKtoWnc2hI8TXw6qOO2/cHTNCwGkzR+y1PtukafCRrH4YauJio6zUH3Z3gAwlzFn3wXmhx1
w9xqqF9Fw7LtSUNR+E4SNPUPe1RYpKEHxjOCuanx2YE242Q5TuRqGE0eVUFj5ZWDVhaLXhtVp5Qn
HDy5Q5iBTuufqi7MQPPRUzUlIv3I4VYPCFBUPSWaTtJj0LMtyxIM26fI4v/XIy0QvajH2/cwLv6W
Fp0hMvmTHmncv/7P/+AfLVJFVf9TRo9H1kAOyLpsojj6jxapolj/yT81wVtosqYiWfl/tUhVA5lS
jX/XNm3NVpVJpvS/tUhV5T8tGwikbcv6zNZ12fp/0SJF05T7BCTQPPjzX/8hqVwVNUvGWZw//yJB
Okur8qg35bBusDzMCz2IktrbJ4As9Mr5MhffSHLqZ4Y4UTlVQvWg7EnkN3K+mpEZZhHcBjv+l09X
/36BOJaGGI+GlHszuM4ezR6sBEb99effPk3Dd9ODfuzX6Wlas0BOPQdBYnBzTD9Sffvzg9XpCd89
Wf77ycWOfrdtj/uNu3sZnRcAki5lNAclfbRBKCwCVr3rPG907w6LWfDzoGfexjxRRA0PSGeHsyjd
TN4JafmUAx//d09mmX6dpyjnZm0pPLkpW91RC7Se+j6MNj8//cwiNSel1y+L9NAdkQ5DVXuT0fSb
cS3I7VWz+7U3P/7d86dxvzwfL2sSGTxkNtRFaOY+l/ZKNiJnLBY/P3+ahW++tTntjC/Pj0E2q30U
wrIZEK6AiHOEQzr4gz7eh3kd1AnLls7uhW+hT5/zu+Gmz/9luCEr9KNaJ+lmdBANdZFU4O+9N7iY
YgrSTq8NunvNu4VYJN46LxQB/T/xmAuuGOK4gDXk4l/jICQkth+LmwXUSrH2th7XPEcWoetKAQY7
/E8nd3b/HCmIT4fvxfU/v+5/5YfsGj+Jtvmv/zj3iU+ChFUZlh7b/ObIQqjJaLWNiZANZJW7imrW
z59BnWLCdxNzEiv0tC8Q+GQQ6JreFe/9YovNk+rcz53R94aHreug5nghMCnTTv5utJPYYUBtsVUA
N5undn0VO2tLbCPx58KrTN/yu4efhA+EPMf0AM9koyviyZqj7T6shwCPyKvjXGxREHJ2i2ytL4v7
QzDM1dVH6Efzn8dWzgT06bj6ur6MXblDW3O33zzULo5ZbuRPo8Ffc1kTC1e58I7KmTVhnASV7gC6
25IZZ0UB0LOFf3WtiblXCme5vPSRzr3LSWippEqugFTvN/LNyhQvFCgcDO5FvuBvoftwuLT0zoR7
4yTEUEfqMediHPfhiYFs8eKbfuFc59xjxPbOubtxkwvvNDuz/42TcFMOB5iSPWPBt+Wv2m28hgjA
5evoNuIqFkhZ+++icwxecu1st96zR5XUARPvevzfRDjoV7sXVsuZlWpMf/4lGiFaGkrJtFrc9L4S
v3/vF/59kG/HteWPl2b3zFYzTqJHao+jkYHA2QA5F24h/PwKNzhnzuu9YhLgJMIbxc2FaK6ce6OT
MBJaOOpI5nG/MSfA3i5C/lTFXtmTILjCS0zh8UF49nsMaKF7g11rqqii8Tt0m/y4DxcHcrllCsnI
vzDFZxaxfrKI27zkmjkt4n6ZruVlcs83FsnjuggOaxofzqWFdWaa9ZNF3FvUIw/TIsYgaiLyinha
TZQz14Mvid/v8XxwHq/382bd++9r7BgEXhCidkL/5uc3PRMR9JOVvetVrcZYigAerUOEjXZwe3vk
jLT0wkqanZvKk9VKGzWNqwOv+ICW1/Lpz86xF+ryKQ82V1RUHelKurIFty83vbuuvWTbBM06vLaX
R4ey+dpgvV1aZecm+3RN13WpRbGRbXYvwx/9ceRo1kX2rPzat6J9/nk+pwXyzSmin6zk/ojtRWsr
2aYs5D6ICp3eI1KTsEZvkL6ilGfvL0ysMj3ym6Hkk6EONWZCqALvOQ3dzn0ZkDZce47z5+cXUc68
iXxy2KYyDGoT2XHi6+blHlHaBb40/vy6cp1oCUl/9fM46jT7373GyblbSqHaJj2vQbY++J2rOj5q
x8L29sSbXHjPW8VxlosFRfR/N6Rpnx63+q60rWEa0j14T4XYvIj3uZi35GRMoOMsLmYs37+caZ8c
uLoE4LNsmcTeu/L9vSOEWG9v8vnPc3cmbuLB/PdJkBABk3KcXqTxRgeGr8P54xydVDiLCwFidu6c
/R/rAOGQNlT2m24NoLkLhqALwLB4082K5vzCB7DsdKt4Ptf8Q0DlPVkki5QUl7KWu+hXH/2lBX8m
VhknK8XcVRk0OnW/Kd0nyn9OF3DeR+7b+lla0q4XlwaaPs43K/LzFvDlfJVTrZZKSv4bXc4DvITa
/EHNfmshFGFlBq8tvBD9z41zsjhotbdSBCp3o9ebLlnhkO7K1mu1q5ftJEWDfOqFZXIu8J18ws4s
teOxJCjBKSBn2ZO5vNNGP952g4fMxOPPw5w5xPWTz1PQs810ZQp9LXoOb7p16fefOUG0k+2qHKMm
HSUZZo99Ve4CqpP0GKILk3NmUWknH6EcjbBKxirdoAWEIjDW3zCm432GFOSlI/Dc7z/ZpV2Ntbpa
MUQDxkHrXvbG75FG7c+zPj3km8WqnWQQkjHLWqrq2Sasatz+kKuQ3mbNb1QIQqV1fx7jzJfVTpKE
Ki4UFPgZg2r7puiUZR3bdz8/+tzPn4b8steOCRpnZdLvNwlCU61fG8DpssmmOHZb4FI/D3LuLNOm
8PxlFFPTYT5VNXFydDp3s1/evj8+Ks6Wc+WPfWGSzi0k9e8xUgOhM1xKyWF12nI4DzoA/tFeij+O
kC1/fhH1zEVEO9nJMQQi2VJK0nJjTnvENb3boF0H95Yr5llQrCvXEJ33LO4wGhfuOO+Xs+BSrevc
7VE72eDI8jZJOjD4TDzISxwZOKslRwtQkBPeYe2MQrowl+fqCp8XsS8fbHdkg9sdQ+3FEzh5bndv
j5FTrzdHgTTQtlpPxRWKJbYb+hem9swin50EAnXfhchotlNS0HirTbwM1reFk7hCkBMsW7KChe0u
fh7s3FRORfCvC3Kv2IZSh9NgujAF1ys/uCXkiOfXnbi7dG1Vvs8+rNlJbMiQSlbradljsXsXittW
eN52+Wsh/fn5Nc6sxs+U/8tXsoYWrtbIV3L3r5V40zfbu8j7+dHqmTNrNn2mL8+GamziwMd2KsRv
FDLEJhM+4CAXww33Wvw6XEXi5iOZ/zzauVx6dhIgEJg2ZH2aqdEhHfRpXYmtIOm88PhzH+I0NoSo
Qs6sz7VViJmviODNEGJZz+9+HuDztPrmFPhM3r7MVtfWdWjH8X5TE+Gkq3btWh/3twK+u/BBGAo0
q5da8C6CzhG4oayb9dHZRgusNZwl9trOH+0GxtT8xp4XgTdzIkHitqouvf6ZFHJ2Ejh2UhVru89f
F8PdFsostm5LnKTR40wzsspIW9BJQZ2B89dHqVWdW+UuDzAPkf/x+ztbDP0c6psJ+gyoXyZols1w
vspzLkuR4w/i/Rbtg61o5v79IK675ZqShlP4i7vUcbPH2lfnuXPpEnDmYJgM+P5ayUPd2EldURCz
cpc6uwLnAwkiXXr7+eOfe/5JLNkNidIBA9xvmnrd5MtdByZufI21158ffy5WqSdRREPtHQ0vdiJV
Nn9DeeLqds4y+sVev/mXQ5wkGHKU2sduugM+PKyenjZBcOu9cRe78PHP1Y3Vk1jSI1Q4G9FH3fiD
6wcB9Zvlv/3lJ4FDS8J2t0umyUEVRfj39i1XV6559XzHNfnfBpDPc/Lr8h0SbHSBKG0Ih76f+sH8
2YF1dan4fXaGpp375fkIIUKPSpmhqbHhcgF/jAMn9i983jPh7zPGf3l6EzdqOiAIvKm8zYsvwFIJ
b+1d7At8lsm/2dzKyQUhOv6f2aGsPfitu0L5KXBd5UqnKCzm10H9yLKdG8IQz5Ub/H7xN4O78W8D
LuRgU7gs584r5SZ6NgFCKXy+a+/oWGJ0t8u9u3NcUwArIL9Zfvw8I58p03e/+DQm7DpUMzTmu1lu
Gu/p5bcPPVvID+7Us1y9hJ64zX/PH72e8jEqHsLxXqfixJZrA95K3oWfcS4v/vzzLx+mgw2LRzA/
g65D676AtOPjeFQYfwnnce78/LJnsoTPuPJlEB3LnXwWMwjxY1NR3XFqceFk+byBfDePJ4FDkkMk
QtEn3jyMTrruhbvKRLiFyuNeVdRSgzmCa6L3/ECIN+cXp/rBveboU5zno/P8mFKN8ZZ81wvR4Fza
+lmn+fKqUaPZloHt8WYFN9Qx5pvAD9rV7TWSOYHpzDX3hk6xMxPGpSxpWi/fvf9J+CnMCHJS98/c
frYiQ+/dc5Ze5GKYQk8irMTts/PxMa4kF7MfpKgw1/35s55dPCdJTQtpKBumC49rv23ur+7F/JEl
6i27+aW4PT3pu7c7iUqyfAiLborb7tPVVSCePXLwn3/87NyjT1ISK8vrRpqKpzDY6eeot+4HPPwp
hL9LAmDd3BRXothkzq1Mi8wQEXcOuFi+syiJ7D//CGV6j2/eTz6JW1JiSDgjTV+v9mduMAgxRR02
/IXnT6vgu+efRJl8HykaKinT811fBK0Q99QH7y614M7dL+STzKPYJ1EVqTwfWKWzqUSAci87jHai
cylCnZsig1f7sqNmyA3ucdmc7py9t3PndF8u1zbPfoCT8AEN6b9Pb5cQDznLCeao1YjkwvY8U5+1
5JPEQx0yo9WnQvPGrQTt8WsOvlE47uLCBezcLUk+2f/weAGM7xnAXT3RBPDv9/NgPveI4SUX1kth
7fu7mGmffATZHnKINdM62phi/Lh/v54/vnEarTklHccMLizX7/ckTs5/f+teqo9FbjNM6pKii+lg
/rhxLoE4znxs0F9/P36Q4bUZ0+Pd1Wrge9yyF0b30l6envI/95ppn3yJMIVX1urTXt4Yy/R604j3
o8P5nV0v80tjnPsO08R92QzGXt3bYzbFw9XGlzxWqnOpVvCZC3/3+09i7Zgfdkk9m77xOCckhq8H
7z5oHx8H53gj7gNB53fa14v8/V9+7ZMI3IFIkfrP4L5R+Nze45p0+UJ4P7PxAPv9PVPmYejQ02Wm
IHw5m2LK6A4uA3xcqvZNa/Kb6ZpQhF8/haJ3DZJZ3CePHV7CGrZHL2pzYWqmbfXds0/Dqm7uD7Up
obWg/jlSkY4bFmqFrEmmez9P/plExbROdrTeR0CUlbLYEPc6F0Fph37sk+ygcju/78Q15YlnFEZe
f10IIWeOCtOa5vHL0j3s0cuNPgdcpcHxafTeSm++3t1tywslnM8S6HezdrK96YQ1GvrqxebhaTOB
s0zhPrkb1la3vlJWQeD6G20+erlPIWy2zF+9KjgEy9fn59lyu4z9xcVT8dzSOIkEaYZhNQx35rZc
t2vZ+33/zqkF7z+w5xfPxXODnIQCCH5jlE+DrB6eXhT36hYG6nq7vPu4tIOmxfbddJ7EAz03M20H
io8boTFnCgsn6ISIA+Hl29eP8CK25kzctE7CgJRamn40s2JTxaGQ97+S5OHnNX6mbmGeYjMrhJzx
HS2KzRPLrRHhza0l3t/fPG1RzxfKhUPrDOrUnDDIXxd2bJmmXqbTh1Dn5bpz70NxP6wn0OnODamm
SUv8g5xfVCsvfBntzJc5xW7KcpjUZcyMyfN0nSCeLF6suX2V3Me31lJ+sMXv6G0X3F5DEhCymwUT
/ip6RcVsWfnevCMDcZFtR7DbM+dcEoKAfwLz4OKl8swpZZ7GFqlN9Ezn99G4i+/sHWpes8JWl/hZ
Kus9kgvCBA7iGLYl+32K6pduGOXdv/vopwg37AjLHifNhE7PMtzut6hMub+v7M1xmWyfc2954SN8
lha+2R7GSYzOm6O0i7M62bSBmy1+Azgm6MTz0d8txHvmIpF911/Kv85lLqdQt/yQGqaCLO5mtXoi
rIUe2Ern0pucybpOsW2oyslwcHk4KbzmXO2d+fPz3fJSL/3cSXMKVjvqlV6qCCZPV+J0HW6Jh78z
510NcrGEDepWbi70JWnkpZPmTEA5Ra6ZWlirScX7SIsHf7f0r+YHf1iuX6FUX8rDzuxA4yT4Hnop
SVopT+gWkHObPgX9TkA+F707utNWTx3r0ljnPs9JHO52Zp3NGl6HPli9/u2/a2KtOPa/Xsgn8Tc5
KgkMLZ7vPuiC1bXhHuczadHWEs/OpULNmYuKeYqp6Jq6GqtwGuYpusZexqfQtgvuReFQjLcpCP6q
4IpfqRdW9Zn7valbf4fl7pilKe6RCfVSzfNRPvLbYLN66j3qp/fInDFi6d36HcjXLcDrlaMtUjoh
H5dW4Znz+RRAOCKUYFbaFIc2HM/30tZ21s8U1rBRdpsLOKZzQegUPZgWo4b9NJO64oIfbrGVvjKW
1LoQnd0W632gz5eXwsRnt+KbgHcKFDTx9LBm9TSWusRjjF4sxVYsraB7CRFMLdlinYpbUO8YOoij
V3P6gM++NJ9T4v7d8CfZ3W40JRDSDG8vGk8nZ83dYXFrBBIAIMl7K9ajXzrlZre91O0+u4JO0jij
MbNqkNuEFnTvGUtjGS4Q8HTopXKRvw/ebx/F83rK6cCGP8r+c00/eu4eLizgc3nFKZAwnGTzjYzh
4bAstXlNXVhxA6w7F/F852tCKJ6TuclSci8dM59n13dzfBJqLHydwhHJyc2qIKVYovv0z1/ObRZk
QRWYc/Fb8cugDFQHHZKF4ordej14d/Wrd7s5unXA3LCv4/lU4X8+Lm8bZ75eyxSsl9LcGTzud3d3
ifjlZL4UYAWSiJ9P/bOTdRLE4ILEYz798uoDyHkX8IVuBUNHi9fGFa+vF+uGZ9CK5ikWKUmsXumx
nd2o8yhoPkpQrBUhbOce/IMf3k/Yi8Z/3HJ+NgvJ//n1znSnoZX9Hcyg+g5jNy1Fqtsg3zYvwVqf
v146Yc5src8888vVLKxSCxklnu6u9iK85dvfI1+XOdcexICZl3ofpnux0T7tnm/W2ClcCfZ4cwyn
L/VAEyb1SQXWW5l06RLr5QyVAmTP33Ol7+U+Dz/f5uC8FIL98pu6m3gulzcXYpF6JrZrJ7GoAQLT
HkreIRPsytHT/UYEt4+WG1yxRTNn7nnD9i5zx8XdpSHP5NSnACZFVitTQe13M7zlAWr4HlDpfaBe
vfu5778/Py+Pvz6655+X25kESjvJbuwyHdSdnnF0IuZzHReNtk67bHahqH+m9cXt6O8PdBhGLJQt
JPSsX5Vn+3RpsuXmJp3fqPNCPGnLYf0SLhWqsZC7V4Ca0OBxH1uvWtvzu4VXBFBxRbS6g0B4YQN8
gjy+WZPmyffU655yzoGLYhJ0fiF2S0QKPvZshMazr3qujkOgAKUoF1g+w2OZr4/cgdOtvbSX8NRF
N0+XF/H4Z+Dypnly7CS1rNczvK1Jx0fnKlsChdZc0a2GFSIxIr1KqJUZU848f1a8uzt5UW4W0238
sAqvXHnuPlzaqp9YpO+m5WQdSO0RLauKe9xMPI2ORuOO+N57aNGI8g+yeEJfKKJyms08hLumitc1
R77uJAu8VZz1uMZC5M/rxR0wHULf/ZqTw2m3i0wNmVvu2dOWwyjOt335/RbQlIM5FJ8i+d+cndmO
q0bbto8ICSgKil1GYzy72+7uHdQjUMzzcPT/TX87K/6Xl6U3URIpUcxU9dQz3tcKidb4vFrRB6H9
HS9fuzlUpKztxbKDoPwUz7YanaH+BIhlaQ4ZkPCPJujuGN/bya84HlgUjSnfpmlhCFJuNuzaMoBm
q6ckeUUiaavmD2Y+7yVEbpsHpYKCKpCUOEZqK/oizgdOavsqO5MluOv1o+10zzrevDaok3RqO+OE
TITQxbSFk9QcQNXsf3SMblsDO0GB2l1XIPhyoWnlIQCPTGrH5rf3rdmfLcyicbUhVfpgFSxZi7+s
u9u2QEzL1c1IcLkuhD6TwaMEKpmQ9oaaVF+coYU5PzBDd8zubUtgGcoQOoCozLYdpCuwMT4HhO2B
g3QvH37bCZgGMZAq5YxPbznAJlnfcIsQjxwfpcPvFIO121ZADj7DqKIRA6GIeCkPlQEIc2Z8bxpU
AwHHQ9UUepOPTsPFAv3tm9wYbGFuEiXNcDHrZevEduWG68xFZhLVFg8T3usjul+v+ubfx+HdR7ux
yFoGzQpS91gBpr+dnTfFLB3j5Br1brTfH02C3fPxfsOQP7wwrdQYiUZcBbQ34+0UuhgjbA6PCiL3
fJbbBsF4DhowLZefb2wZKkSGg2Gvp9O3C6c+NFzh2FnuoTSyQ4hUzMP5lDvW7bbxrwtoN+rqxLfK
kZx9B8OKuJaCyNv9PlxfodBrnv/9keQ7xvq2vy/QxIHE7fJ8Ft+0CIYlp7BrB9YhWUXo4vWumgmK
nXUClHSnYEZ7ze1Hdbl7sfFthx9JMsI0AY8ZPPeYleSfe3QVIh1k1D+/mf9n65gYEB0wVpvS3pjn
r38/9L018/sy/lgzo4hMp7K8XpRltaW+vzHsd+vRr985cW/7/pJYomB9Y5ddfGrsn76vu90DU3dn
Wfwu0j/um6eAFUx82b+F/TJbn5+jbf/7ldwxoredftBglgKa45chAAVbvaivvv37l++Zgd+I8I+b
BkMXZI8A59rkvpQecaB9egJ6z9DsJYUJEUkcOtH20YzaPT/wN5/6x+UGHerk/TzwLTUkxxHQxuRn
V+qFO8HBEis9db0VkBGAKjnCz5NinRDpgOGFDh9DcPU13C8o6G+GB6mme+Xh38j7j9tJ+1wqew1P
v5TW0JAt+W9QvTTfPkJb8Wr7VYMrrDpntMh/sYdF6XuJ79vGwV5qW1mleAnV0tG1dFZCGs5YPz/q
n7qzXG4bB7s4hEL/omqvigLUlN2+/fz3avnNNv/liJJuQnYlr9tIDmGPSktYwX3mJvGEFdie5nKE
7FVvBtjav37u2xd0G9loLjQdi71h1FI2X3zR3XOrNwKnX4/rbBMhxeQ5H70BYfdtBnb7bgfopglH
eE2NdQkzaj7K19+zKb/L/48PrfEgysnyypFGgZa68StdIVpgYxmPPMR7i+nXQf3jGqkyhGAN4eW0
jr5iW5TnllFCzLCv+nXui/hnA1O9PudutCUe9R6VZu9lb36TBn9cmLVV2Qy0W/Yw5oyADz1I1mw4
YPmaxmfs8ffBQkrvlZqrwWD2I7GSe+mpX6/sj8uqFXSyuI7LLpohMcRD3tCOKpiIaEtjE6M38B29
toL1KEFxxwP/rcH/cbkGLUG90I/aZughc4fx4xLsECGzmQyuzL/X97KM/7a8b2LDTNFj1rJJg3gw
gCJFq1zp1G+hdOekYgY9LWDGIaxZPHBf7z3QTezXsybNEw0Y3TANkM5n4B/n/dO/n+Teb9+EKyFU
eQtBwm8TiChlOSbBuwAznuX/duu3LX50Ea+OlXHaKBU4jFIF2b8k7I26Hh/Ngd95AIhW/acAnSbN
zAKVQLZVh1haCj5Nn7zjdT14gDut4dptk19AxIQGkzpCNhq90UNpaqUI0MpnCPVkwOplGQr9tZFH
j6Qn7j3PTfm4zwJegeA9bjJRM4le2BMDpi+SH6zcO46iuFz2j80BNCONwHeAPBfBVoTs4b4SxmtA
GgeNdGZOx+u/19Xd97acOX9caGrAwwGIeNyo4HHkauWxKEdyiXdIj/TVLqbckTHlAtXtDrD7Tnrw
ve49H/nvZYsGgr1UiabNvAggT74utxb0iyBy+hJBSOrBw8n4tb/s/1vtgaITEBd3uErPhvA8NYVu
YZSTApyol7sesgTHnpWdP9ViuBEwLWqAJETMPAuBENSAq/v3bdxbKjd2QSQk4ynB5tKU77bfFcJ7
2e///dP3/C/xxi50odYz8JdgFxSZbWKR9V8SL7UrVZN4O4VVeWoSEWs/aWQrEXTlrakUFEBANDQR
irT7XKkxkxt3mZ+0DACIPCivbVWVPiheuaNoWu33BGKLZQ4iDZVLGQyZLPfbKgJdAyzKtQjJyA8h
IrCv9TBnF60rIcEpzIpLy6l51VN9PAKXJbgJmrAPEcBQj2zWnWMSvKT/rqFBBGkjndJ548M5eYG4
DKalTgdM5OyQXrOOl69/v+M7vobKbtaqzmIhzYHh2lTdxzQEhiRsex1abfEHEJoYxEbrW/QRUUhs
ZbIxSw/KKb+J7P9/8ULv77+Pp6dVDLBePm8saxG3KNAohqoehY4QupwK83s28LzuAYXp6/Xzdbdb
nUvzHFs/x9WjbtE783podfnvLUDSTRRihlvAwJO1/Z053CJ0vSxKOx8OvIMT/kAlAQMpCJU3kntl
xvsZc2MGsiid8dUZj8K8O9lv9VZDokoqqqJmgluxFmWjzKCY8voAN2KV2Ce8iM/DwSyN53VvB8b7
erU+r46Pvv+yl/72IW5MPZgOmGZGBm3TFJhdp0dOIBGsj2avn1tIhaMrSMzOzXz593JbVu/frnZj
+adpEYGHvPpGByZRSXtjKB/UNP5uh9TbzuIwTgUtgnz8poP+bwPPvhZTqNcHD0z6b3Hsb3d+s0/m
OWICdKmXBYuxJeftzcGfGIk4LWOMEIo3XHyl1/NxdTbXr5DyOv4Q42sLB3r17zf3W3T+2w0sx8Af
Z1lPVcbF+v9u4AUL1ccc4PZlaUP2Tntnu8VNwUic3E93t9ttXjeHHTp6zmtUe61HOb/lWf92Cze2
ngSVMM8KboH6yhpFthCTSsvidF936/c1N84QFloiz0eNN3f6SaEy+t9nDqRJ1hL0p6HFTkCD19Z6
w3zUBwZE3vYeeuw3B0yPHexnDBIt1mIR/kLPw3IfX5mjWf9+8ZK4PN5fHvu2kXksOz2PKO4CM/f6
PlyhRHuxrDdk0qC09/EEa/X9fYKVwKgbGODI6xXGHhOUvv/mLEXwyPJgzTDBgvW4zDRj8urn+Ly2
r+4nZhGglYYxesM9oUFm76GL1AmRDDSur68pHkdFMml9RliSWIlVPo97bgP5aZ9//v1svx1gf3u0
GxvIII+QN1Bu3PgYud86W+dtu32zrCOsIHp1scq9JzzZIt65/H2Zjg+sz9GAFFGMJT+b7/+nnphD
BmDRGHyGFuD6vF6vsUn8Bwv/V1rmb/e4eFl/LnxVy2vW4x4vuLdl5+Hb431dMUnz9IS35XlvztP3
CSMXG/t9Z+/cHRSEfqzj6gc34+NjWV+DgeTfA4t5pyan3vZtN7zMoyjOcD8og138i//21BhoOcUH
fDol5vcyYLJzbcP+Ofq/g4NrqE3++3vdEcGDeuR/34WgQdwZkdjiFVxeLP9ywcF5wcjJYoC+sdYO
aP04HDAagnV29o9nrDSUAv99cUn/jZhuPwXGK25LGImuhAzpoGkDFlgOKHCG1O7ICugBBLL2GrZy
fxSbDGT4HAUnwEVaopwoBqOtlur5ac4k3W8FXTNCsC6oMZB8ppu4IYBvRcksWkojMR28CgGUi3pq
e9VuYgaxnLHLiaUNDYIFHdLxGBtvwXfxEwmurl1HLQgPwJ0nJzaBEBhmAgH3vUxrcDiA0wG0ATSD
p1bi8QuFq6jbTNFSp4eWkAs4nHDB0YGNpnFhVeV5tleKLnjjXEZYoHJaDviRZrDEOCFgqSuK+qMX
ouak+sAUt4nLEZrjbZCugBgXd2FFGoiChKN+BSsIrqnQFdEq1UkBhHKiqJ+6IkE0D0DqmBqxMpFr
Atb2uYevd2Kc1DbLIQNuDh3SBCCAamwfQxruRKsxGKwxoCM4yYwIB7DlxHgjJSJ7AtNeQy0hkJqd
1I0BWFFhGh04o1PmiG0OlF0EgltsRDwU3TKbwTQAnBZEjVSsQxC0ibQe417PFxrEIAPwIkcJUJOF
IgOJPAmygaAfUeYo9NFJQ2eHgdctG2FYTKaEeQKLKej1tVJQPf2BhJELbFAZmUKZ5RjZkwrpg7Sg
YOZMmsBu1PHykxx66nmEYhSIV28tkYfPWFEmaMZrhTtlwE4W4jh+R7xNj7whkjlmCjUAWMn3gaZJ
r4IGrII5IwGxlyNU/sqUEStMVNkL0k62+yQFCpTkhaMqOSYtpWF6SXQdXIuAdJWdym3sFMM0gCsp
gt4mFYqtN2MP3ZS2qK26q+T10Amh04d97GiKWu9kSCIcm0aBJmA0oxO/04M1dPvVQ8BTwSRt3QBo
V0xAaejBnpUqaBagEpbHiY7yS19plUfmithTPw0rUgnMEgZgxBS6/H2G8vyqJw3bTbQT0X05jsqr
LqKfvKas85dZqc0oDoM5l1zwBzkZ14PGazNW8GFBwIltnGCVPXT4aG2Q5FbaVpI1KsM4m3SSx48s
lgUbjMUWqIqyI2ZVRxDgX2IX4ExSIN1YVuOliCpAfFiwPknlYgUAqWIWRKvNKVPaBc0EQEaQSl9c
q7IdqCiAs2HszRBlxkDrGxU3UmqNA8/B5/04FlXrsBnIL0lQt2EiuppemZBhQ4ymAReoO0hjrwTE
bJLerBmVd2Hdui3Awrn0BHKoTSbw7wBRCydINaX9iibBXqPhkeedS4DpAOPahgRZD1n+DFmoMbaU
mFgi0i1tKBxoS1ZjBriWgu+Q5WYpdDZNKzBSZFtRAAXM+bsKaoE2zyCqgGwglSD+pIKnJ/G6QwoN
tLXR5CkFPjE9SBqEEdH0uMm4WFo9WOxAr0cvWjE4BJRzo4mB/xalpofof/0ZV4mLE3Vd9Zo3kd7K
CnmNqBva0T079SXbCfUALyBFomOqLBYXttwCwtqc5wisi6kwOmBvx2Q4q9DJL/TgVS4isN6bbIPe
o0MpF1/i1NR7PQs+sylwC+29C/A/xQhhQ4w7dCABBA3OAvRpGnX7poLTXPSYrRUwedwxdy5+0rm6
jrO8I+JbRL+r+SOQiZWDtJFIe0KO4JCZApNtvfpJy0Y5QvadGlMDrhxoGWZVagZVVJvXPUyOIr4O
YBOHI/DeRV8AFz4BlOt3MWRWCcRYe3k/JwGMaHQGafApZuLoYjpo9ihI9r0I1lkES5IM7EQQPKsR
gHtlDqop1P7VcLCIACnVkhspe0PzPQCraHhEaqHhOXPjAfm7isS1XUzti4YdN5MaPanCdAE+x0wi
AjvVpCfeMwuG321jCKxMZCH6rktAy5pIWwNou9a10Epr5lQFCE0gKK9y6EUG6PuZI0eRe6B5w0sy
ksEI5PPcvwYzdPby1hbnQyCvimgHqv2nPOadM3EV3MiJAovQ27TZTSGIxjq3Zh0McCm5cADW+9pK
uQ4TFJzLrGmcXo4Ta5j0yFDCTwBujwPLvC7rnXKENWp8Vh5SCIJS6knRpz4+g53EYFg3MThgmXgF
w3BKz+C8Y7noqiEqXtkVgABbJc7jKHV0ckCmBzBAGTPT1VMqHrVCNnP1UIPoU3VGEVsdWmjI8NWB
BirAv5MuAEkCzwSm9GhGwN/JPrJLHfOE3h1SIEesWptcRtU1ALjGEH5n3AY+ppxcnYAKKkDtzE7o
Z9EykwQvIluVTWvEwvsI0HA+poaedh9MGh140y4f9zRHS3hUAPwFDdDYFepDELwx/TLIo6PwTDGQ
/nkGucgFg/qctbpdSd1lkg46lWzO7DF3M+pk8Alk/h4jWUyZK2VurhKjBDMdYCJArtrWkQHxSAQv
10WzlXEmLZ0d0QSj71TVk9CAu2hGjHgFIJN66USaj3YgkJVjW2mnjUwiXwlVv8Yu75UfsI8NUUxM
EanRarySrnkDT/VcCNwp8tnLamGVck0xEVALdiDl/jwqFsDOgC9B4l2WLYgZimCU5cpqwGNnKvnW
sjOvfS4XNgE+pnJAkHJbfcfoXi72NfH09qgrx7RHix4gdVSGRaWqjR4iI6EbmmxU+taEs1HIGOTQ
Pak8hOxJKyc4ShMYQZiGGTIQhus3Ku6FeCcMm5geBxq8gkEoAhw0A8Qz6y7YtnARBN3nMK/SvCso
fW25noEWJLkJq0cDlDNDr3ZqdM2ARgS9Fi+KtF6T8U2Zxu9lkfhZGn3LiMFhCtclQG5hAqdlNuU9
G5xGt3BWgIuLwSNArEa3EvbLXVaGdMIhHsrm8ERAPW+wXEHaMWTiAWxbqUf6HYY2QOJj7cvM0ZMc
oMEMf4lGruaG1ntUPUbKPkR/SwLkazA/q5mngIwo9QhYJIeFz3Jp66KjViv1WsaqHQTOPBrS5FFY
7tKVoCbPLYZux8Msvk+qG1XP+I492QncpnQt8JUo4qTuj4Ie2cnoAkmGBCDjbvYpg5mpGrFqlugt
eGmPSmtW3Go2Kj9S8Vtjl5jvC3JFh7ri4uyTodcZGbnyRsG6d5joq7EdRmAKGFVjZrUvwvptha3m
qZ98rZPM4BcE/MYCRo0cUb9K41ssODJQT6hX7mPBkK1eeJGClcJh88BmsSbgrILnqbYIPWfjqau8
FG63rWQ+uaiNMbA9qISz5gbCpivNRrGpfEyDU3wm6KkTfeXaZCYy1B3ki96ycAV8kqFvtNDG+Vbw
TTJdAYsFYGivRjsCdmUDqjTPfc1pJydMvAr9iDsqrcEUM0A3MrJpJ8GQA9Qz107yNbcLy9MbsVkQ
qpdPNdsPOQBqeeRFCRhErT8AEyhiiAfVhkS2F9R99o2jWhreteFpgiJ79p3GmzoC9qY0NLpV8OiA
dMMSCPsJkMs8yEzZR7Y2ULeCYuFkCvtDIj0Hkk36Iw4BZcOT45i+aJkHDtXYO0DICNysqadhqn6v
ay+qrFndfE7Ihc6VrTXA9tkaxWgRJphasMpKQdjXEgS08uwrbsBTr0XQqCZALiMwJLP0RwpgQCuc
AjDWCswGlkY/kKcRGMcEXo0JHvBOGxMMQ+b9rtGRY4tC3jlVq45OBo6UgfZ/TGE2ZsfNUMeuP9XH
WQsMLp+7d4Xb2SohohdiIbMIh0BkC8GqAP6Hu2njBbUfCfBHi85QQBHDOBzQ42w6q223DopkRWEL
cWTjLUd2nlnK6Ayl9Kz9YEFxGJGPmrywDub7ICZeIL/zp3r6bCfBmo7DRYpgVgGIjcd1/47cOSwh
GLVP6YDhZf1D3U3kmM0fJWD3xnzRn0QtNpRTjAovo51ZaN+J6E/NDhtYxf6O/FYG3Bb8yAqa270M
Zm1vctCko8IA9g5IUZtUBm2jwOyOQeaC22qA6Cfys4D4QVMLQ0KKTxOtcTC63tVs/Ud8LRyaQoI2
MSqM5+UAzUcLvkpzojiHZDxTZ2O4Risl3sPpkrPsFdOpAKvAmEmKzRWnwZbvGBBRKWguL2N86JV+
sATF1HvVoDZRvGo2CHkOBiPZzMoKvZzHbnYEvDhSgWRrNio/pUyA3xAfhBqB5UGVxuZIW3DteCV+
ZG1R7pJMDo0y0/CRB4kj2MurGeBcQiyAu2AtcuoOw+CpCcB9YtC9hEL3HFcDkISE1n6hsK8gTqij
hMU6rPqvOMjFTYc7EcspvA5TjV5tJU3MmsDegvgdu4ooeWlBrECM29UUTpYeV9pRj7ojOJgHFpZW
xCFKG/NkwxKGCikBPE1PYH7aTHqLxoCdRyonPinFHyGYrBkajTYqHR9KMO2RdkXnhKrCt2oL8TMe
4lOfpnAp2ywyqw6VhKYXvjs5LfDBtdisg3QDIpBsyGOBNDev7CJqrijUmNEC7aJFDBhePT7FXVNf
43wGX1RNCPhdXWEJHGHiGASxUUf5Z5YKkPFpR1ClEnjwpRBnBope8Uqo4CBMcGJzTm0VDDczJqII
YHQLc1ICeNNjybVFZJcT77ADtRWfO7cPMNMjoaEo765T0+M4zUPVJSXhji4hxAPc3IzLGbGV1AHa
DDg86wfsqa75LvOhNNIhST2dS5tWR3Wxj/q9pk9+G4hfqiKjwjSAY69Ee0Etj3EC0j0dq8DOYwj0
dkwyIwLXPZ9sVvKfekZ8WUYX4LZOiOR2OZrRjVFFJYbzgtsYwUoNVZ/gRYj499WwC1lwgTwsKqkt
PSXCUqZC1MY4L7f6THA3VCxHrFENKlY1Dtg50d12Ghq3aepzncp4g3lb2smQAR6uzNyOKjDMkmsX
gl0cDVtdqHa8HizsW0cl4IYrQvUdMXTG8M4rNHx/jqOmrTdRW2wBnUWhUw4TY4pCV5wb6BsqYeQV
AJCKUgR4nbhq5v5HFGCtBIQMNaTZayw+qyLJWh0Um0hpDYqM1JihouemnLDrKNWXnocnhfZWUKqO
OONsyEV9o4zQCRxlN+kIDvCerlkzPMEu1QdV0aIj1UurLsVdSvoXca5OwkAgFBE8SVK6Gcd8MGV5
QaAXYQDRbIaPuJjjLp19SHYeC73Zh50EiqPgtGVn9m1hS7Vq5yNm7+bZ0WcgUSNB3COtRayOi9sy
h92lUqauslExG50AUSb7TYdu1V7cqK2ElK7eu2JJLdTXzZEC19tEzqgHjlZCNHYiH0kuvCYc2EpU
kJ0i4rtCqfyaUrcG8DuSEltC87g5sHE3QorOnKPyOi7OM+jeUzO9qRVV1uIU4fyscMYpbJLgdzYn
DXHJZm6QP6LVcNCi2YfiGLdozJG94m4yKKaWlJhjj8yCZ6YkFfjy+nsENrka9fD7YcFw6z9tUekm
0+KXBg5aIqd7SST7pI29OOxbV88K0WmYhrgJsPGWY2ZFcNKFX7y46UXbXZQixZ4B6Hzue7cOIpg/
om3bjn8lYEdbVRVdpqx0Gpqf26RKDPBFEEUHkttl+DJKJv7oarmOowzwen6pmOb2uXit8uqjQf5B
i+CA0bT4Supw2xVgf9VhI+ypUg0bBQhVcwkt4kqAytAM0F88CZu4hNpxlE2fMZossOjlwFFF0YDH
60CAvHMbdI/sG4E3+yFiIPxlfi9F76FM1omcHyi4nAAnyzWQeW0LbzZ5VybQCktEXnlVmsgpbZZk
EpP67cDbEgmK1kckuypk+pynwSpX+3cW8fUk5uuMdCdtKJ/nbpT3KZpJSJl6BHh6rYlXqQgKRpc8
YXZAPI3hVJ9FYV43BTzWTrUj9FHYszRv8B98sYo6o8ecr4lUDM5KSDp3EUYA8vAwZJmPKBFrEw4B
AK9q8Y6MA+i+XYyGZK2evlMA+Q5NG7APIUSobVQ1Miysszlt7VEvfnAiuw1LezMo56OS1S9yVl1q
hcAkyc2BTso6h1r7GEmtWQ7lJRrzdcjVgwDwNTYOdbCb7WpQQO9UpBPQMcQQRtGFsvihq5rZQDBu
QqnO4vBz8yh2uJK+cZzvXRC2pj6mK3VuvL6taqcBjukU4rYdsNJqr4nqCL2YmvKCpNKBN9FGbDUP
1PFNPbGfRKxQlcnK89RS2apHdmJK/sIGYqkIRPMxPCTgMY0xSqBZ0IIqSEHLOvVS6NKF2ZtelWhm
7qg0KI0WjjAW5jRBTERA+o8WVous6KgdpOCqa8/xEBmshfbbiBrq1DpC3R70kl3jonzidQRB1diZ
G+g+ENjBajz36XcqIIZt6pVWp4aMvGrdrAUQqmXlBchOJ5mk3cheSaWvE7VdJyE8X4xC5Fx4a+fw
nWgKbLs+vEmIXvK2R3o3CD6krm4dgJe/u56I2z7OmSMR/pwVmiUJXop+7H6ywnJXBxcK1HrSwyJp
YIv3hy7dSUByKMN2Kqu9VoKDAsD3nMy2zOF9lDYr9E0TR9dZG4KtzovLxODpS/Joq3nvJKMG/06y
0mBXI9wUd9OYWjpzSYhiYfwtyZtQBUw0O2cIOKvonATnVlxsf27xebD1ei0qUO3uKydArK2L7hyv
NZWbklx6VBg8CP6YcvzaAJXeo+s21r0S8NEyKuwI+y4MZGzmGYxIFX1R8BGlSLcDffZVbbYC+ZN0
zMozYZOLdKuCR5mUkDPm4TXPn9Tgs+DfBTxuSN4ZSVKspkoFNT6z0vSjBdiPFwel8zP1kJZuXnpI
zHbjKmp2o3ig2SoP1kq8mxHfkhp02AkkmfwpCj+U/qsrA2PMZaOWsXSi+KUQBU+M4Ql0llZdUnoV
0JZDZ2ZWI/J42Bq1CFJxXButcKLzk1ABBNqzA9f7tRSvCkn8iAFRHek2DDch+Q57aibMg/CZCZ0H
P8fZHcTcAMq4MPXgmdYtEnjaGgOzlpBpgJD9sPytp+0RMFc/lQJbRKGknGa/QNgOrTQLhfTDOC2l
hlEEml6dVkGWYTCKXXvNJ9TVOiROJw6R+24jFxwppQ7LlxtjPRmF1plixgx9QOAE1jSYtmf0XRm1
iqw7Kay47I5TiOqOkKMFC8BXsUo2raSftJi7rHeRiNO5PwbroqjfI0nCfDIyaWNEXpq0R4IgtCKa
2RlDPRJWbVI9PfeYmp+R7i+q/iIETsq2igZrh4RDXvm8Ll7KNOmdWFYsGXltSwvdbt5rk0jxdtS1
DMKpRE7gsUrFlBpiNsIITX6oDTY8NFuTMm+Ic7PF4TADsisruTNKyNz2z4nYf6X5J5NR2mHKtxiq
mzbDqU5USTeRy7VplyqhMVE2mnJVG0G9pE1g32SlNmgQU29O0SOYfXTouOgRsrcjGgnybg2KNODy
qRHG43PMEqMMCFkHeQLkMuJ4uZjxOnPk+YqguIjD9xBuNYaESVWYeffWKEjEIqQRwncafEvB6xxq
SIGhnqA08B+8irzLg7i8qJ4ilzU5RQ13EuM1g6EpnQUL+AU8L+64o0hU4EPPu2SaSjPvqR0M4lqe
0ExXewT/6NRhH9IcNpnYSIC10YuetHY7NkbHZ0eCs6nHTltB5gG33hC+0gk4yU6ZresZcTM/N8ps
l0FqgZHnlfFJzIX92BR2q7N1G4b7Hv8lQFlm2hZabA/J7Ba5emJNw9EKprzSVv4ZktGXNcHvEV3D
4Y1B+0oUA7zPvi3hPfZm3Pd2qW+pvhMY99okwkArJ59c7l9hlNFgAy5wppP4VDV+3Bfu0B0kuoo4
xIrKbKcB+URfpPBbqZ4w6AHw9iokvVl2ly7wwhIRBlyjWPC0PnO6MLCFHJnbkA0uWkGfFHSDwTkI
gxI5oVE28h7sZU1rGjcPK93O4A06A+86JAhoDRp5QV4USC0O/sA07NVqwuM41SRFRzKGHG0FFUOJ
pMHSQ0tWUqnlpuEoG5Z1r19EEU25eYfYLh8A8xQmrUDyNxcKY6hmJFPkYBTOAVdpf3hQC/5bu81S
Cb4pRPNUluJejcimd+QJcbyRPrHKzPfd6/QiT0566rxmH6Bp9MEFl4aEv1Wel4aiP5oAYgVaEEkQ
kw1IBC+zj02MhOj+EfzvztPcDg+pWkomnTB50xjMCh/KHf6tDxQv6XY2KAebuS4ofrbcdG5q0LX4
qAnhr52ty0/ftG1NnRQW44yfbjFGGu8USHCgCgEn+/BIYeevHfPLJW4+cZ7RNkaFWd7UzmQDzb3W
0HnSv8qQZg9X8RET8IrBNnyf+pODXMqH/qBH7K8ticuFb741glcBZVAdF7aKFEkIc/birWKlF45D
xcss/X9oXV2uc9PShYRQO0oKHrC3kBp14gcNQ3+brFp+9qZRa+ClhGvhZ9m29hJbNzuHgI30aCrp
3s/fNGGp01zmsp6Rzf/j7Dp2JMaV5BcJkDdX2TIq095chLby3uvrX6h3FujhFItAX3UgRZdMZkZG
SAhl2D3S5VboiS5yFywSUNq2JVBXc55KhgjpWF/cZbaKyqLSVhniKcIlLBUmh6z2KZQCCZoQbQvP
JV7ZKIOtvxAFT7eFk4VWySiVonZD4JrmeM7rXsMk9TvhI93PqiWFZue0rd2gSl9iGCXKUpB1Ospc
ZsECWgY/8tVd+tq8a1604TfB7XUjS7F5ZImOzCMZX6Ou0QcNwVdiV84E3jzp5XrjNAsiEMc7HkIp
EMFrBeMU70sLlcL8aQEFXfHA5wzEEG0AxEHGyytumhhdLK5q5V/QLDIrZnUeZZeSFTYjNlKlGaHk
x0dEec+aFW2ir+tz88MicuG2+bFMv2+bRmhLVUPbyQTXSSwyea83cBfqJps386jka9jQ6fI8cvtB
PfQtPEWEjaxOkBCR1iOEAhD2MONGGU0pDgyba3W898FhUIUCNAOQOm/l9FYdEJsektyJlQKP8G7p
4DM1CCxVKqLQCnjm+wZSInkKTSbNGTJtRenAI5T6JDSHUlCsuktf4lj4lEVAs2epU5HnV3lL6tc8
YZx9Tu2M11GAp9L1mVmvl0sTQxgfcc6MUFYxMbwFKaCN4LSb6w1TbuCfXfprxlvgygYp1ERfRewJ
FaM9HrVaFtpLFtUMu3xpN4JPTyfsciLMipDUY3wonvkktaoJsEZoQIvzZ1jnjPm5ZBHWPoj5Qf39
ICH/bfhcD4aMCkgqC/H4wSxuEgaDxKVtv/ZAGGc+H6Yhbw3DlxCijtMAkvautg4Fr8xqqhnLcWmd
0QvJ25mgEF5ZBtHwUS1zDnzkllmFDRdv97XpdXl+rbS4iFOAFC7nK9Gbaum2eleDjP/UR3aJ0Mzu
Uy6d61vqxwyTm3XtaZ3CXz0FBijpCj3jfPm1AtAEyddj09yrqjl68c1ygyh4Gu71yOlujS9xE94x
ur20ldduCdcMKRgjk+OA91MzE23jub2pLQEiWTujA5t9tZldvdrIgY3AI6PH1Z5eGuj6J78HOshc
0E8a7y+hw98WCEzYhQuluNtiQQzKWQlIa1e6v94bbXiEUY+6cEJNo8H7xb1+RiiecWVT9jXJuSMv
gxxDb4yH0m9ryS8dcM4K66pbHbpL80Oc/LIrs2iYdB4OpfCMl3X+GMGdzZ70O8S8kBFJXZ5ZqnfJ
wVlXn7AANbLGxhygL6imCQOiUVZrRe/pVn3m75uH60tw8e5eOyGMwBgn/ZgL6AQZjG/AD/it4MR2
chgOLNQ7ZTlIThyFH9UxV9DD4Dd3stkdU9tg2GFa04QBqIc+6GVIoPsJYOS6bYC66K9NEydeDkeh
XjQ0Le9SZ7BmO2ESjlJuD5U41XMb6AlK53gf+tAbYf+0wCv+I2GaqhIHuO9kY+p1HGDhNNzXXnwY
vfQQboXZVA75md+HT/phYTH10UZCHOBcGYxoWJc2uFGtwq726UtksvbN2siFo0Yyv05q06Rlh5FU
VQ3IyBuf3DP2/HpYL7VMHGIlHMH3LuG3ldP8GN5CZx4KWOl9/TzcNt4faf5UlTi+mV52WQhosB/D
RiQu/5KDIU+DxkL4wm8Qab0+GNoRIM6vkAiyMa82lAse4iwyxWzPqbqtACxRqjGjk58H54UZI/le
Ra5Cdl5SYSVmPOGj6nEZv5CxcgcVBCzAeiqB3Si9U04Q+VY/gR+wBGnwBMCQCxk6TXrt18Z7PuAJ
rvpRcRcZD70wMn7u55lx6ecIKxDLYqbU63Lyu8HPQ7N/Q+w8BzFN15oG2OU2NSp4ugOLSY1ya5Fc
sP3ca/KyHt/oHIJ1PmXYMpo3oxBmgUMuvUty7Hcps/jv+bGKzBq4FcCLX7kbsbUnxGdZ1zzlGiPp
XyGyVKEArccJEMx4Px5k4MZSu9utsP2b8r4DcAzgnus7lOIAKoSRSMSpbpQafSXn/gugmtoNW9bS
08axfv/lrgDoPo49xGz9Ynbrt+Z+OHG3w270G80egTMDBo7FLfITq7q0ywijEQ16LxdJimusL+tH
MJOLuzmq9dtVsRdIZUk4JUI1ekByA02uqRAfAg2nvQCGGQiJpRZ8C3p0AIZQK4DQgdYKQLplKzSq
nKypF5DnEgrDm2JgiBFqFiwuQ50DwsHTHoRlLMoMyt79YXH8NV9NDxbARB0WX2hvoJcEqK+vaBNj
V1EaJ6ncAFeSEKXsFh8vF8RHyvO0BL4MpP2f9hFJ3TZoDSoni2xGBV+8gZ78mUX4RNmgJFXbMIpx
vMjpjFtM2NR+Z7HYVyi2WSJOdLpEJa/WaHh4Lo8CkkGm7rIYhWmTvX7/tZJCGqMoRUlQPyXNdq5N
H7xcHwwlYvjQlNenQlxeclWj8MBALX5wkJ34IHiTk9rAkrvX15LiOCjEraUofJ+hrmhe3Wi7PqRQ
6+PN+O5PjZOkvm1RAO+k498hBGbpL91uciInfvpb48Rl0y9qqelr4/zuvbW6fXLbWCwbQ7sCSO7e
RdSyGPnS2Y/fgLbvgQt4KJ9RwqL6I96zkaMwPCDKjpeJjamM9ajM1TD7XYGUSzZUwO9IQeYp4hAh
z9aer88VZROR5L19qMtRbFRwdI/KExhX9wNYoxOHY/k+lF1EMvcmYpinuor2Fzfd6NsQHKWxK99e
/3nKAZOJq6UDYDCARUfj9U1VPynLSZcZgRfafxNXCV+mgS7PCe+XxrzjOeW2QJ0bwhs+2Ixuozn5
TFLtj9uVOMdKaAxiHgUoe25XOgqErqeuQrQNr1i7zvh6L3coRlT4MrT+NG2k0LPGDTzAaLB5fdaa
ka5ZCSovuJrR+k++68It/EN78MvstXqZ5UOO5ttdtxU2pRk+aSZwwfcAUCQmtFGeP2or2wIS7cio
P2qAa4dr84ZaTE/f9ywCTsreINkduyoCuijEVaSBMReofYYLSGuWWKwICElNiTG4brvs47P2t2P4
H9rGQjGMVsPfdjY4DQ6RPbuIXxxYPgXFmJBcjc3SzGXZonldbJ3Y0D84oIFGQ9g2wANf31SUA0Mm
VRcN4gtRjC7q2qq9BlUQESjoG4ZjQZl2MrcqpUqUqyla58pTvDyrqZ8ufzMiZG7VmKsgH1afpXZa
8GTyDE+L4liQ+dS5TDU56tAs0FWWfl48yUkZBoO2moS3XiBzsIw5mkatwTOgnA+6e30NKZcBmSIV
u3GZlhoNF1vlSbXCh9me3zNn3vytecKmBmowp1yF5gdbteIbw0FN1Em0WQ7LOvwLdockTJTUNp0W
DkeTb1ArI52rtneu/zhtLQlXqAlC3uADtAwYoAY28MlSP3LGuaH8NZkiBS9OJkFKfPaNFjKYAENO
Is9YToHW9npWf1niFJVnfbKeySiyl+30hOeqrFgdOAJyu39PXuNnQOcZi0tzjMj0aNwnMzTSMJD4
MdjFE5j+NN4MJ7DuhajnfJ2BAGMwRVFMDZkpxYBkTVqHlZuZj3SaFR1jFk8QZanJPKk2tJUMZW48
kIrQFEfofrS6F/SBN3dvac5gNqVYs5/1+rUu5axKqr5wYAzjBidu3wK9deXg5k+blcyUZlU6i+Mc
AR18LGwURVuiOzNeHLSJJw7w3Macygvp4us36R6Qum7H7XKU0zKOAsWu/aT3f03LPCKENWjJ4ovL
ayq3do+yqDx/i+b0/vrUUA8EcZALRSukacIA2tmJN7kG9eHEbt5z2dF2laW7KE5IHFYQijKcH1qN
X8ORyjwLUP2D4VjZHbiPtgrDWfhZyguWjiQgXPJFVJA/XfwYgHQwWchr1Vzz3Gf7ttvpPaqhGxQd
dbeFulGCu3D+ZkwfZd+SxIRaoS7RKGBrNa4CNEr60J3SydL26SG5nd4aqyktAR4e45jTelvn9df8
LTpqFQwwhfhF6/Bh6DZK6UUqYw4pVx2/dvqr8SKTAL+LMZTF5UERas5uf8puY5eJhqD9/WqTf3Ug
NIUEodJy8fP+YQrxitsV8/b6OtD+nXj2hLG2cG3Uw0bNnCkBDVopDwAjml1hjzEqkFFUh4w6i4yd
comQxIP62Ou9AmJkP06ehCC2Av1tkjOz5DcY1iBsihkFILUZ4FrZ53PvCnHDeEnQeiZ87XIpjVpr
WvBsAuceon63rxn0YRRDxhN2IG+mIUqLBjR4HCoVUmSSbLnv4o06BbizNMNN47H2QO+y2NeXjJLD
gzf/7+1QFZwIiDs289gY8q6FBBy4KEH7Apb7HoVsAjyWRUr8BMhEMAsIKFfvSlSQMHpfDfR/DYZC
kt+B8C8fRtRwIFSUnSXJar1qL4Dm+nUBVC12U9YwL+9MhWS2A09MEak9+kHZ/wew0/CnRdTvWSyU
Iq19wiQkojGUVYt1a3z1bUmgQjEgMQdVq5nltlMXijAMCLsXiT5gCPx3+Kh68SbeyVsD9EW++if3
XSG569IhQSXmsHqTK6rGecsYx+UihFPnFVIQu5qGMgsLHaS9R+G9OYOP4ljfyw+abqaQRR1uNEfe
J07rgoDJDoHQ37QMv4A6aYRjEHN9JWmBhlDk/KrFjxKqYsLiU1uLZyszHs/ZdJvNOmM3X75XFYMw
C8i2d2KtoLP4GFnraP72yFRI/rks7Jcyn9Bw5mdu5ZTu9dN32dgoJKHcokfSwCkK/ld40cftwOvW
MJxjI0T9U4daDEbE6rLnqpD62FWgLRL4oeHsb2crONc24Hfe9RHQml6//7rLsiHo+55D0/nt8NSZ
L8MXK4FMWUuSXc3gZc0QJLS8uABmeK3NCjBTLAVJnTYDutcHEc5Culk25c6wwEgS2o07vl+fEtqP
E9f7IndTNhn48WcVe5BnZtRp/03c7Z2Qt9kko930iHrI0tQfm8ZEyg/wAxYol7aaxGHl9FBrIReO
WJMLviL48pGHjgrAvmuvUpCVFVHWaiW77sg6WLRBESdWCCt9zvh1/0A/IdxJmwHMiBgWy2jT2ieu
87kJplpOsNigdrKmz2Gz3AjW8iD9LUmkkPi4TJyjWFfx/1xkArUpbnmI3oDE4/pWorxKFBIjV4ah
2A89mh96M9rmmwb1/JscYI3w0JmoEuzv1Nu6YFjPn1fyBV+AxMmFYHZHflP9yes8g60L3Ckn7cQ/
ak/By1yZxnEAs5c1oxB1e318lKNCIuSkvimAyJIQVQLlgPKkzIekOaKc6m+tE/d1C1KSJRXW3ayC
8COA7zuuFDxNKb6IkfZ1vRPKi0shBeuCJVO7RMUY6k4HWVx3kgxkgzUR7jDQwFyV7uJeBE2Iukim
plUojBS2CWqYwiBgmPfL7wmFRMy1YSu2hSojuhWroIJKTYUDqaDIgjbQFokwClODawo0czMgoPlG
/uweOMb7gfbfxNlvJhRB/mRu9Z2MAJfJMZ3a9XRf2sjkqQ/GNKhE/LLq9ZYGlYIFFYdW7TYoVGEc
TcrPk7i4pRZHDSuN4Fyz65anqgA3D+rarm8qypSTwulpmItTN8Tr/6dQtEHxP8Mdo5hDlbiup7ao
5CHiJl9yc6cF2P+B88AgJR5Ylx+tg3VEv/yBYFqSmE/RgbJMudf2WWdySa36aitln4nSLFuQeGl2
XYFkoZDj0Ls+YTQ3kwTODeOY6OrICYhPi47gRzYqqG3UedwxbAnFU1OJS10XMplXs1D0Z0/2BHsF
5Sk7Vv0RbbmJmz3OpjwMJ/y8/o0K3M1o4wxfnxday8TZlQVJkpsOLWdbwUepgDXc/q1h4uxyS9fN
YPEQ8WyEtyreobr/6XrL1KUkDq8ugL4rqGPR763Fzg+tpT3zZ92sbjJGjJXi5ZBwuKFOMk3o0EFn
D9vYkQ7RLRNTSYl1K6TWOScqodTp2Cjgr0UJM+pdTfFZfO8AmzLzJ3C9sR68tFGs33+dNNA1R3G9
Lq3Rm6Dpt6Z99xba19eAsttJMBtoWoJGLTEI0DC2gOaCBwAi4hYL5kprfrWpv3+dl4tOnvHr1XP1
CUWl9+oxdnPG/qHNC3FS47DqegjhwAbcY/t4KgRiWcaN5iApxEEdmmmKugBtPwt79QDqFPM9sJ8+
Azf0k0dwHgLzxzDUtFOgECdXSrNoGaFDiU0670QrfYi+ezsIIU91fYl/skgX7kgSI5RG6tJn8C99
4+69AFM+lM0r8HdBK1KEq/cEhiIDJexmElr1aTr1+5ERu6WOjDjfTd5Kcr8EWH0bEdbYKu7qHXes
jnVlpizhFVrAg0QRxVCl5NN1+sSbfLZUTzAj+P077u223M3nj9SC4OG4txrTFlk5CsrGI4XBpWSe
QrnG5lDaTbpBwf+p1zcyq7aDcmZIcBGIlBqDV9B6eFTcyp02w3eD59n1zUBxZkhEUV0JWlUNaFzc
VS8RcL4sRd0fZMeFXUaCiMYBFI+JjpaRVZnM/La3lJdoW7jhbgSFg13uMrPegl6m9/IDAo9Oa4/b
4E5yQJt7U28QTP6WalPzK28ardS9PlraQhEWwgBjdKAZ+Kfamd/4k+Z1HssrpJQaKSTuSI56rg5i
7DvQGH7XT3i2gdkOqYTN+ALSZd3WNuB2eFRPMrPK+Ec19NIUE5ZiAanzAFIITPH34CYWB93s/mby
A9CuOca2rXbt4uSOcgOqvA8wKYBId7DeU0ubLenQi+ZtdR5MVbIAt44//zbBpHMAiaNMNTAJ6kG4
R+nb1nCm2vxb24T1mLh27KbVbKm6ZbgZaDDM6etv/01CYEVuqIZEhmUCy/MmBju7LUDbgPvbn5MI
WNB0RUVb4M+heBKdoA352D2wgmWUA0yCYFNh+ufPtRFMjiBQhjyHPdZ/jKKQUNhKDcFxVmCLSeYC
atIzuEGdcLDyLUtSgHIkJcIj0JOAk4a1A4SbBChLBh8PjDWleMAkoi1uk0jMObQ8rHQt43NQfIFO
apZZeY2LFeYIrZOYtgFFNI3YwxOW7gRzMFfuYTN2tMO4H448KzBHGwVxxiXw8snLglEA8Q8CJe4J
TIh3ED59As/Nm+CFL+IJVG/TF8s7oNw2pEKxXojZUMroTwClcGScA3CJBoPLpS8gDbS6nqUvR509
4jhDUavXpLUj/bEDYANgqO673UYH44UlcEkZCglwC5XwH182AbkWvGTt0ENAk7OvmyOaN0OC23pB
rhVjdZX5b9kav8SXEbVm/NNwZMXIKEebxLdFs1Zr0NsR/FSbLEg1WGUHeQlGAI72XCEhbppSydm0
tg78UvsIcr4F4UXZrHEl3K00JRkjRkWdJ+KEy1mfG1qDjhSzG8zW8pJbABKAqWD5MD+/fOEeJNlC
hga1KuX6iu6dDrz5wHbOJ3AHf4MPA4WdXWkO2/oxdyq4T7PZbzPvLQDEDCxnD/yRWWFK223EC2Hi
KiVeevzE1Nig2eSt/gBaQVAROck2skB9CdZECVSKZmXyex1ktJvr+5BiIEiukUqOQCU8Yhv2cKiQ
dmggSnu9ZdoRJcFzujKmsrZ6nisgXz3fJyfVHu9Lp92z0pPUzUFYgVitByVad2FZHqvyMOB1pSV2
JG1iPD/C6V5NH/Tijx4ECauLlALyKDmmyjgV7rn230KGX0l7UpE6w1Nag7RdxTBiad+DWDo7ZNFt
YDwmw3ZMYgtMMFHagaW4As/0UVL3i4gn415WdrW8y/idlC+MNaPsQhJw143NbOQ/8/mmHgJPPPcg
RDZZOQ/KXiNBdlUcg+y0wQSqoISbFe6Flww7axPwc3LP1zcdJYxIYu0mnos4uV2PEdjokctvHiGo
bT3kLAg4zU8ncXZyUooB4gQCypE0F6xfm9ysj8IzXsFnMEceoRhRQ6Ke99L36wOinSISe6fpUQQ0
JyYNqgRbiJRkQElBLmnTwxhCz/CPvRB+QlHGSTlLGBbe1pGzmNpBOS6OcAM6+n3zcL0T2uYivPty
aBWBT9BHao5Wdt/do1wTWikMQ0azBT/ffwWHoqyNeHE1N0FpiTvZEUDwb8IPl6zgrg4YE3WR2AVe
G4nAG7ShqMd1OerbBtDXnQzLlpyL99IDETNeTtA271TzzD+Ux2I/b584K3aG7fCufgg3kwMS3NFc
nhtXPUKhBtLVX99Ah8HdjnbjiQUSpEWbSCxfDzLWAawVYJIuTQUFwY+4nW+kxkzBxueBuva5BPel
FTnRA8vPp00+CeNTMkEUtPV1JZmDC17uAomCZaNZTW3xLJAGzefgV7vya4WFHrWA4fr+bp3AW7bq
bvSAUDOz2wh3MetCpKVOSRhfWdQKF68v8c4ej9WH6hUuiMSBqoHIxZtgiSARZlhbcb2mLngevPzv
AcnjAsKV1ZgYd+NN8ilVtmrn98B1er1bnJJ7XGXvg5N+zKBFPXce67RTjCRP+Bqt2kSLsEYji23+
1QNnd5JBizZuOtaLlWLoSXxfVA1FZNSYQjgVkIaxoP5UWdeNCO2u5Akr0kDfRsx5vLWfZfz5eaU2
hVeof6a+BP/lzO+Kl84dTzrQqlZx5Fm10xTjRcL7jKrgm2EdUv09+bJdbwUP5BCMQV1+xcokkk8O
lroXVqMS3fPOsmmOHUoXGfO1Lup/95hM4vS6Sgi6Msdia6cpt2612fxQ3gM3OHdm8J6BKZfR0eUJ
kkmcHr9MKJNew+eIvUFEZxMeBqu/n1hFf5f3rGwQZ7+Pw7iDWhxib6CRtwJ7upFu8B6zWdVStCUg
nhlqqoxKsT6UxxkVY1IE1q3TIn2B86ALNMYU0fogjrseQKsL8otw8zJwOyW4/rZgq2XcTBRHQSah
ekvcGeC6xSZKQaX9nb6lG5CA11b/wdkFfO7r24m2yoSf0Kd1XgsROulcyIWBYgvXmQMG/b8lp2QS
iNeHjTo0azoW5X0oxTAh8gUNHdaj9bK9lUk0XgqFdlVcN1F5nD0Q01vpof9ot2BrZ8VbKEv8H2Be
LZcQqUEP6VomoXgl/IHBPFX34onzkBTB0yfzxQ2rPonijoK77d83CNj0obAjYD0gZ7Gb3Hbf2BC8
AC1O4OW7r+Ube9k23mqm+7ta2QvWRF/H/esKznt1Kfr1NR68ZucSKop+7Mwf6ed6z9us9xDlrJMI
vlhe/jElavuu9ec4PWRGbCvqXpc2YuyH4Fe/vptpHZGHPoQoiCFgNJw+Wlzg9QUPLbB9IADWJ22k
0rAalfX4+Ym7XJo64vQLECapgnVrgzcfBKguony7GbtkV25qU9pEL4IX2ZJtWLxotidodcy43p6k
x+imdCEtxxgy5QCTau3C3GVLtF4HIciJt0AVQRjymLwy8xjr1F0aJWEg1DKGkB63Gojt8s5vIWOk
vww5nPCotDoXMfHsYTnHtsaAAtGGQ3gDIyiE22Ldj/oNXnytCWQKYsAyo3XaaSbCC4potHWn/UwW
3l6b0Z0eWT7YZRcJkNR/HyRtnMvemDFP2qk2+TuRifakLACJ/Bt4caqA/cc9vAt35ZZj2E7KVJAQ
P1WKUq1dQxR7BHZVW/h+YzrcFJtCgvlakB+I3Or9jBbUgI8a5Lu2cEjt+py8spAytNtRI466IChB
MLWItmfbxNacrPFiUNrpt6hY3/caw6H/eZRf2P0kpg+shNUIeV14ETvjmTsNoMVym03qi74ym4VT
HVhXGWXfk9C9HPqZ0BZGR1VpGiZ48TuTj+HxAnp53TTS1ps4x1KndUm2+ruLPyw2ZNfMvrUaRlCX
kmWXSY47bfr/kGtqcqb2rj5O++RZ3iW2cYBKbuCjAmwX3pUnXFzzbvJ4k+VpU153Mkl8B4lEPavX
C7px81ttn2zBmCU/1LGpPjdO60uPOhhPrk8h5VEsk1C/rNNF8CCjLxlaRk7+OmyGneEgA4a4hHO9
D8pp/y/gD+rBPy6lUZ5W1th02Hc9Y5VobRN3/ZR0/4Q6qtMTlPr+5kGSNHhcof0zKb0zfH7197kP
evvN9dmgnIr/gPl0ns+X9VS0Tr0rPgereZScv4WvZBLJ1xcjiKfXmzPehJAkAC5UbOzUVRi7heKL
kLx3Mzh7JW59gIg30KDGGyd8hcDkN+ve/4mAXjBNKnmg5WpQQGAm+uVjZvOyHc4I73bvug8NzMSE
Ft1Tx23mjcTyd2i7h7iZy1BBKnnd/Fl1b3AQoRB2lcGKN1Gsk0pczJwK4Zo5QuM1xJBR5NE5xo51
M9OOLQnzA0XOP6kYCJYi91cg6tq9a4ccDLAvhXd9p1JWm0T7lZxeQUoHA1APw8uzAEEeW3WrR9Zt
TQmVySRbXaJ2/6AdgkOqQjQENGkQswczmmbnH+pzbo+MI0fxY0jEn66pYzmufgHqGLpPCFBzB6b9
XLfmhS1L0tXFTR7N4ercld+dD5LiNZZqgBUpjlZC+cU2Pq8vBmU3kVR1Uyjpi7H2szLISBvAFr/r
9+tN06Znjcr8ei+BUrdUoQ8EOJm3iGbsQ66OdZVRDhgJ9Osr458tVH+/Iy/IKpGmbn/i4E7jwivl
CjeBPAAEkjbt9tx6qQcVwPHp+qTQLmGSB6zm+X9gY1DTMczsZbZa3oTu9Es8ewGUOV7wakBM/Ot6
dz/8KBf2EYnp46ouROE81hdHQa+s7qyZ/Q496rlTHw33A0GG8SNO8W6u3kD8ZOV27vOb+WQcmiN3
vv4TlI1AgvxEUQgCfcKscqfSij1jx4r2UzYvie8LZUitpWtWsrNBqs6ZHdC2QAtf/2ta4+tofm3f
VKqhxLum00QPVVAQLUVi/28PURLgl3FZK6vrokimkDxo+2yv9l6U28DCXv932owT723QwQf5tOJr
EG0T3lOkQqzo4XrTlKNHgvU0XfzHYExuYac+y2rT/ni1g79me8yFaF4GTIkG0vQXDbLvJgvkQMkJ
yTJxqo0u6oOgxzYZLeE53ASH6DR6MvINSI9tdOSfoC/kVYxaeFpYiiScbEtdRVAKI+E98KV7rVU/
LJ7+qDnaTXeLpF/yihSOo++4l+sLQrvvSAQeJFX1mZs0AeV6C9SNPNRPvkxHCOWdCk/csd4tlONA
IvGqDlQuqEZHtOE1PRZu6qW5xXI7aG2v338t/iwLrTjPaLs5S+C5XFOvEosrl+IXkzA8sHNGWZii
bRCX7XQ7enubPZacAO2+ICF4DZj+sjRQkG20M2jcx2bmxh7EcF7aM8v1pnhLJBav45dQT9Z5n7/h
F+8aR4eWyRFULtd3z2oRLtwPJBJv6kXoyRYYQR1H1tJ/y0PDsEG0oB9JGTcX4gIOBvy5ZCIvIvTm
5EahnQOR7z8Bx4GizORNPD1A9C2zVFd+n46BP7uNVXilE7oZ6zxSAt8kLK+K50hYkH5HtKmztWcN
mdkJqPb0hQWNpq0Q4ZCrSpWNeoUO9MP4rbi19YE55N3s5voK0V4vJBgvmhVDRfwJgRWrfYw389eC
d7Rwq3nyBjK4bmFNHovYjrahSWQeVNCCMuAwFmhHyU47WdyxBtrfVB7md5YaGeW0k+C8Rue0gF93
dGp2W3BoIWWD1b8+WZTbiYTm8VyAbGUFW1gDVnpk3deUy+nHufplnzgFbMViCJNuPINr+/lNv73+
tz/G88LpI+F3nRqguFbQ1yMCGdP6C3kxYbY+hGdIVXrQzdY/p1v9IxTNwYMkqC3vBlPxUCJotVCL
fFtO6lF6AVlMaE3fd9JWhNyNC16X4VAwfpA2cMKFTyWpGvp0BXeLCHwah2zD2mm0TSD+2+SP7cjz
1VrQkuVW7kCB3pMeWe99WtvEfZ9xhsaFJdqGezWAIbN5421Wko42I8RhlztIBAU/cHe7vu1Qh5E5
1/cC5adJhN1ST5KeL9i5wklwtdvMhUow41D8+GYXthmJsQMLR9YFyJX5kx0AqhNCXJezupM+2cZt
78k7JCcSU1M3g4SHR+5q3/F22AhWctDu4tv2mO+gb5VzpgEx08/5ozmmbnCEHmcEypvUUQdvBGYz
Behgq79yqHm/PiGUmSbxeIOwREPQYELwYnmQjuUZ/MDXW6aFYEkwXtsUDUjd0HT+nYC6PLRR9yF8
6NBOEV+qZVMkG/Wjseb3xBoM8xtbE/wHrKoD2rBWy/XLlgxtvgyRhs2pPaOm4R7iUsLX9WHR4vw/
T85fTfNdr8fJiKZHS3O5O4BDgKnXgEQovMFjPb1p+5QwCVmTxGEioZP4CMPjKLvQYl10lJv6x8H9
9f+KNI8QJoeZfazflI2+W2ntc384sEKktF8n7MLCt1mvrtasdSSUTCBvkAYI7l+ffYqf+XOj/vr5
CYJJc5vhVtOEIbBjHQLKTRU8CeMEtmyBA5ZamsxBaR/+1B2JxUOQS1amBmORzAIn1tIaU7ZfmBVD
tL1E4ugSPWjafm1fMesbCDzb4nncJmACyG5YUVLKcpC4OUEt5b5es3XzLtykFuQeIMNzfXYoh4xE
y+mgyTbA8ox7y0+d1MqZup60honTG5dclsjrFoUZjVEfBh0YhiNOa5l4smstLxTThAmf3PnReFUs
FqKANs3Egc2rKG661SrApRMdw0G+B7LcjL+mNS7+25pleRO1/IpIi+5bELksO3Ztwk9E7MKtRaLd
QD6rc6UM52h4HlJ/4HZLZAezOYYuVPy4j/LVOAoIzqWTmbVPYrhZwDacmOp9cJfdztvKRs0Pv4Oe
XxzY3OQJaYpXvvjK2TkQbPzd6HadKwD4Pz+p0z6HfoYZ3cV71Z6OFZyt9J1Vh0RbWMJjaMEkNaYG
htEsjykmSnL54FOMJMZWp+RdJRJAp01qmhfrZQZpn9xeTiicNLlb41AcgztkXuctC3BzeSASiaZr
sySCmDXW+rk4L2vKlQWcuPwGlUj4nAKRkHJZnfb4FqvC2JmX7bFEgubqMhNKWcDfohbcWbnzSp+3
e0Yij/bHhBkY1XpaUh4OFdfldlKcNUV0r1uuywdKItnseiUsw2U1iisHi+a27uKwilJoTROGIGhm
OU0NzMge8K9d6Ai7v1VxI6/7bytQLWLZtev7CKXwgqlvu+/CYd0SlIA56GH+3Xjdat3cDDg/wkne
ae6yF7ftOxi8wBoVb2q7dlnRZEogTSIhcrOkl7y2QpLFCGiM0qvNzhfMD16yUHflseAY6x75r1mT
SJicruSBHnAGxoNs/11pf/5p45BoOLmOITCSYHWX3pId2YwHkLmw7lNKUFMisW/NqtkjrYsgH/K3
uUV1Nlxm7jl3QOb4qoA4HXdLbHIg17KCzmzf/zam1RL98qkyVZ+nYnVCxu/W/OJBEs56flKsA8ln
lxqilk7rM6595J3wFkCMA0oXmNNFa361G79+3OCaSOQUTFexrXfBuXpX7yGFGz3yrmjmx/gxjyzt
XngpDvJmcq7PFW1bEac7TqYyrzoYURkSLdBp3lxvlhIRgvL2v4eiRxyiFOtMIbocm/1jCrqB/lnu
EfyV7q/3QZst4oT3apUGQYtfnwEtCA/ptrGiLetU/4SuLp034v6VEMTQqnXrIv0lPaOun9t0EG3O
XB3KnqNsIiCZj9bDUFhGYg9IUB25bX0G3m3TQmTlXlDM9OGoMYL1FBtMQt/UfOmGcQ171I+991G8
oW7Guz6Jl6OQEol9i5JRE8HQgMdTFPxf6j5FpDPhtwljg1GufxIFp6QZHID11xs/Nr9Uk8XnSWuX
OOS1ntSisgY+Gj8B2EpiZhV+omgXVp7Evalq3fCihpaHzJ1FUDpYjXjO/sfZlfVGjvPaX2TA+/Lq
tdZUqpJU0v1ipJOO9333r79H+WaAXE1UAgIMBug8qGSKpCjy8LAhU2WP4rtaHVSMfXaj0dfz43I2
3BgsE3Hutphrljh6v0sFj9fyzPpIyiFokWq1NanRoKXG/RueeObJ0ifK6pcsEquZmM5V88Hu7vya
OQAolt0blN1H5VhF6YKV1QDdOS7QB54UoFrcOhr3aie7/O6AKMMXu6auLQDhD9Gr7M2dI0V29GhE
tompYVbsgAZ0KxccR8aSFOUGcqkHNzRRs97t7PaP6pY7g+O/GEvTWDcj19RWExE3XKu73L+PN7yc
ICsioSFuS6EYxRjDd8Vb8v4ZQSYI2iHNA3FeNjpJbfcX3jACRplBoWnuxNZECa4hB35uAfshgzU1
TD93XqXyID7L9nAID61t/syb6JTVT2Zr9D2CPTSez1v9IHP5WBl+kMbBZZMcywaJ+/GOPibgDztE
gRZEEpdD7DNr+o3W0mC4vDTyNTEhKHGXbHpAsBq7Le3oMIFAz5v+NI/hPg0wUFze5U5/5vJofZ8d
U2iQnGJNhpku0LL6MB8IwZh47T9UX3niHcln3/t3H0aZvCEmkyzW0LZpp7jLr+y8Pq4FSG3TaW86
075BA767qPa8KZ+t2cPFqDR3jZ88qJfbVxjL59DzY/UkqZSSSNYE4QGQYaE/bqyzehJdHqUCSzso
L6BrhKVNgHZMjuJroG0grWzljtcIxnDzNHyuUv6tahA3v+5artIxXAyNmZMjfUk7kh2qrl2QOEYQ
b3jgS0b0RcPlpCyth5nkDwhWhPCYpTl4RUPMQr99qiyZUJZuTZYaKSTrCrKSzHuu7m8vy5IIiYO/
hNhlGAo5GEtJXCrJeHVax2Grc573LJFQt7VSWKui9DC1wZFzzFqTH3GWQfhDgVB3tjkYU6ppELj1
ZuyfDfTD2T8Tifz/RTJJc5evhBBIPnZ33VF2zTdOEZ0lEOqiHuK5FKqBCHtFaeEN3dtWoDm8OIB1
lLRRmpVQYUQ4UucVeDiyQ7VVN7ywmAH+UWgA3DRmujCQ8H9yzHPlzX7W2cvHcBf7+uNk2ciGyn5R
4wx4sEdGZ7NCw93iWeojecUvZralOuLfXvZUwY6O4oPwezgM9yh739fb+aWcCMnJnHnmn1p0bqsA
w7/RiLg0TecykyHK1bInL/Wnt+rce8kLL45lHBVNerdU5jjNJq7t8hFT1tGpMG15hTFWIpNGxRnm
OHcp8c0LuOVnt8E4AkCMnPQV4yLUk+w3pi39zHnQYzSLURyqMMRPtf5KdO4NP8F7/LNERJl3lVdr
0xErHP1kbzjNFqETx8AZrlSlDNzKhTguRmxbs+XGme7S0uPxuzLSBzRGLmlXsMeQZLuqIndkxm6T
XSSZZ+EstaQsHO+IZJxibBxQn/h+fIxsrbX7lvDin28rPkPqNAguAyxRnhf8Qu9iBny7r7bRZCvb
ny1O3OKXu0bBXCjJrHGk6hn8Dp2PQZVXXvKbtXHy9y9rV+iDMwuSX+kPpStd0PsIZozb22acKQ19
M81/378CWA6mc5s/9MLH7aVZu6Zu3xhJ6n4l4p52nwPbm63g8iTyCWz6Jg6lIW8GRrVrWq6QdhDr
tLoYvOItLzqeoJJpq5E/mE4s2/GxdSb3PHm1Hz1ZvxXUP1F+kl0FzAihraGJ7vn2p7ISSDRELmoU
IKIiJPu3w3HQnTJzFr/HEIx6W7/onV+BxPxjAHBnkz1liR0VToWg+WE46Pv42LvZQ1W7cWZvOLth
vJlpVF1XikqU1BAOsvgLWtw/Vjf38TJzTC8F6ct6tzrSUdth9HD3BDYCvzxanI5QVnhOI+lEWUkq
tUKJW2zt1TV1Z8RzffXkjXKNHm5/HsNR0INbzWQVK4xGwf0Su6WLSFTfzju8MXyJY8qs06TRdPkM
LsxUgfyWXflY7cLUzjxjtIUXswqsydekS5FhcCRwtKUX3onP2uCW+oPQRHZ2Gho3ajfqnbpsTUcA
ACa4/dWM8IpG3ZGh6XFbQ7DXWL90QK6V11o6cjzj5/F8Y0403q4aTQ2JOxXRbGsDcoL/xPio75oP
xR9PemoXGC75x3qKXyOndLrYGX+1DRo2Rbe+5jVaXjG9C21GGAntTdv2KHCSJqx8Aw3V60XFAPMb
PnrxsnO9zV2Q53mqv/jI8qP2hX343IkmjIuTBvANg1jqSw8R9O2LaphOE3eOUg62yiVIYxkHDeXT
LCFWG4LSLA/hDmDgC8gV8j2mW/BogT/fet+dIxVYWH0ax8YIzU3REPQXxR1HGVDXHLcz6kjSZvi7
zEEtOBl6CsFCjTPzpnM+2ogE9coT3i1oOkh2/PgOwNvTc3zu9topfe8GN1Pt6G+Sena72PVVr+01
EH3TF//kF8V0h1P1kGZunQbLpj+/NyHnkfV5DX33PVQ0k3amHhsTDuWKEWqm6hf6Pi1QVJJOzV3k
yffgmAq3a4DZPYTFA35VNoMMbYdA7U9OPPnpgEAaHE/Dh7RBVzZKpa/zcf6bxpsBvTXubdNkaQ71
8unSOZGLGZ0Usy+54ba65yEnmPpPxUSThMmP0oSVuxLDEaIzyM0ceasFawCYzUUGtLDw329/BOO2
prGFeWMKQ0ySbeE52c+29Vvf8CrhDKCQQmMLUyWRJIPUHVvwmQEimmxyP0X9t7wbnhPOFczwjzQU
UAZzw/+qJhV4PRzcdS4PEsa4b2gkYNt26qgl2P3iLFdpo3kRcEimr3HeGazlqTBpXtbSLAosL0Se
+AoIJYhnvWmzHjkHyxKM+v+DR2Fo9WQhSFeQtW+a8+igKSNyp4jz3mDV3j+fal+C03wKy2YgNNnE
MJ+bV8mWf3W/0VR5UNHt+DGdMp9XBGSJivIG5Virs0meZLifzGtko1X817jLdz+slHzq75dPUQYR
BIwZMWQy4/iYbEFgzpMTw0l83glf1o4xeK62GuxdO2Haj9ttC473Yd0qNMxPkboimj7jbKe4s04h
IKqGU6Ft35+ffuQbaKBfLsjRVITwDaR3Qd2SomjFa0Nj+B0a4VcNxSRkE9ZWTQeMss7aOGjRc25v
nKEwNMZPbJuyGzDOEPz7mPuIYQyJk+WOfJBMEOHf/gmWcxMp+1XM0ewaknYFMW3nqaWXeGswFgiE
igcRXHWcoJ71KZQZ4+Faizox48Fp3f7Q7Ai1H6F/+ln6jia9m9JcM4wS60+76KIgZhjI6Kj+720p
MZwQzXhnWV2mFaTyHCFjk+3KfYiG3ML/2eLU/Stm3Wp0FhbXkCxzml0ESuJj9IsHxmHtnbqEhTIr
upiAIzGsBWyRIAFOUBBoOZL53i/INDTPlCs11Uhic/a1w7xTnJpTnf1+2zINxRO0cNISkk/RAcHv
vXGHNGb1CEg+Nzoh8v1vcCbTmDxpqkpBISN5QL94AbHgI3iFE3tyK1f74LlkhneTaYzeWiRi3ZDr
ESDmR2OTXTrnrZGRFap//0R7ZIuyX0NDwGzWcPrVVYXtwqj8/s7iOWeWjCiz7ZJI7DqSFRfRmCcg
zMaDGHj4g+SY++5HoY9MM9sNlpbKBQlQJs2fQTiGQSMAdRa/eEW/7120TEP38jI0wVaB9cGEj+Ux
3tzhsZ2wlqZMV5P0qWiIX8BYD0/2jMvi9hz9ZxTGZRqqp0XdP/D31sULYDkWx9VyYQT1BQQzw0d6
Tni0b4yvoOF6qiL+gxRTbH2HkSDogeLdYEQLv7ExGrK3FGIrDTIE1B4w/X07BreVnrVj8vcv0QgG
XQtCSFAVSQQ2yuYAJg+bV7titM7IND/dWEqLPEfQl8GJ7qw3DThr6y3cyafwkN+TKtxa2DoA5ta9
7Iq+cuURYnx/Rco0YE+RwnpayW2/fKyP40Z4WlzwR97zRqoyijaySdlyHdaZERNUpmJrp+4VVw2G
/sretANvQrIhtFnkPgYpI67oswx6+k3yoxtOplnp0lafDYsUMkG5UqJ5z45f+12B2UscdWB5WRrB
FwtZIpo5cSFOuzWem0uKIX/jtT/zMqTMX6AsXVz0Eb1an4rcvqAzAnOk38q9+Vbd8zLwrOOn7ums
zfs1Izdp5yWXdVs+vBk7JbPPP7IYGpVXNmGVm6Rqlt1Nl+xgBYCjXG4vzag/yjQuz2wVrcpJCAnE
QYzBcBeRzOwF5EWEjcRn9EbvEPNx/CJDTDRGb9D/FdPiaD7ymm8IvXNHcdqZ8yJk/QCJdL74lib5
t/43OaLX2aH7tiLtzGtVYbw3ZRqxV5RyWCsjFAmgy31u2kuAbFrQZ44s2TUmWrsx8l1PvNc5w1HS
jHW1bv0DIRicBgA0HTl73ohvRuRHc9QpGenbJ24STTelq7rSjufdGW8SmQbmjYoqhhNpuUFZ4T4G
8eNrd1f7qht3tgGx/bqtt4wI06BMWssWjGQkoRkgP47iyqn9qzpFnMiJJXjKmispGbKIONvRjzbg
HRV2dcDL6DDWpsF4nZ6KkUEi+k63Y6SwPyluvdtCYa1NhPVF+wczivuCeNLysUfCWj6Jj7zxjqxj
peF34FfLFzGBTFLVaxbbeNPhLxzxNNV2Mji597NRjzINvJOb5J++GDEQvWrX+eUdD0LIEg8VbY/i
vzoTP8peASBHvuHG2t+XvWQadLdOoySs5AKQg36LYdHiVQ/mbfEyuQUyUeiG/8VjomE5IRpop6VT
Lc8jHg09Mr6Brttj7WaOtEObQ3/tg+mxOIkHhdeMzIA9yDQ5XSUu6tiQ5BGy4Bay2UHndrh/3GgT
u9I59bKMmzJhGDWNr1O7NY0wag9Am4fmgukQxw48oLzGYMbVoNNGbRX/4B4WJ9uUYBPr/BmJkp8h
T2QaWofxWf/0R6ofiMbupJ3i8UiyGHpLg+vCbgEdHcnEKw/XFQT3+evrbX/BEAkNrSv7aipKAgUp
PmRH2Yj3yAF4NZetg7U8fRlLdaMVPY5zcVTdjhq8bjO/+pX4vNCRoS//IaFLDWupyCWw4lG+CTEg
KXuUbR4PCGv7VMg9rGhbzEgSY3HEa3FVHRCq19fmxOu1YDQtyfTkWavSlrQh6ce6ItkdENsXjS2D
qmffgfoJXdPv1nY95neRI/Y2D07JUiYqj20kTZFkpA+nuhuCEA0NlSs/31YnRlBBT5/Va6VfFELj
IO/WTeIQ3oXbC7NcHk1KJwy5qUbpJ/IXMys+ZhcjyEu/3xudPXvh3gTjQ/WH81skgvjm1UsD8tYC
besTORW8tGxxscFdLbmWJ5/0k/xicn6FISoag7dojah2C35k+gAL8QKKHOWds3/iz77bPzn4L0GA
LmjpEpP9q59B9rk7y7iOQFJuOtz2e4YS0TC7Iuub0hihRLITocWuR2Ge18XLWpq6pC0YXRgX2D54
eXeriwGz4EPiPQ9Yrx0aWBcraTWmJIpZUGnMztKb5suzo26HF20n/xF+j0H5d9lyi4+ss6BK4rKi
aMpkQU5kEhUmN3n5CZgXtyptzmkzfBSNuOtWM85FYnKDJ3oZqT6aYKji4flYZ0EF2aLYlVohYfUM
neqAiNoK7vvbaspw3TQLXSUnppxkOAhtcGoMUC/t5/ac80n1GFun8XaymIdDQpjPRhlV+Kp01EOt
concWatTgbYeJfrcE/3vff08pG50yFyJN6GHla5QyK9+seC4XJpVKgDVUGw0hx9BDNBupGvjtwBL
3ZY+w/3QyLtFnJNIIPwTBrlyoq34zCP9Z61MmW9VlqmuKpB7uc19Jai4c3gYCvMf0F0k651CUOkK
RjClpyQwAR4bfuaOaQidkoZiMxJFX5xwZzjCjmOeLD2R//9JYqpEk6tEzkCkIejcx6/At3DOkGH6
NNptaaZsGAqsrdlRZwui3WKeSPbSPPASf6yjpALmpA1rsB5AKPU2vBdA9M7L6TOOkoa4CbFe6Do5
yhEpy3sQrj7VdzGakW7rNkMuNFgtN3WtDAn3gWLLgeKnrvBJ3cIr+LGWp4xzyPp/uKrQSd6CAaEJ
wMxh+vnvnyGFZRp3hgSTMA/EghandJU73c49nnESI/wmNKBhZnlt5maoYWlA709oAwx+JnEqUG7S
1lRzElLuR7f4iNC11LYoxfFy3yx1oS5RLW/zokixfOsOKyF3D1CDi36IzJY/u82+eFutt6YC/Uvw
5S/KPke0MW0/bsuFYf2fNYovK0v1tGjVAnFnH9VuwUz61ublG1gyoWyz7epo1Wpcn7rmV46ZuIMr
efXsVBzwG2PrNCILrdpRlhJyM4xisAsvf658XnKN4VZoQJZWm6miElxlui12DR46vJwmQyY0Cisr
UzmfyMK9u7oxaUNF/+mxef7RYdJIrHWNjArd2iQn2DkqgTKnXvp0e23WzqlLc1rKttQTrJ1hCGS1
yzD/pHKj0+3FWZm7z0fVFzUsyzmMJAm6Ih9XxVntfiduqyftbnJBLcSRDsMr0kAsHVVyq2o/nW7v
jwcd7Z/SrgFRwu1vYOkMdY9GhB+qW7F8cgfhu7LP4/pn6TkV4eaRIRXT//reCy9+zkHsyntosw6V
MlFttZS+IjGiljsdMK1S7FTbJ+X+tkQYG6eBV1Ki9M1Miqi4Q0u/+zW4qDu4t9dm7JyGXPVyl0m5
iJ2jOJB5aHo3nP4ucQUOTp+1dfL3L/qYzFYnyjK5hRwBe/9rBCLHa31G999ccDTmKk96QH0suADw
czwqy7P4Kp2qV6B+flve9CJV7nrJ6uMc2aMnfJRPw67cZhsN/3RH+ApQ3mzVyq326ktc2ML01Pn5
feSFvhYMoKkYnm+Ll/X9lLV3k5Ga4//4csMARTBnOfzQt4rUTVyleQpUA0RbeconfwivdZOlEtQd
rFQZ6ANlCFYDDKNzLLSYTFtePMgSCGXd7dqni/QZaLrNx6lDX5THo1plvaVokjZZFkxRIC3bnafF
LgYJJEH9Yb7Jm8jkptQYzk+kLH2SmlgwCLWiYudb5QAyr039OgcxBx33vXgkGqUlSWUWWeRxUnkY
xoAPmDEF4bYqfn+sEo3TGlXS7EsuNdmJ/UqwB3CMGFuVN7KcIX2JRmnV0VQtAklzIYmWypg3i6dy
YIEGOOgDXmWKJR5yZ3xxJ3FriqpAMgl4Y/2JH4y72lsrzr3z/clKND5rnOo+bEls2Fw7J/XzvQSA
aLzjdZKxtk6Z67QOkdaaOFnCYYIGHscKuh/dDxKNywI5Zl7pA6SivWmyXe/zxKm5TywGykaiUVnr
HCWJWWL1gTTk1Nv+UXswg+UaA2HjaOe8QPiv2/VzcyjxKNUcy9Ua+7bKMnWKurL1RZMXAQaB+QX1
YTzM2/ykuwOaLsB2vLn9G6xzoQxaH8I4lEm4UXkr2ipKkMH3wY+WpuFaYTdq80ryUmZQeG8VKEsN
ji0zdJVGa3XLmq4podqxkGpYN8plug/tNuh4JHoswdMca0DR6tPY/8/QCJuPIjkCRqiGtqX9kK9T
ouFbXR0rekjumfCIegtGFQxbXl6AGNV/YwOJRmhli1pYZdxBPkuxSXMrQKmcp5PkpvpubcqQ61id
8rhroDAf2h4IszB19W38XB2W0i5Og2G3CuenGB6bRmNZfViWfY2vEB6KyJkE8K3P3nxsau+2fjJP
mXziF3cqNmFsFOgnPrSP0iY5C5c1qLbWNhPQwMn5CZa0KAs2w6WRRA3Sqk3xceiEq2TMf5URjI99
cj9p6wkdL7+zEWNyW8GPdfNBa0LOEGCWkVCWbSp6nYohIr3sg9BpSxeQsd49FZz48/tnikTjtHp1
KHo1hOzyWvDWIrZXDU1wpWJnJvdKJRHXN6pG47XypZ+F3MIXqMcwmAIN8Wp1kbeYWmHayJ+Hd0th
G5J/+6hISPrdjxEH+UUZUkEvzKao8MownhQwgYToMI15vbSsxamL2yoxgUPSaqjBwTyE3Owia1ny
9y97DltRkMUVy+Zhu1GU17mQ/Kl/uC0QxmNaojFZpg7WX2R1Saemq5R2fgJR/a7D+Ll3Ga3U86/b
P8O4gGh4VoyhUUKv4BsUu3XBOXh44nlBlnQo887FKDcVrcTticpaO3d2Xr2vNe/9wVqdsmw9a3VB
j6AvbYg614Sdh5mNIJPj/FjLU9YL+q8pMVWIxQCeTOQ22bF8Ho3JqrN5SqYG267dElw9z8a+CaKt
sUM/DW/rDL9NM6XFi6EWgoCtayCHtmRMnDUHAApqu1tnN+r/RganpYDh4WicVhwreP+t+BZxXu3B
As/AJG0WsKGCM8iTMOkZ2SZHXC+3FZXRri7RcK2h0toE5XJYG2BOaI3FoO4PVMLQBnunV064RVPV
xpzs4VJv+mv1K3sI99Yluw8PwnkEsKu/471QGbpB86oNcplJvSHCs2Okda09iYq7Yizk7c9k2CON
7iIYe20hi48vYWD+Kl9zj2eQLMWgXtaa1RftoEtYupvz/RxhsJg6gnonrEVMwxiE9q5rVfl3lRQV
JwRlBEI0oGu1xGgeUvIxbeyr7bIby2V7W06spWn7x5QsMIHhY0wEQWsJdrua8whmXK00eqsW1kkY
RKysise4vJ9SpEqNXY8H/e2dM8A4Eo3fSqdRQFYaUlFsw7KjP/pZkm1Rd6qnLrVnjAgGkwQerSPY
2CLV+VliU6KhXaYWLUtu4lc1P9mZILA7LrymT4Zi0eCuPtfGUM+wdI7c1iLkgWrs496w9XQ/RROG
O0oc0TGMgx4zarVG1mG2NrzyYK/+uDUuQ2X3Z865yN+HIDTGKxqyWOnnBdrqVxGZbr5T7pJjtAXp
9e/8hYv6YX0EFcGbWj4l3YCPUGxcXWBHXPfKpbyKD8WhwusmBQTbB12iE1+mZ86XMYyFhn8tYzPk
GpEb7hwt8jCdrX6cjmrjgr7lOj0qZ/0tOvFSDaw7jh5JKoqmkSliCtM8W8/dBTTowH7lnd0HGW8i
5Wd16JtwkQaAVU2cWNGE38AoA5WUR+XriinGyfuE+1r+pQQYIGkinQzqt/Ve/cO7W1lBGQ0PGyQ1
j80Uwwuyu/rUb0HDg/HSd8KxuAejBFeCxIl983X/AYbFQ7tkGX5FsZWD/DEE1VNvVy/Srv1tpO5t
pWC4ORoXtlYVOokwGuAwCfd99aLlyAmlmN5b8mTFuCZVov9fouNeM/NIHRNUlz3B0+2J8/JhRB00
ICzSpDa2SiwLwjJfd6Q98j4VirTcmUgMY6HJ13RhGmOtjOAo5WY/GSiSGbxLi4FwlmhQmDEOcd9V
2LxiJ3f9Nn0Dwdsc200gniKnAU+96Cac9wPDzajUba+XtRBHLX5KA2C1OOZ29cArCTMIOyQaC5a3
5RhGkykClDQSJt4GQ2EXF/8X7/Mr2ko1d9WdeN898NrPWWdC3fZzpZuRmOBjoipx5vhFnD5uWwFL
Sak4f82qYdZ7LDx4haefeM3UDOHTmLA2aoshqyzxIMWXst1rkz+Kv+TslCWPP9o3PYNUiGclG1Kc
gNlf6vVdbkanU38E95FoUFidTpFp5ZBJSqZYCLZ+vwbGeTrw0D4s4VCvcWmd1i6bsf6CRmSlANlL
6mHq2m3BsBYnB/3F6+hFsXYj+C0OaYa8IYa7dUXqzP29GY+2YVxv/wjriqMhYkMhi4hz8AnCProz
AwU8wPl1OGAqnMP5BYbG0zgxK5alpJXhhUYXgKsUQwDaJzVQ/y6Jg38b2WbSPOGXWnDExvo5EhN9
EZukpLFRqcj15EWGvkU1tLtIzd3bH8MwMho/JopivxbZiMrYBCamyELcgxGo/eLfXp61d8qGOzVR
VjHG8pWEeT/L72nhHDNDl2j0GAomaoMrDJjanAylNDUHXI1K5fBaOVnrk3j6i9CbumyNmqQIU3CP
JT14KKbOjqrR0dRdNfBelJ/wom+iCZr1TEi6cMhLRH/aqdnpoDa+F3eSW/1WXeHYbkBlgIpT34Mv
L71DmxJo/X73DRc+xDIVGmTWru0/v15K74JaOY1a+Xgs2FEs+kYn+6GKG2SZNmMWctSN9cCiwWc4
sjA1NZxbLbvjfXJGVqDeJ9tGw7jb8hX6HTox5kEvgSFwc4GMxgGJZj1bqqjM+xLxlLDRd2PmmEBi
AbwzRF4LXmZH3QjpXniPnm/rPOPJJVO3e1JLuiWFLdxD4fQPaF27Fu+5J/JedKw4l4aqZWYRgcxE
xb2IOSDRJNpxv+na30pfu6mIwRCDZYvoSs3la4437O1vYoUVNIptaAsxGXP8KGZogiQhx5DO5ihd
IjSs7IMeREiXdfSGhaMmDLfx2f/+xfrMUgPr2KLAK4nAy6eNY0Y8yDnDsGlMmxSN/TSIOgpAp2gf
vtdeusdjhCMlck1+Y840qs0ckmbuwxleA+ONnMQj3U73lYO6d+4aFxCgHIrErY/GVu84P8lQNhru
ljSr2FcV7CnTS3eWN8b6XK8oAET7cRZtC8np25/GEhv54i8nIpZSZSA9CoxAg6EUU3lYwzGIzDww
DGPflybn4BnX0af6ffmZyFKaWooW3HXG2zzF9pA9gQyf8w2s0yHa9mXxDNyKPZieUMcHRZj6qDnc
4fbkOvvu3CmTFyZhHeoOK+cv4RNOWzDt8r0JMH/IqvY8cgmWbOT/v/060xQ9LiCbTNzW/YNI5ljl
L7ePl2Fwn77mi2hqRVQWtPbCp0StLcQNBnPd316Z8Sb8vHu+rIxZCWJtgW38sCSLnUqSL8SaG8rD
Jh/mTV6Jbpq2foVU+O2fY9gDjYgzlKrA1FF4jt6t76tg8JvtE48lgXEANCJOwXixNhuw9upaDqDH
nHiSYVo0/5gyG1mdEyLhwWs6e7rLXVPjzhhlUIZINBguUQHKjonjNs/xO0I88CHUm5Nysiob41Me
LKcFUfEm26aLO9nyWdzcPgfGsdOcZGIVD9lAzgEzMrYpap8YcNq+aqB1/JmnoEFuelOqipnhBxTZ
BS96GbScHDNLgyhbjjtdFZcQC5MRPLPfBeJL7r3flgpLgygTxrjacFBiHAbokFED4b1IGI6Nhret
dZHkU4Mt75GtzntHHzHy+ocGRUXwRlOrfUcOEmieS/ME3r176xdP9b/XEpEGtaVQTiFDsgsvqf49
u4BT8W1A7y5vqhojwBVpZJtg6KBmmyHvqHB/F45m1z44dVeMZ912vJHK35uvSKPbmiSNxogICPMF
/WEFw5/dYjjrbYX5/mRFmntsNvtR6AmPtoTmYNM2Xlfu/HmmcIiSfvHM+jChgXPC2ukWfPFSYqMO
VNnT2+uoYrDKz/ZPXblWrchKRzRz9uPazsA89sOJwSKNbUvbKs+kAkuLeAGiKzHcTI88iheW2Ck7
jSczAeIBa9fvCbiORH/+e1sejPePSM8JLbtM7iriXaxNVTv6Vn+ottJmek19qbDLD+uj3IWtkz+t
97yuNpZ+Ugacx2ESRR1+sXcFzBO368LNgG6+/T3fOzTxP0C2EHPEF+KFB3IIpqvxwFTfe2GRxrFF
UmpOMlH8yROfGkdFhWLxefEaw+3QGDZREoq0IW6HTFeK7zNQ7iFPXbkDj46NJRaiV19NqwtNsSUk
2OqTCmrqjnOpskyWRq8l6oDXsyCTy5z0967ueKqctyq0eT32DGWhCcYWI1rFhIQ41kkFTyAGmnBd
AetE/3OvKkvbE5n0vmAvs40Eh93/5hXQGRZL04cJZlJKWYvVr6rgpbptvnDB499XfESTSnD3UyWq
JZEJRhl8IKe+Hv6md2ugtq5o/4yFUDQpI63AAlDIn0Y62n8EJ78TDzzJMOpxIo1HS8I6j1uiNPOp
3I7vs2v1juylz2swgTEmPRmYsZxJdrp5Dm0eDwrjOGh8WlKoyZAT8zWlQHBQ6kvshvOgYOgRzR5W
W4qQt+Q4DFu8ho0dFEj/7cuIE42zlqdMt2rSWtQ+T+KwHOvtcrxXQd34s2e0SFOHVUk7hwlR07lA
X+foCK39yvNqLJlTd22pLBglToJL/e9qw2Geeb1jrIUpyw0bSxuUCJvu3SkYQfn+s74rkSYJy8Z5
RPYZCy+OVIDL8LnDPEKOr2T4eJoaDNkqNNhIWHtyDBD9jFvUGFp75jYcMNJwokGZrFT3kjjoRNyB
4dvydvYMNNNZ9zNHzxkfQMPRLFnroprElYj8NgY6mM33YjsHA+/RwBg8K9JgtMrsq7pb4ReuA8bT
rJcak7Jkr5tUW152ovcOFMejXjrhg3JFk2MA+k+MAXOlJYjbyM11jr0xrkoaqQaACjpvSQTRIzi8
AwfEn9uRCUNpaUiaoeoSGsGw7uAsnnYxuUVuxhVJQ8zSQtfkmSit/pGAAHv2zM359pZZK1MGnMuq
YOYkWFbP+oflmKf8LvZuL81IgYs0XVjUNqJVlmRt8PKWrrnYf2NQkR8WH82IuQcqL+uHPQgiDS1r
Y8xIU2f8Vusr6DqRbOMcvqT72aufOF/DUhrqSp7yJjMEkh9edhF4/pFbEF9Md36Y7UkGo1cWPK/X
hZdpYEVdNOosi/6VXe8aG7yTGpRmxmPdgbGWCyshL4v/ZhBFGnimTzpC0pXIzFWdIWguBVofMKrV
Rrf4jM6Z24JjyI0Gmk2C3Jupil+RHflX7WgcV8WSEI0yk/qyberPZ56bnKvfqAqs1ygHz3cbpJzK
N8M4aHwZBiOIRiVg6/qu8/oHCbNFm4fbUmG58v+gyyZzkFWy/fpRe+ueVIwkfOuv+W56/2E8pFGm
PXX/vjjCQNv/HS/vt3fOyO6JNHqsaRJ9seaedMoArrLcFYF5GL3CV+7Nt+jQOPKO9GJF2+EAmpRN
y6vkW2Tf36kr9UAWSsPqTQX5YtQFXixU79Rx9cT5qTQEF9V8FUzjDfDGD8vyp9c3feMZot/q286K
bMkq3EYBGNjYy+Oj1tZ2nj+aGKgkTXZTvKnyzppfsukcZu7SXyTrEktHjJ9s1b9duZGLP/K4X/Mn
LfanddfhxaaCaXxdnpP6GGWTF4aPczo5cneU+ouYooG3U2BBmM7j69beind9h9qqsrhDVm90o3UE
3Vv0l1DfRmiO63M/Rq9z6Ibrdlx2vb6f00Ob3WPG+gxqdsuPRCfP/BLovMJrBi9v3aX2G+lXLh9V
+ZyXf6TViczrGgNE1G+XDoxhw04eG7+UjxayK7ePnXG30Qg7c+mjwiDOYo+hne4rj8GD5R2oiCYS
armaSbZMSwq7nQ568yjgvXN7z6wbiAbOIUEZRUpEVgei9n66hMfYaZ6Gc7J7jmpbmJ25cnhfwnAW
NIAO5rZqiwIBFbboFXjniC6vLZ7l62jsnNyYA7LsCJvAsX1oEgf5xNjvMP1PDxH93RYW4xFCA+mE
foysnASvypuFiuv4Z3gpHnlZUYb2qOT4vyYnZrNNG5KCGl3rGSmb6w8fsTSCTjSHMk4anHBt/h9n
X9LkNs9z+4tUpZnSVqPttnsekt6okk5a8zzr19/Dfr9b1Q9jmlXeegHRIACCxMHB4IOrfHS6uN3l
zejPiX4g9izisuAclix+zrYA8dmoKakm5hiOr5v0TPoSz94/8/oPUTWnntAjXf7KpMwl8/7ynnDY
/GUWWWdbQKNlKjZeT1xAfbQf6CQ/jsfNRA44enQsneBD1N/OBFd2yqmhFEa9Zfh782E7SiUCuH2w
bh4mT4Ty4tow4+lRrNmkGdB/ur7KL0j4tWN56m6KIsT0dJE1cMyMxdnZamHVlgEzo1kT4uBRdHHh
nD0svk7rGlVvJCw+KtPa0Qf7VjLSvwLdc2IgC7AribomMr1E177sGjfjY+6CDvUR7GuR12Cbh/fu
VIk8kePmLAGbNBdxPFKHGbzEXf6gtdyZeicRXCd4f4Xx89qIlzUj2IDKS9B9LXrS52VLLMCuqNcs
MnS0FOSv2XPhjTNArLWb3dqf6d32U7APHB9gMXajMejZMtOPrODlSG/Kv9Lm2A/ZTROKCHW5f4RJ
Yqxq2KJ4xTdUA4/XZThhPIRx0gPlJN9ce1ywALuYGG0764gadru3wnrBm/9ymNdAD4C1EvSzco47
dh6psSbGZuaAtFbPCpghNDoG3r+8ERwTZXF2vSy3ZqICzJpg9G/pdzf5PtmJqlscC2VJ2nRMR9EL
dCId4yY6alL7N7Gzv1M2X+cALLiuixI7WTVA9ccu9zYZ16j2WM+C1Ju3dhr2vp2iS7xoZBjRQpmv
MMzylKeWEwkbfDmPPyxMbpXzMoky9O+tB/O1ebIf10Dzp9wRcpJygigLiVMaewCrH5ZvYOyN6bZh
g5L03eT8qkI1sD0pVBWBBfEUxbweqjkQNytKdUdib15egLhxQQePKSQk4JwzLBxO0dcinhbabtLn
1gnPzqhDGZLsRtWi35EokX5UQCN4s6VlgRpZ1s9UQiMXgFN9OKgRBqV1U+LGUUcSx66XdNfly+Zd
dp6zEYbYNnuSr+M0V91QGsf4l07hqZgZ+Hc6RGuwvA5g4r38lXO2Qj/CHOY6KDFVWcZHwKTU+wRd
VwCcF4GqevVPUcPIWfwfPsKe5n1dGZrdVcbRlHzMmHtUQ8wlHoL5ZIG8DdMjdo1Dip3yV4QMOJui
0A/SgPTNv5KsNOxkxgdnF7Na7NFVX4hfOXq/M3fC0sg526EfoQH120fSogY634Lq0LcK+kwdANza
yTdHPlm6v31Khw4NzHuQRJ0sV2QT5yIq/SYTOPR6zhIzwh+LXsgdxpMsTvyw/px25TtqYv7mqj/A
mHboTNcAHufxsonwvJ19L7PbbslU+IguV0iO9+n04zrBjO0VpVWP65gCWavb+s6skiiMi2i+LnSw
WE2ikK1XQFt3bAlGeBIwasiDO+ei1zBOy4/MwjVJNlmD2SE0STtv2mu7MXYHyY3VG+2hOJhWEE2B
Nor2nbMHLFIzMfXYtO2VnqRd5039DqziKd4QA+W2QiP419AmdINjaNrvy3vD/XuMpWmJ1sgN2v2O
8J71s7uf34sA47G9vPeaw/Yr9/5c/hAnwrOgzZ6UK2au0/RDTo5jqXt4DLxP8lEQ33gvB1+/f/NS
O2llI1Y6JLKb9ahb6h4/hJXRV445qIeGFKc07m5ayQyiIQ0GbXMAefA03AglPRMxDvH+JHOMSUWp
K309YhH71G+PVyJNvi6b3/4b2CplIKshlo4qsjwLfJKXN4VnbozLo0DRtwnAtEeitbJbpehnnYdU
gJHjmhbj91s7RnnSIT+JHsZbY9e0/jx40VNz2xzG3wbGgdzpgtyW9ykW0YkqDnDnDT41FK70kf3s
wEEzOzLG7rb3zUufesmhfbtKZyzAs60zWTfpv1qNBmHgTV2fLgs+F/Mt9NQw54w6tpJhWBDcv1YA
go9B4+hvovkXXA0xfm4kppTKMx5jl/kp73+p+WcS7Y1CccxNcY30R9qODpFPfTk78ba3pc/Lf4pz
62Ahng1Gg6s6+vxBYrVhNPtbB5S+c51oatTfvMJODQMMIkC1b+C1TZ5StzqIahW8rWD82JbtdmxG
iF4C+bUNc3f61HeWwFg5QYIdMqsmVjyihQ5FiocxBH/klepgfLmR1HTaWlxUKRV86+JBMxDRCvLU
wThyn1nJOND+L7S2O/HibG7myLtrHjiQ67D4TjsD77miQB/DVuFN/j3RY0fSidNUn0uTuoksSEPO
TnSgH6J/75vB9HGpDFNHP4QW+gY45ugwL86yS26N1xGjNbzlIAe1lwcinrVz4ZV+kPHoWGvKkqz4
YAl6VCLf6dnzZdM/ixCkkhlvbou105oYm40x3W/FvfRkHmxgXVLbLWSAHNUPgCQ0sIKDi1UUYzk3
CJbgUMuzRlon/BnZcAg6e8AJ5E8xxsBfwwhE/xPjz8lUNbKFcQbHsX8kie2hj9XNZtFd4VwgotIZ
lzYMU5IWHdKlnerudcAQRZdLqnP2JZZKVv9rVqrW1v1GIHnyFOdDc0Uwu7OYLCqY8ejVqjaNdBmd
Rr1524exm96Mo/5p7ICwfrFdPLL0DopGob7TTCcS/Z1z4Yl+lXH2cS4yXVKQrSvG4wxQfhc/b9Wj
wG6pkDO6YqGgeZxI5iAhS8vBPGidNo+yfMoYQmaL3gSpcs59gXFyHU3zrTr2dDcqtAaFq+lou+Im
ndDBl+WeKcicOJv+Dzp00iyt6vGZrMZMyrx0S/O5w5y+QS8F3Me8LzAu3k92UQw6vlCZH1mFa814
zFEZxTAdwYHBuz2zQNEuirImUrEZnfc7+QA3/BEAmKd5J+LGPHdswJJYnOgcDRZyyy/59l16I7nZ
L+kgeuDnCWf8OWlHu5NiqIcS3YLC3fIiZ3VsofNR7z1nR4xXF7lcJjJVTuu3t8ad7tcu8ecgf57c
+unKA4JFjVqb1liJST0cPXhTSrwe5ePLrsaJdyxY1DIw7pmqHzUKdAfvqHpEzIgc0SxWFGHJUAmh
twaMpTTvo6AJjT+XV80xehYSahC1oINTaU7XAlose8J6GbWLM/vJIkLxnthlVQzJA6I0io0EjRgm
ZecfM6fF0KvtJEq1Oac+YRxXV5O8I/Q/4BWMKJ3bW6p7WTuc0MwCQ9VybZNZptrxkuCnKLvjPdux
RIW5JVVWI4OocHaNH5PkyLc9OMHH0EJDO6ZDo3ZT/EKV37vuTzCO28p1MQwE1xx1fFyMzUmse/ma
gSiIOCxWtDPTgqwdFDRjwhVqvRSuf0UTAxXNHMYx2VI7kQfYz35wFGGDCierYgGio9QTEKZDbL36
Y3xQyxtTv9eTvWpinFz8lvUiOAjnQyxSVG8sLSYxPtR5y3FyTHc6EL8ORBMKOY7L4kTxdt80qwnx
2R5PFM+LL0I5cGyehX5OfUrWyoDgyYvx8CmywrPvRdhPFvopR50GkDXklk4R9M7r7C776LRgZMzk
k/fpXTSDlbd++vu3S4emt+NgtviOgbaayU2v8yKWZrBR03FUC4iVnPuf1z51swDQelMyY+0hVfbl
h8XTntWHZXZKB6wW75aXZLvtIIWNm7xcDgU8o2HO2G0y2xXBAMbvZN7HrQjYw1M546pdl9akqyF2
9LdduR93l1fLuz+yEE9dTzqzKCF37px6Z9wVP2SXDowYbjA2sQ1T1wyK1+pBVBXm/A0W7bkWtp6o
Gj4nOcON4YqyMl69icV3ZlZT5msGudXe+GN8ZAGs8jSh7REU4Mb+sq44O8tiPdd6HuoxxTdQlvcL
RxX2HnHSvn8QnlkR1ZaEtI886XjjID1CfOXWb5eXzZPOOGtelTLRqfT+gDeUE034OuFIeE5ewMI7
i2rq++1/OsGxKkjieUbCnKZJPMaYBwRFjz5GhF8tlvHMGhOG0nWFWBuzQfTgGrgPgi6LSZzLrdhi
ulr0GCIlRcnu/vLG8XT7z6U12yqbns7FHnS/At1yjJgFIxpLrQ4F5VRa/SJY8OYlamnhbBqLPJxA
gQmkIwRLGOSADFSwXo4SWNDhiuqRXc4QC2YGIRqcJ5Qq59v5lQIdNLX0oLEdzEH3Lm8XTwGMn5VD
Ndh5DqGTp92gXivI0TgXExZbaHfaNA//i5jZU+H8SnyR4XKyJxZMWJMS82CpKchu8xS/6E+KD/zD
TkjfxZPP+luiSpFEaoMyIURO+27faoBYkNc0F1wdOB/QGI3rlTJIxYKCMnHyGzTxNDfZreKDGhdM
Tpf3lKP8fxBfc19WUYMvjL7ShXJQ4oIi7J/nuCKL9DKjoi3LRtOPnQaQF2jyQYj6CawlRpRtpeDM
+qronrkiaswmpPpaSaTDR6KHRHfNDQAJP1J2qvKeL355SBK8eLbG0d7crlicwnASNGe/iZIhjk+w
GLBk1Kdethb9mAA/bsVrEOWjY1aCYhxPOhMgs7yd124dZUwBLA/WcpozGZx9ncCfOdvDAsAGNFE1
ldSiH1XqfCIZvlkvYWO1wTKJfJtzNLMwMAOd9uAixh+ojsl9HxZ2ACT+5lS5f9l8eX+BmvW3OJdv
RSSNKyrvjYS37fg11291dXCJtgo+wEsfWSK10lIsC7BUGcP1xl/lX0wJihzz1PpWiIY6IP60db/u
I30nyld5GqOm8O0f6XopL32pyMduX3gRbq20b1LUaXMW6IyjnMWGrVkCoqcK0gsbyXuXufF747cz
aAdxS4v8IQ96ETjs61JzxjFZsrRhRmnXVnr5mEZR87AsZRskaT0Gay1hpkJSktxLCtu8lUuUjkol
HXfpNs9hJVk6ignr9leRM0dts0dF0hW3HYzFq8pI9bc2lxzkOq+9RRbPIuriDCsBYbvSqd7SJaZf
9rMdaJHUPDVRPIVa07Zu3oCySRnk3iWbtITZgqq5otMQQWL0qLZ5s5dLsDuOCCh+spiRWxfm5sd5
BaIhdag8mWSKP5pJctOB6uHGjHKcraaG/EKW8WShLTLY3PXJLa0ufbYmzO2Us63YaZNiuZgKlO2l
ph3DeSozqLmod3WhbU+S2oNJ36hsp+8BI1O13DhscqkGWx/PwWUf4ViUzCSbtaGOcdYvG97QtgCj
W3eYeueLWCI4DsiWRUku22pfQjgYjtwIT9GiwMoTzFwHc+D8RtJA8ORlgY5+PBE0iJMascPc8mlc
5DiBYMuqnUZ+j+THy3o+L9hiK6KWtqRtYQ7bcQG/YlFgQmG1CYrP55VhsTVQyF3Mhm4hLVahG9IX
RRueYCZ+tkDaFNUIwaWP3qswioVtj+cTC4utdaKKkOtVB8m9L6FaS3yQjwmuDbxFMyFy2OTOKAeI
hs2F6BEVXlN5a6Y7+y32xqU0bESbNzq5die9yIHkScFl4+CUbSy2kpmnkqRitM9GWU8e4O6uutfv
tVD/LSqtcGK7xVY0xznakrWctqP9sW4uualD8BU1nYMGQY9mPqHov1A9/xvYLbbCqdqrlA4z1PSK
9+ZARMbBcx8m16nbIu8SY9yOTfE4xT+0RZBDnQ9/Flu8xChyNGMUULzhaEHs2+4EUxTdMHjbypLZ
JGrVGCtgxZhe0DrqffWUg61MDipX+XPZcDg2yZYs0USiEZO6/gxWCbsHiiPHuS3I/jmexE5j04d0
MqwFO9nsa1cOXgRr5ollHBQDYwapogZi4MVawgA5Ua87TxmMg8pWopCSalsNNy899V7li6DWHKNm
566pZFllmZ439h2mGu0LgfVx8keLZa/p9IFYE8GpAJjzofHMMN2tt6PupKf5mDnrW3VQPfND9LDE
UxBzaiqR/X+aT57H07TT8OQZGM+XLZG3q4yDmktWFh2N6JRrzfBrT1RP/WKaPRNQ2NKkuc2JNs6Q
jMELQfuuo//WU/DA8Mv+XQyOVHg/f857dbfrkby1zooioOniqLr8tziFNIutXpp6b6vR/1x42kdZ
SGpwodRutcMs0N6R9qBlNjxtdpVG8EWOItmi5jrYhamV/XZMSeNUUu7I8ubp0kldPi7/JY4V/FPL
TIYGkyJhc5rzGu+6G5yRu8uSefGOLWZiwBWKMglEy+GGEZHWH+t+O+CM2Uki7XBeui22sEm22ZBS
+onmqHko9RaV292s6DF3jJe2d0UkLLzzkp3Btqp1K/VmuaHBPntu8LYZNEG3i1qv3K9HeScqLHMC
C1vdnEYdsJy13jC7RNtJD6L6L08s4+mqbmXxqEKsGg5vG0hcLm/wV2/NOV9kvJzYcZJMZgMvB7nH
Tj9MiZM91R/LTv4zvVJeWm9yagvHaPFrfbJ/qmH/1oOZeha8eHFMly14KsOiW/OCz8vovsZk8lt5
pwvyc04iwBY7C9nS0BAEjc1+86c+fKi1U3rJ+2W90RPojNrYgmdfbRJJems9NvEGCrTKXQsRPJ0X
oNiip1IMxSZT2dqT2oLpsnjRHPVQBVXumvcqsGvSaYwc+fflf3L+zdFiSXCaJovxJo2vyZ/ZE3nL
MdRenRyARQTHCG+HmTMc8B/09SoVrkkB5aUk/rgXXUZ5m8DcdPVlRqsCFQ1GeNzGc/Qr1ISIHjR4
C1f/ezsY5/8v3QxBtXhjOR347C/rnCeacWZTsxLdkGCanadiINmHGVwzt4fYFlv9TPRSrzPqT+bL
EvyOjiMQoBQIfHndHJdii532IoPVSIV0yZFu13vFXx3rpF13zWMrnqYGKnd7QlbwqoJAbBKOjOcc
v/9UOU2pWlt6553dAjNWFDcPLmuDs4tslXPpG8lSFggmzvwr8opfqrCpkxPtWRobW2mbYlkhWmmV
Z02enpYVprJtgiyVt4+MT47xVPwvtduC5Xn2k0D9MT6JQFw8tTBeOZbTOHWRTG/VeDD1Rg8swILT
greVjEuWUTlFC7KnY7qTXDtMkKhd3kqevhmHnLNVmtcFgnXkgS+aoFbBUzNzthp6YcYYXEsz6Nyf
fsd7NSi9XjRMhrNmtvA5NHOzmCnWPIMXRYx14qV8bN2zVKo11lfITfbmIfOGN8xkLBw9cVJPer5K
3WwNdGuVrTEnfMJ2FuD6RPOreBqhZvPtPcdqrThR1RU50ufyiFkvApISjtWxLCuDMi+dacMZQan8
N3uN3VxELsvVNeOIqoqKjwQGFMSmaZ+MTg16XPNH5cuOJTITjhGyRdE0qltDp9e47ohxNO7gWHeD
2wpquTzVMA5JinRNRvrY0nmY7g2y6ZtGQBJGNXAmwWL7rYdyyLpRx5tCMRnDrZxVJFCzxt5dY4A2
22m+6tJWTjnaUReoZPZEzRGc/bS/brzfLJDye28tZr5+FXAxNL7dRztrZ+/LwRFh2s/vp/3FH/bt
E3NDoZMrPtF53R4TjdY7OyT35dtVimH7dMvc6NH1BOlReUPWxC9I7ya2KLU976A226UryYVkSR2k
Z9FpHt77qnbMWnCmnTcYm23KVe28arIaspej+STqAuMJZSKK0o9WNDQQOkW/lVlyGlM0hoenCvr7
t21cB3OeqggNy5v3BbHxLu/f+cPXZhtsl15bFB2Tk4/qob5t8KSxeiKKj/O+bn/1LH5bcW7OS4Kh
K19oMVCsADwqOCZ5qmCCSBbrY1alEFzimHwTdc3yNMEc6bIqo1ZcQ+rsSxh0hMmM3nVVFPvL+79p
QikXKbIaqmScvG9lIGJo4SyZ7Y81eyUv8qQE5g9X1ZCcKJpJBDviPLPYbEdsVZWq0nfAjyvyb6O6
k9HhaaSVs8aHTiP+un40661cHAfSCpI13r+hv3/TEmi80Ffa44Otr330s5Pcxu4muCtwgiA7CiXP
cikDK8iGDoR81+yqHbqtH0rBocZbOOOa6bzYDaI4PdSUgI4mHoSz6HjrpnHmm06yYcThgAALnWAk
sbFD/FYOFkYMhde4v8USiNjbSCzFhPxqjydGb/Y6989lyZxnApY1JCqHvAQ4SYPk4R4cLCjVe9lp
OolsnyefauybZhSz7tTMpPLBaIpRqi7SwtAUtq/yxDPGOC7DkGQWxEeneEd2ifcBDttHUWg8v63W
P0Qg4LBd0AmmoSq0eDkotMC07F/DK4ArPQsKA1wOwI4Iwnt/vY3A/1kI3rDO27nFYsF0eRikla4a
/K4ygKnyPn0W8dLx9M1cAnVlI1nTVdpxDaMHENngQu/Gf4yHOrhsjjyNM2eGmiidrs2Qn962tzoW
D4razRGtnqcZ5uzot8pK6gbS0awLW4nvEyGj8vlT1GIJvgqQ0vVjDdH5Lg91dIaKHsM4gll01wjO
TyBbIDh6yG/moHm8Zg4X7I/FdM2tZXZo+tbAjv4/RcPxHdFjAQfOZ7HMXiAH6Fa5i1Q6aNrTJ39u
jvHiltlHC3xsfpu+d/h5jyesG6vejcvi59ndIOof5OmM/v4t6MyoRM2ZRNTjIJO92gF6FY8+xQyZ
IO+7bKjnkxuLpf+qi76SaklXj1OHDrN27EFK15qtb46bqJ7G8QUW5JUl8qovtawey25Kdxv6Hxw1
bdZnJS4XBOrubz/YqtsNraiExlMb49x9bFrdKCvqsVASf85VPzFKV2tXL9sk/7LaOG3VFntDmyWz
kNsRlBQol7nvKEDuQLB0iyqh4rzLr5hyVIfunIRyivYoUUA8S79BTZ3xe8wNLxq1kCmjxPwaf5oK
ECdZ8tgEMSlvk1QJ59EZkEkG14I42NucSZa2a6LVOHbRyf7ID6ZnYRj0e3OzKOFn/SkaU865mFrs
vU421gGv8PjO3Ae95aqFgxbZxggWQN5EKcL5yxKAkv/1psrqU90qQB7U2xEYDp676fdlY+CEY/Zq
V1pS2XYVrdzZWeJHmqWDmVlprEDq5O4Yq00vBZI9FcHlz503b/ML4PgtKlRVvWhmnjSn4WPYS4uj
+aJnRp5kxnGGOSdqHsfNaUZLEnksg+tyBJPl6V8x2W2M6ZIppZERykKIFG/FjEfkq6o2cwzBYPpA
kwn6THeXlXw+LppsoULvcE212/9bsXYQdQxyxLIViimf03XrIXb044Mt5M48n86YbG1CnlPa0gSx
pUNS5872W6+4zU6iMvt5AzfZEoWa20m1RLCL7lggkyFhJnwy54mmG/vNmAlGUo9Sg5XTDnzbHb2X
K42ZrVHUcEhToqrGIErIFYYRjsn904HVa1JtJFAG+CzD9KTfiJCgPMGM90XZauQa3UQDrZKSL34y
5xkdk4zimttU40wFP5mh+iwqQPKMjvG9dq4su58gtvOSZ+s9cfXGUd6zm/ntKhc0mPKEKkmGrnSQ
L7up03siF+Soma1L2EmEhsgMYtHDf+z8ZCfKFTlqZgsTYCkrtrmC4Akcy4MvanPiqJktRgxFqfUK
NYstkEo3PWi30+e8zxY3ETxln/8A7t//dUGljKw0sUEsa/c422M/9g0fL+dOZj2pN5PhXt7N82q3
vtAE3xx9jeq+q/OyPtlBGUphFYqKbufVbrFPinW2TWMzQ7B6SP3eG8Lr1st4Y1IZlW6oEEuHs/Yn
4yCqHJyPeNYX/uebIvS6JoM1QLAZ9u6EifRlINpJnioYj+y7OLLLEaKlj3Sv+J+XNcHLmxg/zKOt
H/IeUjEuxhN1iXOWyr4lal0vo98HQmlHvrjCwVEu+4qYKvY2xFSsdEfJCfL9ursSkcky6831Zkf2
AtH547IzPfDXX1Yvb8mM++W6Ho8L3bSOzknOw3y/4c5wWTZPy/T3b7YW53Jq2y1kEyC85eDKe6nM
PBMOc6WsXQKxVlh5NXCjovsGb72M08l2YdkS3T7wKXhKKCq88lTMHIAxIOJrZI5Q8bE+TDcLejpF
VsG53LIDkXWp2JLWgGgQ1N9XQeuB6OokSpt562Y8L637UsZQ7RoZgREob82tuhO9t5/XNHqv/msZ
eQ6e3ljfqP9t+zmYBGcJ5xkfl9T/yjWtOgfd1IwdVA/JR75vgzx15pc8XF5LzRGNJz1/mBCWEy+V
1DLRx7X+yu0wVMIVVUjPxzrCtolog46WpxqCy1tbuI281TJeqFTzII/rUp+Kveale/nKIEpYsjsQ
JBidbkLZGM/q/BQlSDzTYJwQHCzmMuQwjWqfuxb4sC7HIp4WGCe0QGK4gqqnPr2CcA51/kxQWOUt
lzn0yqLcbLvBlpkPv8dg8y+v9rxfE5bALsJgmQQtfjRyVt6Kxp4P8wf5eZVstgXEirJKrmzIHg9b
gOlSHibwCdXMsWC2A6RKRqWOUqhZAipGlNpynkEJ2/ahb1ocLWC3P5WrE7duBnAT+opXpw8Xx8h2
zW1RwAvVm/J53uk3mJM6CAIKZ3fZlpBsLDXbBJASJh55mpCQ4HzOS1jWuj7Tm3yroCUNXZi2k+D5
vyq94bVzHi7vMcfaWdo6HeCnzS6wx9qP1q1BTeNc95BO2M6QdSHp0G9flknn9i2+qKrAUzXjoJE2
DaSk0WR1Y/Dfi0iGzh9iqO8xJ4KRka0rsd74NvejwHIK/7rUn7D0dHGaJnGvYhdnP8UcWlFpnqMI
tv9jGqKtGyysWNoBm32jB5dNgieWORrzsZjXpsBq7bvNyfed4GLFeTslbP/GVIEdUacGkTvK6Eq/
/xYYPps/z8frbqCE7d8wrMToQCqAeAXJx9zvAxIWh/Eoii4cX2GbOCIjmVVpheENXuHNwUF0x+DE
cLZzQzVAazOoOBleiY3OL8urHExBFoGNuXpnzskkowxRJvaTFG6KZvIKAVdanQ4IvA6Pkf5lq+Ep
h/HKRY2NopLwJ8bW/YvHfenKizOA5/91TCCd1EbVoHa8r/iLL0qheGbOJK1Vqg9qUuOosA60NXje
XdYDRyzbiaHLab4gi0ISNTlVsI6u6HLAE8y4ZVKM1dpPsG4MGpmcpHVFFztOjYiwTRjSli8jYgnO
rjudeJW33ETYvA6T6IfGAUKhjIE/Vl6zt8nv/8yqf+0/oqb07daXm6i4JQT/aPZjByXL6xI4thOj
7sZCielRLP1Y8B6X3Vx5F2ELGph522/9CMHprQlMiCisnB1ZijsCS0QXZYaRTNtE7zjVfXPUI6ii
2JEjJoAvd13qGI9m7AEVajnWWz8cFHe5/XPZWDlOy9Y77EWxOjmKkEIDCj65iy96ReMcpibjs9oY
0xlZNrb2MINRXjmUnmDJPMms225FFcujVJ9q0D4F8Z58tkLgGEcdbNUjMUFxMWaQTeFQ/TF2BUkW
J8CzZY9e1+pUaiD3tTtW9wqIZIdX5brEk615FHYhS2sC2cO+P/X3V0ZHtimjLExrymqIVYLK64+i
OxtPwzS4fXP5sjFUrY5hF9GKZBaUsQ9jJXB7Xu7PFjwiqVytqIMxY0BeiUG/YXGf/Ogfdc/8oe26
3Wo7yurMe/0mv69CSUBc/VU8/RdgTQzmdF23aMPMQiiqGd3hqOwHzw6yYPaLnyBPCa3eNwMZLozh
zKJeQ54OmZO2npbUSKlvtbc1eBwaYR7COWFYwrpWaxsAU6nTztHkoIfoBi2Y71ZpXwWUImyhpI96
VZOpqZa/VBzlrQoGP1GKzVEKWy0ZU3nZwPFN37dy/0MKC/9yhORgGQhbLSFFkXaSDcHqw/o53RWO
9St9yFWn/fOkelVYP13+Dm/9NNx9cwypwCGw0hDR3OuYnpr4gnDJaaQn7OBcRS2HRrGw/uhUms76
a/vRITG5zwICTv1hQ2jG3EVQcjuidi7eP2FcXM4tDFmi5olGxd2A/1J6l1WkQxVnPI0lvFOsvp8B
q8cFrVcBR5b05d5YzEyQt3HOFba/A+xDqmkPJqoHYZ87H0jAE+GwMZ5KGI810jxP5kjDjfVQ/yo8
I3FFzA6ck4Vt75D7ElxhsY5HJdSlXfu2cBITtBGijIe3cOawLUxZs5sO4mnLS+M3oQhrxXnXYGGw
hLRV0czQNmCqn8pvdOQ6IA2QHYHVc9bNjsojUpVFG8G6AWtxlMfaEzXqcPTNjscj+gIb7LDufsVM
h/TQ7OoS6HIRXS0nArMA2CmW1bLMse58Z+7tw3XTTAgLfcU8+GYyqNjat/FCX4eNT8Kr3+hZAGya
bHWrSRA/+lmwCW2bt4nMySpXKM62sgXbxqOauZ/8wb0cSHgxneU+7KsYvRI0h8xvRzzyvlh73Y/2
i59hIKU7P4NgLbz8pS/U6JmYxfIcllVullKPYIjq7O12NyQOoHfggVc9NXaydyswTmgMPCQ/upuu
8XTHxoGe/dbCF/BCEMkhlZvA8TDlVJAk8QyMcejSLONuyVOK6xn2YGgLLv9PTvBkQbOxPk3NmEFs
7lB6P9vFG4Mgd+bwTRAWN2vPZAAXETarOzZB8geTKVFEyD7V3K3CeX9dwGDhs/Jca1sBtOcJ40KD
5re5EzWS8zRDjfvbuZ7Z9pLMVDPkru9RLFRtZ3i/DolDWFCsGilGlIKCD3X0+nEOolr4Os/VOj2E
v617yrSJbKRuTg2YlvNj8gxAdABiLOO9e22tnXwUJdA8BTFebqOBuliSpjnFv6aj4Zd7OxRVcjjB
msW+Zls32o0B0ZqTgNg91O9mzxxAunLZ6HlhhIW5Duv/l68+tK/qK2ZK5r52qlpX9pKHF/3jOogH
YcGt8lLqJFKxF9FJ9U2vuhUpiBNhWTRrNK15PUQQrDlLkPv6nSgt4QmmO/LNetottlK89AJHeUzc
8ohXJEH84uSALIRVUqR2a2Nsadl+Nuqz2QvSb05cZLFFWaRIajVhwfKhd/OjqKGFpwcmF45JbffS
ALHzwb6rD3gNFN3PeZIZ/yS6MceqVgEdtq9DHCmu6P2Sp2HGH0lSVB3g29BEDV+0bb/TBC8VHHdk
AUVyQzvNZijDBkFN+5q4APKv1d32Kbog8D7APDoRW0Lz0IYPdLiDj37hIWP9FV3FJUm+Xte/mfRm
jFOBRBsnpzvs/2a3n5eDCGcf/8EX9YOyqArERmHqTI5xEL0ScOIqizCqxlwBgheCJ6/c0bRsCUUF
OE7yziKMxoQWQhQcO/QWr2aeAQwh+Skdi5frdEJ19U3Vq5JKsqRD/oRBE+SUe7UgYnO8XGbcsU/j
tY/zL530L4orGsTDq7CwOKPNsLTWqCC3duyguslD8DXv9R241kTFVJ7KGa9ckk4iVgx3tx2wgGOi
ApjkOvg8EsTLOuc9QrOMtKVUD1Yx4wt6ODxZ9xW670jQ7Xv/t3lfWc5Hn2CEbfcgeXrvNK0jggLy
zJTx2RrQr3pDk9gJ3RTLMfXlPRo5RUPfeMKZbDfP+jntNBjS6iJp3I2B7JiPl/V13m8xpvq/Nkpm
XVlBAtvglSNx5bvMEV0Zzq/ZZIFJY9ZMqYQAfNIPcghahbBWHdGhwZNNf//mWFs0JnYzQh9maIJk
Yg8bAphdZEI8lTBu246gqFctSKdkEPJT4suC0Pv/OPuy5biRJNtfGat39GANAGNT/YA1NyYzUyRF
6QVGShT2fcfX3wNO121WiJHRli9lJpLlCDjcPSLcjx//PK4TehhnFKRGUNWwEfL4rLqCiznHW94R
iKUSah9twqk2kghmP+9UcDxraBng5ThY+qB8dgbda9+K0AeA/b50POo3VnQJTVk7qpk2CBkUUmPy
V4zoHuiuCShEoTmtxAkIn0ccQrPVqvWkVloOO9SsxakOSNHUB3A+Odfdh6V2yjPrBfMTlHB9A4x7
L310ne5403gY0D7yG2wpB73fUOOTrqOcktQWOrCG9tsptM1tv+OxKTOCPvkNwBTnJRq03gOm/jx4
2o/Cq/Zj4yxuwzkwMT4BDWYqB7PSiwRKArrDk98CVKnJBskAzs36892Q0JAlEOSiTJpDvOmRbeby
Zscx9U/tsovR12m67iTE1kGfPLqL1T4aDu51X3g9M6ylU147y4ImRtVqPqjdV7sbPZaGLDVF2pvd
KjbAsVo5Cz4v7cKIYDSbbZWKjQFAPS7qX0SbAFTYx9aRB0ZmxBkauFTripwt66qfC0dwgT3bXvdR
llzKR5uwaJR+vRPJ/mtoTXbIiSwM36dhS2UjCom6Og4gva/kAYSA/sC7HzIMgyalxfi5SK8zyJ48
xZF2vHDF+H6/QZfIrAZiDLGdU14iZ7AbywBZ9XU9M4gqCY1bCtQhkMoUoTa36vOIYVxgT/PeZk+2
ulfy3NkCv42N9SKUb4aEtJGw+rx8p5RAjL6ZjSX5PIgXS/uUWxZZ19bzeg7WrNgKPF6ihWGINOOs
gjnvRr3u0c+JI35LPfm2MxxNMduWcjaMYrI2ZRYYhYjc620HFhqxVObNTOoJgidvsfRjsa+syp5D
Tg6E5T+UX45CPsZqA+njrgDp0bJ7vI08hNDYpQSjbaZqhGTR7lBGDR+V74s7+e2NkYqmki3bOWqk
VS8izuPB5pF3iWAYyG8Apkr4V6uc9CxZK7Mcb8EMg6YpZMN50JRYQA+ldDCcbMPL2zK+II1QGjCy
W5fWDrz10Jl8zQ/8szJDNF3uVeWhygoTK56eczf0Gzfb8JTBEk3FjqSPysBcRVcHzQutEZGJt/Gy
RFOBQ2zFLhZyKETYr02lOGs+pt+uR1fGJ6TruhlJxzxeW7oXL3OMe156hXE2U+W/X6UwzBNd12O4
1rxkt9mGbrzVdp1/q3jqWiwQSSVdBvGLp3vFPehqgGNrHnloCZZSqBDSGkOXJU0G7KNxXMCLTES7
4BUbGd+SLu1mSlLrsomld4dl3wILn3q8ZbPO3HRdV1tkQuoGssNj+VIfC285qz+ay7zhPYHxWen6
7jCaURNIeADOD14OxrPWmZ3S4Q1rZWy/dH13FAotnguIL58Cf7VzAGU7m3fKZHxVusybRWGZdLJc
IA0VuoHFgyezxFLO2Q9RmgAdUaAtKLbyQ+jc5Jj0lLusafumMcQC6YLovsCEwetiWSqmHRN9RhqI
Fwt4Tn6p7YvxjNw4Z+dlaYLyyiZI4roTsORiW+J2cNu4OhA0/z2WpEY/Fl2oFDj/xRaxfl1XBGOx
dE220JM5Sod3/XabxuKdEVhiV71/yCHlQrTIZozF6shELlzVMhyPLsBOqVF0nYrVpsdwn4O37JSf
gGb0ruuCEZPoaXS1HuVKLkK6aEtWinQD+IM310Wz9LH+/IM+ljisiR68q7kF5/uN3kGTEclyoJKp
hdgFR8je4U0LYq2WykkVaVKLdQWxM2JbwE0sMg5gdKVVlmJw/vQIEevc79i/3dooj4uFeC7LaVWD
g0oU14jX0PU7LIPQFdUi0/OhiGDEmncp3JsMgS6m6mGjB/nqGKM7WQUO/NfFMpZKswEJaSfUUQex
mNbOHajOErr6yQejHeWw6pIJ3wsTAX2Zw/fIEroax0ehZtxHw/QeGUB3zXl9hsHSdAxGI5VNs+5p
MtDCya0GS5MxzEUMclcCu6rQ6jqhWYVXq2etl3Kw2lS6HMXD1QrW8HirFVC7mgDcsYnJhwXqP2Dk
vm5ZrKVSvlVFdTIlI5aqrPl6hxdrWWKp3Ww2/m0Gkb1G2ptWSxdKM5SPm1LHarNtE1npjV3EhK6T
mvIwkL6HZlEn9StLuHG5lIc1ibFgMAWWOznSZj0D36YFyseGOUwXZXUH3QqcF965huG5dF3UGCMh
Cgbo4PuF11TE2BHokigGvCm6HmKha74zwlR1XvGZYV70WM4sl4JlEiG4tgT7kXfGZZwa6epna4qC
EKU4NcaX0c9htuMB45Dd6x+NpV7K0ZIoT/oqhXqLreTzsoYsoZSbNYEgJP2qh9IaNjPnMPP5V9Po
qqZQ9h3yYbDa3s3BUdNwm2s//2oaXdU0w75UANtej3eSlR1vszKN5leoilzNdUxawLmjtcO70G45
exlrvbSfkarvBGV1Xy8/9p55EweARlcyy6icRUOD2NElgDzfdvTQaH4FWZlJrJgQK75PfLntDKrR
szcLMZLqZD3axpvJkmweKOrzo75GVy/jlgQhJhKuETcMAYlEZg1dAmPEBYmxPh7lb2b81yFX3DUb
jIrjHEVYzkF53ELK3BzXKwrq27vS7k+88MtYL12wrEyMdy5kCM5OidNuee3hn0cIjS5QjqXUV5n+
HikHriOzhFL7WhuTNs26AGHnZdnxugUZmqUrkVo1K8JcmKu3iW56aLipC4ap0fQJwAoWkhRhtZ2z
pnMCIKzX1iBeYGd9uFVJH068Yh7EUgcCdRxOO+vI24tY2qCOkEnQxqOYQhsqxsb8JySUn9+CNboK
ic4rtU4TZJ/Me8xExbyO4EamZ42uQRZGY9bGIKynMwHJp2WHo7p3ffdkqYNyO1kiWqzI76ILT8Pd
8kZ/puuQc1CrcWdAsOFPmwwQyhvNgi5CFkmrk3KBYNnOccnm2QUj+6nRVcjJ0NRaWJPCnRNvvMwb
rBEU0o3F2/0ZhUiNLkRWsSHFJSnQ63aHwY7jr+QU77P78C08yKfBRcXze9FyZ2IyfJNmUyB1pIVy
W66NafEFU67uQz98kCPuHZ8ln3LOJtNFtVrlZ6fxEZloT/WEb9mOl2dkiae9lMRLkpjQVfiCTv/8
mLvmY5DZ9YmXK2Y9gLryhSSZClB4rh2N43HZy9v6EO3FDW92FAO9rtFFSlIXTYVjOvTT2ximNdqz
m+5B4XUMektPreEFfH/+dRdmGhblwzNR56IZ8ayutMqN8EXCpaiJvRCjOdBbvDOfxE1w5DVRfX6W
1+gqZtUC+5MXPZIb++m5n2I7n2zVUQC+7jmTrBhxn65jAmSgRZU4YBPsyh9da8em9DqLnGs5I97R
xcywEs04n+DlmKqL/UrmVh1Zgteff9itlnWwvJ4gLE0O8jO4mPMCE0sd688/CFYbXZvHGiv+z+Id
6ztSDlwXConbFmIXL3nOHwfMNJUdnvuylEG5b9MJSdMUUEZnLN0mU+LRr8QkdDKJYBqNkoi3nfhp
hoWxGTPMy8BzelfZtFzYImv51BG3UlKV5OtWoFm11W0C61a9UJ7aaJ1WD9W70nNAgA2L5zOMgyPN
rdAXEmLAWvqa3YGbx3zP1/2eyNVoZoUAbWdp14/BoXnGnBnPtKrICt+SF9mKD5qN/3rCz+sxjKFx
mmch10upEpU+OMxtbFf9UQs6a+wLtzBO1x/A2t5pyoXJxGiBtBkCzJzSvNbXj+F2+NXYYm4JHucR
q3l8pi7KU8u2mAAtxkv0tmlaM8YRjo7kINonmFAcW3NsNdNtYYxmY9DVwVAxLSY4dINmdfUBwDoM
ovhuVDxwN8ugKA+W64r0qoIHBOHkKNoeszI5S2cEHo3aeStVNJO8qszDvFuBKumjdC6/8DqIGYdw
mmSBkFwV6xzCV76OYNt6k1/zFs6yUcp5q9EkyzJNxqF/qh+jCzCdnLwQY9E0u4Io15lkVL2Byehd
DFbE6mt5yjlGyVg0TbAgLrPYmwSyK0ewhlfjRjJ/TV1f5sO2JKIntemT2cDAFTABvqJL+/W6G7G0
sb7JB8FZP84JkaDmbAuAsdftSoxwui6apQzKQZdlIVHQDcZB3UUe5o/cetmhyROirjBjs4dg+Vfq
audbsUwaja8xTUU1ZAGfz7TC3YqXEPe8dh2WMig/1Msi63VlXK1uQZFmcHlpQ8bRmmZNmJrSmMFE
Z2BsZeznZxPVj3HT2LxmHUb8oKeHFRluVp0C8bOtebVvuuau8nkoLIZwGl6jg6XFkCcoJdnObn9R
vgdf0vv663XzY1g2ja8RJCme1AjCgzNmh/nis7q5EZav0dCadgbhQyJBNvGnL+Buv2THyi0H5Ank
c8AbE8R6Aco1wYUq1qIO1Q+OhpngkbOcZ05KmLU/0/CaQQVHur6svunXVvEN/IJO7eUPucP7tAyz
pHkU0kpvwlGfzENWWvJj4pGH+tncRa6qczY2BhmMRmNu1GRJynnsTYxvax7Me8HLHntbWQlSC91S
JUs+GShc59ziGsODaaKFLB9kHYgqcw1nCA2jw6sCsQRT599S1ueJCLWJuWWq3elWtFl42ViWCVGb
aJYmhWTkWHMLcKZ+KZBgiZ3r7sVYNQ3JyQDrM0IJoucdYBKHF57hsO7yNEeCoc2ZmjRQR4G7/DHz
cD4lp8aVcQCOQbJZ3EmqkyWct2CYKQ3VqcRYjUQND5PPi5Of4zvzvFLq8pIFLPGUC0+x3GDyDJQU
bdET6/dOfjfgJM/bvFniqR0WIyryOJuw+vBp/AWmH/KtVuzkkt5zDYgRoWnoTlUZedXoeIL0I7JB
6ORmx4bblMEgZgBd2t8PH0G/iHrRQ/okOW1iC/dpaOv7aV+5zbKJT/UXHqiaFe9oUI+UDHK7yHhS
4wn3mN21C++EOwyLcjLOYYf1KSgnrgJZHHMJD+jQaJq70crmtxMtbiPSek745LZDo3xiaUmlIIYl
Gf5yb0oWRmvbyUu4rRN0syTcriHGa9DAn3Asi6nrcaJPtsRuRAtXRCe/10+8YxBL/mpnH46bsFWp
koN3NS2eCoqdYq/+SFzz4XpQYolf4+AH8XXQIo4aq0F5QN5NVrWRvWyD4bbb6/JZdkRzK5BJauM0
bxH17OqErUZ4Jrbmqr1fOsI3zjMYkZWGCcngw8uLKCe4OxeKM8Z2Ymxk3FMwZ+V+2qj3MnZU05c7
NwrvGy6LFSvu0jCiNBW1MhXx2OyQEksL3Ui4Q04gBWUiKFMT5VusvhUXHgXBGqI+sef3VXz4UkGV
jFUth+SQ4Eq9iJ4aY/5Sn/O+E0s8ddwuIkGYyQzxouQnqh1rVhp607bycszunUtLiO7mwDICi+x5
lRJW/ua9h/DDK1XoL4uiIiaHsbKDszlYyl7IrW4n3BWCCzrywR0wfExROFuXytAgtbfPY1dqbY1X
XLLvcv89C3m1JIYT0eikLhXQW71AcPMsX4pDvYsndBObgsvd4hmpGxqnpCxjMNYNNDX/SgYb06B3
ua/4Ob5Gbjfc2wVDQTS1g9lpQ0CyiByEUf6yTPqxmTnBnrEr0qOmwVUSKmVQGAcD1NY/FeeH3Djj
ltdAwtI/vasvUtoRAukBymFPqjvZS2bVD9yxzYz48hucidSqUa/yxcLVDu1BHqzhcj12sVRObeiG
qApiqUB0eYy8gHNZYa2X9mWz70WiQqhZYuAg2L75XQYs0dSuXSZ50JtZiSTTS3FfWOIDD+PIEkw5
ZzDpEgk0rDl7IHZyFJ1f1xX8eVxTaVCTRkRVRh3NwJBz1dV2vGbHzw1a/Q3SpFfKFE2hgeNReCk8
dbTDbWtYPOIwxrap0timTExkWZMEHcOwMddjVxmoq1duvx3u5Na+rpnPvUalp8iAVqpa+iUyDpo1
+sU2Ajhe/iYt/FZF5ktQfhn1kT5k3aokADCGwAYB3oBBBcUE8jYxtK6/xueGo9Lwp1QTp2QIoKnu
WdovfrLhGA7jrK3SAKhenpK8NiBY+VIfo3vtOJf2YKHB/zw+9F8V3sa7Gvjv+7pKA6La2uzA5YTH
xJsUY1JRcxEs4kVgRf8xbninSEZbvkoTOoBWpMqJiqfMO7AjraPKdeKIXu4Fln7ggTVYTkH5cEnU
ptfWTyHuRLe5XynFa6/xr39nhrnSOKkMs/8UeTWmztG9+XHagMTSmh55zFeMKrVKA6aCYCh7ImPx
I7L+4VtjWDnmIxr73Dc7dI3Mhy51l9PMzcYwvjvN7yDmZqYlAp7XOdqhKze6G2LaBsh1hMSRTtd1
9nk2Q6WhVXGKiUNpBZ0pXuxizsFOtvLX66IZcZUGV7U4KNRRBtEqiQd7IZIzCX1p5Yn0cP0BDGOi
Z9MsZjVNCYF+1iJnvIt9jC+3osfrwlmrp7Zdre0iATyg2NHd2AdhH8dGWfqmNt7JDDNVHCA28EE5
9Krb3ZGbWGDEORpkVUlRPaY9ZI8uENWnzuaRGbHCND2gptAiNVeAyjzkR4Jq3dY4hYcK0Q4FCPVy
Xd+MxdNoK6lqQ1Vew8/6MVEp8HkVa9biabhVVvdDmPbYxWa781Ir3LSoiGcvEpdCm+GnNO5KQtJU
JiKWnhr26I4X5NfcVLXN76HNa5plaWf9+Yd70BItpOkGvEMVW/05QGTrOKTrjDuqSuOsFOTqjFbH
6mcg8aX9AFprsEQ74hdVsaN9vxfPscA5TzAclh5koyVhXMrv++W9bIPktrLCbeWbP69bEMO1aBqI
JG9TvZ+gI/XcbIMR3TXlN54RsVZOue3c61mgLzG2Fk+0E0fvvX4buVziA+ZHoA7NXTXXYtBAfu32
OdB7iWfai4Zci3CnuABaPfJqT6xtXqd2YEya6pexw5PGXxowEbhPuz+Up4r8B+OsPr+xqDTAStLB
2Jpno36YtmiC5dgOwwNoTFWHEQpTq0Do6NZ26EsuDw7GCPQ0nqoQzWkqEwjOrdeO25bHOIvQzBBz
P8bVvEBqdZCs5utkK+j1EjweLdl78vCTMyFNEZEPjaS35qAfosDS9pnsxGdkzZ6nV2UjohT6dfbS
Z3WwmnMXnmXQQ48i5zuw1LV+9A+RKALXCuic8WLA6WDizG29BCo94yYEz2U6rDbz9Hri7OAsp6Kx
VdWwVGbwf0slruh2exPjJIifbtK7KbPMXwaHzoVl75TzLstfKonAa82zd0bEIZSfVlJBsgkky7B3
AdOPtqmfn4wNlySGYZ803CpupF6RZ+ibnMWnfFc+ptsstdKfv67HYoa30rirRc/CWFGxeqSM7coq
PU6MZ2iFRllJ2WDEQS7riPEtwCDa3aNx5F0fGPsHja+qW0PRy0bHNm5lyGr+CE+8zAXDZ7T15x98
JtQrLFzX9MPiRGhm4VWcWcqgXLEXZzEWAkU/ONFW8vpzbM+O9HL9A7KUQR1/eyVLwm4m+kG3TFxw
6m1y5nxChrfQ6KmlELsF7fb6oV1PGZvblku54FDmeRZkEDp5oM3w0x2xSt7gIJYqKE9ciinR5kVd
r32Sox0HO3d45Oas3ZgGTtWj0raTgnXnmEgIIkLjNNn1w2wlGL8QfrmuG4aZ0ACqKfpL4ek+2Ayv
PzI3jqzpdF04w9FpEFUghpKohVDOjMKTZIs3NmmpNFFR2Hc6QR+nfhAsE43dtyWCVZV2RbGsWozS
QS7lqVpLF3bvTb8aLpEfSx2USyI7KRJ9hHjNUu3cTbmQclauicZRyfksNUEKfUzO/Jgf0Tp9j3vp
Ib8fnuJ73u2UsSvQrEW5kgahlOAhT4LVp1Z7KV67pwnzOAXrNnOh/FTvhyTUNISV0qp3YPXc8DDm
rFseDaoymkaa5xhLl7z2rb9o+2FTuWJhEfA4c44+rGfQ2KogGtKoneGtqq9twk1taxfDmu4kl3eS
YJgPja/Sp1wRxfcHvAzWoT7xqBoZGxCNrTL6BpTBBGrvDsZ2cQv/+tdkmAtNVyQu5gK0GaxdBNMc
wWCqXeCW3vm6cNaaKU8tRGMOFQyjhMGX/sylH2CpmPLQJiEkFjLYSXoRLvU2d3jTKlmCqR2zqQdd
yCdEQg2J+M564UUsxvZDY6RmdJ6bnQo9zLborl153ClIjI2BHj4TBGLZDvl7sBIsdNneYxrXHQ8e
wlIHtWt2mCpmyhHUYW4IBr7o9m14YJUGSXVquVQgZFh3nBSRyVX3PE0zzJlGSamjOPUKaG/h3q0l
vcrbFOaRHMTXmwyaxkWZKQYQzvoq3q02jc8brMuKSjR5UVcJ6Wi0kn4IHk0r3wU79Ps/D0+dfRsk
XaXHyOiiMnXJGpVA9Bwhd5ae5AuPG5+lc8odozwT40qCDT7Vx2GT3Z/k5xfubsMw8N+wUEqdyW0E
Xy/dYLdY1dcCN5HipoK1SsOfhrIUWmnByp/HO3R7exgitrkNCKjSk2P6Wq5Mc104GF+t7iuKs5y6
LyOY0JAnYLFJMXYIJmA/26xT1aodDxfJiNc0zCkxu8jElHdkJDDX8oW3YJZ10/xGkSkizb/Ga+Ib
yPKfw7vBlS3jNb+/MVLRM2MkM4lRp0Wk2qu72Oos3sRAVv6BBjZFszpOqgSNgECntJXnVw37Qig7
/Va5x3yTyZa21yML46vS6Ka5nvMwnGGK4FzbB4dH5Jk49sKI4jSAaZIGVR5H2EuJWaLjAeC72w6C
7zr7cCUW2kxr5XXJK62O6uBK5V3XBdNgqFStrE3GNJfQevVjbTU/AbP8LdwSPgCYEbLe73Iflj5l
kRqloK85PK28wMNG2WDahq3ymnQY9+P39/ogvpZao8uHd80Ayude1wpDKI0/KhtJQ9IOQjFa0kk4
vYsMs6MhRxGwYKq4nngwydNq4Zy47SSP1xfMuhnTSKOOzAta5KHl8deyWQ6lXTwF29kjTo8j922X
VxpzVKYYmTJ1yPgQXwONnoZGneurZ7gNTZgE5nyxUgRsyWv0Poh7wvmMDNOjYUZqGsqZQaCU3h1B
ldNiskjvTI+8LY0RwmnupC41hSIVIF7dZU7n8jjPWNqgPBJzl5almmB8rd3tVaDlFc73Y62Xuk0a
2oTJlRPWW18A2OXeJVnrpY6uQVPoZdgaOnDB5U68z1z9pvUqNNKoXwT0IlYQrG8EQNBCXr/S53pQ
aKhRnQyZGa7mpiGhodg8jjKGDyo0xEgshXAASdd6bSxw+AP4pNgQq/aWp9i7rbKp0BgjksvDjEGF
2H0VR7DRS8HZBz4PTgpNpbRoJMqFVW7xYDyBvSMDmxJv82LJpg6teoP8dkoge6X9JgD8xA7Pwz+3
PYWGFJlGmnfj+iknT9urJ8VGru56TGIZCeWFgIqJY2NCsuIF/wGzy+c7i0LDhuK2UYreWMUiYvC4
LRi4X3BT/T1jXi1KF5frYr8Pp8ZbvNf+ErXoNs8LS/ZmZ3nj4WbfT76/F9IUGjQklONikAG4WfNH
e2m8HFt6B0Bddq/vTVcDqEe9r6zobO5GbzjzIF2fX0wUGkmUiWmbLwseWj8tW7QECHcY+PqVB11h
mCeNGxrVVumaGqjzxSvPub/4GMv1cN2IGHVHhcYLJaYRp0C9kcOU2fOvdBf8bCpL+Up+ZsfWCRQr
9IuLeRYdgFrGwhoTO6k59svS2WrXH85FGrBdWSpk5FCUluEnjlFZwY/Q5nXWMtyDBhMJ0YTDugHx
0fJFSc9ddG4J55zEOJIq9NyYYTF7dSmgNDX35RY5yTS2kvapqjAmJPg2aoBcJF/rjnA0xXoVytPl
IsyJ3uNxrXRXKl/k5DIJnJsGw9tpiJE8TH01qMB/izjvGsav1txwDItltJTHT4OBkvZoarirL7FV
Piqbag/OvqN6aV3JCVVLv6teWgzKeOO1S3x+mFJoxFGhpHWAq7B2MIQJh+JAKnZZZpabrsnCo9lm
SB4bqaJ/GUxRcwczSX9ef1VGiP+tuxiZsbVLV0Sdsbblb7rPLeoyPjydAxcapZsHGZINDIssDzzw
C0MsnfZW9LaJ0nXBxFc2+u62qqhCJ7sFPcVkNbTjAsAMZLF/2ywe1M7+HidQqSvmdl1tbwO2/FJ1
VnsY/BvHeil0i2xhqqOeGZFy6NGjOYL1SnXUbbcvvSA981qiGJZJp3xzTMoTFYJnrNMcy0fzom4b
S9jqPD49RiilE78iPFgJ6lY5ZCDsXyxjtIKHoHEAAJA5kAjWG1DeXKAPaY4HPCE6dQ8tZiuHWzG2
Ios7447hRHQWWG6iSBxlPECeWxcXUVsf669l1G7AIsULSes14pOjwW/AQX1Ct0sfAHvrpLG9bEG0
/mN00PJ+ztzy6/VgwDrp0OBBoRfzsV9bjoxz48072a2/k620MTobgx0nX9j2ucUrLzG+O83f1sqD
0Y6hoKFGhm9/n9r5djjzuAEYUYLGERYiqaqsS9DrFn1X2qOZf+173tmV0Ziu0MhBORfyPAfYF02/
3SHdKLIF1uB7sbLIyTzXW8NL71F6iqzkjfNZWN+equbIUx+rZZxio0M7EkAyZDdtM8Em2xhQq+zW
dl2FnjGlY9aZopZ4jvBFeDYx6nBBT3Nwap0WOIP7OuccCVhfnropzyZJGjlcwIHk5G6P3Nh+rSOF
Pediyzrh0KjCUs07VUogv7fRgardxf5KFJAuTqc6178II6LQoMLJjGZjRCLh0LqKgyesyfzQDr0+
PV9/AMN+aYDhXGrjLIgiVLSd9PPizjpHMCNU0QDDqhEXRBsIDjdR86XcipU7Sd71RbNkrz//cCgu
Y3loI5D6HFYa7cZ4IBs9uFwXzVL4qqcPotU2AftlgWWvFPjR+CT5oCl5bIttwwMDMIySrIfMD08w
4gEcm7gHwWgqb0jPoxO5k+pIHcdkWFZJgwqDXJHaMMMrDJj2N20KspO/jQ7m5XqZxrF8lpaos7bU
GaoUx3hEB6IsTHkCJSYyUb2y0XhAQJZdUq6b1gNYlgU8Ib3U1WNyieXH6x+YceKmEYaJiJm5WQX1
d07l1YDq4RIqDByjZ6yaxhdWAGP0EcGqo59d9pyeiuX5plXTyEIlbWc9qCC4fmkL4FMwwWyX3Sqc
PjtGpllLzbtKFMcYziDAdVKVwwrJMBUaXxh0ozLLBoS3bgQMeTrcwdaBCo55UZj1AMpjp9IwSDq9
PyDf9cmxs/zJN8od7/LP8Feasi01lGoZFMjXrMiutZPmvhQ+dw9hWQy14ybgnTM0BR+2eQib7+VD
Kb9ctxiWWigXbapWFof+fdmKk2l3zWbVOsZa18ZtUZjmbMu6OBBlA0sP/CV5kD01sKtwc331jAiv
USdpQZv0KVaq+ZC1i9ZbWltg5GIi11+KbjZOi6rGPHQT4wPQWMSwD+pZqhfcSy/Rg+YFml1tkpfH
yhaPvzRbBy/29O36O7ECMw1JVDRN7KdKFFeszCbfGE54qA+KHTrcnk/GR6dxiS2ugFGQSOIheS91
TyhOxQ/E46UNmW9AbbwtQV26XN+gQJfMKXM0sDA+YoTxtrN5124G5E+hsYqkTtsyUfGM1OoO7ego
++IVw1j3SGUfg331dv1jMAyMZn6TJU1Tkw5PaRzg4z3w6XC2X5ZgyqHLQVJVUYLg3h226Ovnzntl
xCEapVgTLURnZCOC6qBAQVDaoRn2L4Dof/+Y/id8K0//d79r//m/+PePspqbOIw66p//9N/K40v+
1v7v+n/9/7/6+//zz417cek/+NvfQ+q/nuq8dC9/+4dbdHE3n/u3Zr68tX3WvcvG+ta//E9/+V9v
71Ie5urtzz9+YBRAt0pDK1Xxx79+tf355x/y6gL//VH+v365vuGffzwur29p3HYvv/9Pby9t9+cf
uvIPCZNjdBEsZqZhyGvqb3xbf6Np/zBNQhQT7eb4tbmmTouy6aI//1C1fxBRk0zgdHURf7TWnVsM
CcGvFP0fkqEqsmkaRNNlDGb846/F/e3j/Ptj/VfR56cyLrr2zz+IJq7noH/f0nUF8EXAATVJlg0T
j6LbTUmGS8gSDLkfNaMlZcK4Sw3jVKqT7ipD2lvDMGt2HOol4n6t+IVkjtashpkXCeK8VYdiU6aY
AR8OfW9lVYfUbN3qlhiaySYhc2FlsREeM9kSiiG0yjg0zhMxwUg5xV+zJipcIZ12mQi2DXCPgQ1J
qr9Gmjr5mDU4WUswd45p4L5aqEbqd0W52LL8Ug+d4swJ+DqKHlMHRllxtbwUXOTFTlnRgb9dmA2r
iJWzEgb4m0W2JFIk1lpftrOOpLYZ5LOfh2lwn0suikfaoZn02UmLTdd9k8UGfCxJbNqZ0uo+2Iwj
uzOnwCmUBf1eZfBm5mNoz6k577syrK2y+xE3U3YJMaDdHxUiWBKIrO96bfxudFLox1HX75XWCQEJ
2atTO23kcdjFiajuiRDg9hoZXwszGfZBbIuLKO6CwJgASJO1HHHSDI81QuZF0JBZD40OHOLha6GI
ymNVRwDckbizxKAHXUmsRH6bpij3GHL9XWqUM4hi94mqK4emiYMnHfw2CcoARCuit0XS77VJTX5I
3fysw3itsJPAHYgU+6RO9jQIpRXnYrAhU1e50mIkflJWkT8ULViAzPLZGFQM1RZJ6PTFWD7LjbnY
uhSU+6pU0P6bZ7qlNGeiNcIXtBzLVqmp2V5JSqvJbKVftAMaUpI7A2xYrmQqi01muUJ+vLuYQgZ2
/zyotolCrLRrov34fczM3s2avHO6YSFumwuGHetL6FUVFhTP0Smo6/xhFMpsjxkzuK6Iw34hdXUa
JxI7hWB8L6W02uTLMFnaLNdue6lqA+oBJX9jGsImbTSMsRjm6lKpTePVvZA5rRYKTlXPXwwl+6VU
06ssZtskbKNjmcThphJspTLETdikiT9My6kpIqc1DPTiqokzpmHype/xukk/uNMojmdtMXp7TMvT
IseLpw1KZqv5KF26Gt2LsyZ5YgjqxqhKW7vt0dfQlqFkL3W/j81Ss/owBilGHFpCtVwSjGy6tOWw
a8oQc4O1xHCSiPzElM7ZbYmhnoOisHQxa60gb0V/aBNQuCwBcaHZTTA23zAvXtrNRWAtyC7KABrs
ZLmRvXzUrVBXGkuZNZjK/+PoynYr1bXgF1kCAzZ+ZdpTxk7SGV6sHk4bMBjMYDBffytXOmpFrZz0
zt7Ya62qWlWbVzlN68e1Xy+7GJMHtdQu9zXHdtI0Jj+TJS1Xpb4OY4Y/3vv7Rv8x2x6Vy17/drtw
p0XJt7ZdKvieufPayku4TryAx9NfxOtUU4gbxOimz9RhT5E34TtliKRbmilXcgAgAs64YnByOZMY
HrlRdBG+P26bbWDBorrulPTBz2Hxr5SopWh98troQT+sDAithGP9L5V0j8fg6puxbq4C+EquYqy2
qGEFnccC/U584pxVfozoVbi4Crl0d51+6xNxaSLV3rwzQbXy+Ck+0cGmZRiimVx0/xYjrvgyN9Oc
V3qhzR1V72ZjpBD6OK6BTC7ToHPN0/XLDYut0g2zKKd/EC+1F0GKB4PBK9UqLJTK+Siat6Grh5/B
zF6lRBD0uiWnbVBtPidLnStW/4rW+ajCZWXFwLoxmzDintF9/oq5Ps5p3Fy4Oh5xg8xlgqEmw4bJ
Z2RqREEM9n7aPK54s2bxqFyeRoE/yQ6nPcBi0YlGk6/SdC92u1b9zGgmUtg/huNx6wLVZe4YxmsQ
t/MlXBoLL4LuuB1Ri4jmzvn8mOoPrb8NNhL50g5/433Ej7XIqg9hpRVQcs8E3WAOt7noy4f9c6v4
fxNLSE6H5Z0kwp9gVazzgedslexWJ2wq9qaLC5sGZWJi+AjUPMo3I8dcHc1cUBK/RHPwGG9Ulu4g
l6MLfwqwUDncWHKzdeQaI4QBP9+4stXPsJBCVs86ybf+CxKpOIvmKD0fWM/PxEQAFzfkSzV9e95U
8mMc0jjXI9wijoZqHFfFz3ufTbYJSwk9Dh7CEentwi6ZHzssNHvSF0HbtBm2tLuMKc9eBLnFbJa/
Ozj5aN7i2mm7PEiKxMESfPPda7IEN6QGgGPB2zOmJi63aL/YusVVTeSjWliTRweX5cztnK1Womh1
899Ad2lGUEfyrjm+5mV8Wur0q+mxe7cHqMI2BETZ9f2DpN1l6dmTXKLwVUW4rETd1dk8mj9Ua/eB
erZWC8xLTgZuNS/bIe6coicvFDutOxcZNlpEHvpkLyEIeamn854GU57obSrXwZWbUCD/RoJ8i673
mbTswyZdl40Mph6MPB3rcmO7em2xuJ61R+9yGTmcuCnKfBLkzcLiEh55OALrwFGsp2Uq41nsWd3O
pziO96ug8U9Ct7mcCBkzN1JxGVYhSo70kQxbkiPqMaN4DXU1JQ1Fo9Fd51GjpvZlKFNEb4fGZSuF
VRO8d7vrjkyhTB7UnOJweVqZv2rd8Wszd6+66Tj+nx78u0TXMUXtS/2WNpjdUOR+6Hooggbv+6Sm
sTicfN0c4dWe2mJrY4t62f7zegpvwRKEz9LrjFucfTJ8adK0t0XSv3utwmz3vMubLX0VPg0uLen/
oHbYPG06i3yE9S5pYwP8wWaMiaN0QZQPK/7VvqXs5Ei0ZCvyBG8cl7lckrS0ATh9lizFNh+mSOR+
ajYefv/qNvey+ydqjgrF/XOd0ObcazxQW1+7QiSNuoO34p0fpbu4NrzyCS+j7SeCFk+VbRfp69jb
LmusuTa4z4ckGM7T7HPjJv1jXnlO/ahuSUABEcbjese+JraE9ytxp003wx1e7fPA+73c544Ua5Nb
ur6P+KArN+w65wgRwXoGxHhsHkvYQNwlSBgwk38KwSh3s+gvU9r5Syv7taIrapHmJigRnGbzIZ2j
XOg4vvZk/OjrlJ+OPSHXkMTzrZ8aXozRdl4aZYpop7+w+m7yXcYXMxid02aNS74PxfCv67q0TIED
V7U/Lo6O/CTX9bVOpt+IcH9oVscrvK9/o16+T9soz2Z9iSzMQY9x+BdsES06t95MQrBRtipROtVc
PEy7T0j/u/pI7gVfSJyDZ41yO+xDFvYhVnrruCksU9tFa/snteZuHmVfJiH6n5qsd9rO9zqEYzCv
wmhNzpuIweC39VmweMw0tXO5YgsvV7AnrDlh5QIPMtqhFxLz2JS+i3Bn9+K14U+zof294LjAZCLt
Gbv6CCeo4zX7/8/fvPSFaDq05eGUMSGbp4jgve+iCw0W+pHWh8md4Z/obHjJNv1dgHRYTnHoyyOg
Y0GgFy6irc8HmfrTjvOYpbTr836QqIld9Nr/ckeD63vBtZFKjPsmCapDW1OkuzrRdNieseuS+yg9
isCl+nHmfVKZaKXVyiSuqkgGd0HbDkXMncoRmvfWeikzj8mg4OncZkQjXCH2MN9wWw6vdI6yZuWF
dsfDHv4+xnTKUSBwM2y4MfgmsrgJ20zM0NzWcCPGpUU+ao22aiM/170vdi2LzfTtbQooK1xbGJoh
EuTR2klkZhzPFvqDbJviP0fkl1w2e1pMc99mS1LvZzts4WnVyYebQ2y0w8o+NwO4YazXYcshYds1
QDcUKEsLyfembPrujN7c5zYYWL61bLxv6/UcHykiWTQtXEx+cOLAZk67zyO3/MDCCgoW69h4Pub2
JMAV32GCJPmufV2EuN5JsLQVaY8F85XoH6Z4PW6wHq+Gtg2fw3o7sc3mbE7r6xal/iGuQ5iUjV0+
BMf4zIR79Nxnwk3u3Gz1fC8Yag9kMaZ0TS/zIa554UfcE7Pp+jNK9fJqQ35LF7fmlCCEiFDPUSPA
LfdBEp1W85f6Nnn4/x/Lhk1Xs99SJflpGP40btrv26BWVWK216EVzyYK7SPX0/T4/68mZMyd6maJ
Mx8lueqn4VENf0FWDw9uCf3J7+rnYEAuesMygjcoG9GJZIcXSQVQrs1xVDowwpQUQ9glp53S/2BI
0t71CgOhjKMbjn90O/qhy1q6szKc+zfEZ9lqiEd7DQguB9xAn8J1oBQn8xhYY08YhR+IH+lpGciG
J2qtyzXnLUXkYirVJWXPc3SE1xkRICLoWMlG8bg37NzarUz2yN7CiFxS+K2cDEaaK8fg1XMxnnS6
wKuzk89+YEcV7OYocJTfw5SGFxPI52EUfzst43JWR4dheQ1uLVGlsWmdE6Yq0xFyqu1I8VwOz3U6
JAWx9lPGkCSv41QMcKTL5xoTx0FVUyQH/0gXFj4GPvMBBTe48qnkGjbl66JKhkRCFGv3oWFLeCfZ
jAhMpx9Gsii07m1cIJruxGO5lNb+8kySIjH933YlPDcqmdBjM5450jyEQs84WF052cWBDzvOtenD
Ss/hno8yLHqiebHvfC0Ccl72Qd+mTV6ShCCmCY0Veoi9zXUQ/pDftjd+d9m8YwQW46uy8fzQd5km
u8qWcFVVPB1Ype6kvkOOz7++o+rEAnrtWqqzPrEiW40/myNEukSgJsy78w09HyuSZjsKanDgY6/J
aVJoP2FbQ5Bv0Tf+T8eUO2lEkGcMh7pcuEzOk8G+WGxKuwYbGI/mBcKuMO9CWy2h6wreN81jP0Y2
X+f+ox1Vcut9n4U82ZENE2CE2esbViqrQ+i2JHH7jNry2gbr9iBVsj00IQaA0EemEuF727Wwbukn
XXnbVfJhhksK1owj+jCjt6yU6wsbmxaFM+Y5iTUyW5Aw0Ng3ucj6fZ2wJNI3SZ6u0Q8DtrlIj/XH
1Iglb+KQ5avUNpMifU0NOjW7xCbzU7sUsQh+qe4oWIj+fwzHqWpDdkvULMDWbaeFHftDmFia1diz
zAQy7rKAh/7+qFmL07+kwEzGJZ8kfWqjIM5S83MJYmgQPSNVSiY8DMH4tfjpPU3fXYJhgc31Z88+
hjkOy8Gsr/0Y4mbSMtt2H2WycYBq3DM/ovTVMJEhoexhUrN5JOlpXTe8LNsnp7Fv3gi6+/OydtNd
2KLL3vufq8Jd224ECA+uAU8+5+5l4JEqYzVPhVl3FNCFq+vSW1HGxMPwSiw/Apvuz+bSDBYAkN3P
qQ7TMwmeFuhEsxk2bbkYA/SVDvvqUYAdJcX+JruYC+PTsJjk91PFLSnS+BjfPjY3wl9hgEZl6J5U
gx10tjY3EQTY5yb+qW2xVC9CNAqh/QMzQw9cqv41ATkpFQ/x66TAtZYuqtIe6qMx8EXzoOo1KfRB
XNGm9MVHp05u6SVekUBUb6HK1MT/KVXnEdQrJ4A0FadOAP7RfdnZ3mYxeN2W7IDQLMABisYumeem
Opjbil39npruQPUJG3DL6KtqeHHHwXhHbf+oorE9GY12BDWkkCmmzUUcSLiLxigPBNj0FDU9X5w6
tfvoL3aoL4JJft/VfstmhZHLIgy59f4CKCTK1g4dRi/C6SVNpnxmM8ujZLfP6ArhSXhsAl09+d0A
kLrO1j+nbfjA58g9tXGaJymGvAjqEsgDo8ejdi8NQur40pyB4cAYisjlFO/xZeUKIFnUP667ue2w
YZ44jDkx1uANvmNH9EL0MT/qJPbZ4ILj+1o8cSbOqTMPek91Rf2BWgvQID+i+Qali8u7TuEafeBK
fKyKkZsKUijaZHpthzC9/v8rGWCQ9rEpuHU48JP53ZH/pu+P5TBhki9G/tYLh6SxXWW27/4nl8tR
2Z0XwTJ01QG0AXce+8MYuiC9RG2u4BddDxGs6SdyApFOc6Xmn5TvENZBjzaHawBRGg4Pm+ReERRy
N/tXBwPSOmwA7jha9PJ4DOGsfDUtRGCH6E4aWtFt22ixb912z6/16taProGAbpQCSEm4X3oaxrn/
ftqPJCx8s9/2rUaEcZJULiD1idf9peswZ9TY78yJWRlyr94OiFxgqz37bKTxXG0JpEFxXdcZjHRH
TAbbO7LX44rPGJ3hk1xsdjZlhD4fd2ewlKF/hJFvXfhIj6fATxn3Jrlp5976eN5L3KY0d8kOfzcq
xgsQTk+bd5O0cyb8WnJBH0QAxGpBu1oOaYa6fFRO7Xt5DvgrtkV/z47seccSewuUfoynFyT6yVw3
qGJuHl7jBHd3PS53dqXo6ra/PTumatRBIbDFlY0kImV89P6ORo/DThH8NYWsTDt3PIc62u4ONn4M
zlzRYcBxVpC02PbjH3xJG3QNdXoWwEk1+aRzrE6RIGGWpOyiZDzn2N5siqFueNYT9RjUW3QaT8Oh
oatHP3d1egizMTa/a8JfBooxYm0OUx1dC04tSu6DuT2qJcHIil/9pDSp4qW/7Yv/ws4L8Mi67qto
B5o/DMNyJ22TC9ydxseiqpOjLjuJlTGbbOvVkO0cp8gaGTwreQs1MWduf16DRp9Gr3H7NIAKlbL9
g2hhv2ad+scQ65K3TOlqEwF8tBRB42ljPKp2Oa7brOaTTaI7gCvAQ9r1P7ckc8H8tGRwFqvB1wJ+
1nX6KbU7bjow53Y10Eex5o8IJEN/QX+OOm3uDskv+N7xvvllkjkbuIveayHh2UJ9sbfqD6x4ARtO
oq62vv+x0NpdahaO1dqOcabGRmQNUUGh5zbM4NU+VAR56nkSxW0+purcHOioEfH0t6bHfzZZcH2S
8bINGPKMrfFi07TsIowf8+wep1r+G+mwZU0NKEqNHKNVuK1ZZM8TWTzCMmueB14Vcwwc8rsGF+12
Sdx9guFLZQfZMzZOj7PrtiqZACPXcfKPJtGfEb0mZsn1Hj3DdqKNxqseahyY1v2MYqTzkeOeh9A8
Nr6Ipx3zDVRlzzJiYOv9UXZJk5zQyp42z/GaZxwww+I8rQlgHafvBxoFD32gCy75byHeNrjuLxaE
vFlsHqkjLgZefyjWzZdomN6bZc/rCAF6Tt3g24JM4m4LL8lUqqb9jXv/1yG+Txpodzik+iqcI3Fy
GzGwuWllG+E5FHGGcW29q5PnIG0+DKBfMPJoIqPp88bEvpXB7gqGB/JOU8Q7TvLCAzT4XddgFWCw
XeF13VYeyNM2aZ/ZoFuyKAxVbhI+v0Z+2KqWx2/QSfW4o6FVpxI+bxtW5PcDXsATaYoj3V6PrX6L
x8ojneY0JcxWamfn9AjyKTx6TLz0wPT95ffx1zFilGu3fi/oEKMnmPFU8v259sN+WezWZZFsTnM8
AQ5QS1Oo4G0ftTuHbX2jVjU4MT8QUE8fFAb6JvD2zGhPgdluX6sByEH2OXedp3nI5g50vka1EXh8
hFiRIHj8144hQJLt79yNQxUcZ+eadxbgjgxJ3ZbOwOY2bYGoTMSVtg3MycLWCdOLzMKpD/MIdrhZ
51NSULH8bnBVTIe/D7EsFeF0kBFFdN91AeMJC9hMbDmWIdALzrowgO5xL6OzpHT810DYduLCvB5j
wy996OtTKCd0knMvSjatOZrJf6ZBFZmBzGTCaF/UYtpygwkHC4LLbd2mL+6mq3UUZBQw3lwjmKYg
DHpRqa97Wr8lSR9XTWjv/LZcmy54h+HGy4zP7dxCgbYGL72uq1pLIPbkToKYAsTc8oKz8CWidYrm
fkJZ3VHGY5SFuVlaYCvRdsKO2CUV1mB44PM5WLZcoC+8hGNiy0h2Jgc4MRWQr67FgAHandMOmZTL
lC6FUp+DiKfiqAE7TIH8NL06bQ35wBErIvE8DGF8apezrae9SjG8FKsM8njt2s82KKTZo4p+z1BO
p3CCoBi5Uo4jJr5EZ7aSQ+Pd7+A257F9ByMTZIiCx9XebxjoO+wCLUmYx/iwMYT/7R1ejulYQRqJ
k+fai459k+8DeeH19p766Lxq+3WsHJrb9YZhWN/tk722ovu1Hhw8XLoNOQPIk+8KG/at3x8TX/B4
fqlBQlCCFSTAccphUQhkmM9mF4Xo3nu0k41g4FbVkPM6bvHVvOfkwEe4RhqxPN9gJtRIGSIbuieD
Lc3Ib1EV8NpfGqF++pnCznFKsy5ITlwKcx7Z9gPR22gxmnl86FSMuc5hQImDCWV+MhDs9JhvpvUt
TBeb7TKht2PZ/V1tQdnN/3VkBORV/wjgRJ9HASQlEY2G0z67aoSn0V2j+sIFwyNc5NocRkdoOueW
ZShbVxIqxKSsK+6YNLy334xv3K5jXov9jH/dZKjdrDgCjW7YmQtl3cdqXZuF9dKUKu7uLbH6DBKb
3eaDvbm0/r6JVgoQsf0d6yvv0y8u0n8IrZuyYIlJZlCWB0Mf3TJR4C2X+ACb7gx7ZZF/ZMGGmJ41
xjoNd2UgI5+nMBTJWwqcyfc9Q2mK/tsajhsURfVEGPuzN/iFTWQfFuAa9VRPmEyTB0IVqmACWhiQ
Yps0pDrwOqqwxwfWtNPXwXr32gEuGvseKFXTuRIeCHh+JjLewTjsKSDjenMfjk4m18MYZuvsUPBt
3Z8FKEHQUm/LyocyQTpWERxgMuLlIwkwTew08HnXJwf+AINreP+Ki+MZt+5FL/uRJ45L0Ar0F2Df
9tQH/ivo3FAtkvwEb9Wg9IE2NbDeXPiZjR06OUT0ZH2NNCmtyU2m0j8mbPzko31P9+QUt37NQOGS
q5tnpK01EzDiWi1lzxBXsz5SEZ9hjYzqL44JpMsIrMK3eOLXtlQhYGg7/BXLJvN02rB2x+oLmUaR
Eyi48MwfCLdOZ7pWYSLenYGrL0FDg2iTAqTA+gPbyAadboilmceOdTrfm7E0Haf5aiqT7LhNthHr
UMhuZlNwUuHcPtR0xNvSrHPltjab13S4DeaTqPS4X9CrjckQ3l8CiDHKME5gZhfqd6hHhusBxOzS
9+lvk4C64khRqxitz0lwlJyvyV0Xy997GOtyikSb478uQLeaiqI2Q5tHS/2ymFVl2BlKQXefjxhh
o3vU3wDR0SfwCoJM4Vkd033K3V7C7ARMpRnyLv4wibjHTsrbFMtqmaLjFA+i2qA3k6TNtEOU24E8
VDe9sW+af55RBTVQZA3wK1ZjFXbzhE/omIpxJx+ASgZAqBcMsN15FdMT9sccWo76uZ3jJCPo2APY
+Ka58QPA7ppj5sc7NLRLvkmNx7u1cHKiAJ+wcf8Ycfu+or1Mx+Te12mMX8/yQuA2CttF3wkwcOK7
QHIfmh/gNc5dDeqWDoBroUE793W/PGsOhFH5Yyy6Hr6YCs2CHntd2E7lwLyXi+QRyfDDz51rXttj
+xMB4T6aOwuC/R5J7y9+jzB51F2XQ2BjCh35c/AzYFZmK94zLMI5U1gw9o7G8aMcq0n0dbU6jFXx
5NHrTjgJlNkoi0ZxpakZs93Q7x0NuW1tKT2Ox9IhuScAXI/okc92Ssaraqd7RtIUlBptyk0tK+bC
9gdRfYQGRqVFvURQEUQI5GoE+IdFHs2ZTUbk6+bEma/2yrE8c2st//KLjk9RfGQE2e5ZnBIJMrT3
OfCDf3gggQi4vzuUFejNQQD16gieiCc/thaSnihWdwfGSQRDNbdvcQtEC69LKNGVTDo/lKiarU8e
YLw/GMQij7iWWhfyCvM3HKi2HSmewMAXAphohHwKSMG0ZgPhfTlEUJbQ/Wesi21oHtudVdonb2w9
wDxGgc2stPtphdVZEST8Nrh+ALZswV3IB0gHMGjZ+bNfeLmkQ1P0c6pRMLYnNYb3QoKL6A98yrFE
MU6ohcoh8vccBaNFab66xDRZN5MODPeQt35JKj3pp9n2EpfeQHMygmrZAInd5Dwq/BhIauqgjbGb
ah/xCz7VaHBvPHmtx/+om34v9QFPwNVibh7v+jmcilW1PmvcmHczx0PQrTaXHjva+0EAD85HtnXq
se7MeQuSBU0DAuk0cz+9Tk46BL4UDTE5O24+mhQkBfYgCaszTD14tIeA3hFNVsieZsyMfXDi2p3m
bXzb2xFW5fsuMp3Ir4Piu0lgZR7YHyza5c1Gu8/0f2gEDajy76U2VsKtCcl0q4TaJL2GOv2EcGe4
jsTd29jq04C/Lm3vjsJx3AW0x7xD5qDEKfBMZ7HsbMaN/wQkem8amAcnkOHlI3VPUbfFFysQ5iX0
DUBglG3jIfFu8xGVz1wZYY+QKj4JPqssnjtaUdzuCgK264jcMxSEvN5N+x7ufdXY5AQhFMYeV4D/
ie93wdHgJpdabE3RNcJUdjDPezI8NR0Nsb4DL3KoufCmJwN6rYN5vEE1JoKguUVmvtUqAg/tKOAN
f3OQxBZ4XP7T0EmRoYUybPopWvIrbSDVaagNsjmFfMWz9Z+dbZrv6/FqXIAt1Q3Q3oDnCwCxgDZu
VDnh7ouppKzF+LtfMGweDOhOsoGFCgJ7D1fadweIAKLlBDxBjQqOLbYFoM0WhZCWKX4d4uWbkdfI
S1mniw+Pz06k56RhEF/1LdqDaYWrwjfwDoNF4Ndxrr7FWiMfmgo6QFbUCOcicra3heCpMqT58Jo/
hY36RaS7qsTBEmSNA5QvIKMzOAMwM+hesHKSmS19MxZwERNQfrkFWro5BpYTD8UyAmZmUotC9u6c
EIaWH+qR/MA5jlmpW5QFDqyIQiB2VgzvpNXFAmXTZfboy44FK/Dp/t2cElMIQ78WEZ6nzUCz+xgT
ud31warP3u3wf/L9rV2D97nhn8E4HyX9rPsG600m/A+P1yuN1zsCdzQINsDfpehbTDB/OtOgl4/2
J8iqcpEMYBUXsRZc7f/CTf8KFvGW7PgYDgRQQ0iFplQNSS53YrI+iOh9MiDHndAn3fqwnDfolhNd
40OL+wef9n8n90+lvQcr2tWV7oYHaqM542G+16I7J+vPZgD8o+oDuyIMH14NKrdQPX1RTjY/pzXF
0n/TN/fYK0Ghm8UC2DLDD2srjP5Hyb7Bo8GuEqBQcz+EU31KNCDMwDjY7S36acE2BBKuwXTR+Ctl
FI/1fHeYAyDGltBckC0EfUyGfJ7SvpohmdulnK9pTTERd+LE+rZYAiweNtuwnEBznCI1lsuU9JfV
HWHh5PxijF5PcRnOE3uJYorvGEAaBA9JilCwcUdoHsCmGwrDObQqrczmQZbu4YZe7ENgXPrWC9YN
Y5CP6hpneQTplK7iaUm/Wgn4qh+lLnoMJNmi4uBhXjZRdGzCvdpv9jbtAL66aSkpFB9PPJovS7pV
puf3cmn3hwTGv6P5F3QEMYvKv2F6WsvUpbhuSFOhM76mVmJEQwvaR1CLjNAKIL7Q3FZE0lf71IFK
QvjB9xdB6OzFUuEhe2JbBtASPDLGgVsKJqEHv5TZYcUSM5a7r6C9n7YIwCz0yvHN6yWTyZaNGnpH
Cx3XQEWI+RDZT8gveV7ORwSAoE78cpafYN/acwPNTmpIlnyzLHWw/kknDcJu6372UzBhKsNMAlJq
L32ANiiW/wSRR77b9jYqxOY0cg5PtGVr1rMtAEAd/o3obiDLwpy1NXNOx+EqoeIBOhfe5OH/7dON
2OO4EcibsLXX37bgqCgVQKj2MMJE3t5HK7wpIKxa8tTIP8c4A+wpKE4BJED31AUXm43T3p+4k3W+
pVufYapF8K7a6AP4XIhAwQvULkTqYOAwGs9Yxw6hwxu3BzSyUDZAq3zutolhCSb+Gwv/tv6PrPNa
bl3XsugXsYoZ4KtydLZ3eGHtSIJgzsTX95B8u8+p2y8qyZYlmSKBhTnHXFgMwzp4lCyyb3GqnL0l
3ws53kZO1f4caCnQM8Mzs6vHRKQWDtWOZUm18maHnZyTpX7Nl51FJz2ct9RGjEPo6GsDVoMGY4Ws
xSxgDJF5WIPVMK7msKB5RN9A14R+Dtgz/1J1f+gZR1cWO4bsI5Vc2178Dm2ApSqS2SF4NaIf3pY+
XyVedEhUmL7cVl/jOI9rn71jt61SEReRfsycgpZNc/7LHXBaAmaiwWrVXk8i2k/Cazb2cKs0S9i1
RXfkSTUrgKLr97rLgWz6igmHzVfW47DMq3xMfssheafY2enwBqvGTCtemtCCEM66hhCa6ybewWsg
+acHq2J73xrYc6idvcrb5Rx70a+2kWysTaO+sJ0uSYZm0ldRtRnGZdiwv8ijkQ2lZxG/Lo0/7wRO
vp9d6wT/YcnZ5NO2b1BzMZzjOuLb5wcqwsQde3vlCo/6FMBqNdqzsw7LeTgo8Vwvdb0eZP0RlaM+
1ptgwMzMeoocWxTlps3ak2Mn34wqKqRGwYaiY9adothfd7q4GU7T74Fl6jrO2vz7aIhSdna+X5TV
sspCW6DJbXkYg6DhXpz8JPh/5hW2MtBsJzZW+yjzCbd72tp05UczFPbOy8SXLloEJOQqHPW7V1Q1
JlO6HkfmCLvYUpoDA0iL98RmptvtW5IqAz1CmejUcHvU1ls9Vd8k2wCuOiPNqos+goTMEht8cplm
yxq8aQKPlu4plNmwpemHh9k7VIwb9j5a0uFSlJVaxwBue417yNoBWSjvKUaC4bc1a5pncLke/Q6m
yFHUg1H2WobVcOyV9w3Q8GraUJ98MW+66rGOIW8J238dHejoObUuRTN6xzAwrHj8SxKV3cr3mdFb
PTV8Z+YpM0Pw0iWM+sjisIUQ56jv7kFEyXrualC9ZISci5aTn8fnSVrdF6f8U5uADXpsBOk6rM+F
lsPWNAlr5vgvXbuf3LfcQ60X7Z8sDr1VPVBhV037XsfBsrciroXesc8L18B2gN6iZYg+98n8HAfC
3i9myVallADgjvOrsWS3rSfF/ptB+ebbeb0vBqU2vbraSW/hgJa4vV3wMTIZ85LVdzTX8jUdWK6m
snt3z7biTKhMyuI3eq6n7JQ3GLXGwHyI3nwLywI0OjdU/mzZk8dLdxhr6ydkzY/SmGdlkvI8zn8y
NXirgoV2ltycdVOkh6gqAsizr1aYvy8+8p4CAtWJ98A2Sa9ppXB8B9c+RUkt32WMvSHHdo8Nl7EE
DXZZU7+MHeeNgHNjT+lh3dTLa1IuW8v2m72zsAlSgpCwtjXL2CH+IXPn6rOm3U7VLHdt3/zVi7+T
0Flv2sxE9j3GlmF6cmMMBndmQ/LY6a96dF6nACRkHiJWjDre23IKURe9r3rOO3LC9Vs4A7xYsnrP
PDOe3HY41GPWHBoIiNWYGZZVZboL5WKgZHXHWkQs73m4SpziT1Cr8GSs/qdvwR9Py/wD17HbVqYL
95HtfO9pdGuaPj+lTvRI/ZdfcjQaLFb4aW3z8r58itkN9VnebuJw3KrK4FYYSGt2qNhKj5pqQV1y
g9TeTSZ4SzLT7XqtW6rPdoOf76CHIaASEvkyeNYhWdJqFVjWOhUip+F6H+/jwPJW+jJSzuzjSbDZ
nBEPc6LMWmZ5++EiDe9D11NbuAzQNO2Itc8WayunqZq9sao/WhZXCAMg2gKvrcAiaqzyyQv9buOo
YIPu9hNzs9uOHTR/hMm6shq3YN0SU4f5xaHqhFxbWZiuZTB+RIzRG7I+C5ucBh6fns0abbf44aYD
FDh1xgqVjdGT+acUzDb2jMVrW3G8Rh1nS20bGouirTx0cfMzw6g85yxQ57B7tpK24zpR82Ga2+Tq
BOVmHgAvZE1gpnDS1yF0Lv5IgqGCRJEEQq4B8JrmynLKwkblKtS5TadqRXuip8wqA6IspX0cSyAt
TABI83RL8uUDrIxmW/YCa0hxYaTyv3nO8haOnFF9lxdHbYHoJtQzrSrOvaajRF8CPBMteikGGnJA
OeZke3rYEx6ZtH9oAV82zm0Ga51rSkdTFMiBLgsIIudaO+vOBkdyc/F76tNtFlfvBQDTviHynqTf
B68L9lbP2Gyinx5nDniMDVoi2/iUOMHfrnM+7OiPdHFrnLDaFtAcK9/CdVrs4sewWNc0tuxj4oZP
bl+pg18Hb1WDB69vOuaSRtneCIvrJ80fB0WPAD+1t66cYra6bph7/QVQAtYzC0W8K5QI98UItRzW
r1UxbYTn1icLhGeTWNnVrvknAwLM69zU/rot1ZuSbbmbR2bcFsOMdiyrpqlfnQ47nmdX2ynN9AND
YOspfxUNSm+CSfwtCv3dsZVDydWHaxA0/IK0SRhulbPyb6izRA0yRngnGfrOenQU8OxXuElIJIcS
X9BqeVTvY9j/VhlrFd+r/mZ91J2C0F5VxUI4ov421ZKdQNpJb4u49Y6jYsXU+2ZddjvLd9N37Rfz
OkyBsYu4f80L/xAv9DSzsFWlFCwJExdTczAlfw/HkpSgaI3eIvc1z2FlAgq0Te9G4RdIyffcuGt0
V0CrhqKMJJizYrWJS+NCzOOjgZr0329xhzyv5ye+VRyd9gX275fXLOkBgyp9BEFF7FQkouR0Ghpx
KMTybWDP21VT+q91GZVPbR98kwzYcY+fLJNw85QI45xzeBfotPlYDjE5AFujlUY0POz08maNnl7T
HDxezzai9dB/Ma1ioBJyPxlD5EH332IrcvHNkMhzC+ZcD91LDpQLDxGJFZDWycySOiGZPorUdc9t
KJvt0ntf3Qpn1DFaHf10WNGFwuxYwz+VLPJwCPJxxRx1EQilXqDdRzvQX9p44IrI+o6jVf/08Iv2
cxggoWu4CW+MSdrJYeOpgmdnL44mKJOHQCL+4BHtwaXtldUcgr4aNkO9Cfu+3xUGJjbLUJ6cAH/H
AwLFjfviZUm1LzCbhxRywsXmBuN+gWNpr2y58gvb2l6ZTG+9+tJ10Z9yCQG43YyoEUbOt0DLcaOQ
FzvHt1/npr12A1EmndfYhwo+dA6MR3wiqBkRwt8Ndfo6zCc6S5QERabfPRz+UxWwIaCzRjH/o6f0
KO34qJFErZRooSCw0qb92hlgS/yqCq66zF8hMja1RUGKsJjvvEIvu15N+TZgx6MVOzACFPXUzI1v
DpkNZek05Mqsbd+Xu3jxnpRE9yqgGnTvS1C40yCII3YyAZU09VnP4guJMBxr249u9AkneZS+WVUE
0jOTLsiV8xrknr1ZYj5jIDSs85DqQ1DP6Rr4tzlFZnpqJymvMko3kXe0xnx8nsbEf5tvka0KGwM2
6BT0WfkKgFEc6X4N9gar9EpXLlaAsWsonsMfqVji7wumIWEQtBH8wJZFFOn8fLkmti438SzrH3XT
r612yX+b0eeUgnJn4Rn/HPqofbCD8UlYPp2xrOlhIWR3wJsbOTYJlUaZqQ3rZiwOeq6ufBNQu9g6
WOWi/Ds7zLqusN6BPOVj5mPEe+l4CdvZX5s5LzYmEptxrKIjQka4GkTQvYdjwaKjbLeRmrDa0hKO
eagFOGGuMPwzBCinmQ6OR8qDjTIh5c20KWbkcKQP5+UogNdV8EeVqFg6bhBPn6ZoeFNtgr7u6699
5doPk/qtOmrx7zgJVNEUukGUVo9Ay13RP2QpIbciLc9lGkZAyssXOfdQK5W7b4uRUpJNmpyBeBsl
UZseO90/RNNyiavkvR+jc36msS+tSZilRVUVK9Zej3XXJiAv0XpUHSBmUW8g7L+WLlnW3OxzC/Mi
H5E/7Qm9If3rzOqlJRm0jewCKxK1tk4NaSsW3hcRzy+AZdJJBHJr+FO7y99Kjh/YOluCJj+ICxMM
rEYPGxtZl+Ja3JD7vKjqTb801pnD9BPvXO9HH8XKbiVhPUGpP5e/1RCTeW/Sv6LOf7LqLfZ2Vpxq
LyDs4164QH7ICazP01my7jz94i4RotN0HEEbZIVaXQ/ji6rsaB1N+q8U7bxqss5+ruuHOJ0IJtH/
82q9l8HYXONCfem6UDxDJFZIIARozAwek7mNc4h6cyZJPIE5CUrfScmDQ6SWbKV7QlR1T2msoAaZ
Ht0TO3YeFirovekK56SK0aHc9P733u1n94eSo7ArS/lRmYi4bJAyqvRgQQwUxa7y6Lhb57V7qTB4
56Bf9kScoCxnr8Yb9yGeeg+5xcz+F9u0zq6Yw/BMylyca5GJc9CW4UGX3cFDiJ8yeWp78sZdA18X
xCmjmBPb2VnGbXZGMvJ3SRm/S7bMOztOYcHedsOxUmLrxlF2vt94caE/790fSuO8KYs1QVI1JQx6
gQVLKbVikcFD1TOk3O+OsYRcyMlI2L6/HEML1ray6l0/cRjn1PhbKjmE6sFtz7q9BM50njzjHaJJ
UgwWmJx+pggdDARy2P7jUotG9avWEs1OeQjZUWr7p2hhdRCXXFu3G3bu1TviATXLxuoYpKJApE/r
C+msGpJNPcEI54fOCptLE4tTmSyIhabY1OQXiX/32cIgom1s8liHuxay7syoNdK9ZesNeu8UYXCc
BoiEOClDIBPvUCrwY1fAAa+8gKxGF0fWBtbNOnu3o3k/rvd7Y0x0OHUmgnK3b+p+k87e1TTEKwJw
YoygllNPzdskth1+VgBrCpfuUQig8zREZy/pvtc5cYhlOGZlSi+IQrIpL8xeZ1nWsSl/0YykJj5I
yQdkj7Kd2SebmAI7e9ehNjvtOs9uLMUxHH75GUgZqsAvH/6XPRamq9s7DuEHu1hPZn6OOgQ5lgwJ
OSSP+IiZHv2Y+S4asudIDdZpGG5xNKhHsmH+eqqmtV8WzVaPnJoZGqJdJdh0OJlTk+5J9MfroS+L
dRl3UKI9m9a5zmmKKfWjfGl2ad1OW8np+ByJeeBCiGmVrZEaSDR1BwDzJo4VUcnB2y0zu7/ovj/Y
pZ5OLhsIb8Jp4iuvOkSZuLVZQNzSE/QNc9ZuwpIkH0gRdE5sblffXza97bYA3B95ykKxctzmNFV2
dUywaoJkiLB9m2vax6i9cpxPn/duD93iKbUdcwxqqzl5t5vi9setm07rwK1ZQZm4P9Wl6U5UA6mt
zyCzH8qnu4lXpPQTdxy9JSQ0qrVPWno9WsNmMvj6S9cDV2gdQcCFDoeeSspVDOfCHpznviMZFXbR
QxW1bwIk4iySgDVDRM0z4p3K+lK3o//WzlVyow/FKRfXJB7OMo/hLjunweYObNTgiKCihZxXRZl8
jWHGmmJGCqyXHUrxLgqTuSHmlH7Ui/9G0dwfrFF7r2KWYFhV89v2kbxrSHGGPUSodAi9J1NmO6DE
LyYx8zWqfCbzWQ+7yCPIQQ0nYA99MmZCu9maOG22gWjgTPFke8gsYX1doo97wFj6DZHEcJZ7OjrE
qANV9mA9pKzXv/UyGQ8GugYJLJl3SILZoSQxYqty+tC54+7oA/CAoj9vAHebl0CblzJmH7O48IvX
8UafJ5Qhe+W6yfsym6997MzbNmvUyco69HTaY2/45CV2UQwYEjDw11aZPXax32NDM/r74ooR2+6L
omJygpYiu+kwIYyaVAHWe8yCeSxBwI2TMY4Gj4HurW8ww8E+t6W70889esjR1qPcYOEdC5HW6zqr
ii3DE9An6oycrcdbKWlEi70CB/eiwzXnlzyFWbOt+/qX4/oxUzSogd2W/qkz5qkUQ7d3qupn2pdm
Hzqq2cXzaKNlB0jOaZYcvdwSz0ELTJ3wCdY954wXxQ/K+y3IuHHQ80tXinHfqqVacxFurKlZtkUC
v2uLjDYRQWpSCliUuJqGhc+qC+JzknWAxkO8UZwS6zSJ9otbZfSVbNLl4JVo91GQiYOxZzaYUhKZ
m6Qg1OUurpZmA+tGyHTZuuFPdDP3WbhecVkS+6UyA0ioHLNTENveVSbuLhTjL151S3I0WS2D+yOA
5hdOXZ8FtQcXdjogqlytSFcnhXn6edMsMj7V6fxXkjhfk5W7eDhFm8YblpXXU5y3dYU/7Kc7kmyr
MZ4ecuWNu7GY/NPnjUyDk3IxLhWE705kXxe89aMHi7RKptKlCP4eY1Ks7YJ8e+0e+sx3TiyjJOX0
1OcHTvVT6RD3xoKwML8h2XpikxSYabByk0qB37vpGckzPbPlwC8mf86SuLax/hiX3YD5FMadyZrl
gL91x+Dv59ztpgi09Ti765aq4RymrXe+3/P/716axM80B5z2UaG/YRD6uyz0SFvdbnr7hzXl4alN
0TEqe7FIc1oCk3jjJDSezVmKcFrTAiCvyQsFU0vHLK/fSfHohblzbodhvnhOulzu9+YuJvbP2bi2
J5x86DV8V4equljyiuCgDc5NxBr1vHDibeGMRCfY/QWIav5RGQqyOtVEF+ow/LwZ3dk9WrlzUOUS
QIFEtJfIgIHGcZIbJ71BAjN9T3qnu2YF0h4QZ7nrl+k/f+7fXqgYm4SZP79WrHnOATBAjCbDyqWR
BzxYPDO2Cv/npo3H6rI0x3Ip02sP7qQKke1jb3juG0qA2pPFjSCLL//c9HkQX/yZpjAOfmXofl3s
/pypJbrMIavPPFh+RrWBhy3pWzJEhjG3h6nWUTmctJ/TI8NAZZnlF/miVeR1FkfUvSJzxod8juUl
vb1UQlS3KWd5GscxPivCMF2i9MX3XurYJFfN8Ai9lx7TGcdL3v5DnFN1vT+MD9pHMEnT+WuY+8Oa
NGi1V4jzYDwYfJGTb/O5KS6kdjtEpzn9YF1Xb2yvcZ4IsVq7vAdctv1+OEVVUx3oPOQ9OEVfbUed
h69xwR6rNmKiJfLlm+nNR+QH2Xe06rOPp9Ww5WBCXNU/Vu2Y/UStnFdz5ap3e6bHR9Na3jZsrGXt
psre61g5Zx8Zc4rHlH4pcbTPCkqN1PfdDYp7e6nByFbEqRlTwADB0H8UWQVyGq0r4wy/s4btB8ZM
/CotLunGqu3Huem+Rq0Dx9Wo7NnpkJ05999VXO2Yy4ttZha+0ok5LbjhZmPgH1p31o+yl0hmQX2A
uCrOnnyphfiuBndcAahknfVNDvqhsazgr6kZQrLR/mXdBusumJe3YoZHTuZizSzLV9NUEi1R20fd
JWCdbbdsQAPo5UB9+GY1ebsCixp+e1Sq/XKLPqRVd22S8TuNWgSOSw1LYrMk7ypZPNbOANVJTmMM
CjBg44m1cEGXrcj7qKCSPng7zSTFykoo4X9oD+V+5DhuxegEHzacIa59KQ/334JjIGnHQXK9/60d
V6dxqdIXvfTOe5E93Z9EkxX15Hnmrbm9vhPn5IVses7dX9ApkgXqy+u3n8+1XLMJWmEf7i8YegUL
jcHxLve/Nb57riAQnlXGiebO+/tPFwz5J9ypl/srhLSmINGUWav7Q9EIf18lJV/z7fMrY/sMBpjO
998CwqLhoI5f7m8nTH31p7glHtz2HzhS9ydlk+89BdJ5+s9nYClMcSM+f5mMaXJoe0t9fv6MLkub
BBn4cH87M0poHmC6y/2VJpE+hlGVEmDlSHx+vqhRz1klH+6Pqt4UF7B4lnC3Z/izXRyyycHKvX0X
gWiybUOL2f39IXUIm3WpSJ7v7xWI4KkRrvt50GnNkcup+0hl0j+LrIDp4hVodTBelhFO5/5wDglZ
3w/J/SHmeLWNTOd/HlfXx4xXciQ2ePvbuMUtq6vu8/WtkrROk3zUReY9O3wv9+e48+JfFo8w8P3z
F0XmHPISlHqoBgAIQbNtx82DTQ1wwyJN/1YtkCJ+dPNiZxwlMw8f90eeTYNhabEKlwNPSMfHoJvF
ruqRYWReuu9hkzwpL4ge7Sjx3unwckzS37pX4vH+a1qfPxdt638+ChP7WaF6Pnqp7b7jRL94uVk+
f9fxb7F/x/D5SIzdK11Zus9nFka8usw5n79rpvmNoETx+Shb8ndnLLLPD2DRgiqw5+Tzd2Hdfahp
iR7CAi6q8Kp6lybpPhq9+ZEwQrJp4rohwMlDHzWeFi/93q7mP5buu6dMR8+w+Kfcq2FNTHQwvWs9
OBa7uBDYsQ9tkPSPuK49645btMyWUEpOEWznpG0eBxL/5zCxjrZ/66PCMLRum7Z7NHYl6QNjHV3n
AynAeVTxkG8wvOJNeOvdkYUPosQp78NYHdKGUDSt0i5VEb1bCba8tHUEBtqAjNdBVp/iyLz41VjR
u96/DdPySNhofsSP949eKT6CZfAf8lIHB1NkP++P7jfZFGa7oIEWzm1vPvvVTGURsVbyseqTurJP
VhKcSF3YD0kn7AcvG9W1KB+LCcjDI+TK0ncb0dSKBUFEcmfin1cuGEpdC1TMMLiZNEqunXvUXgX+
gwP+OTmLe4mqnIx6Epb7EfPVkODFimDWTaMeKRABZ9UOvtonmfYfTLqwUQG50NX9YWsC78GXj7hG
0zXVNB7SVeKtSgJKFDjEKWjAFj642g8fWk2TY9jM8xQ30cFKw+/e7aOEagge7vfuNwGHqEANPfZU
sehnFZ2Y2Jb+UkH93I9TG47xKaVwtG//w/1HSY/n29ltvxOKT6dbcKyuwCTMZ5MAdyt/bcsoJ0FN
hH1V+YQKqoVES+SG6U4ttE0aB9UTWLan9dh206MWRbzr7AyOPXnpUHuu8vYp7+fC/Z6WSGsBovzm
/tBNpl/4Vu5hdpR4wA+/VJM9HAxFbeQnYLqEzB/d2CbXOphTFujqOPUVPmhGKi2i80fkE2YHwqVw
c+OHeWb7wkKYfZ+7ci3KOqCaocHBXLfyslDpO8+WrvqjJ8Q3a2zo2GTgqlLTgoPeb27hCwoLvbPJ
TVHNDHv8VzqhjXUBkir/hBGdKIaBxW6WEszKI3jvqU0vRa+djUqtQ01eYumtdOs6lQXcOwdX1rYs
pS8lFey+j2A/hE3vGao+1jMyohNcTqci+tgkrbViMfaa982PsfAf0iXLd1HBRtfLqhhCur0M0T5O
7FNWJCdUkXxF36mzMM9ENhTOsv+QoLfgyM0PpsBMAXmSDPJxcbKdojzZqVyYQv7vMT27ytM/DxN/
mA1OcxnpVZ3N87+f6t7+/vOH95fq6DUID3l7KdgwAnBj74IAfz7jv173/gf3F2DOpaz6r1//+20/
7/tlzmv987R/v4PLGdKe//1u/7z8/Z4DntOe//1f3N/6/rv7zedn/O/P8+93tu/H6Z+/uP+bn295
/+G//vnP9/l/x+Hz1f77yZ+vaNNOZBkdYCCLlld0gTjSvizZ04XheUDNPv/rZo6elF3dbOo/U6uu
c2MT0DfFb6To4dQ6gyZaRditbpwz1VDM4lV+0B1RnBb3MQxFfa79pT4P9Z51DWGlAshKVMWuN0l9
Hm831exV56JO/iJtjruwvi0xc+uvui3EuiIWO6t0v8SiYCtjPfnniFigMw6UaYuXnwCu8Bq+Tymz
RN0Vit4Y7oV1bbTuGmKRUzKQSbx57vDTZ7oWAaHm0UXmIjkbrdNzVNe4D1EGBGs72baKrGAlAye/
3G9KNgIh1NDk6xwK4pxNHlYPNdAmvC037TIlzlKSCqml+tBzR8cJSPyr3YKOwJzs3K6liV7n59ts
wZk32Z6+3xkxQD41QsCpqbGKy6WFU7Ri5srmHIv6Cylj8OJZz0dLWog9zs88sMRpYlx/NNl8IF/b
7XSgd8a3y3XHJKWyEUze6986lR3duYLPKhaiyApWMe+/dr5nH5f6CgLgHQgwbnXfvBKx1ICL5wAK
dIXEl3+k+rFFKl37Rv6SRqFRtnaGw0MqN2Uxd40U9FR2+7Ry0dY2df2PMoBVKAd777ruiy9keVPg
3puiLPaBhelrRc1adLLeatsi1U4bdZnQUjCm7piDdN8gV10GN/wgPNad3CH63WOvUR3cPB2N+d1k
m7qlY4JveXJdedfxtp6XFmhaM17w4mWGSjKVBiWMMzJQytu67kAfL3qnERDJHzMaTG0XCZmPCkae
DVcDx29YAxPA54/Dm28qvYsQym8dRa7tAHMWBb/saZx2gmQpO4LEp54JvLnNk7lL2m2u++s5S730
qRtBKYQTVUcF/jI10fMUOvq1E+DdE/GZmJXRZgTKIdXnHXNCiHHUbe0ksA9dtzDjdWwCluR/ltbv
tnTdg/cbzZGq1HtKjEBeNshqsbWn1eRrkpRirenb9k6KmyCrtab1jnOGy0HATvpv/u1HU1HviJQ/
+MWG4qhSZvygoWYEG9uEext91JvoukOUY7w68XQu8zZ5colLiikd9i6Vk5T6CcBm3pcVf+FbLOTa
mYObBi/5rfEQCdTvZZthcoHbH5Sd7P65wuMiRB81GUpwNp8sgriJ/4iWPbyJioU1nhJRL3wfr751
YtTB0S/pspkP8OnhwhdbI9vG4cDQ7BbZ2mRKMrVbDpcagGg+l0dDx5wjiQ1y5jNXvu6igfwipiGO
gZcVFVeanFddGR10gi1iLYu7l7P6U5REcOLY3NR98nuLrqKNdtTZCv1LmDpb1ZGNzqJEnbq8e60H
ki4hRwyo3obCpFXBDflek7xfC2vA+Wn117KtCRdEeNuyH4jh0zC19/0XFcpuH4f6KW1EsOr6pKN9
G4oinGGwaHcfDptxQMnL4v5Y+nO+k9Dqk2hDosABPL3fH500UI/sp4M0UqxjGb7bDZVwTygcgY59
5VJDGrAnUT61y8h1UF7Jw8Nx5s5b21bmXNYDgTCbZmy5l+68MefErOw/Y5t9z3rnC6238ryS64ye
IWuHbnQ2yft9bz3HU/TUdrC8tyzcSFB9RcHxsy95p5aWQ8eJXh7yph0EHCzjLGD7DgvFNERX1xed
5vSStas34EEwYDf5GSUxRVq4/GqUT1eyxnmhVUBzmTv/qpKaYxpmxOpIhu3zsPpLBKd96JRpH0rR
6X1b1gylvetDFPNOPfo4p/cNLstCWsWEZxTygBZNEx0YnPgxzZqv2oOTF2xryQKvPfSFT9tDEdCu
BDlxO8rwI+rUqw4J0/uui3IY+S+lSHv6XLmokDMwYtYR3gCUXApakyQle63RyMxlA6INw4q3lmnr
EO1jy9qu9Fatz3ZTSW1+uvVvUxE17utDsFT9utTzbuxI3hHKFlc25y5XzdKLdafGk02gYJtxMYCd
ERyZhTXt5iH0b377RdNQEj5B0KHQcftt67RPLXrDAVtgS9fJNdam2Ef97J69AJ9oWr6XMj+4dQVa
Xgj33HFaoywnKYqutUmC+D3KaaOyDGwykUa7Mq+tc09r3FWsLZbCuer3Kiivof80hmJmovXPM32R
pQeggDU8zmlzlUf06fLFhIZEVzpuZUXrP3Qr3D+fPvs6gJ+I3eMcZmzZQG8eFu/zb3uAFI5iYXHc
vgymbTcqUZTpCmlauHm/GTNGQfDA6bnNurUV0avQZPYjDX73blqMT/RaKGARTLqTXXTUbbIcTcis
03pjsB20yKBBDmNINR63wBkWHaD5UqfXKhymg0ayY9tAER47z7uKkYS9nroBCsq+0NQ1O4QMc37j
uIfJINKKipZMVXvIk+opmev6WATDI51ZcPVtezOFYboN4/hr2A4zbSntH5GeYEfmiQ3kaD+n0647
1JJW6wwjVQL10c1+t0pSVol+jc42/w9zZ7Ict5Jt2X+pOdIAB9wBTGoQfR/sKXECoyQKfd/j69+C
bloZSeWTLGc1kZmudEVEAHA/fs7ea9s1CzJOEzf9hmgxX4ZZZC7b9DueZPavtuZPkMP5MaeasGam
F951PpGs8ZBvnc58GDJoq34sV6UNSLgok3QT1S9Z0+dHuvwBpUCzDMqo+unbFFumru/TAcWibiHH
CXO7uBk57u3lVNdM2g0GpZqZIBVNkaoVTnzh1eXBghOQvTXBTPu0hoEu0fDS2jayrZIubGQ1EcWb
7cNEzYHYDS0a7YQbkLWFWkehvhcxRA09Np6wLLyAyPO3ScBb1PaHyvSirQ0MHeB4i1crQUdZaWrp
huoRhXdy9Ce65/4UVMvKbXnZW1pijVBonGXaIiK8RRUz20QmTPQR9sEoFhuaPiWoE8454Ifgnlpy
1URBuEmc5hyZsz5WK60FGMYDyXzu2temcK3LM25Xbxi1td1nLq5uEOSmr+ZZn3+HPvSLrmf+bdPl
r3qOPSI2H0tMAjRVNYhWCH0cL/aXbYhg0EJesCx7fLamyottwaRjAML3ULTRY8OMeSmTIkYZj5sT
8+y9IeuQtim4nlQm/TrlGyi7JNskc9URybWWAYAr8OJuYyqWOJxQaozRMgfBvEPQQ3e8wywaEdi+
sabu1e/NejNA6sNF7aZrE8egjMKtNxa3YQnzw7bKm0aZ2XHMBqS+9ALrjgn/QMuwS6GiT9q0a6yC
RTD9MVajthOp2k6QGMBsOj7IbjwwURwxG0x3tPvocHnF2mr19qAKv9jCg7llZEam75R8neaaV5lP
aIjuJjEgE+9syLEVK0TjqouK65fONnKUsxjLFFPBEfPABC/8fjg14zCuQ8N50I282npaJyGi13ts
+8ZOYiuC4U4hgfXxzc3rEkt2dYlHs73vQmcFeH4T4139SobF1oDOKsYO90OPwTOfxZajGxuboqqT
k3xwZIk1UcVigXG5XNFvyPy23w5Wrq0sGuZhosxVqMUZqjhkvLNQ1eowCmmN9ih6F8E7qpKePr7X
s4bLWgDYC9OlaxXaBrTeRfjpd6+b0NEp5yEpsx/NZL1Fs27JloHG+JodIUyDdd4w141T0S+mHmct
qq5Vb7T+SnNQCdOuufTFgPwXtnAiMmc/9Lq24lVvarYLBp/CZIQOg23Ak7V22io+6mNzNPXhmtcF
Y8Jkrgm0cCdLefCi8X4+Q2/0qC9XY41fLy1hZAtpUGEXJMVnVxRgM4a5jVfgR08BUpnR6vFJglui
/pnitZbm41o3oUSOHu8KDMtypenodcAPM9k16nk2mM2+unGLaiBdF4OXbeOMrl4GmF0YJK+nX3or
t9dBkt4bLkMVnaLolIt8aQI+HQI2EBtTxbLMnP5sWt1NOUv6gwqvr9Va+7aYdgZIkXVgBM6xV/39
AJdqQb9RHQudSTT4y/uwYZorUFXrTnenpf6mTBJvjSJ7mFH5UAFVeqBuP3dNi1o2aPGudWW9JCEj
Z5yJC6t11yLLykdWZUCuwE0sC12HrqYbL6vO8ETNFUKmsxtRAFTF7Ke3MACHFQJyO/teNjSRMODj
9+zLK1sRac+vyo/CRdOMktMdppvGJmY4T782sT47CN485JK7wvcBf0fFgmtHjdqzBbatdfL64LmL
pXYmLoKpYurqq45sDnhTT1MmWNk6xQzd9OxLbtkvxRiFa+nBP2e0N9OVJnG2PaAf3WPpDmiaOggD
rer3bNhvQ8lRY/Sybkl3FfvuTHtz47TYl7ERbNwhPUUp2nA5iT3p0tBH55NSicGgqn0P5WyvL3Ud
Y/GkzG+9YScLd/IAeohmwxvcLEKr4Qlt0J7ZHcPIwnjFhOoCHHPRTNfusW9wzkChTu4ywB9JoUeH
MI4GzEvESBECgh7I6+8RqvAMsvNwSPTummg7kJAMrwPrVMonp9WgwzgSG1pYFdAb/lPutzcI7LCW
VfedPeR7ppZqjQXIfFHsF3XqyBva2neO16YXq/auJQ5MXxvDhwyZwMKyA2/vAZNDZSwga2JTcJ7o
d+nrTtEXQWcxnaiUniMdtkNoDo9xnamNhWPPjJxsrxBDHIt4kzr2SLdDIMD14mQrsvSKoq85BEN6
21X0NAy7Kw6ZCcdTOnei6+CaeHF76umnLELbNNcQt+wDFpd0xzRyp3lWB5Qi43Cf2f1pVUJ7PJpo
0yT4Ix/TTu5h1vJN7dJUWoI7mAiZzh93YnI2jTHsTHso970J2wcUmyROIfoyeMPA8aVj6mE1HI/F
wYhMuAdUZEF4iEOPFkRYnRPbKTdQPhioxVijkVZ0eQFqJ0QHHHH4HWIEg8LzEB5RDJbMbu1qw+h+
7uQPyDntDPuwDa2Hf2+i8OF9A9gXgRKg0Mk0juo9C6Iwgp1uPFpp5G0G4HeL+qg504umGwU5APZj
3OXfhllpVnlIMx14lD2YtqVymrvcnp5lhsNTcqG4iS55qr/FkOI0SGwrLfQxjI+gn/SpvNLIxN/V
mw/onECozR3FKYkZUpJIt6ZlvrIC9gwKPW8NKxEID9xWDnXWmZfDXeWjBfYB1IIXxavCMMFrot11
WfEXCPaAUmW4LsqSvbBZZaBkNnFc9EtP1M2+HJFPo7Ki41EL1B+o3o4imDa8Es3ZgK28FDFNoyyj
RpkgBooJ8i8Te9+dynVYNWcNLP1Kk+Fb2cTFGvRVjtEDA0xWCPhKPnRq+HabXJOvqVPucjk060hU
Fs2Xzt2mHkpPY4DdXHvqS5RSM6LHWY2TinA6ROax7hA10C9d6yUrrt18xR18Q3pG89CUM1ZFehGV
T8iW0ht3mZNtxzi9pJlTn7DBT4u0NqHHOuo6tQLoMmKpmDTOwEYbG/svgwTKjDQ1w8C2Qu1hLKgW
L42OdT7J55l5St6F0WnMMHusaX2PtaUe6EMm3hvajHzHS3Gbht4jxF1z7U3TQ17IDhEjTHWTYFO6
CKjq7TKHQJ2bqOVVvDLb5Ij2nDxszXitRLWfJncgaINsCU+AP2hi/8iOboHGMvoVp36oP7yCvZFu
wR2GVXSLpSTcLBEZjSunrb1bhOq8mS0ps1NarrIOy4sXoC8J4vQAbU4/sgnvQs/31vaU76NWpaux
8m4103wtWwAHE0JvfAhwQoM3ji7eUYeitIwOcTQZCJDbfVu12kYglPY12W0An9ZI5adrP3ho5qtq
5ilo5qqxbWiytf7io9veTFH91c1PlY/cKJvMCal+n+yRYhsrSliABwgotp2fP1IBocYf6xc2wOKm
Ebz1kDrOktyaTc0Ia6f58MlNSZexYk+12HhvakS7iwqO4qpuonzZqJMLAXrddiQSkPVKUW+rpyQu
zmakokvBXdfVYBx1rCZwsZst1AjFZKZnIgB5sQGAugwUcLfKxviYMdtZ2a11aCbwV7Ybe8iCZ+SF
JzaBQjnQBVrCam3e4LbWNsEw5egSF4QUWBtvhmRZAiJfPXLSGHUPstcQihtMJoxE0QhZM05sV8+Z
I0pECJY8y1t1kqZLLCyx9pABwSlD/d7lCkmAYwOqr66exdknb33IeCkkHAuiVW9jK8uL8jEOGTMZ
shgPqY7TAV3w2o2otdMRJFvUCXQVNrpwGqdI2p98KsYnaqxd5wzfgLBQEitrF3XzPLctnSOzqenZ
TkkdiNP+AXW0vKlMiJNONz0zrCJpJkFR8etvFUUarIRXhAcSYcZn3UBuChXzrjC05D4x9N2v/2kQ
yN1cRtrLX3+rfp4SskD6UpXsv1P/lNs40V3WuoOYf9shMFq0QA3Pk+YPTyYJx41lNqeU0TxVavQ0
MJB2/fjZnxztInT9h04b77mw0fsECevIrz9k9BitG8+Md7/+VKXo+eqyac8NeuZHcywWrcv+1mu0
CtvOffTCntGno92DZXEf2cwTX9/Dt8nvyKPuGZHxaE9kQsVqekybztl7eDE5oJKO42O3XFc1PFlc
GKB9oHgB+8UNYSGSRIKgf3N7m0UliqCNNfY1jKfH0avEU2QgmqyjMqP5RZ1B8RQvHT+Gt5Wwb5kd
61Kod8QHpUWzqSUQcydr+SsFr17iwIMcRVx8tzyM+uxgL7T7DPCl/UFjQvKk69gCtGoBmPw1TBBv
yrYHJk8rOwoC8y7VtVd2eHcRlOCWtFZdaiVZG+j2UiyVYluwf22kfWq7Wl/Rrjz6qqzWQ27pz6bL
kSfPbJaECjjkrxqoi6k9wLOT1RJ3G6epi3uozAcir/S9SrGhmqMb7DIHdFkdl9rzEF1yo31Cg6nd
1HAN76aa/dxz33TqS+bMVIQ8FiVubky8kjPH8yhfKMvydZb19s534mTThbm7pRGJ3qxG9tty+pwG
jlYU3yH7lByQ8tlFt/VDJumZGewRHaBXmtvAhcbC2LgXd3auKu9Gd0vmDqHH6AAmYVAC2u0C2rOi
964ZpqUvphfAonBpNCoT2lTTCPyNrU3hAg61qoGA5UUfLKpIDIdKzehfI4Zqm2NHG8Jx2/UBctyu
czcWtcCzl7VbQ/T+zhrhbgV9jENDj4a1hojjuXaMLyF99giny64fLfVQo8HbVCDf1rFWDSt8bIjB
JMpYN0sXAmn/FtvT+NBK2OKemhxyXwKMxZkdEt41uHte01/JpMzX21MZKvTeK8TTr4nVeVd4t4wa
WBj3JBg9wW8g6oPzPEwrNd22Tvda2ExnsrI6IvjUTyifdFpknBKrbrK2KUBInAtIrpB4drsS+0Fk
+em55n3mEYaHZHQ7M5RryWb+fYoNucg6FGlmQrdTGxA96drYbxRNkcewSX+qwrB/FBUlopu5L8KB
7G47vPmZgksTFwBW+sAB5dNNX3vUYlqiGd+QLGycit226WfFUWA5DyK8jqG56vF5PtWW1txEusXi
28DoJdsLKEAaXrMyevRJdHuspqG5VqhPBjm+UYD4ZxKpmodkWU3tUcu08jy6DS0LszjKdDBO8DTK
rDCuLhQ3jGLlza9fupjUCwyyPkKL/FmlenbsBd2cvsCCFImcmJ7ZvwSpeDVYpnXGhA+tq/GyjaVs
Qu7i1IEM7sKWUjrU6OFGmJTUhtNRkoXeOW+abxnc5KH4gpnnBUkRzHuZZPuhPhhA1pc12/3KT+BL
Brm9l+F2bOnVBXNbevDMm0q2jPki+dz5tFKHyrzqVctRqOnbTYtqqG8ZpMuaY1BMh4FaNrxhJpgQ
E2c9dEEyv/BOf+hcC59wsfZl7cCpXRcUNMusyPfl0J/phKIQGglyGpFSCJbiDqsDNRftkIJmVsMa
MVhjenIDToAlT+UOQTuftZscIP9Q3rypl3RrQGS5rvhRRJQC0oGuEnviiumnBU3VA2DsW/0wF55G
4Ep6L9lw1oaOcL78tgOCTgyFHPamsal3OlKOreqB7hYpZwmX1iSJWebaQs6t+se+65NtAg6BBjnC
Eye5tTJFOUdxIt2Gl4r+TOoiSEqNehXH9k/JlOFsGXyjtoX6A0sXy/2EsIixJwd59MCOrSP7ruRZ
MKVe4sRFYl5Wy45jYpNS0Oh6/M0v/V1eTfVNiV8w8NgAhwgfcgQyzuR04dzmTl7/sB3iRqDgeCu3
HrO9H3YLNhSP+W46D3uwBHuIZtbu6H4Lq46Rtc6mpqWddUE29dRHTOIuIM2cR6bX5pR/xRBo3k6F
fB3ovDtjVkADahgdII/ZmKrhfDOB1XWLJftQeLbbTpxVdwgKLCBdaPtII99oV8CiLhAa97ncI5tY
WrLnocjv9VJBZJW2C1bNTG6MoV1rNSRoaFg+MVM553HlbqeQIAMP9umhT4p0T+84O6VDamxj2aUX
6fGKJ2PK+2T7GyaOlGmKe2N5amG2WresUk5IultwJqrJVVC2fVTWhEWnQZPiZVZ1QcOKhNwuwfEg
dbeRzSzSxmvOVqzt01j4S5te38JNW1Lbu/EHLXqo1B1JWCjXf05zXhPsOm9dZrOiPMLPCE11o0iX
WpQI7zj9Rc/U8fCXcWYu0hgSDIdcNqqYaX4xriqDjjBnhzMvuthqHviHWtQ7d44wKcGaztEwm8gB
0+ROAuQ2m84kuzXTuycjd1PADTS6okIGK6qXcBdS6aRTAlo5135Ajy0KDI21zggV4e21bIyc2mNo
aWL249oDa0OTrMyvlTUrspFoA0eASuMQ4rBMItdZB1G3yOmLH1J63AmPOMewDlhOrYurRT+T0bZE
B1UTjgccKW7URh+BUwO0vmKDY5LE7gH0e02kSMMgpIUpYhc/OTLjo5UpLkCdQwOaoZsmrfZxNikU
NQQemdBCyPQJodKu4aasqya+c9yiJ6NgY+ogFGPoc8wdiFYqU0CJZgxpJR6uwTy3wG0udlhKvoIr
7bjnQJitFHsH2nlt+y4j9d8xpO9jR8FV/p+PqaMO0FELDbIhpCUNoeaM2ncZ9oUSsZsaGSs4LFCo
IPM3imh6BW7jzE2881whbwo9jlnnr0zwOAdGBa/gTCNugcqrVnuCSx8dIHQ96eHBKnPW5cy4NsBw
F4i16ChocudVw7fE41DO0GpVR/Wt7UVnMJIJ6xIu084jM83V6peKvmvZ/ORuvDY5WNVEpo9221/T
gXLeaLNr5vCKpRFgNk+/86p+2EQaAaVe+xX1fAujTcsOmW49JDLTj4lfPZuNOcK2rI+WScvWKK/0
kEtuD51eG6zAUqY+xFSUtOdY3msGh8CQVteq8uVXPX3q/NrAa0CZY2bjjZtF9PIqaa4NQQtGFNad
YkDWJ4zz3T4FtZZmX0qtPaAsI9EAG8UaX8jdmGdrm/KijEadcoEuQZLcpNNk4ZKbOPfPiPIauolN
6gwUGHmJs4we6wC0L8ajyTxE30FXXeZ9+GR6U74OsZsh8cgVBU+9dqKWd6GgbJAq3cnZPuFrwYuH
Zo9Qxfo7CKprYtsDQJ9K33Rmv/ZkAuqlZD9To3mLiH1v+TVVf4psppDuykzdGzGq5w7F4yYx/X1g
xpK5iRFvKOLvs9jaW3oDm9eLX2ymNYBMgcXN7ljcL3SsJAhrpcqftHA6LDLZqsnkReYDMxirP1VD
QgIrgRBxKuP9MG9FINwXzFH8v0SBW3O4+PtMXcdBO2lYypWGLnQOMx+fbkSBnpE5AYudg8+SeRtX
UY138Le2g1cX+zaW9r5k1Utw+20rYi6hrLSbyg6WRVp9xTB71+nuUdOwN+tFd7F1/9QiRWKIZzRL
u/cgvgCboWRJFxZD1KVBixPrIUg+y0cFzTQYPxw9rHFKwkv8MPiGsSo6qVbtbLVWmoXT07HZpkGT
UgNFCHK8byUOlc1fXvQ5rPrDN2G7pmEYKMUNqVuG+SlEvg7m1dHLaOuVROwNNjOSxjoBZ0pWdFDI
tgYDvGw7Z2f1mPhppm0omOYePHCPyulOvy7n3zHR/154PqVRf/rt/z3fbx5+BUv/N8HU39/nWP9v
8dbzZfy/f/T/k/RqSdzz/55e/RS+Ndlr+iHvev4//omuNnT3X5ZS0kXRptus1aRQ/xNdzVP9L8OC
NcRTTpfV0sku/3d0tTD/ZTqOY+qkVLumkoInos5/RVc7/+IvCvlf5VV/fJwcxV7Bv2obCDZcqHSf
stHbjrTWVpUM/ws5k6vS+xLgBevKI6ejfPHuu/gPuxSX9uHh/eenKRtYiklOn5pTuN9vUhg1tUAv
e3dvG/69aCEU+hHggUTtzQpEgBjJD8hOlZk85pbxBJkEf9xxGgzMlhPHpB0CnNnbTreTHKcxu3IQ
XMcUskOzyYDeL4uKU2oQW69/vu75st69c/9ctm27hARJKWxjXp3e7a1pWdLmS7lss+i+93VxI+r6
aRBwwUDp+Jm4QXywGns6Fn/+ub/+4U8/2J2XPkGFaaK4/vSym5rW5nUe2XvY+pvSt6Go1MOK9KZX
VqxDBXOZ8VHcUKXR+//Lz/79QytluCjvHN0weWo/fegSDyhEdas9OIlGWASbxhJWWb9Ns+lHCcvk
5Az5cOjYr5gkBS/VMPj3RYHgXJXJD2Tr+VEXaM1BSzhYvpV4LDAos6+8jinQwD9frPhPF8sDZRnc
K07tLhHz7+8QArSsUdPYHTLAbYeO8Iq7JGl+utZ3AxDnJihTCTMEdz7PH8dYzb7GglwyZCykMEX2
vdW1rbYQaqZGuHr6UKX5d6BviDJwxDHH8Y9x1uwV+tY7JhZbbOArbeIkltdTt7VFmp79Rj5URqbf
/eWTfVrv+TxKYT4W3AweA0t8ug1aJMsJiG9zyHsm4anw/dtSFA8u4ULuWFpEGHb+Jp/H7g7RzWU0
dQ9UtvHWjEjkaCoDQcXQn6DE3ujUXnsiMPYZ5I8HRknNEs3/eK5IpLmJ5+TzFnjL4c/Xb/z+yrPg
OYpnCFyADpT7453xckJ3SiWag5mCLyzN4D7uYQ0DwJZsUUDmJzxs/pB1YOnc5Fy0iDPSqBqRrnB2
8rTKPf36hRHr396u+e35+HYpJn4GT7lpu8rQWaffPzRVl3Cgz0V3wJhADhBSLUIZlrkYjmWCqo/p
CxwGH+LQoNOama2vwk3ai5c1418uRc71y8dLcYSjm47ucrtt7vPHSwlgPzuS2o2XLa/3Tg6xSfN8
5D9dc0wtsKyWkPhMXTRbGIgLpsoLijfrJ93tFwI9MYyaJKv0QaltaBSLLQes8sW9QrOKX7QeEYvW
cX/xoNsXwgiNdZnL12Jwpp2PzBv6hXmnV52PtDy7ydMsOwRW0J00P9y6FdOBWd+E1d2zV2GXNKcG
wfQS7APVkD7kO5pd1cNgUxuHUnqXRnoGeUecp3RILwukGum5xPq8FhOA7CawdMjSXXRn+TG8Uj0c
j3DI9rgNrWcC5Win6WQ5GC7R49LsgvQv37RgI/38TSPOUoD4dcy/bHkfv2lGEqYbi7Y+lGmRPnAN
pNAZvgdcN30LiOM9u20JaNsV0w9IEBxHp4UY/ZgeYDLOZ6MSSoqI4QeDWJd5tmuDMnkcSkTTpLSc
TdvI7puf0gqKJzJgn5M0S05VxlAwd8ry6c/vlpgf0E9PjWnoir1bsEZI51NVrEXIfWOl1we/HRkR
5G2y7Um6eSCkraLJRIRDXUt+22vqLgy+ZOaQ3epujXcpqNojhpIM6REZN9k4PfeEw15GQuB3hu8T
ddzV5yHvVkMV2X85q/7aOT5ftlLz864L6RJx9vEWFKPe16bm5od2SGh9mWiQh6ZyN+yB8ijwYcKX
74jtslOWOj1E6jyIzWDrxKkxtzxao/crJf0FzMBEOERlHcyKpTqtfZRjBCnBF0V/6pcPJcECKZGI
xE8jAPL8Z01ztZ2LYeDsBtlaRsMXBDbqoTQj4prdcDz1Ovq2yUySE/px9KR+lT67Dj0Uw27fiNtA
GlkzLXQNJU8VhKtt54ZkQfjyQeR0Lnw7alecR1LyMpEb5SNR93LqHzyfEjyqXO1pggcE1UQnBYdx
gpDAsybP7PepGKwDrVDrL9v4f9gZHdNyDV23TCoIR5/X53e1i9VKJdmjK/Diqpo1vNGudXSKiNBr
Tu00OQvRotePOmL8or7qMX00YFal5n8lGguMVd48tRxnazWYqxHCxRMBRv3GL5Bdex0kVK/t2y2b
FDG9pcdabaNaJLhvZxiFgqSNNw+nJS45WEE3ZMRkqz+/BO6noyEbpGNKthfiICTGr881ZTtEnexc
pzwoOpxb6FZzozkn3sAevtmN+Uy5EBzcoWle9alBJlAFV1lGDFXzJNlLRd4xIX3LQdkSIGkXXNTZ
xKmYhhoz01JuR7MBGSLLkCTiXmNWantbR3XBNnLqTaabNaqb2l+HeqMueRE657y+axr7tYxoAxWT
diK9AYJS505LlCqkvbVFtmEz61agB7O1N79obpMMKxDd3RXO8CprTOdbKdEHGlMHd5KezXHsyZyy
zAhcl0ctwot1zOPoQaHU2g5Sd6A/tw8aphw0EkSL47Q293lSZAQm+wVnfHQ/YaA7X0hYIygiZpAf
DuHDKHOSjBHyrDT/PvcduRpgDMytgzP65fqISzhfAUDKL6Ue+6il/YcktO0ts49ok2oE4vqu6Zwy
YR2ZU8j70ZttFLh8Rp4uxMXxG0kl5SH20EuWAIzu/nzrP3cF5lvPLRcsfMpUhvr8bPvtUDo9RomD
HZGdYJagxoknA4fOofxAoIVYqZr8wm6UPXgUyK+w4+Uuh7ANo8jblB0GjqbxgTgwjUYtgm6LfXgl
0POf8oZHIwrD6NpH3W2s4qvd2/ljPWIBIDjxsbOBVvg2MTiOCb+809VeC5tyY/R1j1h4rFYxYZZv
fUzCqmgZ8HB5e5jjNCa4FOSpuXf889dh/F4qumI+LphUW45LJfHxVY+TsOcdSIsDHHlwvL4N53Le
QTPdlq+mixRlChMie1y5NIteoAKAxgoaP78ght1rOTDDP1/Rr+L0w0rPomxwdBX0KaRkn/p4Re4U
NggAXfrtTHxKma7JQEKNP2UnMerYC5wV4oqDNVhHCCSc6OINlp9FMGoHkKDbadpi9DxoGKEXeUvU
jMdIB8zOny/y89GBopSaS1m2DTbesX+dWd8tkNBwQ+RIvdzj3UJ75RRLMVWksUPvWRQN7bLcSr77
bXipJxCCf/7Zxnwuef8FzT+ckx2mJFMaGNzni3v3wx2s8ClUGblnUg+aVK+KADIMuhFZxfdpmgUr
hq/3Vk8fLnaJqcKab10n/40xOLYWu/9KhABeJrckjbpN76CSxX+5xP/w9diOzh20DcviXZsfundX
mPoNXEsSnPaj1l1qE/W37uJN1n6oxN92vEVhRrpTnv3lRGd8rm14cniE5Xyom7vav765dz9XZ1Ue
ILeROSKSFO5VexKisRdjlmxtkteOmh6QDpcia7XVpkcLfVPQVvlvP7xhKpcPbpj0ZfgGPhVYFpNK
RS9x2lvhtEWm9ubHM4S3twl5Dw0Itv6lhlR/H3jd7Z+fjN8eDB4GA1uwJYRNi+fz2YSRhqknZTfM
qoZ4YzX1yZc0fGGP2YtSgocwlBB/qxXmwuvD00jnSaIYlvShLAWf6uO99kRvTzpGi/0U61uc4TQW
4JnyLDK9H5Tprh0Z3Ek/1LYcSX6WEEZOiZ08kN0Ur6MuOvWJfAmmVjubxgAMebKN20FvxnvPkd/i
BnRoEY/BE9sPOAEWq0MtSDX58/f2z4Px/kM49EZZAk2aWco1qHw+foi8Jx6rdz2MJql2Oxb2k2kh
axoVY73RIfmsDBiMoYtz9k4dZVd6HynbbgiLEd/fmrTu1yKdkx/C5kK0JuBQV7skTbBvA987erpT
Xnyk8Jci+NbS6D1rTlQehdadacWqmzIBPSrz+iEaRcas2O22UpcY1LCTQz9zb+pWug++rYOq+V6L
YkFYdXCui0EdgE0/M29HSTRWwNJ841wL6tteOcOT40DcQZekWx5fXVRnO+I9EO4wfX0s/fvW9sP7
2sf/VqKrrGNDvyMwrto0OPQhUYPNRk5jbY2mlBsgeei/Rb8hsoXUAIrmU45Cjps8QAMtCHHC+byO
weYnVnLnFExENNcPdiJUuEJ8ydC5teSxc3z88e24pxTmFQxzzBIB5fFUjPOZCPhgogOQhvWmk96A
Sh+NoA5DiPHQAO1uW1CwANxxTpgS9Tkp5HlsJVcxS2MxO8LdJlNpSeRqRJLSWcaldynC0DgLZpaU
ODjV+P8WFU7NtGw7IB4A30T1iieWEXZSRgejxqMVhBanmOhqIHW8JNKIFqkIJQWL9peF4vOp0jFs
2xE2p0rBQ/fbSUy1cCTGHE0lvEOw3SFTy0xduzRg2uf+9Qz7+T2df5prIb3nF8m+Nf/5u7VRGkVr
KFwBu4g6g0/6ZSjz6SumDD8Ue48UvVXcYlxG92WQ6GqtdMM6ewBBY0wEz1lWpFvLFtWSNIh6TSAt
6QkMQcxO01cplM9FVCIVgj9GSEttk71FytifX9LP3Q6HjguEBoPui6Dv8fkMTq9tzOsEhl7cyZjC
qA0PoHawNpQJqWboIBZ6hAvNIAnjL2fP3785frKrmxCYXfs/NDWJCRN+lHS7XENeSqYtwuS/1BPG
78+Cq2jl8BkV1Q8F2ce7Y6RSYJkT7U5FiMRxDe8q7H+L1AIBmU/dtDE1DLams6/niFQHDfguzSz3
Ro6QUwZcpbcVWhJWEX9hRP2X//qrp0uqmB3ZQgnL/rQ6dg3KFaQkJBRMwVcbn9zR0wilzrpN1pnt
RaZjh7Nuqv62LM9lwsdVef7aeWyJYTUpsuY/f/fIFsYUqMpAT6UmhTbDNHZ8RnuVec3alT2anWE8
SpHmlw6h7gjbb0JLt0sjZ44I9//WlPztMRAGExiLIHdLWIri5uPVyKE1yM3BUehHEhkj5p+BM+4N
eznk7CDLttekgjqQVsmv6MUluhCEG0zkaGcNwT3foPrLK/FbqexwSey7NA7m84y0PlWClaUYHztJ
u/OxcG4LD7WFH7R3iUWIjiJ2lR5Qtq2cDWdhJpfJRtZ+d8sUYFzVJvmA6hI2RkZuOnnnDCXKbjZD
Yr7XEfD8+Qn6XBDyutK60V1OdmQs4CD6+N3hkkrxw6TlTkvsq6F+FgWbXGJg9mmwBdflurNcHyHY
659/LAKk3+8asxfb4o2SnCecz01SYWP10UZV7PxE0lBz7WIhZ4eWPf9iVQROa45xCNrUvyCh9i/0
mfxLUSdr3lOAgE3krseAIGgw9LfwfTgr95j08OYVN+Q5Gicnlcd0NLVlVFXajiQteXGCgSpTZwcN
MjBsWWmuEyKv8Ekn4Ps5poS6IOk9ataqbu2N1FyJo815C3FFHj2OrAsJ14KxuxVC9nGXEWiZNMmt
n6OlbfvI+h+Szmu5bWSLol+EqkYGXkmCOYhKtvyCkqwRcmiEBhpffxd9X1Rjjy1TJNA4Ye+1jW3O
FOAML10sY/6NoK0B2W2f6wac9v+n5cJq9mX+PM3kS5gsXn5lypg3cPU/atSZ6xD2obsqBrJXCEQm
WRq/w5Oepxo9VJZ8j+6WIgDRnM7/DCRDEbmjupc+J1+TmJdipSuP80m0/e+ekXcvbRdUISTYWrrp
3a0cYlhh5e/+/TJBFnqXKYEdoQPxbpAo9wSTmT1zdPs4TSlWNd+4LNm43GAdWqesC5hfaDfdx0PZ
bLjt1Q3tzd3TlXprh9R7ypU4jqQ7ngYmkitrqcSzWRFfEztecEzIELnrGhNf5V5qyoYjgpbdRDpL
ZtXkOz0EQwo78W2Av5oxO15T4YD4XUR790iVCoLhq0lt/TspkMUhoyiRIal+LePavxfaxKVdNqRA
WD9mA20gFMb80hKK2HGwXQB9oI1b4nDTHlpCzv5oThQ+cqGgDzrdtrdclC7gqp/scNkZNobHYvII
Tg+aDombo3+7CYGiOX3+sa0AQvh9Nq2Rxfur2SV4I0mZxEyF4qVCaozGeqkvbUiJj74XYJnpPuF+
qA819vuTMZaEyFrNrs/I0iNQJX1rPZY5A2/YCp36/t9HbTOSTheZf8Y2jCpkG1EghuQ5fnzp2pws
bB0fLbM/WUHonpYRzc5UEkPT0v0x7yEmYTGDrSuFfR72avGTp5zZKlnmQBG9EAtYYl9sCzqsRDt4
GRp1z2Ui9inSHTvx7TeGPitzQGOd+YUgom7auJykRuD/joOyhe5Ldl6c2aQx9wT2MHgNqZmD4rDo
GPE26bEcGsSQaUQTNDuIzXQj7qmewpuVwqHxG/NrGuXmX9vRYi8hOinGHGTMRIp0uXnEl0liSdrQ
qSmHFUdR57tRLPWuVYn5QThyMXxZqHX+eJ2YgKf1MDvL/qFAkzvefu/WuzkpM05jP5XN/IX2g90z
Mew7hFswpcH4fzOLh4rcoNjTMthiVXfXIz5GAOtlvslnumG7ifuoTKdlUxtvDJ5GcMdlenSr1o5S
0cJPfDADsOzrE/nGywlBTk/4qs2TJoD12TH7uMxkE7imS4CcFfxh2mreOdwYQQcSXoTQ3kstP0Wi
idkIvWJHJI+yvJfR6kMIvFh5LfM6V93wQlahuPHIwdadee1xqevuN5sBnAzkcNPwHJG8rhhqTpHO
g/nU9WN8IRGJLwNClz4f4Vkjy3+y2/sYtvWu6pi+pM0riYOHqZyaMwaSuxFqZ1fP09sjophky4Je
+RR4IyJIPK1sdNAsViqU274DDTRa8InNMjygIeyfGRWvEzcfCQuczaPQeAaT4RhWBqBOqCVrISG3
KAcIhT2UBgNSsz8qs4AZkhA8oRPzvixKXkMbPlluFAH69ACo8ph6q5LBzSGo3700688tvK7VMKv+
ebKSTTcW1rcM8/8w1AGurZzpJkS3VUEu3i2kkQ1GmwNu5BQPc/hqzATjTHrw8PaSoZ4si3ucHixe
q4lMnCoXUzkJCkTBgD9VLqFdVi4h0dQkBSwV4dTtbF9rIjz5viSFWARAXdkI8IMXHC02JH6y5dLk
OCGDxRps5M/E0y20d224nmJvH6Z+ja2EV5oL+PT/rI8CIFibfBtlmJ15fAQH0T3IMyjsWtGmb6aP
GAszHgK/vj/xqPSw6GR33hL/omNbwgM3/wqV1cDd9cQl4C3+DoRf+8pKGA0noRlIqwsUdbWPp4zi
A3Bu22xFQTkedLK9JCVe7zl+7BMytK1Dk6srqJr4lJIx1TRT85K7zS1t2uT671dCp/5Wphep5bxN
7arEUURcNxf0KVvMn4Ha5jlw8GoCdjdxbwzmJe3jkcRUd4MWXW0rSX6qIA4xyiyFKq4KYaNWBEfU
Sb+unamCDdc66LDl0VKE1gjlPmSYPN5ANhz9njAiBUvdVHre5zb+ILPHgiKJaOcc9/prWLeElCnJ
SFihL2yGVz9wuzOZAsfUHp/slNU67w3ZMzIp72bdv3USaT3MBE6hPk7WrG/sX64aReRMmb/TjMT3
hiUr8iRbVGoNKOnMVBs1yY+hTKpbrPzxoi0Z9Wm6NjFG/GGuj7oun864J8+9x7USO/Mhcfht4Ytq
O2Gf2ZTA9q5xPH7JAfesSctOg/3pYit4nkF7r5eBxPesVU+mKLis1XNZkCCpFHNNEhbuZotEssyR
jGVjZuL3IqOjF3raZZn1rB/QK9KO30k7SI+Z6IBWlH3Lonk07VtjGs8YcPxLj4JjEaa6Os0T2nsc
rYgTdiiSfyeyfVJB194MGRD3gLScbst5ZjUzYzXI2KIUIKDnxfgb8ITahy7qlQqJyyWcTOOSi3RL
cUyC21wUB9d0tgWlyqXmycyR/zDRGSQ+XOu0sc9Bm74GVeFTkmsNngOrPq+XyNDUlag+a+wgAuUd
aAdn57rzf40nnaehaeLtaFqXsoaSMLB+hiRuq2Gl5PRBu8qekX8LzWM4fkj8vfh1iZwsuB56hziG
vNkahMHvEhe6QZP88Pz2z4VtD7tm7ZSqfIsH6tFpYW9koJKEUzYcXLanp8AlNBfYypmBXhHpjKQS
lrI6coZU7rzMm1d4fHCxJAnXWDc4d4A57ymPMcz/P/6yScxsfi8qvcX45a9L6CRn5jdFZAX6Ffta
eRPVMOybhYU5AuZ35m/yPwf+mXL5/qOe6i+jEoAdKjtZ8w0KkrpPCvYGIbBijqQVuxdsa+6Fudq7
ibOe1x7HxniqQxu3bZCdwh8QfPFForclvKb57ENYnyGA34hVf3Ychvwytm4StaYpT5OEeKKbH6/Q
THriqdrN7ahpcJMZ8xe7iCYf9xIA1iHHL7uriz9OZruYLihxhiR8nSxjPMe990NA+30xKSDkJVky
AWJRq/OCvxCiNRe5FaiXrC/Uy9g+V/EcEi8BiMp1jekSx96r1cOPwHvDCtfjvkuraqty5pms08vI
rCbNKC2DwOiBZc9CV6+BTs+bWOCsZk6PCBiMzNkBIF6J15kH83EmYHQ1CCmO5vKrHN1zrzWbDJrm
NWytiLiOLWnh7hZSFgGLxfwnoeSNmoATcByIrmmEjwBphnSEwpTnbrqI4TrWcrguYjo5I3Yxr2z0
bazVj9cDnMOuvGId/LX4Nds6mg8xKsaTHnJbus8nF4nxyov5ZjmpCzvHy5d1wV7wD56IfekbMccP
n5BlonbOCV735y4y+aiuDx6Q17zWHUHraZ19hRaA6kmA8jF7eK/tT4M4+rXjziIGFqu2K5bpMhph
uuvU+AgJGl8bM7YiuAcMiZwgP9bGhIiZroTNOpEI+A4/Q5yIN9mBISLJuDo4gZ5fBjUwwJTKXBdN
D8t+SPxzKgNyvHsDiJqYwm0vYkUSdf+KOCggFqdwt5xY7YGB638GXcLnqKbNaPQ8roJ22qYZMn+D
IQfq5/YWY5EgNVD/MnzrKYClsM18S27b3iL90Yj1yaNNjuv8myF3/FWW4wU3iF656K3vNbvKldEk
xo69J+VsoXUUkIqVO1LeHc6pNlNi07aABEdFWnUFesjE4r/xxPRfGyZ0nYH51piMbAIm0gfmPfpB
QxBHK27AJLfhcJ5Ng80pIT6XDiD1rnF0A+eVlF2vMptNN1j9HX3ZOoGrpaHrPGvAN4Y/WgcMCNm2
yQhwo7V7nVW11aruv4YhdtB+L+3Gpuu6TyaQYGdAIg+LJO4UmSzLwGx38ooTTq0D9ONVmsNiG3EU
4vLnS+3gBgnhJk6xDlbK79VRMlRfE39j/VqmlOXD0t2WibANFPAM/UNeYxn4f0hQUx/+MEEq6nW+
a7he/bgyn2fdtWxWk6eZNSuceb0tY1i8hv+bsURwJuh7M1qGd5rbPl0FpbiGynQig1SGg7fgCKkG
bV8p/3I6EU6WkQLSwQwY6tjd9b68KYeGV0xzCjShT8+e/2v0MTg7uPaf4NPqrVMU46XSjuK9GsE9
gsmYrcB5D7J8F5Ru+imbhJIicxf4E/JPa+Xl21RwFrptDUMmX+KodTA0mRbx575mGtkG2rhRavpH
ZK3Puso0G3gkYVk354fajUkRU9KiHvaxe9jOrSadK5pCsrLAQV25NRWMyx5oQDG1vwRpvWuJ20Sx
wtk7feaypCBnridzO0v48Gs3wHhWeF/BBCMIDDeBG4R8faXjagQFvaX3iff/TkXbpl8WmXVbGsJc
CSHQaySatIkP74Wpz3ZyMitZP4GOhjYThv0umfpr10nzbs5wAYq8ti/jjJSM/LUc8A5NEA9jkpv7
7D9qnpqoxTbfPabaUQtbZ8/+chNmCnLbUtLCze37v+lhxQxAD9MXn98G+9GPY/TPouZxPZg9xVhL
e4webUPaPX5Wk8IVVB8G96HaY83ENmHp3WhkPIo7NW91aPOcz+tybWJDvVVVRlKHlE/J2CBWMMLu
5CXZyaThXKr+kcM2wcOaBGuqHjCQWjS2lEF+tRUaCWu6WfLBCUlnExYIoaWVnOO1L/W1c43yqnGG
ogwgPn6EMhrFMeNz0oQuiOnw3z2eEjZOY+CyUAwNe9tPhh8ZmD/gHNjuyq0SK2LmctKNMtnE9gOA
1XTFHb8h4Gp8luw5ei+rd3MfWr+g3QT9cmXSA+upnU+Pc12zEYZRZgYo6SQGZbqtOEGD2FsJUgaH
wE4GUb49hye0F68l/ePvwhcRFQWXLF34OXMwrJldDXQM+A9NeVpuUx+XSwUW9jkPpwtYa6oyYtp2
UHBe4Obx6foIEHKe1DjA6NeguuFp1VZ6lx4InOBBL5qIPmiyZt2k8Z7n6WemwuTm5e4IjtGaI59G
6ne+OAgUhfdXW6ciLP0rTIz32FjaM7f2w1KYfWQ5ym5q94NblSgJAVlKVE8GyMOex5Bai/pL+LJ7
QZ7jIJxd3onzwIDTAz56IL+WzgLyTk6P14BEtGWFkgpIs6+6la9849joRm67YnnyxfSqqV2odzIV
GVMSAGw1KyBc6rntHegWRjlfhYr/WLI03poR4l5NAuVYZ0Qszq7/3gkXIZAzt5vcrQDq1pwOSHWI
H3383zgk8snj8iSaDJBPkDpXazLSJ5IuQsQiBHN4/kq5dsAHHthrz2up0I3cOuahenUQXZ3z0vXO
5OkarqGOJbf+EfcV6a9ZDhKbzd82HiBxl119aiZ1ssteP8vF+/ESczrmE41APpDOkEr0lknajB/L
l6jtv0Qhqq+pjv8bFbOdBxR/E5Buumm6bpcDk+36irtKpfGGkhw5g0oqHMd63KfKbxApmdZB+jxB
ZqKyusEYD4XrZicytod9F8JMEl7C1V0YxqmqLTwt9pi+9C6BfY0HH1a21nOShuPm///l+i/VFF9K
jybM7UKgcI73K4DoR4I7mHO7BLzhhcveq7yNdpOFd48Cf/Hw71YjoTcE2DeXAGcp3p8tYa3By8Ba
lp3hYH7z4tZGrcvt2LVq3wvB7CgQ8siNbzwHRvrtu53xqXpIHqjNAoQ7DVdqnIMM5GC366b4aInM
2YDry08hhsFfYfzhpd5MkwHNC4/5clcGjUOgjHqHs7tDFHfmUnAiu7HkPmGQZeIMfJ2dcL7BYfgP
FyUFXJzHz4nEEiVi8V+o3ZeBTvDxvJgvXiW9KEnMeQsl2H7LUZlCmfQfxxZxVP+6HARlP8XACMBI
ENIBQNMHDWw9oliEjTCFMMFN9m9DR12pUWzOpgtknnC9NevXcC/LHgZfhmrMwsg0cjCSuPDGD3ea
yPg5urSwt5CIhKQrf5u1QSgxhNsxSRhlaP+9VJ21yQpVnz1uSShtVuN9VMQkIRJLm2dpPdoTkyzW
pMAh5bf5fkgeaWbNZ2I25N2aZH3N48BuuSC8jkyBaQ2E1sD8lrzGYwCAz3Z2mXPPLUESK5UmZ2jx
HpfFl8wVC+Qs1Xs+zV/8jnMYGFULv16YWxBsQ9bdOvSDlHBdHK3zFMMLTaw7QWLkZTd2GmHsNu8d
U+tr6WTDfna5TvpuIFK4rN0zRVXz3E/5Z1iXXGCdtAkTtOc92p/1ODwAngwWtnkPHKIffguIJxtd
pH7E60tPlsBMrHk1vLHvggeiR+rOWtvAWbhxxpNnIUQKjFFjMemIHfBKeQaRnW4LTQZxO9Lngi7x
/wKpWbHLWw7enHg7awy+Qgxob2R5AYUp4pons51cldWrjWW1+ZOV+h9BywOfnDD/FTApT1z1hUwr
f/ZBETwnlEURUcf9xgrfK7+ePuH5//HnJXsBAuYdB2g60b/fN33woZOwX5WJhCgIIWdoxz7obKqf
q9DjM5zK9G8HmbjtZ3AqHq2DZRjB3p+s8aX1g59/f0C79Tty+W0Stv4LbJ5mkzhjcKtRf+/HuiWQ
NCkWiBdwSgsOztfEGACM+XXyV0A/qCZpfw+cipMrImMWNgC2tGDg69p/HZcPubcmiRCWn4dXnjzp
JTB3NpHd31uSM5udm03J2anTKcrRKByIQv9imp9+TBQjUel3jFsbVhxL2TFBJGwuF9ZnGqZiU5Dl
DH2ot+4U9eWqTmL/V1YX22TkACsHJ37BAB3uDMNQALzs5KWm9mMAYrp/pyxkXetZvzHxjVHogDms
0iW8Vv5srvPqt922+l23WK69chw/ncF+EWFqfLsI7g3iy9NVzOHiY9kHn+muSOzoL0rEDp7O9BKH
sn/10gSlfbUkG66F8o8I+i/s0asJmuW9ZVt8hFarIqsY3E86BBjtX0H9AINPlc20b7FIBO3v6Wi+
ZFj9fjVZ2x99V3OLPn4JJJ8rRAmwru05m/LwqVmEuAv/yTal+P8v/Lw2tyYJpZu6nM1XpxjMaHGT
B2i63uWF2b2NCxyunGlFI4LxZNjfbT84jIrG8MgbRRibyM2oFGZ9AtnR39queywYfesvXCWa636l
Wo/0iZDj2x3kU6a67mp4JbATIFTbMKmsTTz2FwcHNsyOYl+TYQ5kjTEFfvjmUV191T78IxIFQSEv
XgXJGuydNeQP9Cqkk7atJQjhiQzG8gF5ggN7rNI5Pc4s3wDSccC3lU6RpkrKaJKMbJfEWPrmN2Q7
m3FqqdbZZO1ad7A/ZslDld3WoR9D5vtUld4G+CiYg9TVsNDs8jIGUx6ZVnvpyzZgGjbodeV76o0p
NtGKWSfeGfoQfIzB+Z0O3U1rvsVQkXzzOPaTOfWItzfsXQip40l1VRYBEmm282KNH4iMvbydPv2A
hlL4TXlMy1i+zGn1KcZmBmJQGI+JMijmAeGkbRn6NYeDdTJ7toW14yx45WAso1ocD1NMnWpaMOxB
Zjg3mjL31vqtvw9U+yhtoRRg7Y0aVIQOrVvYBY8EGMOIyFsz1naRiMiv1ZudSWffgANf2XEcvvoG
yqfZ+NRdOPFp2wIywy4jGXgzazUenLLtb+ztZnInKI2yIiBnEDe4wcs6+uYMptBd9qWoUjw1enru
8s+5TLwDZTb332QUjI2uSTG0l6qD7i8wX5M7psxNTxVA5JVE8TlY7gb4YhWZ2UQWgrYiggAcSoW+
X7kd0Zv9DA2qKtsvBhblyR1J/2PrIjZdbdyAsoZg/kP7+M+GUbGUSOoq3GoRxNsAKRz+mkDtsCo8
k5uOiiuQt3+66DJ2X9jAhux64/LGfLPBqJL2G4Cz+9SZl50w0XZPytqg0XlO4mo6w3WHnZaGNo2a
NeEWsjvii4guuqC02wXJ4xTR+bEcMpFFvQq2+bfD1u7eYf5706w9Wsm91pVs9RAAEBay4L8Gj+Tv
8lmaQPj8/NfcGvvBlSyl7PqIH+27CfVlNIMN2Zv+up/H/la3zBmbcHzyiIZfFbOtz70tPRzO0yPL
t/roi4L2Yiupwk6yGuCnlNOfYbDb3/0y/CXY6Saa3KOdp8b2Oj3R1uQje1XLvvb5csuM1r3PZlge
/MV9RbJ1F6ro9liWL15re2RbGuO6FfKDqGQzGrC7Hh0axlU3xGy9DClxohVvbPzyHzeYCLrwxneE
gbeFx81jPC9fnaYeI0/5HgEw5XxIuSD2Zp/HVwMt7dpTWRRKFgiYdLydv4Q4/gpW8Jgg66h1/1Z2
Wrx5cHU3Fk6lLZTdDcuClGFn0henzml4DJreW8hGkAEO5NeKpEfiNsNNl7tq7f0hgU5+NSwCV1VZ
V0+2NRNXkS8o7bEvePaSn/yqu6qATU9TevCPkj6kuMel9u+LYllKwEx8tqGoEzI3oWJihHUoG+le
WmTw5CcM+p1AZR9vCzNMwgRWaUp0RicTdrmPW6qPIdqZMrRBBZXBNRdEtAc7B1T/a9EOAeEWLEOG
xSUxNHVx0rXsVfve1q9lKtYTPo5frdTjRQLqzHT6NEivf2IE3CJIJwyPfY71FsRRUYY846aBC7Zg
jQrFq40alkZLOLzYoTW8QmUGmpt5kWYw9Gp4oIcCyGUWGLU3iWWLII1pOkibZsKY34hcJLvK6p2T
oYLzxKUuEmHf27qgZpdDf6j4uVArggOEiJASkiPyNj3FXhNEHcfX6t+NV7lyvs49JjQvzG4VOP/n
Tr+Dx3MjUXoccaHU617P8SvD45eggNWxxAubBcf66PEHldo1X4SbILgkNgTyYp6dyFx210UQOusS
KOFRlRWXV1C8VYr7wmFWkOFZAAqJpxhRb9ecG/Sju6Ad31yn3z2C7xBqWeG5MPsiQvygtzDVi6WB
IwZ55ZlA2vyPEQ8M13FcnTTH2sC0sVnNKixOyVSVJ0KIk0PiDcWqem56332tjGuAyOroZsbEddTO
07orpLn1iSUJKz+7WBzdrLX8fuUAIEMkumCVM1goe435lkwM+TqzYw81v8DbsCHwXgKZQM5YOmqP
QLv7nKr1nE4jYocahBOHyYwBahwvPInnVdCe8QAUEHZ3NVu8rWmgNPDwPmBrq47sf5pTE7wAGNqm
4ym3Zn1M4oLmwDRDrKYY/ZoU7kTLfOWmVTOvisSS7wwUqBD87OBq7ts8+dKgdb9iA9BjZy+/cZO3
xIkF5imc03zF4iZ+mAu7W3CxJyLXDWciuHMhkBI9whWdwdYSYCgeMBpkOiz2R3SK9gSvv7Ddu+KM
3Kae86dX1enf6Z6NRCw5RFPAecAEWbfdIRHYyQrZXMdkJs4hC579Du4Ji+6MBVlcb5yOJ2vVVeEd
H091cmKhdnHzn2Su90S5RbhgDCY2eyAUEbuTILOsTThv2yGOefuaGZh6EfzObbe6z+D+gqrL7kuc
biRc9Yy3w1Qe91qdYX6qPY7k8tPO/0KNMp8dYwaQFPjLi23570hud/Qq+mmsDNhZTgAMFnTucSQF
ZVvUSb7xMmD4rSNJAcDCCejC+vLz9L8BB+3ay2sReUB4bv++SKBpVhhGHkbAibwfuXLaZGfOsbqR
Iuk/9kLdvUkuJKUa9xAmwbGau/9mJGlRk8dA9bQYN4vfMnpsy8OYDJ8wVRgy876yOYmfFOy5dV+y
jCgLhkdDKI+USk6l9iZNslEC2A8JeoPiU5Cw/vA6JdEIdJddLJ4UEh2LvHqtDbaZ88wixI9bSGJt
uMoLavYk1leE1lCC8GrH7vydx/duCPiLRvsn7CFOZ/IqH8XnEP5SlaYP9boZJjjY5+FpmTK0FLQQ
Xcs8sFAZSrm6XrGAQjcBzyOpu29Q66yFVQ+Ms2fCT0KxhS9Wtewzm5u3tBGqg46HVnfULOzIjEnH
iLeTcGngGnjKXnImJqeqL50b40xzHL7zkQ5HkGWyToTxwUg435kJJ23pTi+x3f9yvPk7ZoAWxdg4
eKzkZAcZEVErE1PkRUVuVeMcHF+n3qujsn+cMg73TMfyKvfHA4Ofbs1FgJU+WzhfhjcKLEBQI/lB
OU7FbYjwya2ZVTvVnK/NCn7fI5s483KoMtnK4ALcumgOkLxcnGFEBeHZx4TIzQAGM3+kSA+697/r
YomsqblJ+VppmDDwCt2jN58E1DiLKyiEdjQsD8SabKO6KQXyEzLuBjKDZgXHkXVYUi24J4PBXKmD
mpdnakYSJ/RfgmLGTTbUX2NQl5gnM2oEQMc7n5E3q+4wWgK83qkhPytF7YnFB8t9BYB6eplCPh8q
MGQKyaZdMm+TkU2DqB3tHRE1zpie52Z0SS3/JVILKil5hItJSEawseeK4aTfY/czX8hYjoYaXelQ
EhPnB/4xbeAABjlKzjo1AziN8C8n0xn31lAjMTH+E+y/VqGZ98wJSCGnmwa/Ck/ZF+W7OcINI7J4
1VnNGJWWQ4/b1P0W8O5mcEYTIsxKefxTzYJ0rTToP+0pgE4DQ5eWqSExqb4AR7pPDuytcW7/mysF
r5UJx8qsmUxgJw6J62kZfK3tPrsnk7gDQEsPhmUhYJyrbYpfm9ImeAmD5JyHH1NiiTU7NyZSXnrv
wcWjgV14WiZ/VYGQptPKicKdNXEESlkeHYtwlSo2Lxhx/jwMsEmSgApXBAtAl1rlsfk8FqwNyvYH
Gnh27O1TWdtVNMoBk7yy4aPP6Y1czplqcfyqsFUQYwgeFtF54tNyDJ5zb2X8TFg7Rv7AoxRzPbGr
Fi1XzJxiMr2oRhwQyxMI7GwuED3ZBTzl+reYrWvN0IR9mXMw4vTPHJQ/Tm2DwsQDVpfI/hkpkxBA
7yjCHGO2Nx/bbmuQZozL4yFhJtYb0z8CXxNBez3PV7/MI7L6sihVCtZ5Vv6khJess2H89gso4G5J
wV8pMbEJ+wdjZytdwhSBAvHiFB0Ohi5LNsvIXiL7mdSA8kpR3mFrZJieDH+XBZFuP4pV2438fRNk
t0e6lrA/KIMZYU4iXVuJ+BEmdOxSjvT+7lOrR0WEJ0xUb4HkrILfThLiGzTlt2sxVsubiaWlrHaJ
hcN7wvK/qSYISJ7yflKtxDas5bWv/nKnuZGqPdSjwlhn/vAfW2y27UEy7726//CyB7I/bH8T1npH
LntJFUvpdHa8yDFImxpYhUbciY/PARBD+p2a87St0/Sg2sfTKG6/B/uTKcClKeKF+URwIXrljQTS
mqAAfZdS92znt90oUiQSM5ozg7gn2JTQ19/rijqE2LBNCVeG7KH/3Jb9kHCQE2CgDLorvMAPww3O
ZJsMECP5eGPPBteZFcRjht4jrtZmx+Yxmw3FmpS41RB2kPIiMscSZKMU+DTaP9Jp5dHnauMI0TAS
6vysHZ4Rae4RBRPO7+aUfldt9ly6yRyNTjyRSWl/VBQZUVKOv4jaIR9KZxQG1o/lZ+1mTohj8eMT
CKgg/Q1l9gN/gdyW2fwVynyvmhLRrPJYYhtLvulDuqS+5cHvF6uC+oiPeK4jtry8jmZXAA9sljCS
yG/x9uI7NQk5JpdkbbNgODv9F6Zrh4nQPnHD333qojoGvrjyTNQodvvRyHzaVcrnGMqNrQYzCy6E
lYJgJxIO/EC5sxuySWzEjBR3FrhlQmjsjbyaAiNvOHPcUlKGdjvTkE0+KV7WTuTBfciDN90PKASc
7DmZuOgt10c2ZXy3bbNnZssqNtfrjLiHnVAMS7vltFTmp8rZrDgFjMaHbbOoSfsKq3bvHckgC9ig
BhU7MSmD/zBRXRhw7pyHEcKxkzCyM3Pnj/mxi603OlwAcYb8szCureJArHnXCNl015azzNvZekQP
aXDTHHdALUfWl2S7c6vRRdeYlgeigcmPQKr6PNL5bB7y7dUyT1CPh0JvM5p+BG3loQWFsi7Zl16k
l+6bhqPOFrHJAEBtaknPGMzk84U2QNuUPm3SHnw5kz6a2zw0O/FQtxZRVQTUSHm+oqMkZq3sbzaX
MTCBNemKfKRm+6BcJIiAMbEQrHs3vaB5SLtAiyq0CqHP2nqJfwQ4jQnv4zaryJ0ZBfTfbsKzFIhy
2wZrauZLB/QBnDT4PCUsDuhQX1MT1mEmxD4UHJoxR/BqHHjgptL5DvO83GjgcqtQhqfe99DQZsaD
ivQSs07TSXOaww7FiFJ/rYVdt1vE74jTnLWUSDj0IEh5c+DZQNFfZQTPrIcyg9ooP3VYybO2qr++
b3EOVy/QzMmEeqBrizmqq+KszEVshtGd9kbnoQdugss82xcWVG8h2dCEq+Tf9Zz+JkHQP3uWB5Fk
QdIgG9gI7itDKwCqvf4JheyPBaV+1PQChDQzS3acubmtBAtkDIViPWZdjY4YL2xvljveM3Kbgue0
iW9D1mxiy9gvYb8vCQRmdBd/6X+/C310s1hY9dF5NOMrtU5AfHT2/KCQispEeZjYx6Zob9OEmhvQ
K7mXg4vjnvA/ePZXhnpsLFkyOuaT/z+Ozqu5TmSNor+IKkKTXgknS0fJCn6hZNlDhiY06dffxX1x
1XhUM5IOdH9h77VTaq3MG3g79S5D0eS9CTjxPudZ3nvA1fO6j93O4I1IKJyJV8pmaudNkuowLdPb
QmTcsSNTuCfvRRu4ABZZngWcgShhl3oea3Nj7S9PRU8G29gst4l5Hmh4MIKE00P9pJ/GCDuigtnh
k64ZE4aHQmAhz63qr/28LZGdd/9yKIWGZ3vMm543b004OBP9aYe8j0I+lYuLqZGLvWq6i5/jr05y
l7m9gUS/VrECfxSgVcYAUGgPEF+BmWIQU5Ng+492igSgCG0LH/NIynRCa1TxuKL6zYqw6MaJigzP
jD74yMrH65wp7XMuWEOJR6/xlojUCOSKZprBF4CBSGaGBXRhvaqeTn4AgYscIxHksdnY1uwmZ/EG
+HB0809t7u9jIeSp2/d71WtV221cy05CM2KcL9fsaI3+FrQutiLDa/+Wq3RQsh2mvHwvU3a4aT3H
bmY+NUjhLkozz8a6URjazucmTBXPOhtfNRTfuqx0RN5sjcxKfANe3LG1gK9V4z0N4/u2EUcH5Jbf
xJ70lZyw5AVjXX8mUntClfWGVuvZGDvSTah7EaKVHuRWtv74M9+L0XxByQSKZcI501WQssZ0sDiQ
GqTKCcfTqPaIwB+4s+VRmiuNrVeH0jfJgknXe72ipchM2FvgIeLRYxybmue88Nkpt4Qs2Z54hvz7
q/bFPTP7PNxWVx3rf+WSfTc8HEFdL4L45+281EMZfsEWBTO7ARBHduWeVsePGEMd083yjxkEkRBl
lmYNT0bPyrDJUQlNbVkHtbNujw25qOxnbWfNIq1T5CQqK67N5i11fixGQpd+YW/SdB1zRBpTSxIw
LjmTvYbg8uxfB/zWl/QEM6miXFevWH8uYpAEanWKEqbt42ybf6e4M1Z3QaC8Dq++grNoLi7km85F
JFYeV8c7QZZ7M9DkRqK233oXOWbNSkpB73S9TcWdw8jGMZFnLWOoLE7vvpt/I+E7oN7NQGVkaTw/
bez+qTuth/o4rVYaKVJpahfaMKPFiXW5R+ObQMlYrcQ6JtJ8ztzyTeceIOjYe63LrL4W24qCkDpg
JWAgEMZCKdNw35VNHWF+iFdpch3vYXqN3zyWqXg3iYqZ7baNWDFugWUWGeJKxI0b6NtmyETkslZ5
ZbDKu4dO0sufdW2+skUnxGzLSAp5atJKf/J4RKXrL6Gpdw8lDLbz0NyZKb9vsrsVWvszClfEibm9
jKJ+ZcJnRU7lp8dCbFjbiYdBfDvFiZu8EidlQdAIXBg5lAZvSYt4E3swBqP+4tWyveTdM5fiyn2G
LqoHMmtQ7wwVQ9rOnAhlsbdnvE8niAZt5OKGzNxWPdJXKqtdwrPkTQay2kRrrR/l6Mir1fOmQKLl
8k2+Z6o12oGvgdUDPXrnIuGExCSJFQQTVHHBFjefRdOJnRzzZgn1utuTZKiObt3NqfRAdFXySshr
91JCwtZAB+iNPn8hyZcltg1W0/775hvXYkzjcel8tEg05JIisYTwURuKmsHyQVVxSNtJKQ5q4Wgt
tuaQT3cvxe8MmeFi8taQhLXHeLto+lMRDWDhDq5ByMZm5WFqUeCiXkDKDpXXWPUf0NpIxYjmqZDe
JxYLzGxZTs3sm4/rQlxJYad/k0a+w4XZ80kKbDcjvUaZlldSaiPbd3g6SXALCYMINtFbRz2Xr55f
f3RNq8VYBSqCQ3umAga09wUQkl4+QMivaFJ2QYcez3J9qBibcbb7gTMnTzU7ZKvS18jWaJbmRSfL
R3pa5Cd1DRSZzEWbhNTJNPmr9XeuO68wF2sgJ7pCzc+n3vaGfyfAtCSuzWMFZzK2RAssVt3CldN/
Zj1od83i0hgWu4zbqOzEEg05Yc+ZUMtDkx72d+O2gKv1y+lsoGGPDeWfUGS0UIYCpDeAXP28iFpT
kGQDch7PWtgSoMI1gSEsNdE1+VRe1riIUHI7h43HAKTfGqJgGsBjs5Zmj4JTttU1aqrAVG4X2LMp
CQfSiBYqKNmRIEHxXaqzlvKWtkdS2si1AYj5ttkeCGGHkVcSU2ke2OP+QDa7dNn4gr/NfBqRypYF
CbWVam6FKOHjtOOHrH3YNFl+JGNXB6BbleydtNjQtkureKH00mO6nCVD4KZe6CTuU56rCmkXSiJ0
LPj2wVERCUNYkmjyWNdOy0hjP7P8CApFak/rtsCJqB/LBZmkrD7GirrE7Mnc0J3haFXbC6ReVKmA
A+NmdgJdLDSNSflV4rWk6DaOikCHyEkYzLjuSO4r7jsLynOo5k6HKeZ9Lqj/ep1QAmZmE+VltC30
I75gxZgbJX0Vz0L+BJzjmZWd/EGomwZDN6QP60z8ibKY1jjWa6rvBJfMQuVLkHRS6ceWHSNDOBft
EyGFxI0SEW4VF0t7ZZpVM2ty35FHEJ6eVzehcwQM2Y62TRJMdnPRnhTBjiWBllrevzlWt52nappC
1MhHomQe+7r+ngUbPXRxsd3hg3RXPwkrx0Zaw762RXf4PtnjZeua4r46+Vdt84EJoLkdDTDgR0m9
rt/MVE4BrtQh0hUyDIU6w2t/6Q5eLGbu4iwJo6KlIT3WmdsHnZDK0t36BzU9FAppSjGwgkm9FVqm
9aQJPTvLdnzm+trCSVAqmYp320ItO9lfZdNp8Qh92ssQOgj/z6LjTrYgtzKPpeHYE4sET0OMM2Ik
vnDJGQbILLbHDfXAR7f6eQg84tKlSKEVMiFQEL/LFB9pSXzmyJpohfx4HGWOVq1vHiUFCKpV7P8t
YS5W0ZphLYyg56ZpKu8ySJlTR/POOKw1EdQ8LeXMdhw1zZbLu6EqFyiNfHClfMarSAHiUdkD2BjG
6Sldh891v/Fz+udSuwAoeGpevM4TdwAKkN01DgMdZd8mFlQpACJ0nUjIhSU+P+duUUUPpyn5oQzj
DxGV0yVJGTV4uTw0kkiqQnA2GQ7Et9Yevo3uGyhMQujN/NOuzSPsBKjm65NbDSDxqvq92FoYyL6F
QFZlAX16FqLKF4eJmrTzm2evJyELxZu8TMs7w2NmGHs03VRogbXQaOn+Phwila80God09XUILat9
7ZvNDJdqw/ioukuyrlU0r/ktlbl9rjbtYOEMCVxL+9nS/8sgDD6gAQeKpGqcBrLReswJQ07wZLIx
HUVbZrTztSWqIOJ8+1s1BCn5F1+tUwDxhUywB6MtUaPjnOONJyiyJxLR6BiXl5qImCWR7DpYL3Yp
HU72i0pqL55tf4gmcbI1cWosyI1u3vAGuT0ipRHnHMYrKkRLRXXh3FCuMeno0WDJCZ1d7XGs/J9d
VygZIq46oBZ5TFkL3iay6mdpfOQWezef9GBVmG8uGWquRhCYm9X5zTC0bwoPxhSdGG+bqt/YmzCG
oGqtdAbknfSBrHHXgch4L9Xw3TH22ghJCfwshXNS9h/7aeUoZDdQdmXcq+6XaZiYnke+HTheR5PC
+NAO5HLRSjzAeeqOedeSvparR/QUdrD4xBLMAGfbZk3jTuSMIlebkbLD8H/bUnaedZQ03d98ma9b
BkldWKGds2tUJOOEuVk8MuOqLyvGZq+wPge9aW+VYR8Mg81dmZQx9z1sK9TmfT3TWLkf1frGHqo7
WcuQxd0r0kI6f+Yu+qZF69gV3Dr1T9M0py6hbB2wBjZJXzIhyAPkXsa9WBbBFg9rbWmyz2OC/TQ1
f3swkJA5eD9RHP8se2YcWz8CQO7loZKbjfW/yCJXUFUsgmSa1f9Vw/Y6mBkpmMrXyNzSdrqoR2OU
EJyg9TmyaL9iTKFf2Q+GS6M79zpDGjysJJZ35fyDlLBnk+rdSr97oXVT6AjO/TTP17Rb2e0ydlvS
5I9uFiNDhZXnkrZ64aIlA+I/xqnY30aA8DgIWjYY7VNbNeSdlct/rBiNg7Om/wrkSJrNCtHoJo9l
5ISOj9C+Da8oYHoO1/VPnResWzdMf8n6QueBr5s1JOO63+zDWPkt+oMpEuwaTMC79jyixor1xjxm
TXpe5o4RH4ZGCCe4WE4wEXL+mc+gghl4MOireMz036gSiQPqeC9WeSkN+YUsJvCcJIsnxVXrINrg
HCYmVRjY9dZFDzKWsAqixYMxTidhug8OmrBgJjadNSmr8q5heTqZ8E+X5r++pm5uGZb5SJQCMMRE
r3hc2vNiDKel9qLOqL5z9u2SlQHVHRe2Cc74mPgEvAFvXdDAMtYOcC/Uoe1i4kNvjTulLU/7kNGv
S/1UlcYaz0zCtC19wmT/6TDhOesmqVG2jEezY4iNb8vFbR7ty3EiPowvt/qzCad8MJzBBeX/16Xg
iqpfdICwepG0wMI3aZjtJQth6pyNnD6W0ueft7KnqXnKCUdOuFbEfJpHtzmlrbqRnSejrkLEb2oV
9wasl3ixRjMsxUjusd38S8XoXWRlXM0aMdZgM1TLrZN4gXe23vJK+zFJsyPkgYnjYrwinv0BFjWe
Njjgg1sz/M5i6qtBNczaFZvYSmZmvOrfM0uMxWN2RtJ3iZZYHDGRDmQzpgmui4rBcvm7Htg+lJXH
x9tqf9DkMFXc/0puNIjWlH5UGoO6Tmqo4P1240deT4vE1Ie1MsWowZf2JI7d5+lSDgidXbOdSQHV
ZeCTu6obtEw1lR0pK8C6872jkvYQp85zgnL20qws/vcVWfWXEeCAc0Zn4cGgFONnzNMMQGNr0JU7
jC57WpUumS4rOhiunpBvpLAYIWjokid0tdOSfwgitMNJ8X04GriConnWEvZq2ZDNuK4lh8SkLGRI
/qvGXIRiawe9d7deLPURaClbasOOU1c8OaOfBgW2bQpR65gSzBisnntDNE523ZCh/9R+CgYpJ3tc
7rbG/CtxhrNeDQiSqGIyAAnMf+ZP3rWNWExaRX2+g2hDmVKt5hHF/6/uw+WIQj6+kawqxQkTnR33
S+se/ZkrxGCLzzWLgwB0akS5j/5dHsDygWp5nu2OyhmTbfwOfIpWfQXCAs+StooLTzzvlmNvrv5M
CsImmcPEHcDts2wVFILuGPMvw7rWjKYUr0Z58jFo4ANpwXqvwtnhLwYoO3RHUycELZTLTZNurIYg
AVfdzLqKbLgeRac5ti/JmvYsO2+II09bpvkR5GQn1Cd286KCEFZVryQRbejC1xe1ZfUh2R6NUf4b
9AK5+pCee9RnmthLaBNwKKFFY1F+V4qczE6vLjp0iNiYJ150ucXgqcVB74yHYps/Wb+FW5/50WLz
xwaPldwg+iPyv4NuyiyawxF8v3PGhPivctssHnB/8Y68+a3zqRf7JpyrpXAzEkZmxXGYEvDTiyFW
crBpRvrneR4wz1qLSccsGMZkHqeOBsAWQy6RrvzXPOA38bql1z6jMG6G5i8PC3VpafwpTOQ1bfdt
+eKSZWSWWK0KR9zEO12HUFKUgwQ0Ic7hC6uwWkXkW8N2SAsNdhfpj9yCc1TppAJVXQjMN7KXY+9n
uO6t4RMD2XeTaxeRKhbtCu05ng/V0u2y6nH7DBifyybFH9NXQmFltHbVu9L7NcoYIgkK/dBItBS0
NgR/loTujC/K0nBFggZZy8YC9KN5IRNjOl5VHTcYFmgiwQbP8jPpjLPrtJL2V1DzDuqo2+sM/cO5
i1FnmMX7miIf0q0EQDBjV4ze4zec4ZS9gYC54u6VOUS1zqvjRsN7dEmU5ET0yj9e1zeBS/ZVJAgX
hGwClS23ED/VRozqmlqnoqDMd70Nee8YJf5khsPVPS76Ve5A4hUVMeFx+tEmfIwMEDyI44ot3mB9
HphASyjxEbR6G8Ycj+P8VBiqYWf2U9C0pBVfLnEfBU5tk1EvZXIaUvKDsAVyB+VPYDLq0+zJa5FA
6WwokOlrOftZ3ZrOm0/s4C1lV+K7hHl3A7iQXK5rMI87wMqm6DGX2Tv7mmPgM0C8vSMCtPziOtnP
4FLVGrL5O+uIOWehf6vaB5vWeqGgmz8b6BvK1XsyPO+npEaBkvgG1gLFQp+LEFbSTXQEEHK678TQ
osAxEKDJ4bdsTb+AEa52dS2s6XkY60jMY/vIbHcizSXZYsvK7ll6XCcnYhf2XXVIVOtSZlwMLI04
poyANYDBznJSqPPmL/QR1pGouP2Qdl+2hX3N1strrzON7YY9ekVnae1NFJcK8aSRhgxk8IDj7L/1
im8s1Yo7ngFUFeXqRxUO4wp9M7CRJT30HULFfvGYOeP9QAOWHf0Kdl5Of54LFgttNZ77MmNcoVvf
pU8yXjMXv0jkwwwya01ImfdrVIw713x99iaBZb9PSFCtn4gHXZ8JsMG1w40d6haj0ZwUht4htGax
6mfL84eDk6I/s/im23F+ZGkOakSQ9G4Q9Buj0fnl7A72VWMqrpNyVoviGyTXn8Y3T67IP7RUBzU3
WxfD8H53kKHAn8gTjflxaKV3MVxNMlZcjXDEfs+v9dwq5z0vDcYChg6BcGbD2cnqmYgPOxIdaOrC
Zi+/jXEHJEVWHhvAysiDCd0xBsWvlv0J8e8AjdXKsL42f/GvbTC84Dn01vmeGM+HA3hb0wGM7jjr
kS7xl8hBT8yacUVNxX6WwUA4GhjiUuWIEALRa+uPH4khXl0rLUB1sxRowQQMy8SFj0sOLBdi9XFu
fycy/a8eMYnm2wuIu/bUZ1Tgc5XE/jBV0ViaiE9ADaGj/WEWjSSzyvDUltoUwDxfQ2uth8i9WwnC
Fm8lO8PEeclnsyVL1Fp6eppTcXIH9sGbem9RXDHgQCKTKLuMbKLMHEWaLkrwPsJL4GaeOHWl++gW
XKRIvjLWTxIxtqqoYsp0ZgKWTGyFnbep6mJcp56B0I0db1TDSQhFR2mYs+ii9ohRCmG1JMXISwwz
MNlvsjNj77PlTXYAEsKqUdbRlNPPTJg2H/KaYYcNJgFJin2Z/OEvY/MS8AaTpbZ8s9etO1JMi1tp
33vLr8nRszjr7KSLJHwULTffinHx8ZQvI3IQzAyZ1r6lM+sHbwa11uCAwrT3PRA+RoFC+kCiwavu
P1YnBeru0em02V9iDO6Tz7SmNJ1nrxb6Q7Y1P7ZJbHRGYnxJ2BVqspesY5yVD5MbYsI49iNyLbWZ
BkF7mLmGPXOU4NSQORKaHtksJ0F7m4AREQ3wtbzq/tWefLRS/ffmcVc2dnlNUiiptsmAPsn+b+V8
HA3R8Z2uzBnRua+aeEj79MFLijoyFPkNimlma0/07qtDP8+ldSk6gNB+f9Img8BCM0E3IPIn0otf
5NbPZ1NxFhcNyqTF5dFqrZcBiQw7ESwY3gtB5T5zEwdonWns5R87T4k5eZmxycp+ecQNfCuHlTgz
qc5kTwD9ErfCcpADssxmjOVPf/tdhrNOqDht1R4gNj9N3gTvwFoOpYZcqSN/1Zu1lTcg+6ugWbW1
fU7KIolVnnmHmW6fhSWdhZcvsU/dToAsmOJ7rcm/vpOvwZCStuv0uO8rzYOewwabHROzDzw+YQJf
DWMEgzKwlPG4fkJwoKHoagyStfEhinM9ugXfm39SFEO4BJbfAomDk4PfAjDAwn05eLL4g6frsXVW
vn7/A+r0rYACy+iKLPba8a9cvy0pYYdm3MUX+UJvmX7mIDbJF9Q7IpP5a1f+gte1hAYtcmwyJe85
dMF7333IgHCL+GVWaLrgaQcSWkKEVDCLRZlF2IibA/kdT4JnEEIgAh7voyFwwF4ku+UZZRdOsqlj
GW+TNzK7Gtl6M+uonCKrwc7PlBmijgdpq8lAoxCwmLNcDoxaN3lXxmcHrWam9Fdv83kiVwb7zQcK
cCdcweTUxqUdi3+LsfUsm9L3SsvfNYO6yU267WqwLg58XboHv1X+QSOec5vEvc+XN7dbNMB22Vez
Lke/67fAEVNLIbLxGOqIiQhq3oK88f9IScXVAfMNuoLqnrPIOE+9BA5CUgg2QR3DmBaQdsfcuFs+
62VoY9sAtsMZdJgrxE5b/g57nnpKx4yVF/AV9I1UTXB4WI/CClYaUySc8fn8n1tYB/Z7pCCvaLYa
ZDhMSrkmm/x1Uf6n52mf3Z60qecqsouhDmcx/ZNifOtxKXil+ZqhTI4WRzxNpkLzRm45orqhIPOA
f7II156Z1bBeGk49DL2wtnCHV2kFfqtP3zhj22As95qEUMUo5eXTe4C6C0+QlpUNiC+K2WnlZ8on
FIBZ1f4Vr32OSAXIZRL82FByWTYNkfAhWjkZNa1vxm2T3RHHPBM2XUCI8RkZMnQOLa+yXioU/hvH
cLSHth/lRIZt3WOQbTzkVfrssHZfrqlOg5SMxee25iyxdAKKCHYOR7Ee2BJ6ERfJq1YX97rYVV4l
8YtJ+tlm2QvNEi+s2VRndJTPZYfiFD9eyGNaMRMazWjNaz6beGqnhhgU/TvtkLsOyAIYqml3vpEf
TW4/DjyDwvWeFm/5QnLIKordlDGbNu0sMzbZI6BB2s2mOTPvkqRniYpjNMjtxLY3O+pm2PvUKhkU
RoTRDqSdpEHS61/JPqxtkvZRy2n7FELLkxrdisFjkwadYsGGAkzY83DW6BlxB6V8L0hGB/RBE2mL
tY7TGRusufP2KgzWYbs6Cx0Ru23PJK80XbBoqb8NY9kQ0ed7R6SjMVAtJFz1W1/g/lMPdt3+yUyT
Y0mbvj3C3YOiJXcxQ9qsK3mFbX/oLEpX3a+++pxVpd04DyMCrGNuercsp0upN8UKiZBrBE4XDCcb
e65NO26kjVIWE2rT77i5AlegHKfPwdHfCGAAc8ZAgZmdh5KsWcI1K3GG4QEJ6zZdD+tTYmcoXDIc
RCtDWrg0Gh4zb8MsWj8wvU7qlMW5erKJ3yZGmCZP9C5vmQ2iGpBH1CI01Xob/QQb9+7cGAI6WUF1
yUV/shvedFCTDyvNsdTEDtbAL8bMWnubaKUlklaWILjKOSRDhj/IydeLgDm88X6MeGRBv3sEgcjf
1pp6cbkg7Mmy7AO3Bp+djTMoZ8c79212sOspjYfiVlCyHJzcenUzQjj5mIX5lnf9rwrAKQNObsml
cQF7Ys8DdlAEwtbTAGLzGA4Ar5B3j59QAFtb23BGM/12O4h0k3U0vYGQok1+mfP6bWY1/KRZcq7O
dCdy/pcrVrYYbP9WtOtwW3hC9HE59V75bC3dmzV22TPJPsCnTdJ3c4vnKo/7pC9ComR0hHzlX8vl
su59Xi2U8XEGYDBuijz0c35ntX+lKB/f8IlGlSzfmhWla8IjmhTTGwUFnwoqMnfffYm8oSlNxGFk
b8N6mf4rJWlaZT7T6n5/OPozxA6mKg4w1wyftAOgQo3Ui+k+93GNFy/taTQ9pqWFZJNkbcDj9qVR
Z+pfLZY8LsGFB/RtVA7RMhDEEJUF9moQ4YaGydneSoBPpI6d08n9y9dQ2KOxd3hOZ2j/wbauDO4Q
gIe1rY7Wkp5lp/2TjmUfuUpGZ96F4r9bDm2aLTdO64Gh3GCTYsoqSJj9vajymNz7NCQbed0P9wsh
Ijytt2p3ivjGejVXh8emUmhrFu2Z39h36ZyGZBY84WqOhxShIcPvxJ2+9C4/uwgau6R+8f2aNXWq
YmhmghKaFcZUYLZG0agW9VOiVlEWyIGt8ZFwudlJeRYUcovAZr9AK2wgkJivGubDQ83omh0cv3AN
LUUAcKlAEEuQN/B77EgQHo/9whyN3fk9JX4UU8FdlfJ95LY4E8zA2HILNknymjfQz2VesT04c/nj
NNpPBsKGwC1IMJaZncqu+9Wnk2C0LZ8TySzZHu7bapfAz0UwEcAaZjaHFeNCZCNHD3kc1pFddtRo
G2oMEmp3mAMzIXCygCK1cW918Uof/M37Si30n7likN4O4BWQQyd4KconYexwSmUHmrn+m4EuBDRE
T6o4L+wfWN6bv3fecrw5xTN4JzThhfHYdWb+MMFb9pMKcWXaYwyziybmhhzZ6cJZM3/nk/qSFmoF
e0b/sOmP1lb/5EOCeaJ6byyUP1VLoBPShtCjqGf5M8baW+tw2vduT/gtI52wxJnJTSSivm2veTr/
g7pRHNe6em9pHAuPV76yFiOCrDsGriqvePpnxnMWYw3tXAp+Rna0RsNmiKgEZoHzQCoO3Ej7m3os
D5S2KnaEJLPwk3+3LYvI1Mf4uBkvY+euZ+Fo345jW1Gq58ATZNPCk1BXVeCOQq8DaNGizKl5bNBS
xF2LOonp8d3RLAfLy/Be0eMG1P56jHD0EZdbevOn8sm07Fer1o6wiUmR7pAozB3RWwM4ZrIkYlK1
X4YJGSC5S4R9FCQi9BqtbQnumCHlU8JKsWWWXYuk5KIZros7wfKlZ0l8Pj9rmj/MXqsOJeSByM6M
q2W+9pDrArNwk4OYTARio3Uf9JZsF6SJRUauuQ9azBz7A6F6WkQrhSzDZ8JYihfNcOgCJJ/2Zh4g
pudsRVYMycjwyn2M2xH91mmwR3QHcYTvrmWYsNJGMPaTldzZWECbYzOLX6P9x1xZzBR7LLFXoZmQ
mDapR+qUeSOpAiow2nAeyzRksXcgJLLGcOjdRVG9jwkddLqPVOfkPmjOXbe6q9cw8fTHryRvcxzn
233TiuHQFxqjJc9b7k3F9GDhIUmszT8Q7oQsWBocmEsSISIWgWQXG7Sie1xc7ZfUNf2W5I6F3aBl
MmlGBmvFcUJFu3n+GKaT9+YuOdJcACCegnRr9u5LgnozaBj7Rf304q1efyQS84kU9EudNh9uob5y
N3Zzu4YIJD9dBl2YWjrCf5GYluQiEbVoQOHOItlu8WYP0C8nJCb5Pr52aUemA2RnNj/2ykNoN3EK
Zplcb1SapK8etu3ZsRFLb4LQAsiTazj5iKm3AiLemO+t+OymEYiVG7KaHDOaxgiym7/nfMFCUN5M
1CpBYfj+QR83iCLOfFotD+viCKujFepgABZlLIVvh5EfHSx+If3slluDcL0xY9kz6xpAp6RAu+wM
Vg7msF9rX4zUTkXsjdxEJcPNYGMDcm1HEI/o6ZS5iINpq5/c/U4XU9ythiT3IX8RPoKoyuSGbidx
7gTJ28mifyhvyo94ihs0XDqK76PTjIhALKxEbelGvnpWMv/cGJxhgHAZp+OhXIddgWr+rrp2JUhw
OSgk/lgjVMnwUOF3ybeI2G4ZS9rFdGDQs7moIonrc2EPj6oHDZr+Y0HbMPVgM7gOeDuU2r601b9t
/e9ckdWEnNYT+e/OyC7wxvABMNgIelKo8U524NDoa0K9hAs4I9LhHDibtALEY6wsC02qWItxXr9M
DNHqBAjsVJ/cEqHybPflpWQMjWxRBkS7YicwfurkFQEqviVMZv1L26TdYa3kcd1VqV7nzuFS1v+G
fH3X5leZIu+eUv6vHCEYBAt0v0YHJRGf3yzHazaxq+LeckJ/cjlDKW6Al6sCWmBHJnuAi/iAa/hF
y3nllMtvzmxQGfsGFTl2PDcydzF9v8+6HVhLo8dPVNv2dWiaNvK0mZwI8L2EitEmNmy15u6ymouM
rcH8ry/3FfXORWTVTXJJxjMpaS4ChrMuJ0rgzsjV+xEc2pSmv3G4oWsqUEjXWxMRpVgBPA+9Em3G
ktDUVPIRunf1kBqbjeBvhZ5nZdq5GLYPz2MksGJ6t/o2CS25BXSTOXgk4q1aQNoGW6aQOvIwM84H
YhoNZTYcrGSX1Hr6GO4B2lQNcCucRj3Xg+BN91B0Fo94Dd3r0jk3tSNsmsKMynmazpur/Sc9jG/W
ykjANTFot7uIzCruNsfh/wdvzqLRxkFs2kUiFQKzWh5IcOspjZyYGW73WBXOEXo8atk07UKHQ8aT
rGCgNbYRjjYYKaP9IbfLopsfC2YKZyeTKSrhsMpw6Xa4OXItg48JFxyL8aEf+K+bWgnnx+ve1JQ/
iXQrPhGkvC5uk/1XyohsTuLQ8pci4ewEgTdfEw97nUMdpDzocdLubi67a3BUZRcq+2i2+JTsZsBr
47XzHbWSHsLjXP5MXKu28tnZ1dOj6WsydEzmi11hfrqGWeHwQsDQFtT01rbLeTqL3UtfK8bsLJJb
meXXzKtVmMz+V5ljTmI2RNRrl52NiqO/L542YzMD4GW/NlX6kZfnE2cnm9AKlQ86jo9mQNZl5D2G
YIOf21YvBXMHiopH28FZCdtpjOsulmSexS2twjwMxnXjXJdupZD5lEU4pfrZtJiO1Sy6cLEhCAbq
H7pFvM7uS97bNHoOTCCovJSqSbBoDSvOdbkk3GrCGrADIK6KeSzPRlL9gMp84hhFgEp0XqlRjg9I
bsV3y9R8rQ3rKLXy3cR3fe51/5bz9gOjYcDNDhGlb/eI8i/cICyEbCEPLXAxNm4mZZtm/1H19AN1
gV/TyO7HNYtfTDZOcge5s3kTl80w3uuFy9nJipgAcVZuF7tO/nkoe5k4aX00VuupddObk9jw/KdM
nGQDfzwhC5MYucOU+X08oX0iUjGNFiazINMS0OFjIAe3DLOEAZTdivm8yBedFJjAG9GtiIStq0tz
g0Qy2OwS97yYvzpLZ9/naPwW3I9Zcw1uxuraLQuTKv9D71jxawUfmjF1x0xz+HrOu3Tk5MVqojEo
ATOvybNmlRtreve0Vc3VNV3CKFMV9EZCo7T/Ifpq14MKph14OeMa0Kz8H2PntSM5kmbpVynk9bKH
NKMcdPWFaxnuocUNEZJaGTWffj5W9wy6ege9W0AVKjMiIyLdSZrZ+c/5DiFywK3QhlMeMQd3+KOV
scDBrnRG9M7GgRm3CcCKQOakKXDyG8xyTXOw/cqmWEGtZEuUIZS6XGX+g501cPAwYNC+BTk+gxjg
9Dg1My17SGoAKxEmbVLs3yICK1opwt4etLVCL/fKDDl7cm7Tmagvssb7GYBZMGHod+7a0XWO3+Q4
E/+rV6gSRTXd+bg6geWqi9gCqEJHy8wHr6I8SPX1FT+H4sk5d5pm4cUJMkyqo09rab9CJLzgoNyR
PS13DaxGU0O/hjD91UBowAVlE/V4TTJz40pMTInjgfAokIQr6y1R7ZMT6lenbYtVWnu7PDz4ZreP
E1EggLq3eY8QpiPe+jqQLGMtMg0MAHstS3asJB77+MnDRBIXABs5R6mZ75zCAu+oWiRndisA+XVY
uRDwY7RUj21DBgAzKNYuuUOTsJvJgpOpp8INJXnFV3PmAboFMGqjC63jGPcH20us5WAUL/606yO3
3TkWdayczjZV4l2rEAWAlRXSfkd9b+vVy6I0Nb5WtLPT/qAudhYcjEC+Ec50FnWovUisfwbaOW9k
w2FvtjmWzbeGcPlgMm1y4MWvPeXZgHexDScFHhtXs228bkDOpfXUiwBJuGf+4ki335lde8jnqHuX
gbzc6N3E2AMOZ2M0+4C8+cKwUZLq5kGaDGs5AM9cvwZMOFjGyDXkqXQMa2W1+iaiX2PV+ujQcCdQ
bIfnRhU31JGi9zQwEVB1vyss/EgvAelM27sXodh5mvXspMzSQrKHdpFgXLLKZ8MgaYM8F6Rjv+4N
Ivx+KO6yAeFFi+P3nlJQdtVnLeTty/3DFAefY1WaC6mHmBdizOkp42J9bgyQ+hb2R732Uu/cJw4p
IQgJS978M/OL4sYLKDPKmZ9h9mTdtecRbHFkMWUADeU6B66gAFoQfGKyPEF/ij002xgTus/yUmcE
2Bs85X1DIlvDE9W13XcEe2xLeXTMzB32taq+kp6Jgp5ehOxj6DUhUeEyCy4JXqYutndsPfeTSWau
NH25Mkw4k02D57Lb9JVTrYjo0yScGUQWrOzIE9puZf6Ky+1G4o1eQkudNTw6YRCIV2afX6zJ/awl
ToHBBmBe1S6Jv/zU0W5Ajqlm6uoHl2bAEdmr5yCuHqH1n/yAhdDz7YOnW6BLi5RwiPo2sVCyKmg7
c2rqTRP5AjrI9INzjx0B8WQeg5Lo+PiEs+qKAIKxaShqEpTRrQrKO4o7YRnZOAdatnQpFw3s3Gwd
ZoJ8VIbOXsdqNzJCGFxyQuFwaOrysc9atnXstxDLZtQIWM8FjZc2jhs8UwlZ36098589+zOJJ1Rb
q51/t1tFZeCgyNdb4EmcBT21D4FW5xwoybls+nH4htzYKWJKLix2Y4JOZOUDNbUencYVnZndVN84
TUtzbUfAbxbpSqThtGYOIuTsLBTlM2F8Yi0BnW8dJbwpt3UCVgxTAjYy+LA42BQARpiqaaNWpQvf
3MXJrMcOY0kiDAuL+VZTsitJYuPdH+OATVaAks2sHeIa5lffUgYpys+4FCuIfdlG6j0ZfALTCrz+
HHX1N3hqUdtaTCwm4Zlil7H/JUMebEh6vWZpq68EtXkczONXcgGVKZ9zIiLrQNOvUT2dpdaCDKNg
e88hcZHp1H1P7U8UG8k21lS6tL3+kGdRssfAd4nN7jR4LW+SP8/p6/jgOth/jfnBOHdbLbzkKyhh
IIUDQ2PTu0N5S1cm039cCCZcK7C+kaPmcOmlwW7kzmbWot0BcCF6qt+FLj+MxzidzNqt47FHqAAW
zGG9XVl6dxDcH/yBSXYrd008vOOWYxPt7ANgrakUz+4k3vB3NLRVc7wvtKNhALQxTcwkQ8hEC8f1
a2xoT0aWE/2Y4Emg2ukbN3EuYUlHql+Qa8RC/cQ4B2v9gINEU8HVMeW7yIZhuyote9PqXH6ydfgL
TumpyTHAdvxVcsW8pRcwiArs0aVbP45N/R3WjL3T5sshvUdGP3jgo8zeMbgDaGAKX5AdF0RSYEOH
nzk4qXbW5GsNZSrxCcTl+PCnuRucBy2j4nlpxfhObJIbNLLExcxwp9Q5l7DXynsZyb2dQ+NEKIe/
OZDkFfbIZAKHcg9W1utQLjB2awvwiMOCwNclACZB+rR9wwVz03NUEWFtg9zNlqEyuqW0em/NCK3F
k8UV3DLNNsqRfJ9+L4PpmKn4RjOZGEs7qpdq5lfM7luRhke7K++nbjb/OQXNlBmvel6IjU3oFMF8
UzXPcbpLSfguvIn9bd3LC4MZHK8et3/y5lnymbHtU1a484R5r4MFSEWPLbUZKJ0O7B9DIgPy1hFa
48bzgjG4sQJsbb5yd63RcGcGQm507y5pxmbp5YjeEXHwpTJfY9X9sFWB4qnoxpkZTFQmBQo2OJ4y
wBDNvpm6N7cpUBuG8VwltDuk7Aw7Df1vHKJ0BUMZ+haSamv737nrfpmJx/2M/jW6a8AK33Lgg5rR
6UfVrIyeAsWBGSy0QFwT0v5WTnuAAPSTtLFPp4rzrIN+xuyxM4gF93X+HPbYxYCEwk7201eGzTmn
5tSGiwNc3AbHOsV7k4UQ5kbV4EXA8NLgHZiCF8xqpD1E6zHHCp7zaPwU3B8bL+wDVj950LljfG3P
vfKiU4hpRv2wzOKQSp/cXAF+OJeY8Vkf9mTHruW8R2okRteAQZ3m9zktmneWp32nqC5c5opkVOMs
mwa6rqGm94TTI1gjLnJKbKyKcjBoQjzkdH+dH5gxExm1KKlInRdJjBsnY3AoJ3q7nEJm2350TxO6
40LXGjhrbNrBPrY7gzzxaQaaYslAHQsitiPTpAEeMdK9XWJjHJhJ1PxNMAmEb2mk1KFx5KsDmWJl
yrRdaXJ2Jjp1vRo9KHNxvze7MF3SKhXm74UuUZ5JZqOGXhvmCbcy5FmFs2JWmne682U78Y3QLQO+
AREfx0/nIzGZKb24jK2AECVg3pLDP9PeRlg3cpODX4s99qQJ09xw5U4fkSGT8wj1KEDwCMCTzbdt
sQ6wkS2wNzH5IL8TQw5Yq7zheu0t9JKIBXeoOpaAiSHRxDXSsySsaU3wlmMgcay2LI2Vox/EwFbb
oustsfqHjh49NAFs4syfHkmJ7jI3Ia8V9vlGCYMBs5pzh3X0aiA3dLRZHsirruLAf7OhPMPKKO6r
CqCVN+mIVFH+mBaSPEarkI05JfolrSNDr997A8cEazokIXufrgCXYQRYh4IHdwI524piWHlVmy7a
kXN2KVAlcu0tUJNOF1qp1sPI80ZDmmwl/PgqqrlplX2qph9HKK47M6QbatQbgK98n/vBjd1VzMVA
7tZeDsPwCVJkywDzxPqKsC/8lYrKr5CHpBniDO41d51GVHY4CpI9BoK9iLDfmQ0FCZnc0mE/LsG7
XzONYb0RD4sIn/AizabnVnF1hN0IbzVryWaS8qpjBrHCUcSJnH7XRBxhDGkPS3rlzqrBW+li76eG
+CRF59x1g8uASoZYhUjbCuAGrN/+zZgN903EUSDNjJycbOjfJsVLoXcPGQWFF7t1SX4JNR1YGqqe
nx5IFXUDyR06Bf4koovYmLNzVhn1TpBSilG6N0Q1Q8YJ0LO7odwRYeN+4xnDHBcOrhOFJzHNfml6
xTBsDVsqf6Ak1tiENRpT0HKdd8/J4E3Gw6EixMujmFNdlvVMfNGP9CwlHGe14XVEcASWaq96jrUc
e/xDUIXHpJWEeapm1cRhSSvHbDEasBdY87ZkjIcSSxStvURjOZQyKy8MttLoIckmEkMNSJ2SYq2l
JmYCNIZ4gUThACJVHW8ZwddmRYgygBnaGPfpJOGpOvSIOeGd6K96XTSMuikhIZ4dh4T4sAPHrHvN
HudRzTgVgmUyG33uPfAyvlU9anF/smSwpQpqH/mjye4pJpGUMreJerr8SoqwYYEtJr2OWB8L7ZC1
w41RAEkdyT0UNs1hXeeunMba6BMXEuWJDm5uTD42AVsiaZodlAdX4Y21pmKfHqaknK5mfGc1HYqd
C5TJTYdnaYbXoaf8ILO7feLS/4tENy3QQ6tFoKKnzGfM62j2Gbtps/YTm4m6O1XAEYM1LXEAgdni
jGq8L5WxZen7Iuz2kbg4h6oJyr5pcKbL0xta2OOlNBFWivhARA5cIsxoEinpCTTa1go8dcANd3Ys
q4Jm0WxDuqdZEX0MMimOMEC/X1GzBrf0JYww58CFMuo21cYYH2onf5GGe4kKqjTAHt5ERv4cu+qe
gPkp6UP6vmI2gPMjLzbx3yVOdfQ986cxNbVps4EuHn1pEuBaYp6j7Ryjwxq0RLbkoU02d63QHDsl
2YhkurepIucwbyb3pAuOFaUI2H4xslfK3ccgdDTy/riL0pWdRMM5jesjEvG+Qv5fFSaHbCIOYlFn
1pbu737tuoR0WsUhU4XH6X3AgrZD32d150ifo0kMAstH1krcLmQmKhfRCCc+pH64RX2yiwFC7OZy
k6VEBeybkCyUXVNJUXekSc3+rIdGfceuv+ComT7YNf2MDdEqvVTjCdoWDeNdd49XEbeViaeAy58A
caY/ujpxp5KFFUcvM4CSc0auBAdWA3hVW1uvPd+e8WJ7wTuBadg+dhZf15k0kpy2uKaiOGfomouh
Ej/0dFB24LHFLhNIvT5PhNY71dlsGQ1eS9Q6JnEO5vI5Q5mSHGNV6lfliAAQSgzkALZgpUW4NL2B
1x5AsVvqB4LmH1E93mdga4dq/GgH54T9+DimNAzyz8KyY0ShwLn6obrxa44ymdKPLTI8R8HZASNG
Eq7dFVgE7StziVzNhM0hb4V3BYzXCAl0UYMgdO32kdXs0I1ctpr4itjBCae8r1F9sJ6ouzaotoXi
TJwHxcrAXu7FYX1sBomhQSb53iIJw1hKbjPUkVZJfR+wJyvcY4O0yCHfgLPN9qYb2PC0JBtXk2vd
9tHWm6LPhL02EwbsfbJ8VN6xiJ/MrA9Xdo+sbg8QXEQR64ugY43JtQq1Y1IfgegvWXlhFPjltNqN
jNRPYQH3VD2UsoAmYkrY2aBy7YcwgNal1q+jlLa1IWwOFmzeRQ3lhM1P9eoMxaemOz/1RAYgSzX2
6KInie49x1MAXQdHObqSWEqBJlHqX7oeUR4wSjzc1G3urcJ9dZP6O4++Srd44Cz8mjbWmy2LS84j
zJUzgIYT3NA6J82swmUnx+dOz36m5qh58aLNjBePABs9rLcBubZZR3magM8ucrZaq4AipsjPDoJl
ZlnKKVlmE51jWtq0cLinVav7Dz4z/TAQB+TQlxRPGZaXhFBRNN6lEHtqqpKzgfdZo0/KSt5iY9Zo
yrsBiytGS+de8/SvWnTsECftoXIatjojFp6ojt6LNLy3gCr5OVkjT6Rbt6j0a2AG2umPcibPecvc
sX5KDAy8pQEIQpJZYBvCzDHg8JJV/lET9U1aMm9DtxmQX7EJXpO++SFfxxMDIwSZteI8pOltTc/p
GpMBowWDTrxY4MOUxls0NOPJKH60Cq6XObHppdiJPFwR76bWanGlYws0Jx9rsFP9kcwASOS2jwPI
xnNlOpg5y/nY0TJSwx2YuHtaKbhV4N4MQ/npNxSVF4FrU+vhYY/hGbsl1//mKuPT9w3g90OCsmv5
1NfQfG4FCsJE5tMeVJJiHfO3vp/Mk8xaelZNFRE3tePd0FGFQyNecOqN9lzGuD4hsOEyV6QUA/sr
qTysT0Mhjg2Y8kLZnHhEQWDRrbQVEAnmaNT8nS3LVnuXqm0mJ+GzxWljHMLpMUwNDtBSnKz1EBTq
IHpn27tUOfs9+eyx9N4oGqhKThuSjTh0H9Z6aiqajSFhPaY5+wOjwM+eSTYYmbpxLe0WGZm1Ig/O
OBOpDGmxDiWe9gnBiZkzMz1BvEO3cM+0pIdf0vHTpzTJkmO/wXB9r0XZfugm9mg9sJEhlg+Oqe95
6BmbkXVn2xnw2fN1gznt6LbGuWLzXkfui+chSjZRfa4thfcJXTtmlr20kpg+LiPieGo+zX59cK9M
j/Lu4Lq3sO/k7VM6uNWukelJJysFYyfZw15MtjpeuCluqBFp7W+9MdpNg8Mc5RdCKNq+vxyC4H3w
41en5BZryvELuESwCLBmwN5QhC5Q3ysYOPgvI1fhYBvTa83SJyLzzXS55qLwJqvcd4KL9xN3j9mm
T5Fo0Ov9hyEbFqKmmyak6AvVcovbTp9ZaPmW5FWnhgMdHEH10nu4dSs3eM6oPyAGSqg0IA/AQQSK
IM7/GP6JlsbBOo6bG0+YBC6SeUeoY9dTkvmVNZacnzNmmFyxvnLOfdC4dIWWjKI6wSnObXhUayTX
1B3JKF7QBliMUxQ38E/dBYabLKWPqZ5S9MSwWeczjvUeMnW66SOr2Bhs7veQpbtiOQAkvYIr4GE6
lbdGhwSuASdrad1bx6mmtshrnAW+AaHe4BR9Qke+M9RtElTZzuu8RYVngoED7I9ssF5o2kwK5y3V
dcK6nNR5tb6GPBmXNQGE5Wj4hBFCAhtTA95W4M5JgcgsJ12l63i6xeTDuDlH2jO6o5HeZC3NQ5Fe
7BjsvsU9ToccZ+OS3DIzVlMQQouYa8QNrv+Q/OIqfOr8FmZrrE6xa5HjQ0J2yNP7E86SyVAGHOz6
WeYDL9i8RqQUCNcVNldDTP1XD0hoSoZX/NTlTegaGgKOnq19DhJO0Z1r5mTbxip5KwG7g7h50Xxf
PXtpvpwZfbyWVrupYIkeqEja0XcQ79Je4m7zQFMG8dNo6ByLTONVBoz5irGyGK9QL+DUxS44VLbV
vWVaAqo1opXMHornWp9eoGZqC5HYpyYOYLWExbfVlZ9EP8NN7+pP2CoIq9U7nefbQpj9sgq1HcC6
kAOnDkeY16aqNnnefEztsIeJqGF4hHXYDBY3BFGMIQ3ODt5EauC6m8S6+h1fMkwYvFod9oiqcp7l
hCGpLNDmfUbqC0NW5yabqGgIDMS9OVkD5wWfEJNGO21OXmjcFDR8ckQGyqN6qrO00LoE1JGlKY66
1DTUrjPAHciKp7QCRr/ERsdAMDDPKEPwZxSCWpd9MSY5Omy3eofZIs1GHh5x2W1Ct3sz1SDgp+Zg
7kxK7mJOGMQ+i0s2NG8DCvAB2zaWH8vwFwovyRY8THjVS8Qr6OTkmEb3TcMeV1BkfOzJtFG5h3oN
4GnjG7KGA0zWIJSMMFLmI2bpNauUQx+5ufIhq9/mRqt9ZUVILaN2xC0Ky6nd9n3+aDAlX+iASZeR
pl5FO57FJK+a6E9RVa/icNyL2HxzeVm3uZa8432NzmaeHGUjKZzLsM+VsEdVBhOFCNGOQMCNpu/9
uL0x2asLifDaSlIaWSLfM+2dLqCd5IhgAPKS0njsdW7IKZ5d/lzhgXcfcHJE6mEF8Koe1xGDShMn
1k2Md9E2nzGJo28bwU2Lbxx+KQNqWZa4Ki0UnD4lEtLPHB5TvWuy+MZb5FM8XD+XQB4WzoALKOS1
Yox9aTFOGGYynvOOltFOCnzRKMXAhppt4It7atJvdZOumPqqB1D1PLJMDgopT61qnQPVtuSHleps
UaiQxIWOc4JI8Bbd5U157tVKCb9mw/TTT/Z9IDG6aqAmOR4g/NOUi4URPABGyQFaBfno0p7OMOA1
KE3EAwjpIVQM1cZri2MQ2xKzBytPGFrw+AqN5JqhhSsS35xAqX5ZTjNVlCkuwekQ7IL5kego2Jyt
X1JlE/XRy1cDcQH/xpStB5sWdN28HaO23puudpkm/d6xqp/BsM+RwcjUtXVnU7gd7d5x8NSNY3wb
TdWxBQXZpE48hx+6TRt3wdEGtbzsa6RHF2voJRoxikW+w7QspjLYjOuZAjJslBTi2ZFzi3Q/GiC0
OWnUPZYPIgXYJegkNYbyxnCx2EK04LaMtKReQ/l30fuANdMeJRTQy/iR/W+4crBzriKvfs4GwyGx
zWYpJ8G5bkp7Q+wO2NLkM3PNH3m0hqcyZueYBa04cNxhLwlByTfpOXWckzEZl1zrXrJ62gcZhV6z
7JBG+LocKGrsbAHs7EdRvCAPsFvtvNUIxGDXyVacA5qDGOOre2nJGy0GNUUH6beNNgNvE7ooSTFu
iPzKXR2vlUXJvUMOB07LOe0pzQgYnAz+a5nQr2KO9UeS9A9lzOZ+dL2fyukusmfZkJr7OeZGfr7x
nNZ7Lmk7EYIielkz+o/cLS1IxbafRlDjPhCPUZRngxp3Fvkg20cqaK99qZ+lMfor5kI8SUMEoaEu
b5Bk7VOIxLFsWrM7MlV4goijIYj4eFXt9kV0xQ4Ad3KRqYpu2hh9O9O0lzQ18h1blF0MNvOIUItN
LaSvL5nK+BZT2zV2RXdl1tfd2nZrrqLJAcxT5RtqdMSJ4neCbv1PWbrd1qxcsv0sl0RC32Nh62ct
DXq2VgbWfDFeCXWieXkEuFG+FrFrvrH98JixGYojp2CfWcTOba/IaYwQO7vacjZqLqkp9M+qYSTr
KbYJeDL7bUjrI9GiK5UjyDwxKkrjyvHi6256KEkIJlNYnEgx3XoYW05sitBrHd16bSf9g8U+gxHa
nSrRrGzXde6sIHOJDGcVhT5SzVPkEH5XdLWT0nyMG4zMY1/jSOBOzzRoNJXTvrSFSB47yRYoE9Er
1TFIn0mSn2lGjMFXAmQVYQUBHcbCVScmU1UapoQhATsWhtU1nPCMeJmIz7QEdIeJK7OLw2spHeum
i6b0Wgp/QnYZdn5YpNdm/q0uEtEG0nGwtCeDRc4kFM9+jiTG/Esn1ZqTFtbNyWK8yLNx/rVk65fb
It1Pg5kc8QwnnHxjih9iWxAgajgDjP4+pHjlWGS5fXRFAUbgj//94z+idGGG07nXl715MvzRP8xF
R0OfMkiVaHHSlAbsn1Tj7Dr/r43ThHQyeigN7jZMMC/E+UU6RWOaYqbMp9oULkX01Huu2I9hm2/D
ZgJ8zKMchcJvLzol70RaU4YK9I5cVH4JmsG+JLpjXZxufAOxJ/dFch8SUXS19Ku2y+EbuXwhvDB/
kj4eZGajsLNFdOk5Qh8omZmIx5JDKAkL39padsvJ9sMvYYdakxCbOkq5WPzhAhT9HeCo96J4JbSW
HC6BIfRF5zWcHoDENDdhK17J/cidXqsdPMzi8EfbOeukf+NZFXcmiAoG3ctfv/3H3/76Ofxn8D0T
ZaDa5r/lbXYtIozZv/9yf/1W/v1391+//3JcV6BgcITwPAsmpq6bfPzz/S6iOf73X8b/MXkyjKHW
djs4pM6ycEK1m2yBjttEQCICeedbUcldHsenf/+NLf3/+s6mwfeHwCpMw/D0+Sf7p+/sBiPzGYNt
gCyxEjnYm1j5poNjdSt0HR8vKJqtl0j/WI88DCcR79wYF6iPUTCRHQyLGR2b9LfaVPTvdo5b3sbR
lDE3YeBxttPwxTDp9qIH/DGF7bbgsFE8plkU3LBVAt0FLSqG/Qm0rdz2srwADoWaQfvFup+PjTVX
3dan9JfOcLt4ZrXcFmFU3JOrtO8az95ZasP9xkkb8CXKMR09ja/bh5xhxsavEw4ZMU56F3bZ+d+/
dIb415dO6gKbkKlLz6Wa3fT+/NIZcRP2sV6Uu4i81TJ1WyLO4OBm8++6mFSzqznlMoeg0dCyev0U
KKqOua4M6hfq4v9xBRnzd/vTJSQdTiM2zzPOJLCe7T//NJHOcaZo6QOGNsM0VzDF40kldkGiPcUs
Uey3aJvUpmRaqjoFOxXzErNJwZAA+RBPzU1e95zOC0obq9Y5w+Hl6Fbq9aPRtP7ff9r/+NMFX/9x
A3wW5QiTPmz+5Zd/234XN+9Yhv86/6n/+aw//5m/ne83D//2E3bru/W/fsKfviDf9h8/1uq9ef/T
L9Y53oLxtv1W49133abNf9+x82f+/37wt+8/vsrDWH7//usTS0ozf7UgKvJf//jQfIsbjmnLf7q+
5u/wjw/PL8Lvv45t/l4T0PttX6fv+df/8me/3+uGL2Taf7G4TT2bdJjJscL49Vv//fePWH+RnqdL
YXnCcZgS/PotBxMb/v7LNP9iGY7kCuHjjuAq+fVbXbR/fEj+xeaLGNi9WCu4j8Sv/34V/vHc+vv7
9r8/xyzvX55knvCkZ+ueNGGNOozP+PH++XlSFQSHNCNWj1YX30m1J+/90ojc3YaBg4gZp5+2FX9o
3lBTY0txgRkRXE7oOmByqRYsQsVWD+n3Zkprxt49WEp7YWrjNqIN+pBjmzQo+9kJayBv607rNDdR
IvrxvqnyGeLSvVup98a3gX7iQfdGMs416F/JVOkrj+l+EFYnUWd7kznzwq6mJxPOzBrUJIM8o9q3
zDha1bQ7qFFMCozxM8tgXY5182iohB6Ruka6bpxNWucMqgR7d0nekmfdKbfbWw001qTB1EjzxONn
fktmWTUADjS6MTkcI3mf/y3t/NjnULpiWeM9qXgiUEiwJCGO6SS4yTo+N/tjUN5a5TLWw5WbPucc
GreZo9MNWGcnCm2IoSjoNz02d76QxYtb3UVx8ZB7FCeAVZgKhiV1Va10THmYCvXEe8+nTxKtb1Vd
MKTGDKDNYZSOr1JCfds5bvphjPLWnV6DOt4OXYgNwT9QqPKBC4jlGDyq5+tPZshJSKuzjVtMr9U0
fUT0GwCOuW897G+6O9fiwRVsw2xlDwyPO614cyYBZEGl565o+KF980vxpOeA40KTKKE4cya5lXOI
r65MMuC4NX03+RGuf2iRK5c6lqwMPxNj+OJLy6piFVnJhylNDqE+ubCwuA+c7kz1M7IN0KSFy/4g
M7Vjrooaqkn8QUgVfGH/zjf7iDi14WszdmkZ7Bw88E5nw2IAOp3Xt+AN5VqYpbnVQWio3oqRuDHx
G33U7RU9O2aAqzCiEy6bJoO+dEm0Po1/qD574ugQuupqj4j9ullcIZU/gcNh1BAj0k3js6D/aJUB
gSTTB3LRsjHIhm607byBEjSSp8SGr2X1pjf8Rp3mb4Nw37AdnjPAZZaefWoK5qR6QfsBi8fH685a
uxCd+lHdgxc8+lPDcTznT4eN+Aq6u/GpZdO+lJ32aURGAdBI3XWpwQXVnMnlzJF3dzeVcBUM7YiJ
M7b6pyww5xGn/dAyktBsgpu1St80QcNCXhPPsfq5/AFRvtc0fV3rAVBBSy3jpv+y7HTa5Jr5FJn+
BKxoHjlU8FYGAhcKnBpD6hunljv8dyg6EW46WyVfOpedWTHKy7poWQXetAzKaztp+L6gKNja+CSG
O+BDHqi8+Mc3tUMyckVamnVPXMvzEC14Yi4mNb5kenElFcR4V7ymALU2bEIoH0zDXS/Mj2HEXGXT
aLLrAjRz3hnjUE3SOPkpe5vyyRiAD0zYjBf64Fx6TdxGLWaeQdZndm8aUaOgXlUlE0JRemR/BO9k
IJlweWZQby0C1aiL5FGdUd9rlpny91w2qMEHZTmUrvflW5wQkrbzftwRTzgOBkE4s1akE2LU4ql9
KXsCECSjV5MnKeGI2AwTV5snimFA9ZlTrzArQEPj8LIqBy4Anze+QFFx9Ed66+9rXqC4ql9yPbtG
5nhDv+o6h4fh2ngEfD89tcWMxxfZB6FJqj9wSmb+sye6LzbwUBNNCUkaVyuoLH1RCaY+5FSKHP8V
ppuFHro8ONPow8kD6mm1A9ng+8zuXzXYX94wLYyxeeTIc9vkyZcorAfDMW79Ivia9NuCtC6mlxmZ
61bXRNGFUzq0inBoAkHZbkZgI2Ym7gsdOk0h0KBa2e7qoidumk/jhsBdSxvDKU9HbeEoH41KMaGM
RVQc9I2faBAep2ynGS3hOWvXQIGcTRH3imzuUssoWhIooRH2FON2NBNSq2CYuvZC56NGNlpfu1H+
Y5U27zJLEn9LzryCgWcBgWdpafGHjPSTKfO9dLhP/EzjqRcz2PGy/qwN2cWtcXXbpb6iyq7YkeG4
VFN3F80+sJQuInJpw9Jr/ZcWOxqzl4RPnOJtWIIngIUTRPyuB91n5UIDxgTjcYgezXt7sho8Lem4
TuzsOlTxacLnsxis+fp3lYtOxbguIBC4gFp+jszGOAF7aWelJ0hxuE+8kFXXZ9tXngiE7nPiFgkv
HlDAYJ0RB8d4m54USbYiQRnsOSzMaZtmlWEPSj6AW30hTzBB1UkU1bK+aNxUeVi9+AMncR56PSrA
ZNl7ad5CICNGB1XQr+O3wYsYUaTuvmqoP3RUOdOjaMLjPKN/j5YfzWwp6ENa9OO75pbRNxnr8mQ4
jCXLCbtuvF+XoJBIXvYLh32DTFS3J9djQt1CSszvUh5G20SwtIR3LZ4/YBH88PMKJIh/kSCYntKQ
ZADYZbwB+lnPoC2IwaHQFMIBrhYdQ/XwxMhtG1qCk2UdfkH/OHddfw1nOJqRmThMWSA73gEoLdC9
zWCkJoSnr1n5COKYu0mAURy2roFQL8nf51uwZ9bKL19zu3liZQgXUqgX7B4felK8JQ+uDqPJ8fVb
XincRkkDlT2LdqrkBU9smxwIK5Xkj5kJ+4PELDAxUSREfTSdspnzWujYEt2IUaCfeE9FBEgSZIyO
F8CqDmbpPzca3uhuwH7k6pw3BrM5yqix1lX7aKVjBfPNS1dWzo8/Zy1tQBQYTTB/mbQEgVDsIIM5
JBQNTf4Xc2e2XCfSbetXOS/ADkhIEm5Xx2qkZXW2Zd0Qcsmm73ue/nz437G3taSQos7VuamoqHIV
sEiymXOMbxz06KEsENZCXEJrtce4fMVxB2GeSMtlLg6xdvO9BTMErzUVRl4nmZKVMXAAVP/opKbC
zcFZ6mrDleZMFDOg9LGU2r+l1f3nSPavjhXvHQheHTC+R0lU/nqJni+PDa/+1HsHj/8PzxVs1/+3
0PDmUPEQ/vo/q+fwOXtu/j5QLP/Rf04TmhJs/7F3Kt1geTSkzb/6z3FCc/T/sqhFWFQRbd2U/Lv/
OU8I9V/Cdi1yhQGxOUr+z2lC6P/l0vnnz5scQwxXmv/mNGGoV2daKXUhLATIaEngbyjxpixS2j0q
0bnwhNk/xVUmjyEsUS8hU+ScUAI+BiE26wAHZdg5IduGjg0nSNWDNfdLXQt/+0R/KmiJO5ZChTuc
gNpnB+/lYP2/B+//3KRlULezlHSlcpYKy18VlJbDeA2GgLxHWcKUhtqySyv6biFVnTMNzRO0ZX87
6DlugpZVPRc2niWV0hXuq00UlOQsQ/Rkk62vjcAQh7/e+H8f0f4uLRkcMy/vT1LkJE1QmrT65VLG
+Ov+CkQ1XNHIPa30BzRDWQdpLNuK2DV/aIkgGSyECDPYIfG2IHVXNeSgDQne8znq6uoQ5d0nNad3
3qpNvUtIDCxg1p2LklPeFohgSQ/1QnIL104MXZnUEIx+2J1FdQyp9qw+/g3eeUW2aZgOOaIuFAPn
orw2BVGmjYWfebNuKE+BRceJ7FAEFk5hfvJ7v3st6fC9uNIQun35dH5VAtNEj9E1KQWWsDmDTfji
24Dl/NZXnzzZ8ulevF1XmTaPJYXj2FTyXr/dQVTUhkXORO9M8JJMX7vOZ3DLJYkmRGzpe4yotA67
ZBfSf1/nhhacREnCMmLldVnyl6gJKPg2qjuRJZRudDWV20TrMHHVLKsytvaUd/Kzg3f3swraUgx4
/elw87CuTHxJ5ttiwajSsZN2gEhWOjdNq413aIWoOsHynEVL0pJdXk9amN2K6KtsSbUcU7JyPx4b
rwsWfL4m1XmqI5Q/qX+oNwVQxy4cLWdzNIfo1vQApuuU3RDljW21R47iUO+Vjfjkvb0ZJctVlSso
uXLxNx+lZSHLo7qceS5AT0DxlblpreaItEnfGGkbfvKQ71yOhp1jUPoBB+LaFx9A3qINMBxEuwoS
6kovvnZ9iSXR96pGffZS34xI3FT4k3WmGuAlLBCvR6QJzz1PUlLAOhsfTAQZER/CaY6rG00Lc6a4
ccOQ/SVb+4zGgtYr3ugE/dTm4/dqLM/0anBxH3x/xPzSlWZRuvgy2O+0lBTSxMsKE9t6vBW1u7Uz
4BQm2nM0JnZJhZ/giyn6UUThi1kNNyR9fhF+9Pjxrbz99Vlcqa8zxnRkk9bFCkEpum6GgF/fMato
3dYkx1Sa+Wcrr45ItH59fLnXleBlRC9lYAFOSTd52eayIPw14Q95Z3XkhMVeJU9Ub6ws2w7mKbLq
0xjFuyR2H4qk+mTWe/sVcU2XWV25kvqfefHSraGuXYMYXi8GUFNHEYaLEiMVLr8u+BEl9k8MAz//
/WMqw/zzkAzrpdz592N2E3HWdVPF3qDybyOxCXRhk+wL0LY7QweLECIGCWbtk3f5ZvHix1V8vI6J
+dXhdb6+Kli5gC5mzoNCpORcbFhkgAVofRLRPLnV13/9jBRReYlspWybourrq2mlKWMXZ6gHOnEL
dIfBGyRog8xDTms8nKJfUYkJAy1s+8kE9eeNvf58hANzgemCZ2WWuri0QZBDPIH595SFUMc0Z7wV
J7Ba9hVO2XbIi2u7QJgyQtwOHMJtIsMlwOTJjNBR1rZWnZvkRFZ2t4P8KB4J+SB2DrDryWmza4QS
mDUJX99kRal7IrdffKtxcQ8FAmyXfaVJ3z/mgrBrfgKgkJP9hGD/DPgTok+G6chB8/8vf2pFvdm1
CQqjhi0Zx69/atmD/h0n2kuBQ96EnAhdGYb0i46v0xvL/Kp2x32opdUN/49PLv1mTL2+9OUOshSN
RiEF0SW2QoHev4oXFzl/c6PM/+68vGq8/L0dfDMXcS3TWGZGSuiU6S9mxagZmtKenMqzBwcIDOW0
aeKj7Y+R/8kEvHQiXk/AXMqWNIWXuciGZvz6F9WiiQgPbah4v/ojvvJHi6iSZRNEwE9GxCo2kKS8
14YZ+Ldq7h2NWL0IG0U8aVT3iaLJcgFO7JHlGVABdj5LI/uuSUMHJmf7UrVYoplYESpCfi/iU2jg
wk5k/2xkFCvCsIA0FYesp4TAfTxWjPd+RTptNg0Vzkf4rV4/WjxmXda2RYWVg9pNUYFqKEfX6zN1
N7bVfVzAe01CAr/6EqgIIpUtuSc+Ecu7CecwWDccT844k/fLZ/Xxvb1Z9vjVHYs5SiiK32o5tf09
LU5NOGtQ5EuvyRN9V8UZmH8p/u1+gossx0LbgZYsTHExC3aOJPjXN0v0l+ULuIAUhI1PykJsbK2x
/PHxE709wSxtK4pOpmEhzTHk8v38taCB4Jsa8uW4Ggmja7vWVu6IksnO/G3vpw3UHBWcZJCne20c
f2ZDcCUjdFcogReDzif7mzerKzcj6Lvpkr0iO8aLR5dmiSDKHyuvUcjG8XcEK7slcqkx5i9d0z7l
Ysk/itwDdd37j3+IPz/rqzmZazs4eujVmcxS+sWcnMnS0DVblJ6+rDx9bXuNXdbkmClAK2CQjcK5
bh2pbytf+0GzmOSJEpdhZFHpNILtjEdwQ9UNjWFsZIjaQHu3wb5JhLuec5PQmSC19sPkHswSwEo7
fvLZ/HlRr+6fLQmFA0GHko3vmy2ZmruG4ySmq3kKYWjIlKgH80Gn3LsB4v9VAqinBIn7DKuEV+Hw
JuE2WVklfFCziajGteX3yIDsnMXBqoG1JVP86Xb1zMF1D0Z6ZUgsl+Y4IVhLv/BLgAeyd31aPCjZ
nnOWE4kYSgwGekj+8GRvknqAEVzL9pDApewFkkGioXC4SZS+DX8Ljo0ky966Zbit+wTzh+y07w72
fTP0f5uTdRooOhh9su80/SvCPJwrVTZttd6/Ljvd3GldPiIS9T/5At/OrizM1Eb4IDhKv+33ZzUs
2lbSLrVKwyuEuHJrE1QRcjuIls1VmuJ6dpMEXHsPp6qgwgdogLl4MFuCa+ZHYgKjrRu7X0MCneOM
7Jiqt79gg8H+JSEpSQzChFvBffGPTfett9HE9T35tt34GGF0QsyTPGSDhAaV4gf6ZKQvI/lipHBc
4Uwr2De7bw4RYRbC9VBI3kcXrpfKiCkCdGl3+zGIgWC3nSJDkVAAv5bHjBAfiWplY+kQsWRSo+KL
7sigajZoUmBg6Zl+KiKhABihrR8QH358t2/Wb0cXDpMgVQ3XMuzLza9JYBSSXDCEcnIhy2TWGfzX
bsjSA0T7Kz+kz/XxBY03S+tyRfVn9ysp0YmLiQARQJyNE4XmCbPOUF7DF43XcwI8CCMrdm5tQ2UH
ZJay9rGzBOT5nymW3ntmCOBs+m2bUoe13OFfczJpk9jFDO5AIxgSUB8vJBhIHNbBIqgUNr0TOZ9s
KN6uAzy1a6O6QWPguvblU486dkwLBYYH9ZZOUAIKctLik7AZw8Yj7e5D2WYwO5tkWxvqyNBJ1n2f
fyuAC37yAsTb8WlytmT+p7bmckevHx9ujtXh5cZsnStI2rryQmEdNDwIjv97crSDXbQEVOS7NjT2
yOKs1r/55BbeLEQcbHXWRVtni8XR62JVLKK0Y70c4EOxz7CqHo0c9owpsHya6vUpjdr7zhlPgwn7
rrD7YOM++XJ6TCZeVaVmRWrahKDB/U3OnbEyc1yAKTF5H9/lO8NkKexYnF8M2giXr6x3Db/F7pB7
wu+BOoJhSkMqPCEK3OUVaYV9/viCb3Zm/Cp/X/BiXEbYh5B6cEFV3pKLurdrc5+5UBan2ft/uZLp
SEnjSKdU/noIpFZcEYHElYATZ/ATsqm8t+3gd/rJGfBCZ8Z5fnkkylOc/wwDfeDFWLPR86paWzR0
0/DS420EvJpu76oIRIlF5A568huUasamdpxngkQhV9if3cM78zF1UzoEOifB5UW+fthARXNuGVrm
JT58VxSuno4DQAvEeWLEgdw8ub2MaPpttXp6+fiHNt+7OOcI9luuckyqWK8v3k++SPKSgnHbf/eD
AdCN25Zr6ZLTmxUvWR1uA2dEvWAfk2iZE3z9sYy+OGIBD5g0rAFhLh38Fgaci769mw3/qhluhwQH
aaB9DVz1dQBitq6N+dEO5kcRuseeuNSNnYffNbTzp48fSHK/F4sblXjFtps8ZvWmHE2krkGR2OXH
LDVtL62QI0Rd37sl7oCPr/Tu2IHRxOLkCMPSL78/IAeMU1+RIm4wZWYJFkkFzW9ARJsRR7UXmNkG
y/3aNW6NYXF+dHx/MxEX+NmNLF/D5TPTgqCIwSTAqelyxRLQgesW01GQwCIjC6CCpLzUThJFMIXu
OP6mQZXkaXmwNQjm2MHiijH1XtXY//HSaMYni/Z7N0T9RiikdIypy9NpSPBbWRgREXQClkUwNc9J
xd7pk99/OQhePLZlwCMBE0iLiO3v66HrQz6IkFJlHoew85hrO80QXwo/RIfmsL+cX8b+0bbY3XQI
1FV4T5Gd0AgXhy58EHNvE3+OoGxluv2tSTjgZ7f3zpf16vYuZks/NHuH3KkMy9mdXc+ktfMTEHCA
wmW4LYW7ndT1KK7j4rPt69ujjMOiABtpaTsSyn7ZJqn1aYSzzJUrDf96qzcsViirZIL9PbL+qR0F
9KNvT7TNVllFmPPkO8fImZEXxUTXzPPjZJDhgSkVxqsIUOtoWUrkkb/vKSy4ou2OygX1KGmDVNkn
29N3ll7LWFqTTP4cgS/7krE0rHoKtNQrNOlSvBA4GpLkYJvTtyk9uNMIFKQH9hGrT3b9xrsvTBp8
SJztLfdy1GoD6b6tZqdsuyiIFARzlQqfVJGbPyvIKHqrHrPuezHfzXmiPvli3tt/sdVkFaK1JZfG
8OvBXAeS/KBQpax3LfGC/o1vtQqotgyPU57RnVlrkWPtwO1v/SGFMhfou3oeDlpcf7b9NN/OodBa
mESXE7GuU419fS9D5Bt6MpSph7ifUzjocLLqwTn3z/3UuOsRU/swjms5JchAB0OiaG93QvO3WlHc
5N2XfHyGavyP0WW7OLzDQvigqfGF2Yfz5hDDwWYUcm4yOmLqylHbBhW2GAfDw0r0zTMe/PvRIN/M
csNbnaLsikiPr0P/++PpQ7zdPvGUlJmYQSzS6i8l5jNhyspWJPR2MTeWgtAk/YURltYPOE1uMO1u
i6ZJd32S/tBn+cRbMFeN4RxxkisQfOqrEpq2qszZI4eYDEDq4qMOCqeoGbM0D8FD8R9b57YR+LXR
OWr+iCxmePz4Qd42Y9AX8xQOL4q/oUL1+nXZXD3tCjuB5wF0t5iyej273EKQiIcR5GRZlke/7790
Rr4tWjrihIDO4/iAiYgVXMAz/fiGMOlxxdczM51n21Jsq5iDlLgYQI70U3fos9IjFXoZ9YciwlwK
VQnLc7YpDXXyKynWPXPfES5bjiUDhSUSmIHE0JxMrlIW+S4NgCT4BYySIv5uOOh/VGoNXsThjJDy
tiKRwbdOqnXujBpjqG7LdO9HeviQBddxK55bGv6wRo9mbcHuwDM/lJF+o0VkDrjdIfMdr8394Zyp
BQjh4uw264cwtrqrztGfoMQmOzNUt3HdBTu2o83a6pVPw8v9p/f7ZqNF0FqSVve/WCY15WEU07Zc
fM0RneQDjAvLEkvlTCOaGGfRlpxHjYNCwuGTw36mn7mbjW89zuY5FG7u+ZP7swiG3wZyPsyA4WYQ
0jkW8+gCcnSeWUjonmZ3RqsMj8CbfkeOQraBfV0RNmFUUPGB48ShVp8rPF6tbxhb9hoxPmdjYp/W
tt+anrzAIQCSFOIrUYn0dzQQf7KGAkkCTXEYsBwuxB0JbrCVtzMOSvCvzH8eGSvuMykiaXPd6d2D
yMP8GI3ERbeDDzpbr8+jOQ7bVodoMlyPTv/D6mEYqKHtdwrjPf7d9ruBRytWLL+JHAMPFgmCVPIL
ZtX/8n3te58SW5abLDezPSFDDNx1SJi3TSqRsrS7hsiErYUbdy2c4U61tDRsMul1UdfYzJ0dBVLz
mkTfP5Jvt9IUZFATOJUtTuEQjfumTwxG2YyaDxn2KVLqd6Z3xk4poOmTgziz9etDHM4Eo0BaW7l1
9WBrOt72ofTXU/9jmMjrLSn4bRNJ8zXrr6MwK0mvmuHYAs61DHDmRUMaUIF2UlYjAYEq2Nr7yadi
jJb6PgoiOmoAhLa5Pf7o9ZINWPXUkPLsFZaKDzHJdkv85nOjamD0sXXQK6e+UvLHrDEgGiMkUXxc
xZrRwjuWzsYNhL3ToGXt4x2LWr83qqbcOohI89rBMIXWPupFtc109aUjAy3rMKMXoO3gAX+bUyqT
8HS1BAtzYk87m0rwVus0b5AIORi95zHQtK0SoadFLUHU1kuLkdqZ53vfGQk9aX/ZBaRfLTa/B6Hx
0wgNgegY7XyeUzURK3tJFqu/qd4wjkMOs5sPPdsEYyj3/JabXhDcN3aWlyQqe6B7NG6ykKmSCPvH
yVTZ0aW9SsZHRt3HFdGqzcV4jFro2rYFHWtKGmrSmTq2s1hPNekb4zewcMNOOOTGokZiLNpPDtQr
YIzjVcHY2cH3i3ZAqzY5gcarwo+fiGwIdjD3k6uAlgMvrUed/aBsIzwAKitWgyL3MSnxOEZ5+pS2
QB7wvoMrw/OA1BeEuwiCQ0x0GYWAQB0jML9kDdxo6IFniYW5rxzH84eQiI/YN1dmWz7nRjjsfOqP
276Eoaa3d5FfyFMTgfTII5JlIoHtM5L+k4/H72QlEW68JDzR/0YaikOvsrcmjTvP90eYVab1OMKD
NUib2Flj70VhxwRQ49IfXfiXhR6FrFt5e4bIiaLQ7tYkQ4kvY5FSrtWzuyaFVwKbGXTadGX30jr3
FCN3LTLcTDnTKkS5ui1IW93ja0fUCqUd9H5aHCrLZYwkw31YwPMg9404Brvbla3fbpImQuKP6uU8
gPFEmYv9osuE2g1JdyKP5+uAlNBLoLqsa6DwI9qufUYjk/oD4VSR6sgb81dBnqvrvv6lOelmIubF
LW2SEM1s48+Ep0ZT/WhQTicEIrjOR8099B3/HZDAbVn940OL6yx/g6mRDLoOgS+IBach7b0tqVcS
qQZm1RXhNv7pQP/cmL0iliipfFCYGcyAxtmwgqAUX6IQbO2byxHBh/FbK5hK9DOlF0ZugdC3NX8M
JSoWdlTdObKtgVchoWlAozk1TmlvO5AL35PA+ELUafZSwKxwIQRFZbfpY6ntUH+bOAjaXaUbg5cg
NVvnscV3zcdZt368HUdiIgpK8LFVDE/YQzfKjqhCEsFQz5q/QfT+2NuI8osewTleZCr5c7Lpupio
jbx5ctL5riEca6SzfKfVbF6tKnpAdV9d06Ku8aHw+EXNZNXUVu/JdMm+qCh0Wr4V7IiJ29oxUfMj
yenfZiJjGo6U1zqGipWjesjzmPCBnDtiN5Hru8WGHu4N039ohuwE6S33Uki/153Wr0Md+0ImJrX5
eMfxtmfo4MtDPCAp2lGuu2zMuU4dm1UwQpceJSbhLidSQ5jVlwkTNfaCATdwZJ8Fp4kNXDObOjUm
pqLreWpyElylkaxNoCx76XqNqNf+7P7eHohp5GEvozez1HguqyyRHkuyJaiuRFTIsSgeRc/JPFHN
HWiJ69kYA06pVCjcYXjU5Phoi3nLce1X1wRXbUtexse/l7VswF5v0FDMSIyVCCvRf14aGvPKRmXQ
EciUa/azagftWuoxwnBf6/dBVR5KPqLdXORkrRfg0qzmOxTcvaqS9lzHYIYj118HMRxBDKDfGuhV
e+GQH5dWwV7ojb4OnBYrVcuG2ZJYIDCQLXTa4Nrq4IY76EpUzmdrwaDDQPpTZq2zJkzb2hvusGmH
7L4SyXEQhDpJaGErN3dy/KbQ2W8MePNpgce5qKdjG7ovsajqb3NSfXYIemdXjciWRYfuw9LR15dD
0l9FeBH1TakbRYyzgDR1QoyhZRblr9okDyg3O3BBCLGIg2AzGsKgsqoD9ul0Y+YoPCOb7zDk1PRJ
TUG+LXlQlkYIxE0p1J2X741qxqCayYg8zQmgzvvEYVi2dYx0oLS9YRseuSckzkf+0QksZzv0xFUS
1F6s4TsW10RaFdeTybku83+PkXauO7v02qxjusZBsxsa+RTnSt+HQ7eTaUtImRWaHi/EfbDbFp36
2EPGnppzbzOfWkvQgIahXiYHbWKtVIF0b2ojEWt6xb/iOCPKwR2xNYzzt87uxVXdl6Aa5ia+V035
u5XnbibtdZJNsSsqTCv4dVadclqcP92yjgxerGvppgdwBwVPeHQ94zuirrCxhaVnCI6nH38Y7xzD
0bLSRF2UKtT20Fi/euuJTEoUoX7oDcCIV8Lp3H0qujt/sOeF54TNKZ9/l6Fz085WuutC21rV06h5
tavf+SWiv4/v552jOI155F8mkQ4WTUnx+n7MBqBdDWoEf3pU3OHoBtoXYFKjKl6z7w+MU5OaRKcP
1t6ayvbcE3oEprG57UriI4ZejXDpy4mz9BAdsHhZYL+iZJvFV1Xl6yurWbhK2MzW5GTV+9yNnXv2
2Wwz3O6UJpCo6sHNHnyMPbdZocOamuorsWxKxyT5CSa/AjMXWTtzoETx8aO/Vd+ipeEIadKCQfsG
1fH1ozswWjmfy9DLRPGzIjXYy2dI1nDZgMtAw0gakk3JtONAkDUn2wrLb30w37KBldftrK5YVlk2
HS1i7tegyuucI4WV82UYd6Ee5lAgjdu0duKHj2/8nbrwos9fWAMcy6mBXp7HrYTEIAPUWVKxm81l
eIuihT0ox2/HTHdj15ORU46Pca2OjUttMnO+cl75+vFtvC3icBdY6LEdMGxo6b3++Yi7EJoassTz
Ka4YDSDDxoVrPzufXOdPL+z1WoIcRhA05lAsspzLypU1B7T2G9YSLnkOJLwV1NCPTmF81eTwiD/K
WSsD2B5uVBjZBSlMLpoZpAwrCB1EnfTJzuYcrAgV4niFC7ACfJcbaqur/gE+2ArVCnWjDi0G2kuc
fGAqDVe7sUiO69h1rLBWGmvQn3fVn+0TGiV8Z6iu6baDv9kT8QV1ZHJv/v3vqwStE0shBgJW8Pr3
zVLVAWpSMdXnnkLd6H6ljHWclsLVxxd6pyHND8z3zwywqD8vTQZMMq0b55jZADa29wVcY1Vs6bZ8
kcFhCXlZEb1JLipimajiqLoABz9Zd97WZGlQSVvXwVnoCJ2Xes9fa6HWyw4UEgpUt6if5Uyg1Jz8
LNGVlzPh9QFlPCd2qZii3Pjk2d8W6bgyY0rQCWT7dKm3BU/ZdM6cxF4PQiUoqK5VS0qhtDUX+Dry
kji5qjlnEUiie4bJFkpwR3F27w7+U9i4z4ZGrziIAs9WwWeyRuOdb4xt3aJUo4uIIO+ixJ+EgJks
nd5co9f3aYjCxk9qFOfqwXCi20JM3iK+m0n5wLWCfELvNzEA3mGcyOwiNR76vPbJsHy700S/xE4Y
GS2GGTSmr18VB/ou1EtC99p2eIYReZUx/3z8Ut55J68ucbFGltAA/LCCDRu7HpEXtFyal0AuDVoE
qdYnI+DtTvX18yzP+9fQo4IyRSrvlqNiectu9YaNs8fWFXGs9uvj53rvUkrZMD74C4aWi0uNHNtD
WbqRV4EfQ4d8ZDPwzZgyOijV/ceX+vP/upg0F4ER0nWHBcK8lN1NDd0x31geawy2gYxpR0W/G9lY
u6AokpuAsy84pmoLBLLYuILCqdlfse63TWYgmwLAl43xVUkEVW/+VD2Kq5CTBwIJBlWV1Ii2Qu77
jKMQnaRFF6grf7AsEVtgMVJ1/+xkLiS6UN/ZQ0v0qVVdk4h8tibSUTKMw7gjSctt55GEwHzumbMJ
P/QdtYUOWK6wT2Ikn+x++8nPsnwwFz8LEyptEI4n1FguF606rVGuAYX3wHJuY2Fs4tpch0rtNRZJ
soKZ2RoNz2lmugDiU38NmrwgbwqA5UgRX2jdc9dzFigcdaJ5fmdmI3NztlRTcKGOKqJhkQmqGQ36
iDHY2XG7iwmY/pLrIYUwB4qqqT/Gqn2O6/h+HKuAIh59CVMgPF1W86lI7xtFSByCBIBKyToeUjJA
EeV8/Eu8N+lLmpvGHxkQQ+XiO16cZWERZAzGjloIWAf2dmX9I7fSGigjOQ9dTxhhZxVf4onUy8Jq
iThz+k/lV299gjiIOAbpi6WM06t+0ZiqIBJj8ctCDx/NtjfprJMwaezyOd22Kn6SMzGT0CzDLWao
n0QTDKeZ1+HWIwxZRnE/GfIuHG4ys/OPykZjrpAGxqX7AIR7ONFMxAdlBcPeLZSn2231xdDpm/MH
FhvANG3Jf0rWWmid9JjeRQvGvmk7uMXnMcZy1/YzLmZn6RggRSiqdg0mF8itv+wNG2LhRpMAEy3x
gFV1aKPdK8KwG2/CsFI/4umbdjlR2wA6jWmjp51NRvpwMhMn2TYqC05GN3UH2iTjjh6Ml02avQsq
P9yy73/MIfdQ94ngaCbWOovIqm7z3AWjzfmFYjhcPH8N95xKflo/Jdn8MzCzo9lDdR9iIkZVExC4
Yoc/LZ9SeWsI2mJDPe784dmwAG5bg16tpowe7NzplIMz9QSwyVprg1NunjrDxfBtiwjweHRFV7/f
kbxwSKPunlxWembxQBZoATatqNdwoWBHxfxjt1bWOpXBbTj+o5s9uajkmO/kkq3JkQtWS/ci3ODW
ycJbFYyPbaJ+2T/on/1I5mGTTQpr6KBOCEHbBQCaC+tKJWlJXkcyrugGlbs6tX9YEQa5DMUHpWrK
K0JzjY0/LgGICSJzJ2BSmTJxzMqh2mpl45WVxu5xIucecmOyduhIzQUthRoQihX809o63cWjY42k
6eTu0WKorCIXvSShIT+BYHz/U02JrPElmmW8WsSBRBkc+GaKlSvrIwahFy1qDqAZ77CQIidr92PL
rrCdtRe0qZFXm5m7/ZWMc7Np+D1XxrKfTeKa6FNBcyRp7iOfSDUjacHyIeRKiwEijhV/R1eyQ4YP
FZVdwq6gOUMehyQriIjOLRowBig7lVDWZALTAFuZS80JQak/NxHi+mRbOr46tJPlEdTpkG9sEZXl
UltsNORlafpYkXixCaQ6V8lYrjSENwBjh2hL+Mq3NiHNOCTIxY8BT0ubf4zg44iIn3SGimJxVrnX
8BiGlY2GNxX6SVmKMqBqOtT7DgXqcfytujbZupJhnAXquprpCbYIRkonvp+Q2yd1+5xQdTuMdnYn
LW08dpUiYKTUrsb0Fqtb+ELA9VkhhCG52Y7vBvK+68lqTtB8GLpUn7edSMrrzqVlPLaA1vW6ML3R
GuBrZ7rlVRYbWls/Z01mQjF0obSMikqZn2S7an407OhnVtOXaG7Zhf8kf4h0XKcjbWAeNz4vE6fo
foibF37xaFtHPLtv1sojvvUrMD9UDphRVzPxZt4ka0JZmbWgfpZfS8YWJSjcxLrs7T1RNM91VzU7
qSHgoVRNZpApdzl5deuMvEJLV4dyvFO+QRyc8aDJHNEuHSPSmYnPGEh4N3zqteYi7Q3EPQclZx+b
A9UrrVYrzg9Hpw2ZDyavCgEcxn71AuXxVkeZch3Z85UOCG4PV6k3y/barsGcJSRIt7UDTEgjAdMm
EXAlMD3+52STK7rkI3HgArU5QWkszzPFb5imFDwJHQtK5wfdQATHOoWKtoRiYBM/UCgjIbFRnJ3e
PukpINY5pfxOu75eWKrrSRgF8BYJj/FFVvYNnGqy5x5TxyVFSOvBKwuBf4bag+YyUH0Cw2XF/oFQ
wBVRuOua1J6DYc421XDIl9W9FvTznjQ50CQEMM5RLbbWUMSPeVNUG+WuMld/MnpCAhNmjw1SW4K9
4pcENyNJqWTtUTAy+G8IDFH8prdBPK2jOu2OgdPMe+H+UKRPtKTOnqqc/Q/oCOCFOOTEZNBOjrsv
I8ZX0xweyZknbgka0UoHHwKqiA6S0wKz5v9lxNqpy3TJ7HiTk7awgUqDtL+oaFkSSjzCr4oziFKE
WQcrhbgoMsgQnE5WlqsNwUrBwdSTb6VBNEPrb7upzhAyJAdz0AkCGtDyiQ48v2hlt9LLh7gO71x3
oHpHfJ4PmZCEmqVMowMrbrtDbE3kZ8uDoW37wX9xI/ManOuvlCQXuk7UD6zRvXHycK26RU9hpyh2
QOwSOxzuMplU28FqqcRnpLVFoEZaUlz0Dnd+gR2pt06+hU8U4B6C7Tg9TK2GhnqEL4FjqZyKEmjI
hgMgsoChJsjKP/dEetNlpn9fkVyCukCuIKAjJspNgmTAVSJ3dfgiAYz1Fjo/NtBikwbTscqK+Bwa
ihCbPpK7zt+SlEUzfu5uzbAwdnNGibjMxPcu6H7MBo3TbGKln0sWqKgD818V5xkozoafbU0G3I0y
3H0DkXS9TEmaycMXPmij8ikIglsbUeCxSX92oXwqKMBvLE2eoYteVbHO/TsE2hgxDMP5XE0kEFRx
uWs6Fv5IkaAmbfXVFI1iMbS6U00I3NilDskN5X1N5OzaqSXXYiFgMBP3WvBVSa167vDV2np3a9vi
CkR6vtON6JgAKSKYkpDkYAhusRhuunAJoQs0uiWczrZBBF9kdOxyFbWou7WOcKRUM90bXbO+F4MC
VpCEO0hbdEo0hdvG+DIT+7NN7YnBF1dXdkf0QmQnODBxYazToYYpq5ePcIDonGXuzWQQL468ZZXL
gm4n+ppAu9GgW6+mCqh2FbH5KG3ra+MgRVQYfCDl0O6zjn4cksNqkoeatDeQmuNNZqvayw3MLqpl
9zBRv6FqY9N+OyB4YC9OMdwhKgupQdTQxyWdCKjutYz0J9MllyrURLKyfcAuDSq0wAz2g822dYzJ
/ylmCjn+EnxTgaEhFvq6z+x4V7D8r+acObgQbborqT+u7RAxDROJsWvzUHjYTmqE13qiri1EIutE
70DTJ8MvK2wW0K3+Oy7YymEI3oSTAOSEtK3JMqR+jDs+Q0QcenCltDPBhfftSF1AOdna1+k8tgRI
rTsLHNiS2rMxiGrf6Lr4ghlWbjQ2gWvDHKDtFw2Zo3zPfo6ET7Dp1Zhdt20sTz6yCKZCWnZ46Prr
bIZLhA/5zK4HrBoJAGvTJBKjHpJtD4UdSwxNg4CSVxeCKEKrs5Ny7nfOBEv2/1J2HstxI1nbviJE
wJttFYCy9BRFaYNgS2p4bzITV/890L8ZkR1i/Jvpie4ZVRcKSJzzWst/9bK0IgVGZgdqL+7r2stj
f8gVOfEp44CzBjQU2ahr7ZnzhvUOG81Z6/V4RGIQgxCS9pt1u8Vpv/ndpqbwBbMv/dadK6KERHQ5
uPdk7dBabfhRz84EJ23X+y2hLa663DzWY3LEkpY/kaf3aFCTjsam/Em+GZOnTzI34fKAK0nKmVHZ
6WUii0jKObQyU6Ozz7VjmXn0u02LHmGPQkFVdLtJi3gprT3un4A5G97SLkPpa8sB7SKzHffQriD1
+JhWjbhUBhtWaRr7stFucjk2xzlfjU8WLnNDLf5cPW0TWIPEVheAi9iAP4EG/sSmZeROYrMsfiaG
is1iWxtmO9jPE7pZUNtQKVoyuCgnVnMz7kW/cvUnXoTb66SjXn0JVMFibC5HpdhnOo/GyjkfHzNq
aHfVdyJfplDjZvtkb/6PJY2NGf0XACxK7g9wQj64ZVYBGsQM8W9k4n83kUG1dlDuOlwOJxCbVyl+
NKXrUWG7EM7PYEKkywCiH1QydOm18iuMfhgML2UWfMbPfgClwMeISfE3OweGzvdy/kRJHoVtzg56
604MYLrS0sZPfkHrA0oZbLJX3k7QdSA475WjmyRg9mihP2AdULt8bruniQcPeqZ7xvbylhpIUOiC
hLqqh+CsKW2P2ZDkvFYVx6DuZ5QOE82butXsJS7AiJie7/4inGNQTBXLnejQnc06s3fVPHj+QK5E
IE9pRrov4wyZZg61OqyAw26eBO1Ngpyp3ehX0xM9G1c8hfmLI/YmkPgt9mvu7kR/M4NqvvWy9hMZ
/AeikGsB4YyPZkus/YBlrR7hfKU/AgN2AX2zZU4SMBi8q5cT/6VraP95HQ0Cyf4OW/zHx8Iqk4MB
aWUijd+gw/9B60bZeYtPychhrUjts7vZwS/m+gdhdtkhWzz81216Z+We+8mP//HxJebEJjUJv8jm
azPfQbHSK1Y5JX2GdbQm52aAKWqmSl6tRUEJ2cVFJb0XdRlUQu3/IEDthXVh3qdWRbPT3Jj7gQ61
XZaoczZya7pqXSKyG6lktx5qC02O7pFtM2Ce4wH+FF//gHvxb63bDoePiSXFeJ8hYvq06/EFk9iC
UN9pfXqB39WO9ODVUaWjP+0C3kiLyiJVumfbSpkkefUu3bNrsH54uqDThhE1HAqKrS0OXGR6v+wm
SU5jry/nsSbDnYDQkzDLB+R5rDAmDaFW8gVmk67W7YGRhjw3k0nTpJY99hNxhjLT9jY68pssLaKy
6b9rkpC6jDYJqlT4dPK0w4wWi3l2ymuvsbwQBdTsLHf1yCyg9bwmJHCvG8aWfmotR7cjEI21bT4t
xeuUDjQNliNNvoss9umS0RbZajdppd0tMxsY/b6X1PM1ynS2tM5aiJ0waTJxeRnuGKd+5Czg+7b2
fuadQ12Ctxy72aAk1HTraNXnU5fwv+7n/ocregjOcnltJYgrVPWhUubXeg3QUnuKAHkPHNbN5cHI
tf5YVLdl/lzo2AvTomedH2T4//uUEBi8WY0xeLu4jd89JR6CQKXneRLPSFND3ik72xiCm3HAbJ+j
8t5tR5dek6n098/9zUn98Y4jVMwGyEM5yjPiv9c0aGVgJW0+UfxNyXdsz+tb0k30Xc2KrhVjgKlv
h5FU7WG5hY176oK+uyNTArlwcJO4sj+OWGYPwaw9aclKtmtWhoIJ/ODhF9yxt9A3PhvFUVnJk8Yi
dbtOXkoDFyxN98PQlBWv8wBo6S4hdpaJgWGGH2SkBpCK2JURkEJuHwpqUj45Hj5QFnxxnF58bcQu
MEofoP1kBusLgriqJ2o2htdctxS1B+T9a8WvdWrmT97IH994hg/1ygNN6IX1IV1touk1T2fbJz9d
Z+6e8mYrq3r9+++5jSTvfk7+dAIg+Goc9e8Ji3QwcoCHLchjSZ62N741+vNOlfMn9+t/fBnMYYjL
A6K3sBq+o//QsPWlMVV+nEhH35FOQNtAN3/yZX7bOv/8NqhsMNDj/MR94b5/dyTeTJge6GJcGZMV
E9a0g3jwblWJGk14zPtByRbg6XRo/hY+BOUjoHVx0/SBjZcdix6kAnkYS72vLQPPYM7mUKaE+lqp
PICnDy+BDOqdQ5shVV5FfdSn7KhLOzjXFH2mjhHbumrvhjIQnz143ofpcjORGmwKBoqizav154sR
8KFPOt2046KYx13RZ080L2TUciXz7VB+C+rROXE7fVPjcqaPPLsruvotqdRRectDvZisXIQcxbU3
3PDIVsc0Q9kzS+IGeHEAAPnGHkQRnXLrUU3Z6G+5hDnJPfKpG/soS9pZdBc1LYGhazRJlDlGp1uP
A7Gg4bJUT3JU9Hu38EhOygPreuVjUTglsLc97EdB/WjSsCBQBDCHXoVyFXaqOrF0dzs/KdMTUXvU
pDbLr2XunHNeqCa0M2Q0Sxq03xbSBggPTcGoTNi70ropYQEOiIPNcB6Kl6mtEHGszs+5AKPXqzSW
hrsSUtCeiPVvo6amUq2HDZMuleOZrc55zjFUafZr73RH2wweRWG1tySG36aulh67tJ8jx1upU7XZ
sb2yi/qV6p+69bp9txjJOR/HH256RkrWPIveoOiRbddJAdSwP3HhhsF7qnO/Julo2CW6pj2a83L1
aNcgHmU62EPgxHbQ/+P7jBywBO0mTiG2tqXM0+vz77IeX+kl8S4r1EkUDKMVWY1Bswab7T6XVRFV
vaddHNRbO2tDCwDe+i2D5/si9Z9gkdrFz4hHszgQTrn9tRiG4YY34uvsULyGxFw72sUQUkeZ3szl
ABitk8Gc50xYnNq0k9hbUMc4HzwWxVvdy77R6qjD1dOuK5MxhVhbi6gQ1Em1mc+8CmVIHDhxouPI
Wpk81+XQhEUzo7etXe3Emu7fib65BS2+ACElKLhWFBruckmTIp58Cg/M1q/jtjDSt8G7ZL6/M0g/
fHC7+h+XZt9Q6+Ry45iC+vLZQry22MPJdEdtj544QYhIHPWatsaxrJf2C0kE98lMl5Q10bxIUoMe
5q3t7xGuY9OZzMijJP1eNkAhyxCMz2It3yzufytQ9eOKDo2vehAYyM92q8mQ9/6XOS/70HVoTg8Y
FfhXt6MZ3TUV5nYREeztH7wgITo47e57vV7OAIjT4qV3XkdZvSHtKhRbhQettj43+9PQ9suejSfG
jd7e1i7MxvgVOVv2dUGbdV5Ee4J7gClsvOa4emMd4RO5Y+2uv6aDH4ERl1He5GOk1Vr2YM0k5hrB
V0PviiN94Ajx7bUlJTyoLksTL41jvgRIbX2ATmQzL0ueRkxdpEIPALfDVnQ2GmO8us7BKIXaT4Op
9traILu1vgGgGltZunWEiSoiXStWoic8P/bS9PuI2Pw861ksdYuZGfnfTuh+SyyHh3WosBDzaVUb
s9mm4dx3NIiOSDLxCrh7ngLrUIuc+dDlKfDIwc4b3YxcmXTh1PEnFWtRP3flerv4gzpqayJOGRFX
YiQpm+Rbgj5q0zmKjjrxgoEXmHzZ2H3y4w2X88ueRR8vJENtQmkjKsr1POpgyW2Aqgs9uqxzdT82
JpegG2bq2MWpN6zqGrQiIKDD2ohG3OP4t2208vovVwagqu1KkkDAaTSsuX0EkX9OxPzQVnjcMlwP
u8BP4sDquh2jqLVDRzQeCVywQrPXv9Sdnx0JsSGSHRtbq6ZXa6SClFFAQQXjVmjNMUxN8Cy6Epb7
ub8pzIc1X9pvKHF37J2gsaVN919vqCMgimJpzL07RWPBrbW0oFBpZ5PESkK2Do1dUMcqMdBc2yA7
dJQCnoaGAzkhrseoFVHA/p1G1/gNPXjWrW73194+BQ2uq0SVGz+LP00pqMTWar5JM3b18bu16GWE
1oeby53qJy/7V1a92o2UbJyZAQA5pxJYQLZvvi6O5uBR/eN7rEYNdzUD8Ze/zzDux9EMbQ+pWfTk
YH5nTvvzzShRZhmKNPzYkVa3V0rRSOd234MCdQEb83MF2HM2/FZA6vb4I0ZZgIdp6pGpKFJQb4ek
IoG/UUZ5QPI65fZZ19pvE96Hnbs8NzrwqOfgtXIKdFpM4+qIcXs36DLk8gd0Y0uulMHJL6VlXRdw
KsO06svaGwRTG2IKlx5DVzX76mwa9FVo9Cswi0AekNJOry17w7jR063JVm8RZlY29snq5cntU3Nv
9FjCidimJwqOzc4R/oP4epHv519oP/g+YaWJrHkaj4OVONySgR4hfpvj3JVvUhuHK2r6lCn9uRf0
XPaJt5kQp/kiRJLEf/8tfkdrvRvB0KaDnvD7g4K9l6mLqYNEsfktek0Vp3lY1c3oLHnoTfTZesY0
XSgefqo5Ftnoe3U2ONYbQzgXf2icyzoHL7rdnQXUpqrSas/9jKQvcRvOJeldqPqMzUUbT6MBNwYf
f5L5lF0DjvhwWc1+r4rCve1Grvbfv9dHYIgMQxpYXGK7UE6/F9tMKNb0tevdOJvshvVm/QcaElkI
vaBD1tH3uASE9+io1UWq9E8gkY/3N0FwDjsA8Q6b4GeDTP4HErGQ5lZyxfiiKralShzmUj+JvLdD
Q3bX7f3+ybT+nx+I8TJgI/B0Emz+/MCEEmY4Dj5wrrwm1pqcfjtyVPAdQ/Mw4J8/C9H4zw/0eAUT
fopp+30YaNn4lj0JBncsDiffQgJRL7aiuMW865feRvcGw/j3X/TjRkJoNgA76ilkgR8ktj3/RFgO
HzkvAaA2+NyOn/0zUOm/PoWfbUOyAGccz/zzSvoy1ZzFqT3W5fR1qIljT13Igr9/lY83p+WYCJ48
LCyG/SErATcgZsqi5avoFuFRAbAhNRCECRv0vU35XgQpcGlxW2ni5e+f/B+/G8nAm2kY4ImmiHc7
iS/JDkwqJC12218Re8tdImwbAiYNDpOuR92KoPHvH7n9kX8eMAAE2E1Qcjpb4NC7K4pJNFPz5Lmx
YK4Rtjp4HBZ7T9BAmQzDJzs4t9l/fBw5wJvHZUvpfu/ob3PHnOrEcuPKNTMkQitdENn0oPrSP47F
4t5itRLbHbR66x2E5HIwOIciv0u/0nKaUovm/+BExvHpqgBTVrVeKnDXXaZj88MSDmziFmV/ddbu
H6PTcAvqZnctJ8tB5NE02E27r5NJKy4My31p6u05IUQ96QxMqj0+XOzObF9LcOvDYtVDuoTHZcsy
F9zgoW7WNDk3EzYEnFo0RzQ/QavKmH6WJfS9nIIHmNU9xOSwq3QJF2VbMbWCyH44wulftR+amcWq
9WGm3LqPTK1/Wngq2UlmPSRzZoavnk+5Wxs3vmTG6Gaq/CpP3Fvbf7QJBoKmM5Gs4uHx2rkKAdqQ
MLinwaQIe6EZ9JhoTbfrqvROlWl50FCXe0U9PHvd8IacGVCIIsfQHUfz4PTAwrr9M00s4wkfHTrF
JdCOBaVA5t1otNfOdOZDlY0ViqXAuVFLEOtSoUTg4t3RA88IUhrZbmvhuvwGlZetsShdDY+5Blib
asMkytp5QP+A1t9blzaeEOeVaUGp6FBffWlM+8IDYB3b7orD1N01xBzspw4payfcYyJaPfazB3NG
GaJZk00lODPJOIh705rDvuwuSM1U+Btibsf8m2Yi5O3obo0QCqDhcjgh+u6qS+9eGxU1sK5enPMU
nxTMK28cVWsRgjQS6/G+RkulP+tO+qqAySK0mXf4tX+01r+et0i6Knp3v9Z4HciOSntKbwIbNU+e
eiTBmk1cECrPsdBnzJPGs9OgVOSZtY4B3VLUq3sRFTFwvbjgDk7jHrLVLY8YSa/ukOixNvLUZaiE
95ZHkL5v38h1cI9D0tzPs61u+orbY0QgCm8ejTMaUhIRwBto/onFQjFqllcithIbI6QDpLuQCwcR
9pqkRnuCsX0eitY4JTW/T28eqtLtcexY6UXNX2ZvrMKy7BZaMCh8GRL/RZFBeMlVk4Rmjnpm6CGA
615mNC4Ji7ae5h89K++NUSbP5TMk6ij2bkKPz9qjuvHBus2eIgyfVMRLryGn8LPmIScci6Kwpr7H
WoblTssr+9Ssq9znmSNCL83sUG9ohmpB9duqrm8cMVzzAANwjoHvjI9KkORonZ3M+sXfSW40g5ZS
Mvs6EDcyMqvggIEeXYBjIz5cYFLqrp1vJmsNK2v5kkvEQEvj/5pn03skd+CgzfpF9lIcs+bZMLXu
UiMk+v0g+RNRE/QYGIAAwRS31qod2oIG6Xnu0j05FM+zs7rHqdVwUbpKD62ctsh0RK5TQUyx07Kl
lzbLTr0g5aqyS8kH3dp2f6TnE0fVRu0qU2sjufkz25qyIEbS0HPK6iavxzPAk/6iuR49YgTDt3jB
Qkum7s4asJcHdWZ8ydxDt6kFGtW6JI4zRLS1jdA+5+MtEpJpJ6YAu5/S+05f3IjQmEd6O8XJ18iR
5Yq95rlkWq+zLkaOFvpmVoRrpV1L2MhDX0ZeTfowta60PTvGKR9hCJM8NQ7pWh7N2dN2g4HBnSbi
XK8ewSgiRcPvha7qfJcFCQCyWKdI5VjxLZu2bcMOU5qqYqMKeD5yme8dWWN9LsAHU3y0pTFjmGXh
UegoMOrRp2aVK8l2tn3TbhJOwhwhRrAYtK556ISWR+ayvnrL0u/hUmGGFtjCOXUfnUZkiC6clIgy
zmyzt3YD4pBOJ9xCwvALVcWmPUEQmja0q0nzi8iV/Uq/TmgQiIAgqyYobqUexw3KsM+dZ4Km/L20
xyc8xahIaB5ofFvbQ8PXSFZOQ583h+35InsU48VUsJvZkjsod7STJQ37jgjrAxEBxKaU8l4RIjm6
/XJJOPj4PnsWZfu+79vsQbXlrVO+GoVpUnFbH1rp1Ky7ATtvu+CiJUkabesc67GhcDaiV4Xu7tTP
pMMUjsesCCsJQvbUML68oE7ro8BH81kj7ciSp9YetDfH3Y12Rx4p+rtw7AYwECd/0Q2MAglx7amw
gTRHCr18PaxynY5trA38bfoBEyd9Yl0HxahoXtfn/ucKeRX1yIGjgp6mRXDfgKSRy6mpN95M+kuV
qH1VdrRVaZnaC2V7CM5ksyFpJGmuVbarqLKNsry/WgYkX8bvFPur8cWtxm9jicZ2uFfm2od2o5EA
3k8HZ8J5SC9SfR3X7Lp0zgP+TP+wINjEwNFELCzUGvfpPzX9TbEpRRr6bl/vs/l7a1v9cSCUYrfq
mNfX6dWnU1vUfKOSMsQM8Hb/m2pUNS+izi/9nVoKJFFELRj29NPsHQJKam5p15NklKdxWQaxSahs
jACu31ESu+815KAF1rYb22uCiyj8EJU0y6XiAioS6aOCymO6CBCErJXxqAky+ZOyqUI/0SlRapsK
+Alo9dnlRR6rjAGpIp2YbToiosc5dhq12xQ+Ptll9WSvxNznRkE8LIGc9Fqtkvc7B25bQ6Ku/1a/
RJbmt73nviq3/Eeh+vzBa+UlaNr6C9nYO8Tr+UEUwdcip7HLXZlvgnrAhaiM+mHgPsb7pHODd7w2
YM1Cdx6GU6MSygnVj3bz2bfN+IqQJnkAgpxvCbIhEdaPUxT+DypzzxBodri01RBRF4j0wkJFPOMZ
8DkZDz6l12ENKAS2hEKXPqn5Hgx1Cr2tllrD+nzN+uFapqoOiQQM6TtuDu5ioXBaRvQo6zzdIcIO
LoVE5qw54ylDcADO1ZOe/co97ZzGQSpMhu6TsAmHyVpL3YvhIZj+Mao1ORuedztn6V1Rd+7bgxQq
+97k90MHmhm4q3PRVfFzcYLXHklOawjqEIGADDkfB1KTrqiHT4iuqZ5sELDzPJT07yRiB0y34md3
tQMW93tXF851Sruvvn8eMM6F3LMT+vym2suF6z2K0rqM/XwdgU72CPjamBCTxyLBS9K6902yXE2X
dNu0cYrvhFHNA/2+ggzamjSYXdn3BdE9Bkkmqg0nMEssM2fOMfPo9Oh4nC2xeVjKe8sTF+qDKL1K
JsDLrcbtbpT4FHKUpBdFI/oJuTd5S1kTcRBMoUUEboNP87FAmUHPqUQ6yMDZ9N2RM9TcYRYJZ/E8
z1b6NNPW9fs8R9FMlTqtLHUZHIJu5nFnnPJn7xFC/dnjsQPGH/fYtJgRpLX3LO0QgMAfkFstUaP7
O1weXkiGSA6STidjmqgdMiNV5zeaVXyjMRPEhawF9gOaB3GfXnXQX2iO0Ot5802r4F3i+gipOC8M
UZlg+aScjH55rbi9KF+enJ10jZdSDPLiOg2HdrAluDSeG1VF84qcFp1bGkBtE2UbFtIiezdJjjKn
lX40l+FYju0/dl0987p/WptGhDSl9nSDcXyhj/2ixu6Ywm8T09VwjJbWE39V+2W0d3SmGjs64EiK
MKlGKnohqPyzzqP6uo3cRcOU14rkOVnnMfIk6tUps3+1XfBiC+qiDZJeMwy49/UMM1Ki76JVvbik
PK602/UVRWx1fZnM8QZr3j+Nx702WT0NZ6hvQtuac5iUeuOixiX8fWhmFpfGbr/VIvslV8fbF9mi
4tII9oEl0OmbDmOZ9RxU46WauVUrAeBG2zmclnthgT2RfL2cYDkrf6TSbTx5XQDqPSM2SdevToHB
B4kzLNacvhrtkxhT4lsr9GqWRYS3lRRLvKZwS1phoLFv8GmS58m0haFqmIyJNBMUw1V2qzoyA1Wl
QN2HjEfbab3zSltnOTv9oaWC8JoKtUWUfHObMbt18UKdl9liDWoZbZ2x/zd13XuVzE40AdDsZFe6
jOW/Nv01ZbeCT5lTnY1kWk5rsWi7379zLiaStbF9lNtIl9b8v+f5PCbo15sBsHtYJhJhxnsrIetp
6cUnnr6PfiOwKQeYDLe1b+uAK39iHe5SsMFlzgb95U9BZb26g9PEdjFGfiLQoQfpK4RVEJLiUWd+
A+fQfbKuo6P6sK47Om1pG2/uYyd+z2ePtZm26CX0mPWaocbOaB5ZkVgLxxIRIevLcTLhthabBihj
c/UKOvleE26vXo/0KaCEpaqQkmS1hc7YfKnNygoTK0uPxUwc0ZB9J+Lvhrje/GGo1EPWOUOIyC+L
5+K2H1r/UU8oDUvIxKRl2XogzP2X4aWx3ROpvnPTfJeTkjP4wvxX9U2YUsT+4tbyRW9mHDCmJR7z
Lm9PgM3pgZn+RMHt/OiM2o/KCsZTsYyvXZKUj5Y5f2vSa7EMy1czwQpRQTlGeJes2NarMu7NhmpX
I62ORFUGX1AJl+FzmvUu5uqKV5Sc9kHXUMc6lTY7v3Mz+NlyKYWDOtvvjuNYBaEoxIh9JJV7yFls
NRKfReokhHkl5CohVr5mY+/dmv7m3KTfxNuayYHEu3ARQl1aewdmqV2rpqBuNniGHOgvNUpijO3J
QQQll94t/rVG7v9cU7cmYrPQHJkCps59oYD9K+ERtyO78kO5qtMaFA+6vY73c5OdAivj6PDnJzMz
VTwJ9hlTm24NJ69PSAtShFZlEVdeksajxBy2dPV6GIfFDh3e7QwHBMy4QCQuWCPu7KhZvVhDR/RS
1/JWJGk01EsTUtElIwWfwq2cxUmnvc6sCHuJwPOw2u5zUNhMeMP4jRRz60QSwDdSUMmmWpQdiRbZ
ntkIYnb0Di9ZfrTsKjmQSj3tnR6QvphR87FA2lIH0s9c9eCatXZCihxVX3Ke1GdHecbe/Kcd0vyr
RCFzl2nyx5xayK42DGKlsQJRfLunF/MrrXvV1SA7PkZD3l/cza/jrIxyAy+GI4dKc1kNV53IXcr+
35mamw4rUyoe1OreNQ7PgJtwnAqks6s9jmwHGBMDTXMO2MdImed+sibIOW1cmltHPhjiZmgWcVho
rY2DSVPHIq2bvetDlXStRd22Mq+UAxl3vW9Asc/aizHI7owJwtx7DVTV31FBYxOQ/AkLkpewRcVu
ODn6pE3o8j8YeWoTJ0wc2RoXvp7sc4zmxJW8Uf1M7BQ5qbpHyIaguWA17oqWPe3vH/8RlOS4o03d
5B2D0ei98MTXGX3yCnS81aFXRT39LGFI9pTFUreaqOe/f9rvU+zPL0uqOzg5LRc2h9l7DLTTx2J0
KxOJiyY5p6zFjztGIKTkt4PW4oER0IuD9egSY3QxFIWjga7t0QVKamm7LloHPYtKkXc7WOpi1xl4
UNoR+EejKTpIF31fK1uiXOZFOqn8znJKca5847DKbInovS8icBAkjvgAYpmnl9JXDDbB+mAzQrgd
S2UVdEThyRnj5nyq1oHXs9Y7AAnuG5UFHV4TbjCuT85dJr79/fogiPlwN+A0DbZMCaz1WFE2xPx/
7oYKUW5KGgm2RJnoF196+6bN8WTQO3G70DJO4jjBgME+t7Q3uE4cL2jl9qT8dsSIaW5YJ3MolC/3
5In9JmTv+vpXkuYUMdYIUeY5JxpuqDf1XVh3yeNUIvK3lfmTqIF/6X2CkwV9wzG8GldWzufBmOSz
7WRD7OOLDGfHuTGlY38bCZveN93CH1+YZ9Xh22mwHO3Q330f22L+Ot54ORldWeC0pwTeOhw17zL0
60tKNsW93FwGaKFgSmotuSpo+VDYmYqdEiGG9Lr+qylIjycKsyKL35RHafviPNhvK4GQJN6Vxqvt
wEUOxjzfpMvoMi43xmFc2nshg/KW9DUwj77Pz1DEoSrbFgMRh8u8GPPJmepH1aVD2JV2eqiEjbOh
6ofDYsOvOgNMu5fQfjVOJLsKCqXXdqJZdhm/O9XSPdRN/WS7cr7FApDsejJODj7Q3eplILjmxel5
WYqK+mgnX5Fp1Ayr7FxX00w7Mm33OW+rPc7AVxqAxSnAsRRZ0j9gqAhzzUljM3OHs507lxwY/kAY
KL/lXJ4RTTv3RWecNUu2pwUZQuElzdnChYuewQGW9+W9R1kQ/nAzOKk5SdiOEzOcCK4jFw51UWvZ
WsiAR0oiP1zhl+PJzTw/KsMGkuwI8K6FwdS+JUXg76pGF+ep4jagpJGA1yp7WQDEL5k2JWdFHiRL
Yf/Eraxe2HNY9GvrR0Mu4YXwSxBjSz87a3mPm+4unTr/yJuq3gnHmKPA1GJ/qdTebVtvj+IzVK7T
Pq/WcGGMbqepuHr+/EqUGHbgxpnCVi0IfK3JOcp+8qnwwko7O7eNm2NZcS4lLsK4z3VCRyURZ1Qu
ItxqnJtWK5/SqrXwbiwGfUXpkwCCddY22Jlu9iBahWqhtn7mW7eG1xpQsBdFBd0u6EESNQiSGnr3
8MkD/pGVQaXtQdFtvZQc+e9Oe9sc0lm3Oxl7yCRD0hF6qGYGvsnWG+IejeCUpuhsOhSirHnuzTaF
p3ULG1Cbd4sSDKPup2HuHxXYhLjryJD5WSBO37Om9phm+dSlJM906jouU0f0QtNcUEJkdn5HeH6U
qRZRUZW+6CXRgF6S1J9o9mEWP5x86HJ9onR+x0+RofvnyVc4hWsldU04pJ1pdL+YaZgH8jBvMe6+
2WCTozE7L4Z2T9AvEMdWCM+N3lgSbIVRyWgYavuDIJKsdf4FyHCONRm6tEnJGyRCpsQcjH6rJD8A
95kscaGOuHF8ORLHj/K78p2dq9EhIXFCE8Pa9lGre/LWAnVv5/yK0y7dmy4gXwJIsO+H+zR374rU
0E8LGO9QCjIafJKOi75DNWc/tIEDRFo9ItNTOKcWD5mvf4fY0D7ZmnWzrB5sVdpj43KepafO49A+
8koCVhfATM30L1b29Wxh4KhTShowtD6SpJkdV/Kyd+YgfoHSxqrPQDdIclerg5dlHgcs4IQN0UdQ
7A2jf0oW8yFIG/Na2f5XItEHLKWzOsE/XhnA77IgwKWUZg/6Ziz3ILEzxMohWToDTl/n1ZcC4KSp
nb1rLtAPxBuTgGE+CUPToyzVMc0KfLYLoRF6n50pkKjjTPuUO/1IFGOfcfEEoxv3th3pz5uj9ewG
6oL3Q7MczEGSLbB2TegNE2+x5OBiDuS4oGvk7e+Pq+l8fDTwCJk6ZUHUYtHJ8k7+qzcL+Fdtyrhd
Ow7yycL01SSsx/a6M0nSx5yFZd6bkz6yevzrDUeLD9YX28TnhvCgYS5sNm0XYKCXw/RIeOjd7Hh6
NLQUddrBwTd6LNLUCB2NYFmOS+EJpkCAu6lDxiRxbu7MUR5aLXsJVNuE5qBTK2CuFpbKiXvfd86z
mNrTivlk51jEzhFYeSxlWeFBaZispubWddv4ZGmuvm82aWM70UGhSlmfYLbayBvWL7wDl5NdtZx8
JfK64U0N8pio+VVKPPq9XV09w+xui4Rwh6LQvFMxt2QumeR+axXKUN8dWyJqUIGNbitP6VDQjJ0t
j4GxPix9MG2UIhOahjKSZEUrHuvRJQUCW39iad4z4ZbXofOQDLmqi0vecBV+pDsiZ4+6aZ3RTgk0
OFt6K7DxqfGmh9YJRoyZTR0F2Jz3gK9IpgoN7tmy7qo2AxfUG0Aun2WiwXBcU+eUnCuCOkAEt6kf
50FP5+O5J6gAH7d+Y4n/4+zMluNWsiz7K2X3HdmYh7a6+RADYg4GJ4nSC4wUJTjmwTF/fS8ws6ql
kIzsaktLZV6jLhED4H78nL3XBnw8ltYmxNTPgdlkgmHGO3JuaOOJ+rmT3asw0nSBoeikBHWzDe7c
vME4oosSw8hRqGF2MQDmnLukW/azvseiNb/SBBqtuuINuy19eC0kO81AhuWNlPNhnuWrlBhCynxt
ACVqv8RJHmzisD/2s+XEiwp9ZWMjkSaWvGrGdNiCqYJ8qhPYLoiLzA1DSm3KiYCN+UMPRwA6hgkG
Q3wVgYvzYOz8OLq0aSXOHpl3K3vymjWVRXNPutw+z+CNUT4cmpzJytAm4uQVz3wRJgf3wdrG+bBD
DsVdWjKE4Hs0j70xEak4MvApnXY92f0n21sFgWHu9RIxJ11gE8KFr7VetyzNMToamKGSePC5dQhj
7Oxop5qKPyATWylKmdA4Di69rqW+4lUcToNYhewKJDFq9U8JObe7ESS5q0bGTk/tkwiSlIhA81MR
aIyB2oYTQAQl2XGjDRNkxIkuk5LKCVKOeGj/RvhVS6aHAF3RhlPkcAMEtjmDTrRL4fGxyAkig+VE
uxRGpC/H4oXJYbr0eq/aYolLQjwqJWBLcuZsXFLoOLNM/OhV9eK5w1NoTZ/H3tn17Ui+XDa94gCj
ANbD+9p7HvXo1Ggif7SM9t6J9Wxvpvjis7rW9z0ObI3KimPOcUCoKhUDNl+/lHrLhsAh5P317PfT
BQIB+pYc9jycINd6rFS1BlWXYKJFp/ccodhocxvkZGUIwJ4pbXMa/R9owP5gTQScA8IMACzX/A0m
itmlVSXPqJ/FWKSzIECFjfALiKLlY37Zpgnu5LZii0ma+LuSI3SOphXzA7zItE27z1UIXEGzGCQV
MHdA/y5qoENLm3p0oQplY3VYb2MU5F72WMOwGGKSr00CB4Puu6on1iIMwnsXrkNS6n4rJWL9NrIW
6qC89JJqYi71jfQR0234wel6rll+Pe7y1pFVO5zuCdO6Vodh905qiCQD4BxOcggLNxTTy8pTMAOc
wt4BzaQOx/e/4z+ISmF4EmamwT7H7XSNjasNOwhqr+79yW30bRqWxEuM7iI8IPEmsM9KHhWFuSAA
0bX01EUDY2AhnDFe1B4iS5ovGxxSn/kdKVsd69U4xQwq8NMhZzRX0gu/qJKRj7IVgb1pZHOitGkW
ZdYsswkZEDId5gX3GYnYcwwsKezLYsifq9RR/XEILvQRJ+An/E2EGI8WQ2O3pvbHu/08TKMvE6dj
VcloWaq4v0smxIQccnLNwxs9Di4NQtVNniUuknsTFGyvEX5AsKJuQ54Yk6ZhpAGyu6Rg8HnMMVnI
YlW195yFVD+MJpZFQ5mI7njBDS4+kHj94fkCoQp/zpstbtDUfi1TkoEqHtFr78eZ3E5eegoGL/I1
R752Zpyv6qH74Mv+wwVNGygu7RSiJvAZ/3rBVJ1U2ugcJ1hWVmbfVUy5x8+w3bsVDbdcbz+/f3P9
oVuFiYwOEBG/s5PuLf3ip/6ElguVI3o2+D2Y74XbuOhWxi9BMRk+jjg0NWMENb8D1TpjvtH+fbCC
/V4Ikk3Df6jHXIax1/2RyqsT1v5mALddtjuzUwNw9qRiBvZqkNGdLijxowJUCRrzD8YEf3iYTdeZ
o435tOHSzqXiT2+9UquaNkI7+GqcRQtbLLW2UHa8/c+e3qs7snPXY2k8vf+B//m8SDfo7br/6hf9
dNEw1GoLs8jg46eYaz+qutKutNX/+CroMGdmqkEr8jf/P7uNlKYUgz9YNP+GIWbSyk37/kX03094
/G6V+DTVQexpX/caFaxcaDzSwbfL/mjWwTf8u4xZdEkoVaXJe706Z1N+r4WBxaA+vpnsJtxoqWH4
iUkhFJR9yArSL3BcLLsuECdtWpZNPjwEtaUt0QtB1AqCD44Af3jC5o6lqqGhApDwdmz96Qswh6Dq
m1rp/ZobasCetogIiGfNAWGEQAYLWvYR9vEP97iNcopdeh5LOebVjSa6hLijeOh9BZQQ+JavZhYR
ONva91Hqq/mTGxNAjK7gI6Oo7ly/WUx6xC/N5lic7OweV6cdKiK8oT0JGwPKMqSP6FkUJFeZW/j1
nBsy4UNrdcrLrmMSgx/8uWrltKts74lxPGKgbiAf2hL9KaYg90eDmhdTWn4op/STnIb5zKL2j2PK
/o9xi1KchAqCC8xoJ2OvXg8yPJDWE1zAnkKk5zyjaOoTN8cy1CS3f0QEcQNBhEZBciCF0SEhUxvW
ZjUMK0Eiyqp09XgBXKj4kkIepcTYKbk23pSYp+/GRyA/zkqGJNERgFMvpiDhkWVg4Fs2219jThYt
Q2H5QeDoC0V1aVS1KlgkELSLQg4WbRCTnKPA1R+C7AUKT8z2Gro+nJxuCUCjOCgg2ghO0l/zVv1c
jcY2deL+ooSls2UCyrDVNu4acu2Paq07R9Pw1hEBRr5WG6Rl6vm6KeLwXBKji6tGbPMEoAPaon5f
moQRBPl0Djmm7oZqCjaG+VpqnEKZ5mirpO2LpRpr03bokfJr7QVNYXGXY7lfA4NQdgXDeIVWIqyG
YOHZyaPZ4YPMsQYvYqu7Ba5d7lQ123pJPa49BthW6V48dKG0xJM1EtP0TT1cJeNdS6P1rFr97aAT
nRh609qtS/Wc9kO38AJy02fbPINyTqh2hfdHZNMS6c4X3eWk45UqVZ+0PzVqu5QIgda1e8jAcmnh
tCYReVhVmdT3jiByhM5I2d2FWrALkW6sY8my5KB9X+gcLDWUZLsSLY6f4LFIZFYuk4Hzg6ozIDMn
G+kZ5zIUDO2wzXvVj6po2gaa6/H8Ojs0iEBLamMT1RmIZksptk5gLw1Clc5qMq41oRhoj9pix4KF
0lBFY1kCfJGEWVuMDJadLgqejlF5zDqxY+dN9m7vQOuB3qaEJwfCHikMNn0ncZTzOU2MXrAz0v5H
bAX6wY3b6MIEykMOgcgmyZAvT49KjLE1kQiR9IlgnrAWnwQt2FtFP3WJna5LunhrJaqUz/p9xfnq
EMSoYRIOkVKZLjDYulVvaxXGfuQjtJOe4rRSkJmTX2724w4+lN/3drCz79HSsE0PUbchFWgJdtU8
El1RbXIkW7pZQgPThm8D9eN+DLXoZKT5KrDn/AEHJFvc5dqiyuyKaWJfr/XI5O4OSorEcNGoIviC
b3Sn915303oBMLSUOCbXYdRMDJFc1lZq+QkCNloqAk9TJskSrsI7nmE0X2zdyyFNTnOvPo8McSAS
6uK1dnGJkmVbMHpuaRNsm1pdQa4IUKMN5PlFXgv9IWajmCjmUTFNt1ltB+tGAzJE7FYNa9L2eE3m
kUSA6IRD2owtsYvmYPkAy/XMyDY39Ue793XJwGCNow99K+Z7NoCkeUf8afOIjARspNVWfv4wtiyb
Ihu4h+g3kUZO6FbUK+USbGP9wXb+G+tgvu4MPnFggtBuvr5unU7d4PVO5cdtu8UICkgD2WIY5/F9
G4tla9W+gpnvW8Dwy5mQyomeLinW7Y2qrKNIKvejaslzotngPNO+8AlkIHImebF7STZ8aZFxNEAQ
c0LE4tPUTfsAuJNvIGti92o+VbSFdLJlMeW2NWCDxl7X0RPkwrMZ0/riDP5chc3X9+sLzZg3xp+P
W7xt/A4W/0O2HWKKq40zyWAApEZZkebUPfU1Zwjc5BnLzfikuRhh0wAN1GDnm44grkrq1Sadc1uL
vkOTObl3XhDch+xcyJaArasyp+zKorsoTAI6vw2dgBCxa5KjnYaq4fpNKX3D/uohL93TIobjp45H
szUa6HsCf1Xfm+s818HlWaG3yEXqHAwNAZfdM21IFAfCl006SNQ44lgaj0jQcceTswHc93ti6EcP
8fUnGLt7p7Ofwed358L2hqPVm5umZv1o4c2nLQG9IaRoX1EcZykH767MbOPkdNldG6jDlqn7RqKo
YAvFR8gzk+yjctqodQXZD3XvTgbQW9lJEpa4fq0MghihwHuJVQ6NENbjFQI9eBUm0guPxnducEyO
9Oyi18Hnzi7uRosU9bLSObYBJa/5Au7MrtAR/OoMqebGDzfIMaB5g+ppn5NpGDmN3LWW0vpFKQrU
QPuC1CSndBbeVNM1pe8ZC9IKCFcY0DFuRpTSS8ssEe0NZb8RkHrX2th+RrFkLwOvYURu9jdGBq/W
Q3oCybG1EDy5P0bEcbTrAA4qxcg5tbwdEt5enbb1CfUyhEtV6Gx1pznGZ5eQOLHqFPORHF+VtEBq
zh6CeZC7u4/u1N9vVHgPNGLgY6jYuK7qrIok4bjFWOqncTHCDalBNpmmuwpVZReZCQb5MtaWNp0O
q9L5zpplH4ppH4cxPWB1+/6rsa7rcp6XucNtkBtMaQ4b5ddVSlRW7ZlWV/nIaKpFF4GRmfTvXqC9
OnG0V3JglXYFRtsoNcEaaYcQqd2bsPNa5O3yuZu/Wdz6tfKUBPW3BJdkU/ZAeoR1B6JxHaa12NCT
vORZ+ZluMjpdTUFmxQ6QxtV3V0xPjdDR0jvFIWng2zgGq4pjEpJTJ09qVDwnIjeW6me7EiY+SdId
VRk9WfT5IEVg/amw0WctUdzNLtObV9U1X4WMH9xJyCUJZ/tE46l9/zO7lk1cf2RzCf/Twp51QYPa
h4V9mMFyyCsl7bQkvCAt//L+lX47cb9dyrUd1cIzNn9Rv16K7B2OZ3le+SJ0vkEdXTaBw8cz9zE7
26XdS+MTYqmybjuwrT3W3PdfwPVpZL4+fLWZqM8sCKPjr9eXwIa9KQorHyExxw4q9rmwec4U4xbb
BPcLyr4mCB9sEnHev/L8zq6WcyTxGBzpqDCAebtvf/qQCQOv2ETqwoe4z+lPqjuQBdhQQGO8fyHt
D+/RBCKjGh5HPZej3q/vES5BTSpWVfhZVt1U9fioF/GXwgIWp0Y2lAWjWVZl1W4wFCoLFHTNfD4K
pgIwmnfmiLKqRpKhUvixh1xaFwed4bzcjh+0UvU/fCJYTPG3chx18WhcPakllDfuO5yttiMvOpFt
JmaIlRfXWzef6yBTrY9w/Bcapg2GuqRvpqgArYxqmEDjL4PijjtSwdYqRy/eygu6swl5ftIDvgMP
ZOi3dYjdTsbhsIPHZJraBw3R3z5pJmgq/4XuTiMaQsTV3VznaRk2HvMIYEvaurHT1zCf1/7C3g9h
lK3INEEZIDLzMhEMdHFjQVt3zqEVG916zhLIamFW2VvdEfoNklkNRhOC3aH78J64PgvPr3TOx8W3
AVtQu26jEipbqTTtOpA8aBmkVSzU0TJ9Db/7MloPbtJfhqSGt9F+RjCwo6K2N2DdsWBxMEUzxB6V
5ba2IIVvsIP9+3fsdVvoXy+Ojh8dCcBE1w9lCf6iCSjfSUyANkOBDeJ86D5q9l3XU29fFAXsHIWM
gfT6y8I7GSfgldim5yLGHdrXMRCkLWTBRSbie2MpmxKRVchG3puzzqUa7t5/n7+tfvNL0CxWfNt2
derZqztei8CDsia2PrZaBtktp23PBbVbBpAcTJlSdDiXqEEClrscUoaAAdgHL+F6e5xfAq0Qk3Yn
yo3fJFlxZodl3U+t74zGrTlKcoOLGSPRh4daogefEPsyQJiiVTrGzgK5prWxss+OMX4k1vutg/b2
UjzNABFlc9a77s+oPTG2elm3fh6h0ITGQ/xjgh+O3na2GRrlRfdIw5FkzqoagnwRGfUR9A7S4fA2
Nu1orZXFd8CMm1yQN1qk6O/nDkBLWuOmrqp1MykdFa3zYbz4nz5DgyamjUXe4tOcF+CflnLGxllU
WTF3EjmfO8FcgWjZbl0JPAX5VJwqjRFx73E6asUhRs9mGScl5F57/7v8w2PDN8kc36Jp7unX6ycq
aQVSlNn4SCi20KLgjCj+/88lCK3Q7Lfybq4cfnqnrQMlKldpocVp95KYwaKR5s37l5jv+Z/3Re4C
bkVkgiqTJd26dnb3ilNZmnRr3zKzkxvFEoOHfsyDbFcPct3Z3dESwwd78fyyr64J8RPKgWqbrAbX
e3HiOCFbD1VAm4BBLorXmDwfI2Lo62D5ev/9/eFbYm+giAdK66FMmm+mnz7CslYSNNtEJsRD/kOp
ECc42f/UjM8uDzOWm2CuaGxKwl+vYfWKiDJqUN8moxoJSOxn4JUXVOLhSm1H7/T+W/r9K+Ny7Caa
q9sWLLmru0JoqQT0pJDKmrjPdBIPUY1/QzFwmhFWCkKX1GSNyMf3r4qi7LevTbOYPdJvJ1mGAey8
yf30UVZq7GW0REqfWGcQvkE8HvvcrFYDMaSanSKdn/pjFjIn7x0w+Z3nrg0k+Yz80bOjPxPbeHTU
zZTQ0sKmui+wgi661sFUXfV3jH2o/KM0OdShfsbcDBYJ5+paop7chgXzfVNXHjSaAfmkOhB9cm+l
Bo16U3vptOvC+hUjQH3TOsGyBlRCV9YrzjF5Vei3TxH6g43Vt+EyQ0N5W4QaUR7Ko5IE9u00FJgn
leBuACC5YpDbrwqbjl4YElzTFgKUaHmfdOPot1oDEhcx29DG7k5R64WuhPrKDJXgNnBEu29GLMmW
+pCG+rrgG1wpvQESqw7EscVa4GWmenKLSDt5LV33SQz2y2QprwbmH/AUFIaBm25qAadCBg6E80ox
/K7hOpEmnlDTM5Ts3ZskU4lw82oMS9Ilvk8VIcZSHNkhGrQw7Ielwutb1L2K3aQBx6anSrVKJzED
oS04R7P9Zj6QytlVquPWyLp+H3uKtuGknRONuPLmGZw7o6WBc53BfzMHfu5Mc2VTsyZZjtGh5rux
BbtDJomrMTDQpfTy/BIrGmGjCLrqaSEkmKg5WBNzH7ivoWghAQD9WjGgjZYR4aRLSjf4C7Jq9nkf
L0Fa8AHEFZZpXXwaTPq2k+HBmU86sa11P8mdgg+PAHPdbW45y/g1EAc/KFDAKLhBF0B2sAjbfG5j
3033xswomONt6Gf020b1dsyBk+2Id6DX3PyslZVy0yomtm9bf0KPwcfm4pI18g6yNo7vsd0IkaRL
7ZMWMRYYWlyHykxhh1u9dvSsOKducE5CkpWklRpHEGmZmm/AKtCMjvWVY6IIUhu3INiUX47K4DK0
QbMNPZMYGBi2JzAO9dZwu20lrYdpapQ7A+AC8/PkM35RbUkUj77SrPy2EJbhl5xH884IL2rqV5iu
lzBA1IvDvmv3QP89ZCXrvA+YfnCoRMQaV0ue5h5jll7tIKW1FyydXxMP24wpsh3tOg3Jy5wqGzaA
iiBgTC3Djn7SD05kfn9/Cbk+cbBO4jpCEvq2e2vXwrtcMOvOO6v0XbsM1lNraQu16l7cljvz/Sv9
YakiqGAWLcArofa+WpF5nuoicblSmFY/WtdQmCXTPbbzsl98UeH+tcpHmtPfN5qZozPvAaZpab9B
YBIn6KqY7pVvNGm6SsP+rmrm50QimfBmqDsJ2DUO2SXKYuACSBbwczNkHCHW0/XY5fpHM9Lft1kd
RDgnUUL/QIM5V1sfvBqvgrOT+ZqLidYbg5dSnltySOqxuLz/ef/hUvR8KJs52tCKut7R+yDLDRHQ
g2Rdf3JGcoc6Y2sSWcAz/vT+pfS3htav5QOHVbZRCzCsqjvuVf1XOnYp2QMiX87ojqgoH+NwxHlp
ZeEc4IN8S6sXeeiUW9XuV8JqVL/Pe/o6QPPrwH4xjRwNNDEqpESn+J7KrwXW0i18WYiS/Qi5s6vq
g2cmX60+bfakwfSrdAZ3JerMmIxcP63QCwo7n4iinxV3ER1RtauUFRvW15IpjWtI6H8CKCL8bkmL
q/mBHfB1HEk8T2ywo4q4QKaYPZ5A5UJeE/LulQaMAcNK9UVPUAT0opxWfY9eL1GYr+SK6ueNuVBr
6yUpi9DHhXyBn5gu8NUCT1S/QF5+HTlXsDZrvZ+pcq9g6AAWEdyWThHT6Fqktt34zRDriwSDLQ5x
8b2N7Rs0wQaRQqV3nAxrW6H97TvhW51tExuBY8RNMttXK1JeQtH6lYjNtSgh7XgiqZczyCVtZbJr
3B5LQFpuSZkoT32UW7sqdI5klJCiQ1tkbXUu4VrcjfjAPukJBCjVTglWFJnKSSdzVplIbYTV/Zeq
tHVfouo7kAFp77KaIRFr/2dnqOhnJmSVueF6tps/lmiTOdGXr6MW6ttcBOnSjulbZJCRC/Uu7sN4
i+VKW7QlJhYvKeI9FQqaHlpeUHDyraKZ3xrW3qNZ4b37ojWV8uAUrORap58tu8Q7rXan3LB5hCpD
OYt2fHBDXNSBY+sr4axG3QoZa+NGsO5wpstdVBiviDPbQ2k7KDQJht8aQ3aXhrhRYjm4R70esSJr
Lk+L/qCXMJvCGumS4TjVBmH4HhQM2E2B2bsbYxOFfIFp8oVYpsZ3svK2of456LLfSYXhYeUGEVVN
gkinuHGZgK0oIkb63pXpJzribxRD9W00+hlauT4JVzlmqp2RK3dQRWfm7BGlkTj2JpwXOVEbJw7d
GnYsYvA49vEB2nBjJx4Nrc2gasOJMCZvU0A7Wqtt/hA1RKcBc6IgMtpqiduPp7DTKAKi6gcrInrX
FBYpoDY/JEJrJaJ8x2mq3cha305aWOHEwCmlKGQskNTEPh6D/FNq6gy+mlPVTz+CVvvsFVV2LmqV
YxY8aBAlRMlY6fckq6Z1xKyBNDdjm1M55XpmHXk+lUWDNWcpq6EiZQU4nekq3qYdlW9yrB5TaVg3
SF9xRoTAht5fov7Vz/lliSLnj/ERbQ7seND7jV9L5cCA3o/lN/EbztXLxOJJrqCCQsWyl8UYHQSc
le1Qqy1y+RBusSkJkQA/nKsFf2TWnRQW4UWJ2KmFzAjzIDOcxUzxtUpc0D1Hi7HWjJNtLZAhfOUJ
51OWih9N7jea48CJZb01FY1pi+sc0RaUixiRya40knip8JFR+mFj1DPvNIxddXCK6Mlp3B+Iw37Y
cbWmrMSqbgBmYFh6KlQT4IfeMOaqwRLEoyQOWnwiJc85hBVrbV+G2anMdh1gxc2A6PwwDbgZsu7V
oi+wm4zpQXEBoWRujiZdopANvR9qI5eKkRaHISiKrRyi2yx2tIUxTnLrGTthKOJctF/oNnyyZClv
e0eBdqV0p0jGzhJlEJOFQcUtq4R+NrT4gsnoGbTEOw8DAT8ohvQV6ppxbSoS4lUa5TeR9zJ4T7lR
f42pyhyvnHZ2qN9ZqmjOaqzDijNsvGlZ6t7qcE8QYanLonTjm4DCe9KzjclZfGW2zjkNRHKTj96I
VYljchHXktoLMX6puJvRDp97ROoFwg+WtWZVdi6Unha3oS3TxmdgxBTPs+QRIIsHAke4+Kw6ooXU
ZG6Kd/sxb6dTCABlk+vqZnTqap+pbrBRVrJwqp2ZCf0D56j1W/kCmBzBAooG27GAh17fsZnIrcmp
0dlMlSRNq+oIMyHCp+94a0ZWv5iNGBYVTt+lWcYWlboN7gTcd5ApTwbP14bc4NRMcBPmklgcFFB+
jjGcfB3PW9fsZw0CYVqu7T7F3EFsRgsGdyjuyBqWd0Lme6fHD6GZg7dHXeGd49l0nEcP4EifhDeE
IIKjRZGaN1MHwnWyXbmc2ixaSYNgyG4c2mWfmAAhlRx6D8NC4ZjagmzXdpUXw00ghU2OywSpozw2
JocEJ8HIA9iY1WHkXPi2Avyvb8P/Dr8Xl3896vKf/8k/fyvKsY5C0Vz94z8334vzc/Zd/uf8b/33
3/r13/nn6d5/ePcvbNd36+u/8Msv5LL/flmr5+b5l39Y503UjLft93q8+y7btHm7OG9g/pv/rz/8
j+9vv+VhLL///dc3+k3N/NvCqMj/+vePdq9//wXr9Kc1cv79//7h/BH8/dd995y+PNevv/0r359l
8/dfhvoPy8AyRrGOmhx5A62F/vv8E039h8k0hcY5HQfmKRZniryoG/H3X+78I5W6yDMQGhoOP5FF
O//EMf/BP1KO0tZ8+8F/ve9fvrj/+0X+R95mlyLKG8lv/bVvzS+nwUdZ70Jz8Jg0XI9XVRhdRcAp
2O+biafdUvdvf2jWMJGchd17DXS33UfaVpNgi3Egep51xntWcFBPtJ3tVR5ODNPcpEZL/R2mn+ER
bvFiaqc2cJ+EKIttZgTqiRaDOqeL2NauHdXbSRrDEuTLIjIqmDcq4BuyPTiWO8TCDnb/kJhOj1vK
iy6ct711OvWMx10Xn44d1cquUr6+HVC1fHQOSm34VNTebdBCKkK3sdZIqaRwsvOHPLH2TXHJHcZ9
xN+eiCEvN1HWaXsRJsayZv2cqR/AaBjDLITH6pWJwduB+8ZHHxmrZNL0nUBPcyBEBKmCbk3LTiRY
bRz57z/ouOCmbMVOC7z4oDOyPrR6ik8lnkhrNZjWk0wX+pXT1IfYTOqD0yUpDCYjILTZDe9+uvn+
/SX//KWSG/FLL4vuI2u3a6H8BaOJO/rt5z/1stw6g2HJyYDaYSBUawC3R8tt7bSu9ggSjgy3IrDd
J3C7GMC9vFoOnlps0AIeAhRVjEfEoyyn/iRdXS7u4jcUHH6IWwu55XpsunztCg3CjxneR0gelnY+
iH1naDbY/eBsdtZw58a4j6YcGJwtPblqwg4oG75bFY8uZvYXEgf9WmWkXyTm3i0FQVMY+aEYtu4u
jF2w2nULuLVRjU8JLTi5CAiT2ZWOsWYJXBqdFx81p4ao7nTWOlECddnnLTAOeYOQx7wAN6cAaINL
N+Rwk4jkXfcSE0RnRPkFb+2ja9fmjQfOTJSOuJkQ821zaMTAtHXzayXZ7PK4P9IK0xZhZ+j3bbLW
tBmo7RbtWjVH8o2lRVhXbahHje7HwrZDS9IbpDKGC49yt39shNPucfzm2xLlyeC05ioF8narVSnJ
OnB+7jFAv5SpGW/UDD+RPRbNhvve2LeTK1a20QcHehZSaaJzoxWlH/UWXsMMn+HYD+reyAUTSAwl
K600zOXbBy1UkV+AdoCTntURjebyjRpBYJ+6YRCXutgjE2uPrdv3XKB8QrGKTHhIvhguVDJyJnCX
q6NYxngIzyfiXsizrbKx8KuagV3vyX7DRloQqzxCYKNnyrG/+qKU2rDzZJgBt5TuXogIL0lNBYbU
3OGoYM2kHHl22lih2Bf6enAeYHcY50rRm+PIIJNc0+owb10YXbrnuu2682AaACHxPK1wA5yi1HEO
TrIAVaEeSr37MWVUI606MA0ZArpkWposLI+4nGT+duhKfZ+S1DgT5LbVSnGHOrn8MnkBbFfMW7c4
3tYsfvG6TPXi3DcdPUQmHuvEHccbDn4L7H7dQ1oHpwgdzJrg3+lYKmu3ibNVogAuDCvkknpvkALR
RuOTU4AxjeLgtkpAkr39Ul3VUFXonr0hFqXdqdGoL3mlt0hcy2PfR8ElMOBmeMYnUhoHPI2h8ejo
BQcMAjrsyj3AeQlOg5ZNMFCDdTcU6s3bH3aLebDQ8N4OE6bEqgXCFYH28Jrk7GC+fAD5lM10u3YL
dVksiVDSNh2R9edumqByBiRTuaJe59wF4AkUsPjegSNjc2dRUmyQSkRnYasbKzSCo973323guIve
qdvNQLjEET1QyFMBMYAo5BRfpW19NgxxH8cb3G7itlYUjQWeksnpQDwtiWoNl1S86cEtbRxic+Ru
KdZFmR1J7B6O3vwHZ1e0rTNvziNF4miTqXDgAV6Uyq4zrfZWnSupGgov020d/wwKykCmxckpu+I0
BBYFE+le6I5FQZAFd6jitfuBpgl+TfumrszsDgrF3ZR22z7R23vekrZFJk1bw4RkRo9VA1Waypu8
dIa150QNRrmDpdTWKXGFdXLm/1cRetv1h6HnxN4NvX2ve9zoRpQUJ5UA8Vr5oQiHjapAZQpukY+d
z3paISSHWtpO8YVUAX3vZs25IUX+UM9/BLU6+sxnn0WlgUhvK2TZbQLHTxYJZi9Z+W8fyJBmxA0b
/aExAC29v2OQKvzrDJ8tA4M9w1KVWsSySKG5GrsYGQHn40Tj0qTXrSmGc+pEUK5DBT295dQZQZ7K
I9aZ+NaQcHpiO/jMVsmReQzlKp1bvaRAjSexk5iNLkk6WWv0c7CAjeRHlcfuttT14GxZcQ/EnQPD
wFz1FDSc/23DA7+RA/XPXQUX/6ic7BLemdHa6rq3m9YvZSL3rWU99TFOSLeNu72uuMOmjoj8tYQ2
bIjCOKLt1Em9SbkrO8RuJcMe1G31kyvVZZMU1u1OkLiBDJ0nojYicc/zhAI5JtNcRVfHtMTdJ4Xm
7ocU1XOgwD5rhHpU1KhdQPVufYoEexNXOZSwbxgx8xMsWu/Azb+0NeYnJk1mIjqneNVkEM1CQq0e
7NCWd1GPC9/61pYyYL0zogvbzmNNg3dHHM0Xr/Gip0HFUq56nDzq0FDpG5vpmk0l8XWnSx/08QYR
AQe1GMCgJNnGh9MbXxjMYMftf6CgxuABBWlF2JS6czyZE1Grl3taVsSkC8KPrKz/pDRQ+arA0Ol1
JVAWs7TdysB+hO7UnM3KlDsr5TfGNGN4DXSwkzg6KGF7TsCwHnIlH47AOoHRBvPpL9IP6BBQNubG
Y9Qy6lIIpV1046yOmYu2zjaQk+pok+1oHFeW137S43LXMpA9BlGkLXR9HNhSTbnliIyZlZoub3s4
yBmP92QW6QmYGWqB3EUF50TJRt2ramM8hG6vbYRJ1zJL7IAghv61CzoB+Ly7YXSTLHqzNC9mlrkc
fUhsjrJR3YehccLIC7lJFvmjrSS3lauwm1TRS0C/aMCHZ+uDdcq90KXNFQXrBBXyEq0HwxmOXOFQ
BP+Hq/NachvZsugXIQLevNKToCsv6QUhtVrwLpEwia+fBejO3Ih5yWCpo0sqFpF58py91yYiNX+3
YEjdApltE6VkmAUtXSj04ijxSYpNI/Os0NTTLjJCYAzkBZX+kc9be5qZziAQx31nMJs6aI6BGATt
0g5mfLfzy1k/wjMuNxZDzpuzLHN7ziStqDjT9SPIaOtd9ke7ZULVz950SXvgDIMzdvuC0v2hmia/
sNdAJyzeRB1Nb11Tglmwl5GNkMbe6YZ0U2ge6KZSc0i7tDw6N+70NP2RsUiipks8R4idlfGV1EVw
9uaMzaCsaC0VYwoCvHDe9Ll5TUTWXbIiuNNOmeEsC2AcqViyXacOanIQP0jUktS6wSJMxJ0+C/+d
lnnZi+nuGVlYenYNDi8lGHD4cpU5/uiDuYeiAqfMpvJ6toPEg+AcPJE9J2cSv3GGbMR19KR3czMt
uCkuAxsicuTZ1YfmEKG72WsGFxaYUyXtnsI61k7l35Ux+wTk6JRSuOetys/uqVlxvKdVcIqWXO3R
bs2dYzDtklZBIgt2erCLffu9LBfFzlB2t7wr8q2oaszkxHdfqfdyerpbobdRaFX8BZ1LVG0VL9yL
GXI2tMB209iTuwdEm1zReHQKK29DWpbhkxeiz2U4BTLCf4BqGCIYgVTRAEpOa64ESX5MUW9eQNzF
L8XQngPlYdRPa0E+Yta9DDqp3p52mSWc4ob8+l9wJb/oxVihkxv2ZhAN/856nm91AcZ3mQabWXpD
RUtTLO619wHzB8podiap4i3i83SrIf58IPz/lEGgGG76tG90bHRtRUuiotOKbFTvPnAa37uh+WM2
WX0SKC5oyypxmLSKcPfArrbMLf/0ZaHD5S2LsFDlC4qZ5KVhiOoYTRfG81kI7Oduu6gjnSIFjV0W
I7dH074GfA42APT+yWRHInXzA0mfdwlUUFOR4bTQNcj6YoxqwLmzc3Ln+e63QcAbwXM1Vp9QIYyr
mfAIm8p3t4YcXWTjKftW0f1KUt07TJYwrj07z3XISGzJUSTqXQOunXb3RY+T8ZBn3Y/YRPiseu3E
T481i2zmTeOnZAZ1ngzXpeNWwEHyjCISCSUX9KMxOtV+NhJ5NbTy04hHjG+Tad2iOHd3Gnz8X+wh
m3y0k4cMftVev5Q/+r6VxhFKUklkujMFh/WDJQ9NYjsXg98C5KCCmd76ZjVFeYI3qIcB9VWogN1k
kR1dyr4fwnZwHhNQU7J/hjdZQTfvukk7A8cdgkJdGic2L2JZhgi1fQv2Ym+rqrkCKpRMZqtr1Af2
JZh1+1JCXtgzxfZxXgT1Ek8NeHUDDCLZTbZX0t9PeObobwTXSsu6A4jRYNOKwXz0JZx6V/yLOV6e
skmR8xjXApqMcv1NhTRtL5KULjbtst2g903I9XPnoie8zR3z2x6u0Y4jDUvuPF3TZRGMu6G4Nveq
JWyC5qmJeHP8kY4cDM3S2h3K4FuwMwjCOY6JloQ9HP6BixcXhR47bV40h0nxjHa68RQ41LbFmBi3
2vdetSKZoVzI7llrOmOEqZFbgI2NyxZuAmCAYA6kObCZD2hjp85JYfn0tFmUTzaum4yPakrDAWPO
Lav8C2ZLt9rYc98eJwRwDa4a81yoglSOLic+kFQ/PiluR53g99O2yXzzui5jFfgH222fmjARcrlT
R9oMtNIWhQbDM2XSgoEAzr5+LIQKht2UFvfGG4xjFSjtIlPvU9F3OsVMC/ShGG76YJQ0btUxGhzu
jbOTboKk0XYWJvdjpdzuZvafrhy7W8NZpjo5nZKmwBruE0WEDHPTgpXeD9USqpjYGhq4TTR0MwdS
7d00X/tiHlWfesuGJERYjtw2XQdBO5f7th6nm0TytzOMIcHC9b9VeEScQ1XX81afayJnNat8q5ru
KjQcNxLeSu1l3Ql3iPkaTxyxSZt9lPX4EKBrQxryzW69cSiH/TLnpJ4H5Yetau5zT8KWP/yj52V/
ByvGxOZ7m3yH7R3t4aFN+yHO4g9X3eEK3fFLVC9jUrU3q8bvyKyRiafzZoFBeJNqH2OpY3CALn5e
7mBJ3lMGKfUzN/1my+3mUGUq4SOb8zEw3X2NgOmTlunTBaD91I9rKWvUxnQzK1iNzG4uRNj2V52Z
GwiTie2SUOsXOiZk1o1QUqCnNONQvdWa0Z50+ms4IuODHsfq7FmyCxl72yfbI4lBTMVNz4rypivJ
XLRVx3wa0IGYMzNKsOShJSp73wqSb9Pa0eBxtqqFbZKkh8AUXz7S18O6wQnYgfAr0b4gmLs6teae
nITDKiZWvqMK3Kz8Wunh8clS+guCa+HGyER/x3hQ4qsYir2befZ1SmHw0NkGfLRsnOuykOfgZ3LO
NYvoyZdJx/CZKj1V2Gi3hcCVOuuOdQeaUMagrTXTvdIaIkBeUu1C0clvMmjyG2X5b6vrQXeZcqD2
lLD6TDZ4QH/9KWh/daLlrtfH9Y1ILYsByPLtOxdqW1q6xlPXTZP2lFXuGllgKEUIsqn1igMlK2t8
NboHM3gxpItkOGsZTy7xtASDeuPVyU7OQFm4LvgpuPv6822qa4JY+kocqPTg6Wq5vGImdHaicruj
3aSvA2Or0JZZt0un3Pm7peEWHrdS5gLgMz+ixSZwSJQOOaWPN71h62+FNkEEV5g9ysz4OUDRYld1
BgayLGRKcHtge22MeQESe3Ct3dzU79qQQuugf4hgJvghjWxGTTXEN6HgNrhaZGxFjRUKNKd5XV8N
wZDt05pchAUAyGSGDklmpMmt8pBw9R3/AW5B/mAy4539JaKgXByMPs+oP0zpA3FrPnU8rHXm3fGz
TgtJ7qF/KzBLfmNOq4c4W0ZaHO9xy9svh1h/4d6kkw2ngh36nS9l1clb1JjpIx+cE9RRgjEQxZz7
cm4IMsYQYq06NrN66J0g2mSyQujo0Aut8VY5jHatIRohTpP7hroOgkyGRUuVv/qEEFGTGyphdEQ8
t+XJ9Mna0LrkHc6Q8cQK+8Ru3uzIgCMvIdKDm91QL3KDvRQV31wUJDmKwvwoY+qtVtfMS9VO5jl2
fqkh4gYFSB5GQ8FTWuLqEd5gfRXMkjcOpxLOHyYySEedm9EA2ZnRXx2aolJcC8R4Rdt8HOtZvAzC
yJ/l2F6aYjJeei0FpkSjb1f4pfbA4t2LXN4YGNDhqgNOqAD3rQ9ZddPyTzGJbHHrLQMtHUd7iwd5
zvMELzcajpj3FEJly/HcEBG9QVTVHkxdxcfYHv7Yo8VcdHS7He07srlVb9/NZXG9Ggs2JxP8NfzU
WlxfKHi4kJmNCpsaMOYSrbYuBWCM00TsH5HjzL0Zje3LEVHkhqPdrXliEtXZ17V2m4mmT8vSIKut
0rVLUfT7PJqjsDC/emVxTqmUBudYE7zQ1OG6aOgvtwPjdgIizOM82pgxlgXw8dPDE8svElfB1tJJ
AS2q7tzOtX3LxsgCZCDgXM13MgpwKmN1vyWzvbQwzfmA3HemxKvbY2bE3qYFXwJqg0ukrw+Q2tw6
UsgICLzZOTjfSJX7Bjm4PEaBWV6Xgh8zOAGXQZRmz3rWy0POFAOjvpZWaP0QkCtLtXtDjNlDH/0/
Y4Tboe9MJGfWrPa9p/zXTnhn0cxNWM3ZdInQmeHBfcV4G7/QNBvo/BQOJWGSfvetn8tvOyc76jPQ
+x8uzxRgc0IM/C5HTVia9qlqIq4TTMIry/nXHFzzQ1XCupnzExXf5GwNgTM75vbuLjPeoiWEgWY+
nNhaMLkcOkrQJW8oRV99XH9TiWt+W4q/Ex5PiP4NMx+zMWGvDLS5zYDWBbSgaetos3meNPWudLPm
rq0nb46wrp6M5nM/tnc7DcylykvORam+e2CwfvQSXQdCHbK67SM3oDysm6+oaMtbS1ZK1Gk3Rp/B
ERf7V2MaFiAwlqwnrwV8ybs221GoKd/fV5kclitydeFCdEsTbbjrdJBvhvU6Edtw5TLVXlOfJDLi
PPMQI9kGEIAbzjn5r541QK6NHCdErLlJBMeK1djpHWRurjn5M8oFj4SGtGP9UnbSu6fBF5ex4RrF
9XgtpGFvK7qum6GGCi/7/CMtkvhlOkBaviVSjL+1dFrqukkekUWPhLHm7btM/fHVFAuH0gq9wsaZ
CCrzmkU9XdskgkGnw7lOlwVe2ksbLGkIoj2omrdwvS1NQ8APMwnBXa+pDzR0kz3GquGK+PklyPwx
HOd4DH2tRhZjJOB9gu3IR/tSTW7BUcoSx3l5bSeLSnZMamBe/FDjSGxb1Pb/5kHw08it/GgaiboC
CUI6QlTWQfS19WJiTd/C+gVPV5YXFSTi6Zctri10aB9OPGIeKt4kDd6nZebdITLncYdjKjgBKfnH
lnH2aL3aA1Kvf4xlHD8dEc/H2pVwiTRUWanFtkTbpSczh9+kU039DVZqC7E0TBJt37Wie+RJwvRB
jN6R+4d5oOnmQ5KT1qfWj8g54kubu9Nv5Gk/c1KCQdIaIBXtktuga31akhhvIkGoWaZXJ21o8hl8
ljmxHnraZq8epf/Gmghj05f6LjOq7NxZ1s+59M0PfaiirZHbfLTROm1crmheWra3DlFNNdJlgMfX
BiddLewVcu6NDhChAp6O3eBfr50qmMioyQhgO3pNnHxjdvmWa4wOXaM5+k6wxNBgWrVqBCeLXkjU
QxTOdTrvW58PWudkxhO/h/EsAFsWZf9VS9hqfIgJckC1tOcJhpgBbeAIxf7ZctkM14XMZdoHKZHf
iT2TSdXYFje+qdy3ATlaQDl7IiytNlwHK38XUN5lBMZvOezWY68i3fMy6BdZNX1YNSK/ThURQIg5
IIJpv7Sutg5jCWfALCd9x9wovU52PrK9T96mdt3yMQ1F9RhBxl5tCKSxUX1kqen9PLuM0q6wSNUx
TohVq3vtGwkk1PwW+G7f5X7d1M6nkU935nr5iyJvLAyC4s+gw/+1+1NTEJJg8RFHhUcGIF1dkyTa
QU+PtfDeat/vAes1/dWBgLoDgEQDZdS6e5qCrHMhlrl93p/YciUVeBR/K+MxucxpnbxC4GW6MqOE
caCLPEiO7HaOWWi7gW7K1i+b+aY06+QvKWrrQgD1gcDsJCxJgbkNUSxfyX9vtlaQkLLRsE+Qlj3e
y553KClzirOGPO9WC/hM+P5LFvmMxYkM5KnxX4JyiaKSPVwuz45v3VK+gd77k9Vo0xHGAXRe3lAE
VOWDZmcfMrC5tBnFpqhdqnuvMDw8tL4NGoG5mJnYrb/1+fhACNNnCIlcrQ2uvmHHHhl6lbUH69ud
y2aQyOxjdiYTfzijx8beCl9+OarUDwGq+tBblojYoHYDJgZPMsI+O0w8na1x2UrWV6Qhj9c87afd
2BiQE5fmyzASxeL3JKXO0Gz2g9aLq3KRpRUKqc36JcCxn7Ff1cf11qu7gQf9eqBNE7VMF4XMgmuM
HvZqF/I/rwB3t7ByAFRlO8VwZqnTCzuIb7x1P6TlRGEl/OLca8CRJ7vBddFqJ+a7EAMAUQJcpo10
hbkybv20C264u/7VO1qh9H+CN82oMeIN+Q+rnsKo46iYJld/9JMoTjLq0wvxtsWt0mQIyec10RB5
amIKJT1gCjGuDULRm0pzvQW117wZIPbOBfEHWeG43KioPDjA3T1qv/jVZTIIBIIWXx4CKZVvwkbW
Ptq9ixbS6d70kRjCJMG/UDu/RvPgd4o+v+1LJI4T+gcerf060kX1j+uiqAi/jmv68nXgAf7ElrDM
pmbyeBEl0XKlJ5veHPNMzUeOnCj0cH2VYK4nHKX+05lWBSA/IoZ3WdJl5CSG7GEkdXlMG0jzE3Dh
S5TM6jK91r4E7oLJIt/NMb0e8pSZ+oJrbo/ovIn1MYT9zBLa+zNsGz6bdU5Dm9JiSghU6VGBngDj
IGVM0uCFGlmdWrA3G7oA3q0enH+LRDrH9SuPnitaV7AGjZRnfDIVNAY1P1EhXwOvzc65j4NrXQKv
SU52mnzjtO5u1bJINHBugOlCU16z1x3lvMu8Nw+Z3dVEPfvZrRGOfqXd/eYkDrvGwDs1yfy7OZ/c
nMsMjBFmNGXxGTtufi8sKv8Eg3Bk89X6RxTk7+goHASOZhTto1qPriWq5WsFtc5zO3FJ0ii62qjH
Tnpsv1q0rhheN7EK18XpBdlQvREc2CjIXqiAjLpa35ywuRAUdbWzvL2ur2QiHk0ypyfmf0itC4AX
6yscLgXiO/PXpLni3NvGO7Po6b5uPvShUWwnU3SozSK4aWIMOI7t6/qVQS9i60kH0+Wy3UtEciXF
EadHHduQ9phNh+gDSbMh3qYP7RzBXrvs92ppnxVrJb8sbhNEIULgm21Hn6MiLwOy8ZDsRzFychsf
ZjfHoSHK4M2cBnHUuTfsSq+BRUOuOdxfYpFQltsoOXBZn0007YUr/bBaFgckM32A7FdWasvwKrVD
YiOtEDLOlj4bgkmt4x8IxTjZFrIfdpmM6VwuhbtWgIeJGgYb65h0XSI169dc/VKCpt26b6xLE5BT
AELiLQl6ar0KStnUFZ8GvRR0oheVSXEIvBxZPSqnO5/yDemY9XF9C8CiNnuL6fZ2dg2fJLYKSbRK
hEbnfpV6u94xM8fuQfaCRzpYPBkHsPT63h/i4G/3cG0hsmN63WCGHPANvYWphfHhUyREU7bzjKYJ
14Vqjz28KUgqHfI/xDa04X+XblhSXN3htdWZggE3G1/XxfK1d9wgHpro0XhxiLBX9vBSdGO6QQIO
EWQMml9VNJ0APBm7rmisg8Mz+e455OHRB3z1bYKYNIBUiTtCD/KyYR9pkggIoPcXS+TexQvwHpVT
8w0lb373ceD8XcRUHntD+6ETnmMD/P0pBWNQL54+KqcY96aZMfs3Cxsegu+inyAbURKE8AJ3Vuzc
ZNBeBo6z2EXMMfeO/t0p0Up4+PKvi/NPz0g7IWss5Z9mtc6FqynMJwGrp+kb54yKvOLOzYIyrL5q
jMjQP5/ZIRFMMuR9yEIsBY0xbPhxy32qIxfp+qh5V5HdESBgv6TSOzD0JvR6bszL+mpdxrbZktEW
hVFwSSd2mtjosrswmQ0Gg5KHjqDDG7E/9yQZx1edWBKySZjiAqU3j/XItANGb/pSGHZ6nGpBcrgk
M2U9BqsIm15S+iV6B706q6Y4//dwaVHYnVBRh+nHWijFReU+27x+OrFowr53ptM6IrLLfyu/dY+a
YZmAQ0Y0uIaMLxxSIrST/kwvJLoP0MrVYKCQ8oV+T6sseORCywjANIGnN7GJ7h7Szzpgqp26PAFi
YxqN4+NhUFlA1kneytRmHJpUDMWIxDq15Doe5qxAmqrE77T/JR2Q0UHBwL+iH7ct0UyFFtmGYd3m
X2mLYkwNKn2uo+GmAVNW/bTiqIJ9OtNfd948v8AIqC/dXbP3fzvt7N/zkmy0mavUixkgIev14KXv
RtguTryoyqiaJus2uJ4fiimm/hCq0qHFkv/zd8rnZm+GO3QXesZcBCIBgRCaA+L6vr1Mwsou0HA6
X0HW8qPlBsGDusGkAGVo6V6vKqc8d5mgS3Ig1nptXayAHj7VEh3w2d/5xBNJNtGIbi04l7TU83QH
4A++WZKAxlGxdx5M+WvI/PJpD8vYOtBAxTDxdDDsLg3B9lySxvQiyuiX20laHCOzqLoPOP25T0IK
oOnEJPtnNrR0uSr30Uv+b3PpQ+SEi9584+u/nxzeeHUhrk/oG2fMym90HahIp5AUACq7Qg1ffRnQ
oHf5YBTM844oZ149GmkbB1QgB6Fr7qvf6+TQJtmKwDnYgm7clSHCfUYbSd2dp4lJujQV0YMuUCBb
dt3Na+kaE6MWHVO6PHtu2uO73tTbdnZtnnXeismYnLcFF630VDv5jNyOSY5RbD3/TRJsTgZDFwyG
9XcBpWJPPCqj5cTrrph5ICbECJ2nZLqj78tfDLv/Z0rznmjWLAd20NKeIgt9nwM84Nv7rxNRRh8E
YF0p7g16XoQgIIeIHwTKaPdST4sQctWmk4S3UpA2W3SCcmOX+h/DkN2uaasYN5Rtxmcco/+Ovfll
pX4c9ksj3ylapEkuE3AaUhedDvxlfYV0Bwx2DMk3MM/RImJal5g6KMxSRHpxULx0euOTZIliilYH
CTsARWzK+p3QfCLJHDmGde8N4eBxf7OHbNykmtncsJW2N2NZvL46EKxWYZ+Ip9CIzDFEO/sZDKML
6pO9fh8tJ+26uAIQqq1RlRG5akXH2hfiqQ+6xEvdtNvYtF+lHakL6vj+9Fez1yL/vUQ0G69ZPuLO
nd27a/XJW0cmFzKZvAWnpTcvjYa+0ljMX21OklCGox5xUlqku9HlBhE5SP3jXNPxavTFB2DnIZzZ
+jbzSGsFEcN5LaHXT21TwMsIlDuvwY4nvIvC2sZ+TjpsFlxiIz87ThSdi5FbjWxH0IWLGpQ6vtt1
OfMWxFsb9vI5dJfbg4jM4Bq0PCN0YI5KlhYT4MJBiYpQcRFpuIbOdKIW7UgUb+0duaixv2hIv4x8
BwMwPeEW6z6rz4HdoUohmXYGuRdc6tK/8rA56vJjphq6tyb3sFRKf19Eg3oieTKgV6OUM0V9shrV
U00m9MU8C7fswCgp8QxgNyWzcF2YqoFHifauzrWRoETdukpzgMcVNdzo8lxczIaLErF69XyR5Wj/
/aBlM5PjLtIwqphsseZSJLVjajL4SV57AHo7EhN6oIV589rPT1hepBcvQp4spnHbxb5/w3GcP3Dw
bYuSLAwwYd+z2teuLXj7PhLNGxajeQHAlQRj9/I1MjwcTRDjpbCTm4sL4ShUQ32JVOWu+BTujOyf
oLeDpw0J+DhQIpz1meJbzhwvcDbbs+wzB/qa378KB5eiJENc18gs6BH4v45kAyOxKU6IVO2Nq1fy
rRk6VESWCXV7FgbSJtq9ZDk8qtrJDuiM+kVVOaBLWYbnRICnDyfS3vrY8Zc4A7Y5k9NzHUF6Egwb
Z5P1VxcY9O+jGo1vkU37wmR39CWujEgLvpjVyWeZEZabo7R9Gwtcadm0LQYR/444E7fC1fXnTA7R
vkHlYya6+RGL+ASHxXgZ26F/ZR55dFKBdUQf35PZP7qmME79IH26WZH7FH1Z7pyJOqyp7Hk/L5eU
nLGBzWX470/CFby9Q75P3lBFvhAJIW+B5llbq4Uq3mNx5iPcV/86gLtoj2zW8UiXev6zQ3wB5uba
xCPaFEhuf191xEdtJmY7R4ygv62+rjiJIuOxLrnLdy4Jldu2evJ7VrXxnjaW+9oYcvlNlxs5d86b
a9qS96HxP1KXSk0XxkXI1jwhMO++jHbi9Jq7D1mzCXmzc9esJtTaukPm1nuvhaQz3cIpzVuCRblQ
mR8p+tKt7LsfyoWgynCo+dCN4HWMivnXGGhPotV+TyXZPeu/UVg938Sor3pkIoye+czG/GJeaYye
rIC+I0pQfOpN3u7dMasgf4qHvUg4ex1NaBub20ZjJjOX2ExXoRrSpYqxgxKIK8yPAerpAddrf/cc
eZqITTjCGlXfIqN/QyZq76wJRXtNj4EbbFVQT58sw673oHTUjyUk3EvsFF00538jSvQ6Gtr1AEmV
iy/LVaX8shqnOhtBMuxaK3Npqdc1GySVeTOZwU6SeL9vC8cDpDB6L6YOsXrI2oPuo9Zr/epWjOb4
KpmhXXxtyrdWf4AaL5/V8pfVw54LlkdmIZbnSWZoU+MkQacytS+N2fweaE4L8LJvlkce+hi1TDdM
qwyDChC5jyTt3NKJPfdu+d1A2bt1YEQckEj5LwjIy7CQ2s8mJfo8Krk+BGNVvWtl+cfsrJF9ygZO
SMWzdTXcEikR6Rdol8EnPYJPTFKw5gR6eydnybrhy4uYGyujqt8iriBbwri48+gu9g+VJO+wVNMX
zY92qvfqB8ljp6ngjSckWNhkqvuLZVPHDmv2HK5pyvQb8BVyqPVOwKcSQXtf0JVIjPFbUuF0QHDd
P50WzFzSzs1J9fJNt6R2XPdKB0sccfNwaAlRvOmGSYWSOMUPK0rbTZpn2sGJPQ5oxNKv5Fy/0Cpp
3jqoTf8dPQdU0RsS3AQ9LNTk62NYm4571BUSO0R045YAsi+FdA06bZ345CTmdAnN9HeVEhpdRS6S
pbzIDjyp57Qfu93f79Foj2xyvHOyCN2SpP9aHp6To6KUYl/9qaQeQVzTogdjqWJLHCRRkMufNQwI
EW6YN7Px3Udj69haBzKppiJ495g9UdTW5QcDoHk7uoX3PWs//fZFAUsY/PlnYvXVTk+b5tpM+auh
tB9BH7horUrzEy3yLpVzcSkGPQ/jTHv4fpWfzGxUV31ZhgR8iUqtN/4ypW9U7ve7vOTuF2dzeaS1
xo6+bGguVJxjz9m7nSbPeTpBjX8cC826OIuPpnWUfbSFuFZ0VRhQszDp1G5Fkn+SDL6tJ0Wg4PLO
TJC2F+kRZL8CjXiwLHowXQJ0TxeLPvshNnVnQ5dIv9eJlZMJVZcHi5EAEZF8IMZ5xuWnG85z0Ivv
DI70Cx4g57kumbJvVaH3J1dcDTkA5vdpQQSySL/6hdmq8j4NXfgmxz41kzDwYIplMyziim2A8ngx
9/TldOzyVJzXpg4hzqXcJL13KgrhYpiaSHX35dVelKSSEXwbqe7sLaVkuw7F8rY62XyLogjMEKGl
Ga6vcLtLLu1007Ly6Ahd9MzOdXVdF07NBQaMXGa9tjIw+c8t1proj8e+5CYOBskOB4qW2zRU8412
nj7H6Kgi+8WixXJc+1TzwCSYNvCbCqR57nBSXHuVnqVnug/QPBsLfEhHRX1bpOAgFK1/CmJjwnXJ
M+s/r8rlVdV69EUJ8/Y0FH5b1L52j2KqyEkWacrgKXnQntKwkLDN/luQ87BIpkcDSo4Xj5zhI8GK
EQabdqe1sXPlP2aPddpEs8umvtK/265ikFMTkupO8zVfNB7rsn6p1/90o+rCBtsRlNlaDFfLVi/6
xPWctvlvV6gxHCZvDI0+mU7e0JzaghQxreMCpToTOvL6dWO8ITHoLo2vJwzI4yFjrltsEjLmuw1i
k/TqTlW5DDw4QrwZ5uFU54cqDkCPFNILh2VB5eSFmcUVtJxJKG2sVrtY5vwIstx8RCg+HzHNY/gz
CBLn2DCh7bbcTpbJmG7l1t1yT9LyFWP2zkSg8XAbpe4kG09tZX/OmSRwuTblyXGGT4yGzsk1PedF
g3beBWxTbgqhRubfSo9Y27KrfxbCyLa2R/57FSyIFLgrVyIy+3MKUIC0WVUf7Y7h8DqHWOc8nS1e
uH9aR7dvGTkkYHgSJkGXDs2NRH5AlmadllydW8aayyRfX5a1+58SNX5UU4o5ryIYfPjfRQwRIjpV
pBglCGhfBwyjg7o2MqmUmTuYb2hCtFCtwji3qr/lABCO8F9QIUgiIvd2A5mir6ZLiz3niGNFv6xL
jSjw0pvVEaU0U0VZ7QGWMISx9eu6THavX+UiBTUnmjmWuJGWWN1twqKBF2c+0ky+LCDJb+SIMBR2
kW1u7NjB88XHNRha/+xn9In/ry26vsIygjxCEpz6/x7dHtXmlhktKuplhrGqjtYlU/mfuIltxNZF
/kqcyHwyLR6weQy4q/v9z7FAKUBT+Q391Wes0ShOq3LT5MJ91TptODXD8vttpaL9q3NLIstotxaA
/60HkyXiDErFeT2KCgu7YwTVeC+E/StKnPS+CgtMzf3l6/ZtILX50lfevBNBZe7GxSLh90y11rp0
4Ba2sUTSnJ1RNLvUKMu9LEn1nHR4xTGQp1MeeRbyKFlsLVfah3isULDBit+mE/letjDnMy2RF3pK
8q71bnZAhBBvo155d9eB1qr5OPGOKLv63wW94wZTxauW1S7eT4H5izfwSdhTcFXRn9omyA7pTfJh
xg7pgy4dfk7g9cBJG8xI6D1iGBbWx6z35q/1BakNu2JJpdN9nP4bZq3jbhpie2tqZs0tLwZBOY4T
hNLpSsvZnZjRQUpaq0qbkSRc1BwWkxvv20qRwCA8cZpcAqga2PJSOXhXffZpGOL5X0WID5p+p7qo
OM5+6b9KAsRow9YnUCbpzs3JAP97dQdkKjdro7+K5upSo/pCYdSP12yRDawLXki62ZM6AJN7MSp3
OJfRyC9JUt7iW110OQGX34ITSmt4hnI0dNiouFMuf00xtTrToky7GYTPvVvk1KqMtFNcX6u1ypYY
JRtawRLfMdgTjWFkV1pe+JJlc35eH5z1mSFnft67IiVTrm7i0FmW9dXYxnEIkohQsBkNfDCSE03i
aHqa20DHv5U1NyPzcONZibrU9T+rgBFyPpdE3rEhUD9yGgVbha58E9gQuNPEDdCAsEyxFe/sJg92
BCR1h9ofaq6vyr+Pxv8Qdl7LcSNbFv0iRCDh8VreV9GqqRdEy8GbhAe+flaCmlbcnoi5LxnFklpN
soBEnnP2XjvwXr0xfbsepW8nz8uCoR2tMRyiLKj7jVEyc6anPUvS3q1DrZTcywIQtD2nrn8jwRGX
WtpYxZmYsv42/bNkIjsPYbfR2ug7+oqcspHvB799Q9KmN0LRYrB0t8pcO/k9Xa2UTuolpY10xJxz
IGEnWycoMdAa0aVaFiOqgnUnUCdnWUtLRYdh0kX6+Oik8K+yTH/Qv3YODQniT/jwtCe81YcnKSv3
1OKHuQ6dbV7T0MqPORq049KPji+B8IOrIX0uSy9F9I6JZjWCx145c+PRqJUY3wLL2JvDOCoZPf3v
pXmhBhap9KZDqMtiZ2MUYbYVkcwBujPjyIQWgOZ3LNj+OmgOm1L3xdbFAPzZfsBoQBXDz20pwfqy
6PQoxx8c1PSXeiaFHRmkdZuqPjuUMNu9wXMvvK9fa5XjphVvxIYPx6CTF4YJ0SVRM69lCdSXMZUQ
9kKyFyj9QQ6V2nAYijnbcq5T24D9Hcz8o7J8ShSYZa+VVt4kOb/PrpsAeEa+gHwXwLAZOWJb05XT
nMk9lVRDihhC10+zYGiakXmodPPvQWr2k4fw/Jr6yWX5KuU7O+si/FWI2tl0WW/iPmzNNwkyiAGJ
b+5dE7sMo4dczfMXcWWbzkQidrsJWSa/xGn8NlY38k2qqla1oPfCuEcc3Y69IoS/Z00lHeh44HGm
1/uR4dBroQenIrHc+/KVlDDk+rnGPOe42+WzbFGmPdq5p9stpr1Z4FIY47Jx13USxif8xEio1Nl1
mJvpyBZ6iJCP74O6/DanzUTaC37XnVehGjZJChWrycnYmtEPBeq9aTIgLqkTxnLmKOOaUSF68zCx
x7PHc+aQubBBnIlteK41d6dZvbOaR89d8we01QdbUgLF7hZfD/MTOhmrLrOCJ6oAjK1Tex/FQI50
aXrYu/r4hxdi4FT3Qd7HBztzUv7FyiRFF/8JNUO8Uq+mLkKPL0L7RbPLZ2JEgw8T9QW/6nYlcGU+
loW2rI8VKXzrvPhQL819zX+WmmdhFLXqG1SqvJC/NLKIDou6rNW+5gZYOhQlcAnrIH+BhvpX4SKh
GnuMAVaN5RqP/LCdvZnJYKWZJNz0o7nRPRmeaJ9F1xlx0zYqf85J55zL1gyfB5WrZaV9/TdIk6c+
S9/tKLMOKRxDkmYIYE9z9ZhUUiDDNOrdUHHKzbhmber+J2pp+wCY+t6CYzxESeBv7Mqc/tIdqM/m
L/wTzkeP93EHllIcEpOYRMIpn7A1f7fCtjhSycxnrdPTh65ceHnuTOsS8fJjec/10vPIoeNQFj5j
j8g2s9MI0Etqob7p0qncZFUdvGRlUF8IVP+pEwyytAk7ht5MlbKejhoVuVFL52owb7m2IxnBXmsQ
1Syb6kLtXV3meUI16ffjzoyYFpTkflPh1801915SifeiU2rh2KSXVU0mp+uw2NpBrK//mOekYcFE
KXm0brl+5XGW0zWw0ukRFQbHkJ7LEslrepKu4aGmnrWDkQpmf/8M3b2IyOxWEBLpiwbfezwBqmSr
FQ5cKOx5F0TnRIk3bb1d3k+7NbYa/dqlpjKi5to6mDgfcDwO1nk8afg3suCMLJtIRiIxkFvz+Ykc
/6FtM01TQ8kiJWnL66af6Hmvn4KIrFFThAJ4Ad3XdqM5NDLSkpZ/yVAhdZBz44WCBEpze7UMmNJP
iTb7iW4BJPDdDC2bKg2XIjHXh2dm2GKnDf6D8WO5d/rSJy99mOr1J8LAm+pqt4wGYjVQiBpFodDI
/s7sIN2T15PgEWugfdJePADvQOlKIbSb4yI75A4PXqns97qpE5Q31eQMqS+7viYyuqvrVZS0E966
eMIZmjHChZFRJLRdW6ZtERI7vg9DMlmKZJbv86jG1uf13oXyx7l0a8M16H+rZfE6lC1TntlInsKc
v0gfmGabGSN9yTCdY+5tX4Um++sUz2LntgngpoG21zrWVKxp1b7nHZ0XX0PzU884DPpBtzmwsj2R
WZGW/ELKaKMlhnXEWXPMS3pkq8Z/C5s4p3VPBLDjOtlbimSe4U+JapUu1xahQ7LpvXQ6W3E3nd2o
HdYEgo/rSWljIqWSyYLYOtVN9uGrsMSlxiOtE5EVFB7K4v2AzmEcRfES91XxgmZcWxt5xlmtNYyX
KTX7jZfokOc7+VPreuu51xP9MMZ0RycML8+TzozLML/GwoiPUQ9N1mxjAqS6H5ijnHgveLRIYKRn
qbfykkz+TyG4JGylIlmW3HnK4KmcPN1AvYwtSGxATJECr85oWddpJyMv7vbSQYcfE+6TrNiN9aS/
14n/QNmSHUsuqCcY3z9rdMw7XRFaPG6yYxFEOJw0pk0EB306fVxBTY9OTpvi5mYsjxSEAgiyBh5R
VYZrgQCxDEzppe6FsTExF+yklmXveRMgVIHyk7PnPcKxP45Z8955TG3NwUNwqhYrs/qTxDVXGZyq
A2FghEJR+4h9mqGOIf9m40pORRO8aRYu4um3gg4ZnWsc2z6bzkMwvaFZ7vd+UqFvDLTuzHG7WBcJ
ro7Fq9MrMWEeJN+dqHspqT7OfeESH1MYa8OsbpU6WyJsYuOuNGuHwvZ7PsUMyVpYigLXNG436y8G
3uga+xHAKn6zoRHBOZI889ymKYGjIX8sIwfhOZanowFP41rj0WnJKXY3HhZQw+j9LUgN5PyAJrk0
ra44k1Zmbsd2+hWUU2BvrTgP1jzwKb+hmwKGsMTesVzjFCsdWJZCRMVSnW9yB6lPrYSelVoKkINM
Srjx46Ax0ccp0wM24ozBFAVNG9nWyZZQh1dC7xEc+/YO2499otVtn6izzG1epYr2p4omN7GR/Xk/
kfMa8Awn47S8EhTIx2mh3ozOc9+Y9Y5hp75pa+h9zHx1ui0o7mffecI0/lPUWFilFkzH0gnmddTC
walQBdiN+TBAhKwCmDS7ReKzLMxG5dpOwIzRalsn2TRfmriCuzZYGrlksDw22ACNa7vLZ7clRfnb
YqPmxJoSIM/I39CsB5UOOlaUflzPTXgj/5t6x+wygtjGQ2K17lMwTPaRLnLNKWPXV5L87cp58zsc
YqaMQfdGtZ6fJerK2l43jf3NIKR6P5C00K90d3rT8465ttJhYiirzp+vgl1rSvOiqwHupBbfT7CY
IQldQ/6oHEjS474KBd8H3ynHZBQ8K5/BzC5Gn4FqpGQ70XrvnT7BQbSMnMCiiCeae+nWcexfTFlJ
F1HDO8C76V169tGrwofUhu6Wq4e5HuHAs2qdOzSHV2bHbH+d1+zdms75ZyvdrOqR6GjcySXNRzcr
rTffXVUqus1OLlpX/uW67vDsq6VJ7FM8w3UJnTPBI/G9H2YL7wtzyJzy6vJniZwON2zdI9Fyc+v8
Z8l0x1nJEDmO5s/5dVl6TPuXKJbjHS7WazhoIc7AxHwCT/4A+ODsmhFZWq16kT2N7xMaqMcYIRD3
DV17RjlIFyRQXDVdu7ZLt0f1eBq1aE32Q0PUfkR/VDzXDsHXvQvFOMSFdTY5mjNxt8h9QyO+fPNV
kHYMk1mSeZp3ei5+RrOPOYlB7bkcI5u0eCxxpKJ7F4mYgaYFjvzntgcRNzRQU1tlVfMxVW0HSVYS
Wb3NU9eal7S1U0KzHP/wefTWR84irdTXPLPm80IFiSLGUVMWnRh78fRWj3CbfMMzWeHcLHFLRGFu
OmC8dVxK6kscx4BcBUFcZt5A6zfi+b5QAYTVP2PA0YakuSZQSZ1pFqc/S9t44pQDxS9st7hqyP/R
PIjhDVxZuE36/h13/YSCR/8LKe6A4N3LLjFYgFstmp7ZaPWTURCu2MCCAVp6wa5n+PcxUSzqfuee
8FtmGy4/+rMpSpIUTe+b+BooC/OyON3kHbF0r8congvkl0gUkOWv9Myi+9b38l3K4hKhvNtlccmU
3epiGIOJ+TJQo3JISaa/6EGSAAh3KGtRwtuNn3orLani20ByPJ3QfQRh9ZxC26GRmiGYUa+YHa4Y
ZwYu26nQ9qky02ZapZ1EPnrID8MuX4uEucyiGhQlRHhsT0V0tRwA9F6DUpBzQBdFzyYKw10VYlgC
gPywTX/gwAnJfMPl3XB4mqeNz/QXM44d3Ty1LK9E+do0IWYC37+yf1I0THZLuvqEiBnn/yos4FV0
Ro9ojR7r8lWRGsaVGRKupkg7OYtPWS248VExcbBfyzT4MeAIe1W2sFeIR06IcghguXkytbZ47dtp
PXmd/Z7F9UNWHXd2Ud4mJw6xfoGUj3VR3Y390nQO466+lQUhTZxw6UQdmYCkB8eUdLWKAetjyUxz
kVq6C6wnpT1hMZapmQWtYqbKT5i74aonFeQ2B4Fn2ifVgTro5in38bKMqQQ8D9XGKPVh60qrQ1s5
oJHjQ5hw3s0m4AHf/OI3KGm9eNauvwdlTlRH7FRWt6L7XT810QAix8xHrJ/+W6lZ5bNu5RVcdxd7
GXZPX9fpZZFsfugbrsMarPDVbgp5ahVEJjAsWiKFPR0IXf/bSYL8b6s+TkOV7geDqCIKvpgHkusf
asfCy0zLHvEVn/ShtqZbNmn2oevMW5k27qqjmbHDY8GW7eQyO4xGSWA66DmiNJ3gWz/hlubsgKRM
dXaSzgAXxZyMGx7FV4gYDLkBEvZJc9tjJhSklNmZFOD5Jqd9eLL6/lnSMonpj7MwHosgulcgeXDB
+bWtR2M10ahaJZo94xoNi7unllLXzWuT/5hb9Kfk4aLVq7C+g1zKn2qXLCZQBKrgzyMbUkGBf4c6
dLoxCRxvYw3xMkzwFSNe4DkEhyvaSBcnu9eMdB+m9Esxhsa0SWOwohzBrE2Vzyaqj/g8q4ovYZfR
Um88Dqn83f22Q2GdJ/+HUHUALFM8z8r4PPpSMUCqkCDEoQI3xk5w+V91w/BRaciQ/4gcFn3DZ6O0
cdBdt+XUjKvcCORVg/qCC3V+hfrFPdDa1llTz59lYVjV0vKgvt16cUubmNb8BRhgfom1+S3v+m5v
VnAsSpuBzd1o7V4JlJqXbjbiM9t0wfNGaGd7rF4BG/2Wcy6azrnHgAhYECmXJcL4dY7pTib931AK
xlVZ8AFnYBRuuVJltjOH2T5xkOvmZEyJNhLfurb4+mt25svCzl+WJMdJ5vrnMOAp+WepG2PeONRG
KdK1RRoSDRRSXoQ3I0dGe6mtAtwD2SsvNAZQ3XBF51BrW9C1WYldRIz1Ke6L505N4ZaF6zS7NHVy
45jiPGw1INUiJ32M1s7MoKM6geXvMliRt2KqA4jVjctTLpPHZTg8Wtq7yTkRppi4d5zWbz1Cdm9R
ObtJQdM6LH98+gcwmItjSPVuKSRYrVnpmeDjmRz0KHuH6D7uI2VKLTXNujiJg5zVdXZ0pzntoq3e
6IyfMXyXw5ehSPTPOpfPp9tz0T1io7NW/lSOGN3HNwmCZUfibHZOFJMEnUqMd6momZwGcbnqM28b
jo53ABT32zcz0FE4AqKC/Ih70FIgnrCOBwyoHPsxidEmzurwhWr6OHkWujpzxGje99M1l9oPYo6L
k3CgWlScvJywQIMQmeTgNrve6vEag5LyI0jPWs/sEDU6ZyMxhI9037oCGhyxlRMSNISTI3bV3m9g
NUJ/65igvtj22EI7DK9WLLcY5ZJrquXDnW9guM8YtHethv9jeY+wrfunnI9GEFr/f/gVixYdBY0k
4BSfJVd/vVpqtpSO9o3SoLnV8zWjv3sCXsxBNC37D9GQKcVBcThLFaQ7oAIYe3FPBeyhCHvkLajT
aq+TWnTtZudeWn76ylOfnuYcM9JIOObPfpXfOrMO1pxEwp2WQG1YxV3ebjkDtOtaGvKlz+cflt6R
EzdSHZpqOOmN8Q3nov7UUZ2B6RbZdnZxvRv2UK5Sf9QuosIgusgazSrhYOsNWw8M9DWM+/RMkufO
iNFkkg3EfAH9NueSHPLP4H8ZjHHedpSlqz/lH9girDsJBrXexzhX8YBfZ2jJqDqADvnKEQYhZSdL
6Wxmve1vONbNDXuUt57jEeLiUgvJHtNa7iXhltAE82bl2a6OcLeZ9AXXnZHLbaj8esuSVX59cfTg
O+wpcy/bOLnZmTKsyhhpaAjY0gZS5GP8f1qWLLGPSd+N502eAhNjq+qJoiVXVumma6aOZ2pJ71xy
NNsmBt7LhHz6sxwa9H/q1bJ4ikI1m8O8EUpMb6rF5zo5pGnqIkwrsj32cp65NiL04+ebvTl+HoaW
YxCBAOO5V+0qNVWfRIRHDBLT5ysGPtFW4+N3XKw+iRp4/nFgzH5jrbzEzeZ3r2CUvfwYetOtp94O
LgsiDgdWuPJQHhyWJ1fmZQTkDgHG0HRM+FDMc1sEw21ZrKrXjygInmO/qNeTCC3Gb0N4WRZ9pPnd
p1w4alKHXiQ8O2pWZaml9urulBqHUA2N/bDRT54LsmjlIh3Z0D/C/9aH83lsbWJlkHhtTKasfCP9
hGoCraZTecQMODUbGzsf7iPATBhoaMQdE+lu/GmMzq5aQJPh3G+0xoW7GL+aLfRKo2sQY9vqJUoe
oQbKxtpB37bOVF2OBNuAWMbguay9l9jRVdBKiYbhnz9cXrmtk+8+j7HRaBz4r1okOhg5R0wbZ79J
72lbt3s6HrS5htHKznQ03ZVFnMXGVDY2Wy1DCTQ9l7SkrQq1RFuNVy5IFTk0lrfUxOmS1xE4nFCC
eTUj2A4SI6xD/+yNsYO7dpAUvWiEGm3mmtn/7Prd9nPsnwfaWVBdKiFAZFp/I0eqdwbWZn5+FtHF
2Pv6MN05RfQ9GcQYYEJGDp2AucNAIEsmd4inHCjJl1bFQTNiSL8MfUyVrDzEBQdiOwEO0C7e4iSM
zp8P9TGOHpMyiy9LhqHmEinHuIR3todP/zSTW9FjGdOqbj6XSTZDqwqfCAaI94ub0VVkqeXV4nDU
Bic9YFo6MChyTh4I48/FwrKMZSpAC8CPapr67wVtAjDdWbwqk+Hn8215yC2PO22u11jrnZMggeYy
glY/ldyty1exQirMpKkA/WiPqeqsLEqeYsaU4qAssis5HBZ1tm476u7SnF8jwI1Drxn2Thj0pCfO
5w9QAD1d8na6h/4doZhcG9BrtpZIoktvd/RobHhZJ4geq38JIuRkcokw2Nr8mZPKEmioHzlfe6CH
R9+evkRLV6Km77jDbWztDXjIW+mAhx5c03yYcWI9IAFHjFBI5phc6NFMAI8t0gR67mLeVXzklnI7
laNZfi69sjyhBajOXLDsoJxlN/CNp8uy1PVMpEBb39i3EnpaLY/A0j3nZczMhO7MZvlykJ221am8
V56FD9I8poKHRNnlNWpvmZUnDSWYAn8S2JlU7Rl1KHcKoKWTkYDUCgEuIS9nhWv7jfO8ZtooYYYh
panJIpTpqRSR6lY24XMTNwqSNsCyj4HHo4rezRMCR+mT15swCn7trZrspSbKT71Nwx8Rvbma1N2Z
UaZUNNK5W9mru403c2z50+NfXuk1grJ5wlP0kWcOozAzHc883MbzoFRLjl2II+Zo7Bd6xnO/uSfA
DpBZ5Nj8MSM+NRhE9iBUiNylgw47CrxQDUcQtwz2M35fh+Wr0DWfxrAyGdsm1rVTM+aoMpszhMLN
YkMrrem3Ky0piju7LZEPrfk1DJ/DuEKK79MPPKQyQrkHt2xTp56x75se97F3QnvvPMuEfmCWld95
ZMuNrJKvackvflNKZmCmx+bKQa57JlNW96YXmAH9NYvN8aXsE31d0DI66B29U00gb8PKLx9CuC2T
lrmBXhXk15z+6TLoWEYes2qa+AlGCVwvBjG44CbRzUzue9ExALFmsk3aNRLWYTXkYij34AqtI/Cn
Y6l6+rMq7VURc8K6o6/9jh00D0CPK7J1pp66ZApPODhI/Fg0PK0VTRev3oYuFddsyGYXNkZ7a1p4
ULAHtV3RTeKCDiY6TF+6dmy3LkXv3VeLoFOHadtOto0bPHheJl+KWo6H0oOqU8XRLvLt+T4ETQ0+
keEb5ODoToeGpQJFVhm5DlmzuZdK+F3Dw+bhBiLC5RF18xnsbua8eatsTfBvd3awmrORxK3knDkV
JnoIxtuqsuYLMY/2WRhfhpRZsFCXwaIyWPQGY9P9iuJYEgjnCBS7M2DAFp4zTEjnmg4Ic1yx67Hd
MglpX5vJLZ79KAb0Gel4M5r21CQCfjxnQYB9ZDD7rmZ/zlaWAUtfamgnHXzDTAGgEqidbqHVLceq
nKqfahhfXrQA29XSmmZ3GD166bMDD6RieBUUpImor6Ro3GOhEQkKSZhCiwJb3G2NiaaevJV9bX2g
pXdXA9XiDV1re2h7tCYEQfTMGU3nRxd/AEd/nYXyoaODfrgCEltaIveZlF2ay03DZIPoOZIYp5PJ
+I72U99XMizh08363a+tEhJi06yXThOyv/iz55TZYUWau+3twrHeJ5GVnebZj1HEOGxOFn5WsM8K
EbeIuVzdJmatmV919cMvv5BKaToLgEKnaTo2M6mXayuF1lYaAtP7wp0DVyrPXVrtUre9fx7cAFgk
O7godKfdEIkSMzmksQpNuixWN1Fwh2PBQEvKA0Fbzo7RwxP4jfGICwEYX5hVR+SEXyPm5ncauXLL
yU0/CIu2Vp3OnBMhnIj1yOR9vcz5wlKitJHeXrTarzhGvd4T5/dkT6QJ9bk+bmyouqEjui8Bx5GF
ZJepDtzyKldtOOmCuKyYiVKt9ocFUmFEvrYaggFIkjodcXPsJFGQ56VwWUoYRp/2sTbSp2xw6URG
muCQ62nmKtJoEKc6JSfdpmIFPECsq5YxyhS3CIPG3hqQPJK17gka0k34lMNWeLgOB3/6rC4nysg+
RfNsn2jkukqaBnRsDvA0w1oxc3t6ZW87eyBQ1tTL3ssUWcmT1pDNFfNVSPsA76Prrm3ln17ASMsS
ux9xGDPZS/svcIC9A5TrgQkoF+PNyY9lqRr5qfUhPVwFy+A+pMInjqHJViEhUH1fR9tOm+NtDJju
vXKcDztr5m3iCn6OIh0+aWJMrryLmiaZNVKxxpsRs9E9Poyc1x2r1+7LYlWNv/Jrmexwb7qbwbS4
xC1ofnAXkdYPBlQMZm7X5VWZSph/g73WNcHTZHbnI9Yn6G+dXgw00xs80fD49p0NjbZhzKW3eXUn
yO3RJiUmTwbLn8/NuiKTzA/needYnrHVXSxY5JAOj/dhCNDolEN1GhfwZGXWH2rkcZsHIW592/sb
su5s6GRrVzUg8WETkQbyDybSAM1ALYQwDwfqp2ilddGPSg+d3efzPnLy/5IxvaThlhwKscwQD/JJ
zyZ3HfuHbQhKhn8l8iUmet9hEv52KiiI4yLM7rj0X/NgnjpszUj7FiT54kkiVQP9CfoSihbvxHHa
3vqG/JHDwjn5etbytIueDcQgt1HAzBwsh2vYQTHvs4Vfm8a4TZ1nowYrqlPXYcDLQKr7g1gvTsSp
xo7IdIShkQsRGiEmQetq0YCwEx5eR+sl/GJucgFrmQ1V3IYi6K9LSAfToYYzHAkXC4ug4djCMGrS
SJkBXWCW+l+NGifOYINOLuzJ/Tij+s9q96Fbx9bR9BNUZ5yWY6wx/meLNAb5t0HVS0fNcS4S/+2J
j6pdw/Pa8KFnW+LH8uNyQwjx8v9Tze3/wzRH2+WaVPeWsC2Xz+c/c6pmr7c0wuaCrVkhVs/cfovi
v2XWzlLIwd6FARNRgAy/3xOQQbl1huC0/BW/ibq7+q8yAsuRnobxum00+zVrG3im/UjWuvqyZZs5
JL0mPv/UdAfvEuZZuNKVxcuaNP0K2/45Npm/bhZlcRgkKG3QK0FHV28uQSbLm0jm/3kTa9rKsEEz
mkHNDUetjSi7ap6Wufyf95bNtVU77PKeWfc1znNG98tf/vP3lveWv7y8F+lO9V+Cwaz/TMB0fHJq
DMcyTWZoOkpj8S+GfBi0KLxrme0r2iQElIYHFzjDusOF2k1V88gs/UcR1q+tU/cQMBU1dUZCsom8
DJanlGe8UNOpKXH1db3DDt8jBct0RUHnnBml1noYURS0dBZ2Nvv4qrUKIDIRB/m+XzlEUJgDDnxo
nzAL2N1p02PSisdio3m4U5gR07kP++yUJodSHaRTXyd5LHJgnkIePI3uiO2NCoQBX7P1dYABPtTR
/7JZGOxb/8pnsflVCVNAxfeF7pFj+Z8XpmXEHcdoM9xrcI33qfqpl8WT1B6RrYXb5byTjCO6Irhi
kYd12sTRtLjY9OBL3AzDs3ojMlVcnGcQiRIYNZSwGF1i3KQbRFXzQ6CsAr0M67Mj3JH0WXl1JnzX
RR59n9VGUSPmOA7e+LuBxS/u5zxztvqDWRto56xqhz5qQ/U91nCoHHvOj4WVfadlPz0betysPUyZ
F26LCOhD/+xzJcDytLTnCBMN0M2ltRBq5CJIozwtR6lCzX/NOIdxE+kAnuoU3TnILQOVw7iqqkXV
Y/5V5hbVatPBSO1sg9m9QsmBAiEdeaLvNgTteMvLE50qmD4Tc0D0RB7RF9OXOIyye925gFWhkm45
TM00jUvCgR3mwSkM8gWJqIcFLn0sZStdbWqc/Itj7Bjr5cQKA8jdekNMgkpszCehFnIOWyByNhsp
KSvFwRvKbl/7YDOcfHZOiQNSJkydboN7twJ9t+1nAp2tGJOi0BzrLjyR3nrOfFxj/Z3eTIy0PTMO
/E/7+4wr8+jp4hfBmtGe20FD2R1Pd4MjyGITITuMKoNu0z6XtPHoug77Ct8a8+iYGMgcSV5ls4f4
OThgqXhrbhFrpCOSB2o6gJu7OQMq2On+EUr0HsVieG6JGEtU79dUovw4FXsP0s1+lMG4m4u+vgq/
3hpCTDfpynxfRN8KTZK1UtrNHUpLsgrouNyb6EoY0dpMmu4nsMfvZlHFK+49yMJ23N0hODEZRxbb
WAJgrynkI3ACbF3ml6nSk72n2quwxujUVkL66z41/i7LsgV+g6CgkgCAq5Q0j65mQmtapX4qq9Z+
Dst5GacHwCe1a8TnhXRelncIbncbePbRMRvt0iF8uyTkodIHoSqIRvT+ST6QjDJEUNAHtPNT29Cs
xofAuCigkhv0Yt4PoobhljKqaMKYKaDdHduwHV66SAk3AvcdmcROukVIMDj9sSTmBvDZl5YkC823
pg1HSbHRFbq9boJu31Xljzmn1er9L80o/fV5woH8CHU7msjXKAjvlCBTPerlleeQzYJUYDxMY3Oq
FdZrWRZ1CWb9D3+2nJ0zZslFEt97qg1nFShXoHkXfDaPgacf+U/vtQx+MVV+OLUzM5apaNo4/Bqi
MX51fEzJWuEZa7sNzb3Hj77i8ZgDEs8+UiUDytFN7Wfhy+90wIb1wpxqHXJOYqyoW7SbJVEtQLNR
gScrxpTWzaG/sSNqS0PSyES9MeVlOWAsi+v047Fk7AMxLDj9WSQUlqgsp8PSIMzctN8LtNOGkmeQ
5IKzLqEvrzkfCvjX0d1oM0Pe4VKMmzCup72gr7wOcCasMS5Eu171woMOHLUbKR+w3ZDHY+QxuH4L
Q9ApGn4MaWk8W/1rSUrhC/w14yoi8WKRbbRC2iW5ehjAQszMNv5ASAyakptbBv1zL4D8oFi88rBn
KbHxDbnZkmeRWOSEaL/amhikP4uMxFupm9PO6QX+wX8W1PGk9mpegesrqMzt7HkfiY7//eBbmr/x
DLgo2NBIsklrEkB1htEzs2C0+qOXIfAGc/ueRE23MxDdnZZltnkYDOSdr8YKO3aspEix50YU4jqz
7wZPNkHNG0p9EHDqy34mI8zClboBXlAQ3DyOGHXLCd1h7N0naR6wlMhL2ZQ+we1NfeicwHuGuLaa
ktwHC5Kc2ZVoyytpDLN586zwhwXQ32MDJoVazexPnXolPfRV2PwPOpoStmDQ4dj6b1ESfcktv9v3
ivtkKaRBx7CWstX4GDr/nUBIb1VFdLERbOaXhO7sHpqJ/trF1ZOZTFt70r5Fky63wfQa+mG3D0n6
QmcQn217Mo8G+3ethGyaIt0TqjxwnZ99QRpDElUWTZs52AhMfVCVxpbg5TErVwRqxLSN53hXqxwe
IrGJyUBy4+BizKBSV/V0cdkjQKk21z8sNaJike6IYj9H+yoYXuvYwszT8Fjvda0+erUhLkSpoLdM
sT0RJ/tXJoLvEwM/HATEMmmFmaDip2GmZd6VZOJpHbQDUIraas9lCbZQZwPfFlrjrVrwovM8wOVn
4yUvrYboWrj3tk7ah9N1CAacQxZHIMlBNe9ihloPwNFYCBCmbSA+DkwvMw93ZWw/dRZWW8cSZ0tC
8G8Fbuiw+EA7N6Vr0lfel4F6bQ3Jbpmv2538UkXIhea0qC8tv6wNPdnfkyqjjdmEma9W5d0aOvER
luKrLAgNYG5xaXP6kH467zFFbwg2iI5LgT1WLbjwkBtWD/1HMNMuBbQF/I7kZJTFOW6lgU2EVK71
st8sS5+274HpV8GmLF8X26HmOu6uLMV3BGvu0cmbPc7o6S6L3LzEmcUxXqQg9AYcGB7p3YcpGAEj
DkSESBh1a/zF48ZlKrFmbuicOFPFG1tzsv3QGBPkEjs7W4DufaIP70NM4CbyWpJ/FRRqEKpzruPH
aBtobIlhJp+Qx0olbYVJdrSVnnNG+rAe1CN6wVDTFhyZFntf4gKF+2Izy1yDQyl7OWes1tvPbCfr
PpQ10GniZgNmXHbY5I9pwqOnG7Dchjn7Jltsiwuiy6ehTiowh6spsh/e4P5oWiZ10pi++rp5S/Bv
Q/fpT8SWcCP06QP8eHAo+hDibDbv6GRVh5JBwToBMP5U5tF8Stvino/zeJwNIzyPaokozw19Li6L
JVuX3rPjO2IvyI08Ygvc/MGLNr38DjgbF7OLy6JOoY+PKpSwI2OEEilYuZrBPaqCE0vADrty8L46
TjpeAtV+kkaBKEFsXFy3fiuutPrq24y5YFNm2AoWzff/cHZey3Ej65Z+lR19PdgHJuEmzj4X5R2L
XhL7BkGZhvceTz9fQpomVSOKE32DIKrIKhYKSGT+/1rfSuH17Wh7SL79VrjwUoo2jmBAIuVuM+aV
RtQreGXBi8wrZycBDBZH+WJu/Rhq+LWiWLzxG8QFbYmpsjIjwhBN87YjkHNlwuLeIAIOloqCe9GZ
cv/kqOM2JbXgo2LYSM3DPH6sg+wrKE+yk8hCqTLbw1NUZ2tserRGpIaosDCWoir7mFJGXjitf1DM
sd/rKCHwWQAGYNpur6zBUG9HT1NWVNu3YR1ImBmxXwsH/0ZqN+mtksBSSv0BwVUe72acF1oNEJK6
vsCzGaLA79WzUJ/wZ9Av0XMTIeE5gjwhNc41kh8cIQNA3IkulNIZUOvpKS8LT6PVSbdgF1Pu2Zjg
UckiDDuqd7SJapMEJlAYkh1Byz0p/C8K6qZlxcycGRISo9gCtC5KFScR6ShJ5JgfQs27C1JvX8vO
dJhNU0VD2rhyMz/euX72CemxsYnIzdwWxnQPOIV4gCgwlwNdrqSkfF9LxlFmGZvRZbEy0wzV3FEl
zWgCEJHGAHA4bwRUabAC5qaQ7Q16m7DuM+XZAAOEJnTcqVZsnlKrujFTU9+psuzaI0E/2HgTha51
w2Ig5ZcrduNW5uc5+FFtEFyGoEEVGbsSy6gFhL8+q446WrAwTAB/VbcTRbhTE6URskgC34ZyMLfd
qG5dc3CuotyAlEt5Zo2sfQ73q8G99HoMMY4MqFVCCk/bZX9BiYtB6N4Gdhd+qsv2QF8xXCux6HZt
rQxL4slBsgyWyi0tCzfmqK9yu9WoLCC7NOt27RWatk3b9MgIZl+JvPxGH4YlC7qMZVphkEk78VeU
GeJUdjHVDL27x85NvY6i/LrsC+PRQbY2sjo8idRV15HRfgkHxV9q0Om4W4ET1XOKq9jpNnWu5le+
yQ1TV6DShL67yyXiKVd9/AADDFcXZhU6QVLbKQAcs7GPVkbSZicDvD6aUTgS8waf4qoNNMFFQB84
iclYklRVEEa4obq2XuBXnCAE5deGhRbLM8lspPW4bWjr3IHM33RG1W5KtD1rxanLdVvwRu6kjcsU
nBEt/LQ7FRITHBkI2lXP35MyFUL8eMTYDNGMwjpvBrJ9AlmmRd20q9RMPVA7ng7EiiXds4Hictdb
ENvKfIjuUbx132hxkt1BfNMOlwuxTpJeYLrDY4ca+D7tKU5g70sz81MgHrBP3kAqWc0yENIQcTYZ
EfIUmpVdVjybCEUQbYfTlULFeCU6ByK7101H3W6Rw/vGQwiR5oqIphGmUNztmtRq6ZV7yZo6L1oc
fByp1d2bIyW7HNYcLOz2cwX5ZulUMC36MEjuoxIDmTpm3XJJ8zG6auUmrskUjKK6xjSg+gtuXsou
cTtoTUNpfo4mwf9FL+PU1Xq7navvdgeZ3FKgpgrpMGlksEkQGeHGcyYEr2o+reNJmOdOxgfYA6Ub
l0iwDeuHVVVY9ak2GXHlaTK37wiki44IKK4N+6ns9IDzCcyqKf1W+FTwlfiYLknQLo8+1rytoZqf
6fzTxhhwKE9dXC/9MYztxUhOI0Ibnb5K7MfcpehxxCgCVg6WA+CmKb2pyMwOak2ol5mW5b2wwy86
EYG7tOuMk9l2j7FCyBL/Y8MfuS7Neutzn7v6behnmypB9KxC5r31MGgQ7Xtjmm606Q162qpJ5gYj
dP5gTL6zCgv9TpF0r6ghKK5uxBVeHe3YBJEt4+22bUAZKZUdLubuHzjA7qaW/Wv6L2SnN9Ow/O4c
tqV9OEBwOCRls2r5gxN1jupEJpfACLnKtZLhUd8pFhNhxUnrU4fuUppm5w0JLeOmDHwUV1J4OW98
gxQy31hyCitdQ6Nt0vsbv8GHPc89uFv5dEgRw01lCm6aTUGHhLsnER6OewCGj449zIur0kHn0tmh
u6asRLxQGOvePpVBCnKdATKAabElqufBaiQYUtFIGoYTcVDl0mT+KXFv+IDFjZKl+MFxXPhK3C8z
Jgb0tfEopkzoF9h3jE2rI2UgT4+qrRMiBcySW5UwgR2LOxANFdF30Bm+lrIWPc80FIkpLqfpKERQ
HtpUPZrAGK6T1iW/wNUfJhvvmuyaz/1zTRCOFhUGuAopru9CrPiK4TyoDprbEsXRqrOIRrLjSN3D
EUeQi4V7sqTv3I6fYrv4M8iH+JQbVfhROOHhGzr15lw4JYuFCiq4I5hoGUq4mVIPOIVZf5zvKZkC
hJmZlXMn6J9OTn0E+hkfwE4Udyi/bGzA5F5mx66KmyvH/oALx9wH1VSlXI7DDUHcxFkkmMG4wXkH
Te+yZa/hhXshw+p53CCDtG4CYbI4NKf+u+YjjpDeKTJCbZ50At2k+zgv50XkLVrZ8/ciMeyBX17P
C7QmL57iKYCpWQ3tlmypq4aJRSrlaqpcfTqEJI/QOWfmntmC3BxrLBWx1nVMWP3HGVldxWgmO/DY
pJgRhtPXrBAoS2XrikDjjdbGzk2eE3RpEXe6QsmRrBCAUSpz4R+E3BA8mchpalYL95olxhZIZ72e
ZD0RyJvLx6uHves8khBK2yqhCzJPBqBYIrqpiqsWHRQmCyenYFypK931ES/jdsDfV2dmuC5QTBOe
yOkfGpZUyEAD7AxRXXkK5bSm6DnYzXDjQLZcB/xjfFt/hv3wudSakUUhFAEKys9NTRARp3BE+CB/
W1u6eh4cfJC+EyvroKmxIAKMLpThkxWm+yIY7H34F0Ub72iCNQUiCk4U2NiXyCVryHEobLW9ygeC
6YISZbqy3e5LabT7QIqDMs1aQEAoDlFsJBtf/AUcojoNeZYp6zJVgttGjT9XPYNozx1pMdmafzbx
P5UwtmLHCo9iihjbjI6EhPE6M2iXY4nS4BplI9daBaFENYPbOpNWRfrlmziJ95anEK8CWbcsiDZu
0i5fNRaHrSS+ssqmasvKv1tNSnRoR5OcznD4zL+ib1ibrl0xEBXTB/WVWuUOudbplqDVHKpZgxdc
bYjvCBuxCPaWvF6F6tZb4j6YYs3FWKqDhxgmGgqtmojMY1RSpQjjETy3Clckqq8dqHHMjtrkNDDn
OakVZYnQS0OWwvxtHwBY7AXNV1bb3THLBUu63ex2ESyH90yep2VpAvrDgdKtne+STbp5VyCoH83a
H68Mvf/kuQFVmnLS144MAc7b9l7Rm2SnT224L33vOC+CCK/+6ua9stcqVV3RGiLcnXzzZIyVpwCl
HOR9jpRAQKryclOA7i6sqZfVDSa2zCkmFLy1syXA7Kb0Om9bxshqQbg91jq1EUyvf42OUn808/Yj
FVWKIaY5bSZZWvSM6TpHW7PXY+YChmQc40ebDm6uYesOkDjQOXa3IRKL87zJ+AYnICiEa6TLICqN
66FWdahCkLsSlcZ7r43fQAFFByUpjTPr8iUGqvwK2o+2zgcutRSNxcIv+o7SN1MKtVQ3YzeGN72C
dcileb6sAinBt8BV0qoZT7HuXzmKOuzgmOenJBDGuh8FMl5JzKoQS2wd1f0QG01/pUzZLtSZWZGT
0+yQmKZgKLT4Lk0FC0U/INlHxQqeYDTaUGm1WEnf2TVMN8UYicoYKvN+RxDine/hKeXwk1qVUuEe
oUxjDSIl1NIkUSBCUsVPmX4c7LY/z/HMCAL2IBI0NIWdumWhQO9B54uOu/QBZySCB9ykUUTXyQ4K
adxGKFJqxZ4E6AdgeP662lBOC1A4SnFjdvbcFJlelhY3iZVfOcT2SOUVKa26DQZL1YyVF+us8PKo
v/Wd9NGBG7DJJr7YQSpgq6Z9ngV6yMW2nkpjRmYTwZYncEkB60zJoznoCEyXbgQ8Qvof1o7uPqhd
ILYhMA+8NHgbUCdj3PLwGOZQ4clbR996mFnLtNKouJAitlVHViAmsqcRGi1KvXxpu0KIpa/YiGot
OByItrlj9YiM5g3CoWoXQ4Z5KcfMP6lWRVKVhxWgskmX7Gli7ZJqIhAyuktc1fw0cuZELC9XXf9D
tgd3nDTwlH4nyltxiByHxgOZSCqZIgdXmPsWM8qyz5nGug3osnlTRqS2Fh0a7Vn+obsJsTy+TWtZ
jZijV0qMXarqN8lwmCsZ5qQNO/z8zQIb+QD1qGORa2WYMejSzPhVNOMkZdTRdsxoQTGwXg1hWl9T
lTS3Qmg3GCbBKDvOuTAG92w7ocI3+qQ6UKBNSki4FoS4MhX9sxLj58nS1IPKpYh7UtiWGRzsFeoU
LBml5HjKhW0sl7jd4D0YnTqaS5E4xWZUe//sksawyTJA3K1/jyabiZWp3MYmCqTUnz5I4OLW8GM+
iNRTRtEjzgygHq4Sn2rm/xt39LKT4/UwK0R3G0fQPLuUS2NyY2gmMbP/JM3/LKQNSMj5xPzT0B3V
WcUhWyRA0gbGdtxVIDr3NTOSazJmE2iiU3kk6Ke7pyjPUc5o06GY6onDJdh78EIk+S0WyDoBmWA0
en/qufYORWSvTXTCnXDVbWvrXkU8qGfTmVM/VWOQHpu/NxNWWK7hpMCsFmMh++6sNTKUIsqouBTs
jA+EcRk3ZNRad1WULGokoJORV2en9srz/FOjmYs2x0Tugqks0aqJYIFmxNx4ligAnAyxva5cCuAC
+hcrea/eksjjcVHRQPnb+TnhsifpNr1xoSXvdHLeBl0AsQEy3+5zg4hOR7PQW43U5sKgj7dD2D/0
uCQP86buCUaJxfAhg+ey8aUJY94EFnXbMkmQ8cjHXJkPEDE1DaKIurYcOObRQ5MiaddMz05GTRnp
iYlMTPjRRngEE2DmZyHABG85K8hnLfkIxooVLd5lbPUmwpjOQSQl7hXgixxhtaWE2KbxKmY5TgqQ
F4W72c5aysI9yj3ikI04X4E2/uFbbprE2TJFPTPhFLx7UKZXQdI8V0lf480qTUjEmXseXWSDrdkf
GtUwOaFxXCHqCZacCP1ypnH6Itc2Vg9OZd5tOQOreuoOWeGQUzsvfbolMALzEGsn0cXpISw8QyAj
otfahAhgdDnte9loQwy6aUyg7NCjGuQx72YTqYYpszd1e6sIe2z50qm8C5dZpJnsercJ7gTOGZp4
k8PyrnkWRFFsh5pgVLiM9or2CqBCyQ+gRJWeq/aJr3qtkZB9HWVNeUfz/K+sjsW24j5yoGGwzv0G
t9bAp00I+llFbpJBwWkcMmVY5KwwtIwHt4Yo2JY9wQehQhNhzjKqtBADfoK9LQ6G1UBFc83dqzto
QZ1sZ7dNgPGfyXa8H5gRUWWgY5yHKkkYnXsY5sZZEilcglpN0pUTnnK5sdpibQG83JtS3+xLwlWr
kQbM9B5bE7VmNRLI3wzATYF0mno+8sWclMgCCVBNKMIVVeqlGrX98buRLjU0KuAx91WZdsIin/eu
2/2gIqxuM8fFeSkqgvOG6cbuQ+MY6up17YTOCsoraXsqrOlKStkm0CErNMXOckZKzSQV4sjppCRI
twI9NR1yieziCKdT2Q9636U72caZV6StHB5Y3HLfDngZ6n39Yd5EqdUfrKm/K6FhvWqCMXF0lzjn
EDvJ+YUihZGRQWVOy4NPfVo1RIDo5hKxzITjWRHnzk2HjYcqfl2Y8N5AQtJN4czb+AWerVpSxZFa
0ESWm0S3u5XAPcNlX2xtOSecMkD8lkGtblEY/Qe8yd4G0OjB0hL/xpEbcH4wSvxJ3WUTJbwEm/CK
sCHnOoqteklvGxPrYNjXLdBjw6ZcAGU+WIcNyofZFe5A4qXrObvEfbvfxtZ4Z+mZOEXpZKKQ6YKF
PeBxTRX9zmdFdnTjno092PSEP86JKLNh14TbTSBq6a5N9L471g6LwPajExldxjYJjPsRDH+3GOUX
3MuNN6BBAlmRrgmwoGJMx2w2L2myylL1ek+7CCo+IoFDPEXK3kugQUt0cEfj4bouPZeOup1tMoNr
ke5HdocmMthlaZ+h3bE+dnp1C/S/IsrhpNMvO84GfILuwYy0hH86ufcpVBxtM5XoRW0f8z6OTs+B
gwpR0JS91HmjCf7XLHdor0zIbHXpKp05M6GBhOT7LaXSiVopSsyRjKBOsx79kozlLsQS2E+etvW0
/mbG0r2kbQtn/JrI7goFsxYuHvRx0+cymDcIZhi/hh4Dc8udYk1rAYNRQmJ8bCPNx3pCYLRiGPg7
DPfY0808GoRx0cNez+HUL5pQ34kosXlTuPRmfwJzLGvl5dRxAy4QbuDWBA1CJJ9gLdGRMZEMsQaS
ctQGyLiH+iz2qj897g2bQtr04C31FGXy3VAbJOMxalAdczCGkqeitIm11nXUpnZZNFc+7iRCTAgS
tjpBgofDUAPAhyqg7ZBgSVX5kWBNe5MWwEmWosWv0IB1ygigTIIvCTIWCCWhde7zUP+u+gtKpH9x
jbe77A1/p0k/iKJsQyO8S+ypu+6FSUGq1x91lpSnzuLEyD3dv+a0fWy88lPlC+3OMvUMsJBqQWgG
KdCgjVg6fmhszSn7Oo6crR2BxAjWSyTXYyktb5W/1RTGhtlfnrQqYYUqV+k8EQkDfzj5gYO/vNfF
anJbHPC0ptdTgWlrguqGktku8NF3A8AoNaM8JPJq2nl2uCkEHoh5Y8kxyqyyD1qLwiGtA/khU35t
Cus1XTj3VMP52XthsJ/3+JJuIwGVzfAAk4e6BO5RKWkmnCFNwkWfKG1xoymtd+2QjIWYE+U55fKC
wMolE6iBsi7OHT2iLiCLt1Bj0x2Bo7czkKfRR0R0ar62IXycyxY9sV9EMNiBsVcdOQBAJwOYNXQu
JjmfEKgmjnZpHH3q/7uZFGTIiu6gDcffiy+Fe6FxsyAeUJo1XQBmjuZeii+jRgVVbbLmUEkgWsAC
XXVSfzZvUrP78dO8y/xpJJfvwHhBFqEsw88bK9cbrrXuNmpkIbYOimuzE2JHxYJhSw3xOlHsZuQr
ZBsrS+Bxi4LjjJqChjT5DBFqkTKFcl6D+fEzFFGp0leQpbgL0aFrr0YV9ZVLIsd6XvrU0gByijQl
emqYDHTKoa6jI00Y8wHOM+5b6rd8Ly6VKe68zVzTVWxv+fsjp6uX8kBLNTTVlAdPtximLtXEgoWT
bkZptxXoUdHOjWdLbgpWQefJ4lrAVqBu5idy235ya+ZBlmLXh3nTaHHz/ad5V/z9ROJMLNwpvq40
rN7fc8VRlWKpIJ1lfkj8nTf+sjv/hIrKXA15Wi/n3XkzyRepo51Kz/dgkpdiLUN/CI/zJhE0BoC8
cq+QnvhBAppfNi+Pade1jn10fkqLEowBGpoKQ63v0H4q15As7JUmqS/zbgiD0kYMnRxSA0Tj/Ni8
cZvU2Q9a8Sf0nYUVUQhOagVtJ+0n7dTWyDwoyOB8IK2gXCtu6FMvP3k1UASzwjxk4HycI4bnh+ac
4XlTVZDA7Vj7ePF4AK37exyxrhFyCMkTocLfj81/Ov/FFFVMkCiNrmckcYBy/CDcBHVZi7Z+kBLs
+bH52Zdd7FjYtuf97z9ePD/vzpt0gnQ8//T9dco+3ydqsmSBE105ZIDKZXs1rVT8AEs6Z3SA5GbU
qays5h99XcpeEprCnfybl9/RJZ/8ZRdX5r4zqRf6lUyrkXyElt7NCbAXzUpPBRAqd21EvTVzugRZ
nYeVNsmn4USRYThpyOCX8OxIWZGPvTzxshvJJwJT72BG6skhUpzgrCfVWc8z7iZVcJ2hduGmlTBr
0xoWXKboZPlbLb9nk/pyHqOE0474zHA/STb398xS+dO8y6w4A1zokLpnfUXKXN6MVIIQ6LEsylyo
Aahia2SUYwT+RG7GJmGO7TXBBlDlEaS82PkAMI5z98Z0mY1KQqEIVt7OOpfI5NaeHxmrhPzDm1Tm
NJASCWFGyrjnxyjydNe/Hy+sS9m1pblkspu2qdnMTU1b/1lNrMFv0syUVYmWVDcp4Ka/lOsJsOA9
Mzf/e/Mba7PHUpaLXrbC5w1sTsCRKXZzso90b0Wo3I9niq7EEEVGYrShyUuxJrayHSs1Wu6jqt30
daHdgOSfrlX9ft7R8edf9Xmw1mTVdt7UsjXjyxrsm7s9zuFFaHCBl/HD4FjJt8BA7YYzXyrLaB8G
jWudCej6sSkCJKwNLMD5IZjnPx430GtRzqRZkRbWtSWJfbO1jLqHjvmDapLPZNk8JlBZ0txEzDDJ
BZ9bJvzITXl4R99t/OL7EALljWMLw0EIf/F9jKKJaDuY5jZkFnVOHUe/9XuMgzEclQQxye38UAAc
6JiZ1ceXh6Lc03bhgCQwln9UqzbgCaa0aNjpv3Wy9T634zzOuP0w1Qc9S+OBrGqeKFMxtKsI7vWi
FsyDXj3FHbreEMUwbM20j9YluCaa0sApF4HMgnMrd/37M1JIY8VrOwxnpAW6RdcM1zJcR7s4Am7M
jUt1KrHNgHVWyVe1gyM1b0qRxDIycfyxPz9oxwFhEYiOFg7T5g3F7QC1l5o8ot6ztwiu4cfNu2Gu
7MGhEwvGRFH16CLLZMLcD+nRpfPWmR+whh6ztr+RSx3UwhXJhfMTr35nfvDV817qesDvMmfdGFm4
LZFibUXa9E9JGmN8CYzHROjm0b5551DJQ3FxqOCVaUJDmKbqYnYWfXm+wyJU/+cP7X955hhrbmeZ
W+6Q0Z4lTXIPSoKEaDX56geVloPQ5sC0JhbWKKvo/Wf03eCrMJkFAMAtzlaYydlwXvHTPON2wLqQ
0Xt0EwPjr1UQozz4q2EgHIFrwzw7cmOMkcmkIjrrAwupekCh3pi5VPfIZ7XbIHSmV78pX8ElUdtk
LnqdJdFjEETWPkj7hABlHpo3Gv34xe+PjiMdI6+Pjq1rKgtp3XZVUmWJV/15aCsaBLid7yFwbrJo
/XJjnm+2I/vLQKGSzPfmT+SVcz+ffycIgpQyevekRiZ6ahvDrz/+SXgcMo5o6h4IpYUsG0b1ad41
UTytRFCk23m30CoHGAby1HlXK8bpLF8Ik2L3MD/U+M/zi2GE+PWLJVH/+sVAyP14MWLBpjPtwtv5
dQYygmUf0mv2Os3J0AnrhxBY/rZ38cwMZVc/qGqL6q3UPsal1aMCGM+5aVX386+2tRMv4qoklVv+
qh9hJB51H62nfKEUyxZqNSkEls+KDvJt2evb7y+U6e7O0t3sZv5dp0B2GiSDtp93p2EkN15tvdW8
qykdCAf8T99fyVBs/Z7W7vycSjN1+/tv3b0cPhg5bFszhGobWOlU4+Jbl29nD4NfEseUwUV2UFLM
m0iqgmslfGpYGlB8QUyLCjFGtUo6/F2BvvOc1/gBOJngK1lN/tgFHmvGKvrkEC52wPxqLTNl2rlw
gS0dsDuqXPLG5+78/FNn1bQrSajQI2RmsZfcIwTorucNzJ/+mj6dWGZaAgFfPsG0s7uu5Kapiy+h
Xa5CXKn7UsZfVZxW574UB5e6FghqHir0PGTyLaKtLR8jJim7ChUXoondn2KVVqmQyseX3RI93KqN
imJZSvvvd7+egiV43tXkT2r91EzlliMW4bQqiw9jZ6L71epi1RTTPYEt+anLS3FGUMNqovGqj9ie
KlRBFLuSgcivUnQfUctuJYr9iSqGs2npe2zrijSzLkOPZ8u0Y1dunCyg+uKUQI7DnpzEEHHKItRJ
nZ/crGElDFbnQLrPj00WotyeT47/+jL8b/9bfvP94q//57/Z/5IXI6h+euQ/7/7Pbn23/m/5F3//
xsUvfAzjsPj2NXz+7W9d3W8eLn/hp1flfX/8X6vn5vmnnXVGX3q8bb9V4923uk2a+T/gE8jf/P99
8l/f5ld5GItv//njS95mjXw1P8yzP348Jd2l+Og0Voj/9fodfjx9fk75y/uCPN1k/Ne+Tp6zr/Uv
/vbbc91wN9Gsf2NP1VUX2zonmIPtrP82P6O6/zZVbHsORRVDGDZTGlZ+TSD/6N8Cx7CK71aljA6q
7o9/1Tm61//8Yf/bYEh2XdvQBAUb7Gx//N//8afv8eV7/Rco4Zs8zBp5b1N/GusVXRM2YBFdk9Op
V3dAxzGpF7PQA1mKlHaUmYHQkcOQJXp6TZ1i1Q83YZVs1M769Oow/fgXfnrLn2++L295YQw1NVwD
AGDLfT64+8lt1hhzD+rYPIdxc532H+tergEYAqmmmX15n6vl6Z23/nmN//LWxs+fluyMUBmyjHCo
lqpZS3yaH8scadAhiBipNYcDMuE82HvNV6COv3/Xn2syL28qj8OrQ9xGWmnkepDvVYX0rsRfGyxU
yIU72xZquZ4wV2EQoFbsfv92QvoYX27fL+8nP/yr9wvMnl5dnIld1PQAzP3QvRJmVD4xN9HIVexo
eVfeIL5kXomNziDYFL+LfZ0kA8uwBDZSrfbRn1kfE1CHg7JcFFLnKkgCp3JtRjSY8TvVeyMm38WJ
uvpDosX6qgDR8WhVxZdazYI7gNrTXSA84LpK3i2NAQoN6Q+bYmp8bEBJ2i41COEmhV+iEUFjiOZL
EnGXWwLdqA5WE2vjSquSs6bCKA61wPpUyFTMlWPU401TWG23VNXAXAOWghepj+Zp0q04Xf3+GBpv
XRby8VfHUOnweLaG72DhcLIbFxZ7kEfqU0rz31/CLnSv6ONdl+Zgr1XfDD6QCJbda3pSPzRKFwFf
iD/pXWheTyqLHtxSHuq9kTrjoWrJ1lbz6MNkq84CrQFWvjgbHkbQ+saiqHvFXtVlnmyyZCyvmiLM
buUr4k2xG9xamPaffv8RzTeuBVWerq8+YmJZE0JhVFqZg0hex/e2hD+1s5SSgDdH8/dW4H6mPIZ8
xy3Ha2eaipNFdCHW6rjQN0nFyg4nJRl5rklCpiq4NTVxs9SMRl2lhWdtU8izhCZ2+rpLI3FUQqVd
6Rlc2sWUBeXXIawQX5Sm8YR8QL3XajSJVVGWi7L00f91mYg3eF6Mm77K0QagIF4PRr31whZ2ZjhZ
W8PJsSdEenKrh/DnYIrQHQiJQ7MI46rq6hiMAlCoFTdritDRqS4a9wbGkrVQCEF453KTd4VfXW6q
vAxfHUetAC5UdZmyI/fGOqluZyONTJ1DRYzcn1WNqxEdn4duBo3EsECo39zSB0E/NsVV9N6U/Y3/
QXrxX/0PTjm2NeveeJ8H7QPf27GNoP2nzAnUItg10Xis7P6dyof+8/Lg7/FFvZggZq7lE48xBfs0
Tg2p3YySu1afUJ5XxuBwPnjPPhGpMK4t4jalwDB4Em5PAaBTmNl48HKahYKpElME9BfmtbxQtig7
w7/3g9wu1kaqZZ90w82WRVSH6bZNdWrJiFny7STEkG5ctzTFuuvqeNHifHj+/SUxr5B/MXKqFzfD
KOLmHeatt698knGLg+2H+yTQT5qtQrMJrvsa5y++siG4J2/lpkiKd8Yb7WdowssxvbgnxhrNvUBt
lT3St1WKXq3E6UDLYVX6FpG1CKVYG0+dsUeKv5VIWHtrJdd9T6s9OOhuAbJR+fjOUXjrhL64SVoh
TS56f/6BNLalqQuEtA+E4/7pR87OtaEWkTZBqsmxq8utsJR3TuG3ZiLqxW1S15Pc9yDW7PtWX6Zm
ekjGv1iBXiHeX5Pwus9IkwNCtbTQIrzzSd8Y5edWwKvLpgpMNSuNkZyC1MBxBWrVtK9NV+wKcvlU
TbmKU3Xth9ldpgyb37/nG5MB9eLG0k8jftNGdxjPAEmrZBR7Dl9wuur74OS0+tqwGdPIpvr9271x
SmvuxSg/Jr6ZE6ji7EMan7G8XnoKXGO6FF6PcM5dxk6yMSjW1+LzSLwIq8N36lG/PqU192JcxPSH
4t213P0IBN0CyI3JbdU63sItoq3l6++Nv7/+EjX3YuxTva6Ls66395iod1nVbdAnrGPyBxEWr9Uc
/Hfvg6+IEfzE78zo3hjzqbf9PN7aFA0qrXLJ5qZaNSb0RzEdKl5xZPK+8EjtIzcWKWgLSZkxLCjf
OaTy0P2/45PmXoxPlU9VvyXdek/3eJWF/Z0FckiFxeMb/Vd3IgOPsKJ3Tpy3DuvFiERjEjWUbjMi
kXuV4AXotGHV29k2QykYsjDQK+CCRrwonOSdGu6bh/Vi5KEhG4NkCQKEW5+CyVgphJAbMOYtgwil
gVir8Bncx6qbomVN5/X3n/Stg3ox7pTNQIRvh+zFnNozEXCoBVL4o+Zq8sajaIAq6NE/PahyyH01
4OCKGZrWSSw0laTgAsxQimiTRf61oxPUzfRW1ZKNo5AfZAbvDDhvHtSLEYfIPLQYiWPthU8bpGkP
RSoAvue7FpBcjG4Zqd5qgNCidSkaTuudc/WN8VyTS9fXn9X2ZHMndWy68bVUmYFK1LZh4h/6Bkdv
g1JCadf05a9HI3nvunzjpJVr7J/e04B7wWlr7dMUJS8uSV+s4SOslQKRJA/ZDnqEKF8jL7j6/dnz
1uF1LocfP1Ur7owCjFK5ZV5y2wbNevDdQ+giNC5l4Ka7hkslw5A4DP/wdqnNxdtXp5JFYkZnhgEf
1asRgIaLqaiR1NIhmxqgnxHwaov+vbF3i3L7Dz/rxfij9A6UZlyavOaAZrNdcYse0XQn7bCuK5Nc
NRK5NTK7qJ92SvJPz6SLoahrVbNBNUpYUT4c7JAsjP4p8t1V68Lyb7BvgupUe2b11nsNAk2OOL8Y
aZ2LkWicSt3CmNTvAXoubcCZhtr8qWgFUoVyY49iWbRguUFwma5D5JhRLcDm0eW03xsK5SH91T9w
MSrZuRYONYbgfdi1NHfDFVw7oonIKwsSIjWaZl8MzqrG0+hiNFR3eq4tamVFSN12BKL++y/8jaHR
uRiuKC6rIhvrZq8VwOdDxPso8asiXKeDBuedL9vJ3yvNvHXpXgxT8QR5XNfNau/pKjVk5yoY/iIN
i6aUvk5tIsCgNAeRswKK/g/PK/tihPI7PcPkNtX7OLO20IbQSwE6goQcR+0SRw2g4maHvnFp++17
I9SvJ9eafTFCQZ0euyhHFYMxRVvo4CNKpVzRg3p24+4hxOkcVtqVWysLv2rWPTyU33+VmrxYfnFC
2RfjlDO4sZuNWN4VDV8pc11dTReeydwoStJzTZ5HZRMqHOv7WpDFqzrbaqgfY0I3/M77p0f8Yt5U
eoR/Nq5nUG2ET6rjvWIFo7vKHg7n3vMOQd5dWTIznRjbdz73G+eVLK6+viVUQLZ0pFmsnNp2aZnD
0oWCN5jKnVCgQ0ENrsJ2SYbsxwYixjvv+daXfDFghaWL48wZSJYG2RF4xNBq03EqggPJbsuU7lds
PXq+vxQlapvY+IfDs30xaNV9SaZEZRp70L0MBsADnJBiDbEZ2KgJS1/FLQWoolslRrvyxvS9ZZQc
k351al2MVVEhMPYVhFxn5he9SG41dHP4Ra8KxkkRilsCohZ2WJwJaaXRmnxwbHwg7xzqt07riyEq
TOiEVG2o7Us3+VTE2pVmeregqx5dzGpFbN9pYXY/sKAueoqJBBcJzz4xA7t1U/HeWP3W/3AxdNV5
mQTe/6HuzJIjR9L1uhVtAGUYHcArgJiDQQbHzHyBkUkmRsc8P2kb2p5WohOsvrqZtGLTrh5kUps1
Lds6qyIY4fDh9+8/p7chdBTtRpBwJ5Lu5dpd2iwPBKoeHH0+l8yUSUXgGp2MgvmHq4BL/uD7Fx/D
J1+B+DCVQYOoHbNd5h2rMwiI8ZdgjwxKEkVsBk4nNjZzNGPvm1BhuLdZCcFkGL5YJT7bAn28RV/o
SpjnWaR7W/+p0AsD+mqdk0zWhmI9a53vwDMdHdourHbnRNpXX/0nT7b4MKPNjqGkeRUme2UEk1Oy
ycyclZo3MJ+HQOvrbVXxxCvmVsP08cXn/MmTLT5MYJcLnKaZbXSiHQ3ybhGkLA9EvdZ4a/2YGo3t
5sGsTZtsSHC3fPm7fvb9fpjFAEPYQpFOTDZzCVznRZZPfZ3dQCEHIjb5YNFoYyMf2BGbBd/QSuf0
f/gbf5jLMHDAJwG0s6dHYxexTMBohDruwDAw73Ni/Auxz776Vsnp0Wqmn1+87Ge/8Ie5zDVFXekc
KjgpuSuDltzB7X7YmglVaN53dvZmZNoaop3XxyYaxGFbqv3DF699eY1/mM/E5T39trW2JjiWmgW0
SwKamXQNJ1p4pfRQ5qXCPk8glp5nMH0hJq7Kp6Ucpy3FTy7Fv3gDn43sD5PamDVL28fEbRBO7lgx
A4mgCKNpeydnbnylugVGu80Mewsh6Kun+JNZTHyYxfrKpndYNuGutu8kKSigSbiT86Oqua941wLT
LlaKCQNkCoNYCwNRzG+po9Cy4fhf/N6fvAXrwyyWMI+PQJ9s3sL8lFX9vVp255wLlMXBM+/gKFaS
YxNhYeTpTq3uEe4Qn7t+aofiq33oZ+/hwwatRW8mnLlydzk6qlk1dgJ0MST7QEmsoHINbpzKPU83
sgKVtvqeGT+fLsLDg52HX43AT6aZd7bubyNQk4TKypGahJwn4piz68lY+Gpv7s2a408J4SzPfyVd
tY2XfOe07f/hyPsY+bmAhoEEujGHdHohmjfuTkB4Uw0FkU9MvPHg3q01+MIg+L86QX/2iX+Y25zQ
EssQCmcHL2TXL1UQNvMmKdWbRpO3lEJ/pq2A6gATCxd1X+1IiOB142GIoO58MfIu8/c/PPLW5b39
9oEnSzu6Nh1PO72hAFRrHoVg3RK7sExIdpVnerY2CCx9dM3nllPIXMer2mXvSvLZFNFIL4P8asd6
Ge3/9F4+TH1mZ3cFAcd2Z5JXEaM8ZujnITl4qm0+0xpFk7h2dCLqJsrOmGYfKhBo6Y7dnuM1XPmE
iv4NJF2gJ3RAOub3f/8R6Z9MStaHWdGZx8QdYVDsDLLAC/0nCmO/BzWUA+Fq21fIpBEhyMqYrm0H
mJXkooIjDrxaP1pAaeYX2Gy2igwCum6+D1vzi2njs8/rw2xpx9CniVI2uH8oKkHKXsLkSsdnbYs8
iLo0UEc+iMz96hn5bLx+mChz9ExZkSXNTiQm2rviGfuzhyvea9NHCH9+r3AdGg1rUk93VDHXAxV+
cB9rJ02/GiKfzA/v7R+/DVdd1zswTTTCJvTrIIPYVOpEl3R2SgykaonzLYppxnGadYc0VAJA//dj
4LOd3nvk4LfXDfNEjVBkDLt6BqsDGi+pwEWUKbd8kfQVm8hIqQR6hFKnssBXaMEXL3wZZP/wTJgf
9npDLYB8DPW0q9sXOVpnLiF9GkmCSuu2jS12moaFBcKZGk8ctsQJX8MX09MnNRDzw45PpxRB+t6a
dwY9kS76FWUZXpPhPCjzxZqxicV0/8Uv+cm+w/wwES5jMrnqoM87BfeuOmob2sO3aW5dAv/7mlsN
mFRbyH0w9QGEgsTE3zreDb35xc3uZ1Wv92Txb19vhxFlyHE574ae6W0RhCBpjJ3kr6wbXW9eiisK
Y34JepYL7yC24W+UylGRS/vV9/zZwP4w99Uimie90dvdZKZrYTGdTOU2TOD9Re0+K5vHhExiVWto
xOVOk/MXX/I7JP2fxteHyS2SwpQE4vpdBvqC3w7W8dyM3xaNKFBeg9KwQiCM7Tl25HpJRpLg2JaB
iF8pAxvy2cmu49485/Hy9zbk/1Lg7v/BPB2pFmFcHqLPE3VXz/nz/PzfDn2T5P/zv/+PNrv8r9vk
NXr7PVz3v/9F/4rXmeIvU3U4f9H0BtDMYET9K15nWn85wFPJdNr2n/E60/hLWCoN6a5lamAaLzv9
f8Xr+L8MQfyVzJ3uWvhczP9KvO7PpYlcHYl8E58w6BVByO7jre/sZk2uF2rzILgksGr1IJEZV2xr
OLXARhLrTFabtJy/epDfp4z/HM9/v7DrakInmE+fykfWvXA1ve46o3tAbzHCzW7s2HPmZj3V9LPS
javk70RFPOBji5IN9WaR09EeYaxJBpATJRwFTxrwMVxrMxZZ0Jrt3pzYEcfyB3JuHJTVttAH0rTq
Kk97KBSd3+O/qKZ4ZYslGMsXTVqbWRa+iKwz9M37snqJnXYtaknb87JqpbgHD3M1aPURittGNeZV
NpU7UYgAYyQwPkQvqfg+ts0PO7mlCede7VRs27XaoKkf6S1Mj7GJBLPNTxT32KYmzwPUXdTG2s+6
N66HxrnHCbGKmgrrS3do0CC2/MWFVzCtyCvkEy5zqcao1djlZuVqzogoNxNtcH1G0bty/bRxTmNu
31eW5uMX3FxesO2aHak4ej4UVI2Ncz26NJfacxwHbVfuTJzYSmgGACrtNvGVrF33gkY+Lv5TemA7
XZh07rq+ayDaQkNJ4zBGnkjEPhjXYiy2hZK+0mVMpMpWby4NrOSk8FWM1TcXqBW6vh/0ms2dRSS4
JciXT490jK91WEr2pD2oJoFfzbcrDbGi0Sh+Z4qTJR1o/6h2O2xGGdzlLKA3GlsoVs3mQaEuXVUi
KEx51DjawbmDrIAFdANl3cvB6v/2XN/8PQ7/iIB+iCW8j09dtVVhWY7Jw+F+nO/bWvaTpjQPI0ab
3gnUCc8TwlYSZ6sLGdkcs1+I4uGeX+tpcj8I4LduvjIbrCu5fUqGIdCtPCiyYlPBL09qZY8x7Yl2
4G9oMh9zGl+hqW3oU9jq0Cxo/gcm/xaTcbXYvNlSP6f0NJoXimFIUqE2JF1K+Sm2dz1Z9KWy+OML
QA9MsgwwQlW00+5neK9a2HPBD74NlAyYRx/LOyf0LlstGq36ZRqU1kD7fbcj7OFPWn+rgkL3I8MC
HAicxwmDJqlv8hiTe25tspiRGOc/bIe2+9w61i0wS1l06zgvt8AYfNlbEgx2H6Dy+J6TkITEeLJ1
a9s1F5pdunWFvJG6fUzz6TpiC06O7g4TRJDnyiHUkhv6vuOk3FKmekBzvda63J9DeWPzCE+xecr0
Zm2b09UQ/SQoHAgpb2hlDpBP+rmbBbVGBkfrUBHLnVP0e56GY7yEXxVQ/3E40LZEBNrA5yOsD8Nh
yJpGFqNoHxrVva+Ee5+q+cpGSD1Xq7lvWI/z15LO4FGbrpPJWlVdekXIFeBQeRsOm5LmpNCartFl
b9ApHRNqR2oZrdG0wwzXL3IGbyyqG5hqAFz7IMntY7XUu97g41cJ45rJHeTEQwN83oIma9o0LU/F
boYJ2dkj/WP9hkljFTJ7tyFTk0GTFU844MdDGP/InOtKIJ/Mm304AV5t0hcEyJNKEzMkgKn/psYQ
DovxsXHSoOphYjvTqkzkSrR9wJUezaolaCEm1ykCz6avB1KudcfGerp8HdXNMBTbdB6vEoggUyWO
hZrxqJe7sivIbrZXoOWuJbX9FC6CtKeD3mCkyjXE1DepNl5JV98UVbz4EL39utG9sGeclu4prh9N
MVyHI/Dp7NXl9LZgIlcm21Odnw3xB0NXYOA3+76ttkgdr5qIs1w5oFwVO4A1GxScN/9+anjfV39Y
uUijk3FnvSQyT7z9jxN5agsprKRqHwT1nlJ8g8IaaJG1iYA1tWaxNZR2zXW/747WVkn5Ltp2k+Px
q2x3BWhs0xE2VTiPZpcRNJUr3QKW1TAfDmu120/KcgI/tLo8X9Ui1ovRrBu620EUXdBbW615GqJz
FVZgX/qn1il2umE81GHy8/KA6UwGEUsYMAw/nKlR2tXONp4aiIL//lO4HGs+fgiGyrbFUU3dEGxC
/vgQTAwLNmra7qHQzYfLfGjwyqPeXzanmDfCL4Mp//iCpmUZPIImfWsfH0ClMchKsF9Aebu3ZLmG
+REYXcUV6KGrrYcQVBItLsemKf2JNQErjTs2a3HpWxtCIChhsfriI7h80b9/BobFTOCYUAw0C0jv
xxyJYWWRbYzD+DBSeF1SXIiuDjyZMDRhh7oQx8EhIsnFKd20NOIQe9etoC3uxs7yK7DUkkcRQIzX
KU8NLMLUSQAJYk4IVx0N/lH0yiywinv7CNfyG80BN2kRHWpmcBCfu9Ltr/ShvMH7xkLirBJaRk3I
ygMk2CLRH8y0YWX2BVxGuif6J9mnJ2m5+9iSfpMbRyjg6yiNXqWsN0OE3HjuOTuQLbLoonSeW3Ym
mECu25SXZDuYI0wuF22VzTia6ohir4vhAZqRs3XC+VHj73p1WH2PpHEmME4qPGe10ZX7VhXHyYgP
IP3HLxbpyxj78/MXuglMwtBVGk5oXvlzDFbc5iRxzOcPSmXbjMDPUCC8f8f/pVPOVfKzwWLxq/vY
FPRHp9GXzUf/n7QVaQ5Hjc+PQKfk53PzHPXPv5943v+Zv087iqP/xcNpc9DRXKYGYpT/cdxRHPsv
mp91U4VnYDlYwahk/Ec7kfUXbUSu6jKZcBZ4n1T/dd7R1L9slWUXqq3DWUhwkvgvtBPpl/Pyfw4a
i/8Ix1VpP/5bS/YxbWDndGabOTpWtRIbs2qCAYvRFJJrxk7SJyyX8iWi9z+Wrjdk9Y2mTcfRIYIB
4W8VxuP3xC52A9ZHyDSQtsvTbLilB2b9PuR667eP9ubvd/X7LvTPw9n7e4V8aGqmMAVoj48p4FIY
lZUm6LFHu9wh4DhTZ94YxU1tRpDh2QUsN52tbP/9i2p/1pMur8p3p+kcAuCqcrz8sL5BhblUVOGt
wxddKRqWVKX3S+MYDbOfZwIcS7/S2x+dhqcj2+s9DSfGnYMTJyPBkKw6ldlQE1Qdv3hff5Z3//W+
GFAq8BMOjs6H9zU0rdXMPe9LaOF67qOVjJRTkXicD0Hp16slGXaKZXqjY35RfHkfFH8OGpqwHVsI
jZHIzw+Lj1WVTVpcTqctE3NVdTs1tDwxJNe9A1VjRknBjkWu5irkZDKj5oFJHCT0c1qTjJHFxW/O
zKZQUVP6ctuzM9fX6TjeatN8Z6jL9/JtsfoHmkyvUqi/RpTcyBa+BKKbe5AnXjM7bLSwu0DKcNtk
VajaQeiM4BTguOxXeLQ2qvuQUOzNnNi/cATDELLJYj84s7XpWFucgaC+qK9NczmwrG/oYttUxHva
0nrgH7+tLvy1+tA2fewj8Hq12mo3x5QuS2fc1lPsL+S+vEIdj7NorrWov+XNPZqEvQS0b0JwC0aq
+WfUIh8bqnoNjywjqoqjpYpp7ep+fDEW3u/8/vhGhBCXjkVGqW0zJC6Pzm8FwVRXdQ1TAq5FcTtn
9EKwBbtthoMVrbRkozRw5ghkITXAwoEh02vpTffnR5hJJbe23d5UuZr2MgjHD9oSLGBaQSZCKHlu
KCc+JY5nl14/+UrpNRp16y3HDFQZ7G9c85qafbzN5VlOO3w1eWr4lwTcQNA6qutVSu+2Xq0n+S00
T0lCU9K4akCgz9ca8TThK0nk68ldllzluj9Y16r8ySa7Yx9fXV4RNClw4pY2pmJHgJEOwNremWRV
3b3bwbU96jRzq5A6N1rjK6nfSSLrqwLKZrqNyxuksFO6oz9JUc9NQsJ715fXBR4p7BPTKmxWLvAr
uiOqwAzXteoJ29Od+yrZ58ZGb/aQN+lwPDQ5d0jrst4TyUm5xyGtwzhDi4Et3Kui7Wwe0tFXwlvN
puvpDBhLb3213tTJNYOOQA3x6Mm9bZZv3L3Tk0K3ysKnNEReomWgncOAlq2p1H0FENpA3MtO9tp4
Vt11Npzm5iAGGA1A4fz2Na783v5qKvlwnGMuuQwfV9dZikyWqI8tHVMU97grnGytAiRzn+zxzq0j
HxASt0HARxRPLAsPExC3+cqSKNp11H/YblHs3MYzHBU92wy1Egi6MxfORLUJV6p7EI7K4eSuUPCq
1zpn2RWmqFXXDr42PglNx1L8Vg+Wrxvq1u1vkDXQYlliklYBpRvbcnLI6mN8X5SVwXid8jcVrN4M
RsjN3+y686TT4VbKgpCUYzxuZhrdwVIiXg/ydq1kq0HfyObeCuEbBzBplCKmbgMo62UpN6p60ovz
JO8U+8bN15NDy+dVlq2rCEidD33WgW6LI6DPr2M5eRiPYsg8YCHL2aI7TsdwsASGe2O4pyFk37kt
ra3Mz0v9oHbI0J5MkI5hRl/O6NnWk5H87DB7TG5KNr9aWcWyL8Gpd+qlerKNlXZjNd8m2UPRib74
eo0/N4bv367tIkEDTMsJhaLrn5ND4qAOs2wp17WyPE+ybVZ2pdurpDA0Lyws6xBWdb43E4gjlVSv
VaY9yoMMYryJWAzmIz2xZ7VD6NS7L3Y41B4k6l+hpfdbwBN7qw1/cgFytPSygRUpazp/fo7J4KzA
W2Gfi1tn5Rhbcxxyv0jnaNMX2oviKIGERv1F+oVN0sf1mj2VoVMKZn+EY9V83/H8PhUyNZtJ4iZr
p8trFgg2/L1CxBucPuU+c1y8qH+VdIBSOFVnvlfgZkPYrydbNBeP4H6YUhkQmo45lbwSW858uAAv
SqxdqZSa3NB+mca88W3JZalSd71f97DVlWwXR/aNYlIbZJPkodbZuanoPZcb6SqB7BqF7qrNnPWs
fwcDZm8sUXarrDjVgq6iVlco4aUXbJPc1qm2sur2KE5UhbpLmJf7/EjZDm65Ve3ofmnjJHBwjA/V
gljCSE3fNY/VxBOVdW2+1oYM51bJnK2GTuRFUgKXn/k+ZHNKs94z7OFeldkq1bPQqzJafWJjWhc1
f6UrDBj94HS8shoTkHAPidMcyoVaji0Ymhg9scAZrnJqzG0GMeylRBAaKG3lBDKv0GNrWXyH4fqs
K6q+d+hh8NF+5oeu1GbPSTTrfk4m3hOXrwdbf5Fitm50ru5urVQJyrmhuQpnu24mOuc1S7+xdNwF
kci2tRtXx7wYKJpK4FlwBYHepjkVYqVhuTad1E8Vi4/VGnedqog9k9BaLKZzTrFA3sASe+w14wgc
iz5ki9xMLpaOShGp/8pQqcXVsS95Os520z4ZknL7ZPSnDh3UuqrL7tZeasC80JY2dY0bNku5StLV
hwiBzUs4t9aRb8iDrYWZKEMNZpCTrWChx2nVBu9/mnpd8QBfxEclpQwsuuStmNJ+rZSh+tJl6bzL
wx754GIlaz3TQJY6DVTmInob0j71syoBthoJ6dv6WB/rUHt0+DLWaQ/30i7j59mZjatZimJNI+e8
6iyhcK1s1r5D/F668oE+KGdvIv32jaLBUNq4r2E90BvVlOWayb+tQCtroXonMm1vyroNZNyi0Gjv
2MRtGkqPPOOG7llTvI9Ei09nzll98c7kJo47mW6NLn4w1Xkmd8RGr5iLW2vIBkIPmKEzu3E3xmgY
XmlFOwt4uK9pLAnSLc+kA104j+7JsKIXKDfdKhrxdKUjbm7WQ3ej4MVaX7aSQ1xQDWTjUYQTNZ/w
bE6mp+msA4lJ/YfacKFSZ67c4XGMnJoKAqWnxhKrQekOsaMdx5z1M8yAI2XcgMRQqYPQulboZvWB
DeGwWFx33Zdx7inpm43yCeVXWgfFiIOreqt7WXuYDyhTZs02QQAY6Ln2a1YHbUP8jlbey7Yin7gt
KQ1tlTPY9klJGTif9Bs972hC0wjDaLohD1YLRrlBccrqn0XXk906QYysLAh1i528Kl8avqeDGy/T
Ps8GYpOhIu/KcoNKtzu5EPTZPcc8kqa0uGOfX7mKpf16srFGL5TXB4xc7zWKzlV8dbbPYak8Sn2k
O0EZoPL3pj+kLJ5ozamFouusCEyuNBnUNtseopKzkcCxW5YN1KcZTSlLBjbYbUyf1ToP226dzNTS
oZiyJ2+yaWNk5qrBKUfYbaAHLKqfHEsJ945hHpivNQjReBzg9QWI31k2jft0YfoJ66ch45qoinCB
vZl4fVaw1b9D51a3JWxeg/7kyKS2utDRLxrjEdwrNynDFG94Sue1lfUpbUq3WZIJir6zwZNVAmpa
gGra/PSjEKlwPjFJju3celbDDhBWTKApa2vpqn1dEH/VwzxIlT7xqq6yuEsZh2BkCMgs38epytek
peupqiLP5EwRpDVFgVwVXlXPFJV0XmVkPNdGtWAfL0svVpsG2mpHh0TfJZ7VHpZQkvSp5yFQnQlw
sMtVRtyYjpeI9tVJWWCj7t6lGYfbAwpiWcdu9BK2L+1oa7rK93mgrjoVbNGbsWWXHDOVVLs0ef83
LANQG+i3o5t6rOMPRfwwVbQaKSOYDNsen5i2Y49UdQPFEZ0CR7u1PnQzBdnJ8Lqm3mTkE5M5o4lg
6i8FzM5Xp3zwFTNBXNxVZSAMsJh03q2ikpLaYOKfHQv7QGXXi3QbUsDScjE062eXmrmylCYSO6Zk
6dY7EDlMa8CMAqicd1M/fiOWaW1tl0wixLedkkUrlWeB2b/YtQZ667RoW1922n044H9Qhpix+WrN
kRK0NkxXwa0aZyGJtKT5Pi/utO4g99jTrRJj7FaLDXcLDgDMkROFwhFyzE0+dhljihAUFgeI5Hlj
c3IkoelFGZhqWeoAviR9xHp4yNlvq2js2GmrkK6jFlk6i4ZL5DHAQQNquCq4+uO61dM1WxyTJoxW
tVOfLKjbioJYF7Tx4Fcys1a9/iAhqu8GaTZrw6k2RUT0d4bMjDh2EFdx8jeQy4zCi3xKswJ7anuP
Jvx+I1h/OXiaaSSOJA2Xdf9Oo1McFQ90+AMfEfYfMlNbA1W3Hr/Rk6jcpQqHB8jzIWov7gI4L17n
1mBfC8yThzlPDilsXxxV024CzL8Pm0Xby3TRuMUqcRYPWnzonFcXzMUxypbw0L0K9iDwkMv++P4n
9tnpEis3rZVojPPOZtZfGTgrrkJQaXurCvfuoFa0bIgZ3pFyG4Zhg1RGvY8zHb9Z2din9x8Z29UT
F9jNWtNoo5nzEja5a12GSicxKfHj/U/vP+p0vp8AiWyM5bE2W8yCRTn/EvOgqVz54pvtuLg/jJDD
A7d2uDXJiB3DxyVpVNpbtQqdXTinybFovo/uZJ70pAVmVsyw3ErYtG2lq2tbuExnM9R/kAdMt8Ol
dh3Wy0qvZbbD87ESSVZeVY3trq04zzwJMw10KEvuVXz5kavtRs+i8hhLLm2GOho2gmtn2xPVoVQH
TqRu6fhRlDbcEFvXYeoO2yHqXF9pXLQcprVs7VmBNCnTc272zSopbfeu6CLlyq7iQ6qgr1DL7Ll3
cYJXbWx7E4WpbTpqCY7Pwk+cMb8vshZyqlsP352oOmtGtXIwwt2UUeEcRjc/gLyOTE+txx9qNDTn
iFtcT6tG7WoA63NiNoo8o1KobKvpuWTPc18xdvkNinFv9PYLWODsqqrdcDUpTNXuiMk0TKO9LGZY
e4P1OrXxuHVBQl/bkjx/p5eRp7fIhdUMvHxmhFzLRxm7JXwdk5VDgg45ZCqKykWFXUDPW4rxRPf9
kRPdcrQrkxRzXrBTbhbQwmaDJE2fDtzgwv/XGnwf7tGpaaDIR+VFqnLZ9vhxrzCU2FcZ6uFtmho/
+vm7tTgkZRFZH8YKD1vWmrcNBqvbQpsQElyWyLbvrzPLbO77bmaMh8s6seo+kHM13PW1cd8Wpi/y
vF7Z5DT2cBfMNdixNIkRPC6JeyqM5naul2hXUBJj2x8KHxh6i44ieTTsccIsxA2ti3TGmxPpTz2n
3gnnBQqAxcOt8qjBeNuaXE9mdbRbmmSrzNeKQ5lxwlzZMd4R6+gblHpHPbcfIhf1XD2pz23Cvljl
Ln0CfNj3nqKON25nuFuIPNDGNThG4WE0CeEtjsFFtdyh81gXJnoRKOBrDfa454xq5bH9HHFf0J9p
lIRA4qs2UlGJJZdTUgtYHt/3euym0QuFfEOjQHvuCqH7udVuYuQfQZOaOTtRbiXZZB/jtMWWWR7n
uv6ux1ZJ057FJeZieRxSn5ahrShH1Y2PUqT3w++OO5zDaqJ1MS9mNpM0Apezdpog8I4Dwvg+V6pV
O1TMl2b3axrWeModDx8k6Q7nxWjm77b+LSITglKsZ8etJ2cyermvRfbbMNLfVOu4UTJ51Aco9nPe
BEU8b1uDv2Jo41Ht2u0yx8MqdoZ9lw/fqrH0Wk6Yvp6Nj5VGHqSIu5uIz6qp5oQ5qn9hg0q8zrfU
7jtbvj0DBVCQOuyxRNle+pQX2Z65evZIgf4s+u4x0udjgZUsLowXtcJrNVlkYCIERaIGm+hS85rU
I1zPyGcd4lCxliVXn/qUTIESqXd9Op57OFuLVrJtyMK3pMUtUI0swYaZrLJhOL6/tD0DcLAlyoUq
9BYFSbVWXN5RmmMMy4rv7JSP2mAidtKrXws8WS3HZeFyiK2t/cguf5HWGmOy1qGr6hnBrZKfhZGM
nswfiAh/S2fzSUSEu50OOHzM3Oggd7TYT6XKW29MHDfkM/vfk6k5D2MhT2mq+0RhHnTL2sIv83W0
ptlIYtAYl3tDw1zg5D+hArHXWBA0W8pb2IWKny/R6KfLT6iPAXcsL1xq3U1WFfRNkYKxbR65czwT
9BG+tOK7MS+R7w3jCwmBY18VyJvJHips/L00eYVPfw41A8FEsjWIIfiOs5CdMn+aGhfvSbbkWxG3
TwkuYeC66DERebwBVeFBFqVfR1hcYgp+RfSiZuHtaLeUPtGAIm1vLQ7hihx2ouaN3MFkobGuxDAF
M1Qoxbl0k9y31W721JTTOBWL7VIvL/kM8qLX7ly3xEbrdS5blhyU6pqU26HFvx6bZDic9npZbnPF
osLF6wE4v3Yctmo6aELk9JyexM9SKmerfKxRkfndUFxjMLQZMKhAm/HoVAMjsHMfLJFcK8K8saL4
3oLeyo6NNoHF1vcFHTNmhPS6zdDomg99y2NYFURcWjU+gBtLCGfodwWrdyyRsBbpcN/EyRlNSeEb
ovPYZJy0BnFHpeePlajWOuzxWOdfP3Cm8Fr8PxUBH0PLKAvmbG9iUzxCmfxpOh0aI70jLpNdJ8jT
ggW9rqorkSfV8dnoRNABLxOxHoyLuniIWIqBdC011kR+o6peeGn7orVsLek6mb2ZbByG+3mdCS4K
WE837G1hTVkz3yO972qJtSQrY0guxrh3pZV4SDo3blbewTe6Z1krCaUTlDb1W6SRF+q9fRxk/BRN
wyPb+V8ok/BNDBjr4y5ajeNIslc+TFz5eEmbrjP+m0JMot8+uyHjyCnfLNZqLE6CPJIv2+wI66n1
8iZ9tlXlTUv0NogUihiq2ws/4lpCwSAdpnQRjUW/6mO2m2kspUeM75hYGvL4MvPbpeTCuQyiqUM/
HKo+kLqLQSOS1FX007g0NTckRIL0bN5cYnLTrFOn4f57zjMHFHe8yVrMgtJ5lEXYbGCLv7x/6KFR
7+gQvXGg3Hp9Fl21s0XQz91xcs59yyaik0TCXacY2jhDmb4awaKjY/Gk6ovqi9Q4O9qMEUPJ041O
1pFTP5clljrB+7L2hYrSekFisCrq5nqmL13axdvcms+SqalwYIjnylqg/MsU+5sY5x+2278qarcB
u/ijMJMf1nBi1O+xHN6ZpU3n5PQjKdS7tEDgVSTX2IyOYnCerYKGBi0jEsnljjbMmyira9pkHAa8
YMtt5PkpAyXrGPXPHkWklcYcP1KSy3b4BFm/acUVLXTUVSqk9HlBZD1+7XQO1rT4+IpbPfZh8pbi
dUI1w2MCJh9mGeXDMP7lFOU3HlMPW+bzsPA7xiOMrLjxCRXtq8b8IVrlF0mNG+vSFWcPqFqbcenW
Nrf2ICDepLZO9XivLO6P1uHrXxdJQ6GIR8KA3RpE7vQyTB0BQUoUukEv9DS0rj+VZuXVrX5F+/2N
dbmAwQpM+U/FARvHa+JaT/WmpFqgdyTGe332KPk/RFX7mtr5A+TDfQLHNIRfkIH9D1lt7KlipM2k
HKnfPymjgmzj3s7bJTBNTsScv7biAoJeVPEsBpazDDnkmoKjX9srGi9+tDkFFvIwTHmJ8TJeaFRG
TpXTjeBf2PWPpHGDZtKra5Oc7TRKMhtLBfyndjiGhCtcrHOIqC80H5uEXzyjAKt3ZF9TNtJjVlGT
sZgWEm5qHNhzoK9vZ8kB0UzuuzE8TkUcrbJKUGp0G4Ojl7TR/+0k6aOyIq0Vu1zfOuy8mno4aHN8
qe/RdGuhAw3hZ4XOizlLmjaN3gSZsezE/2LvTJbjVrI0/Sr9Ap4Gx4wtAjFHcKYoagMjRRHzDDgc
ePr+4nZldXZWV5Xlss16I0vppkQyMPg5/zit37Nf35fu/N4KtLQu2ZukUarI9ZhrgBEZTBADLgkt
anJYn23Tu46lg4yXzoS97zkPebZ8Bm196M3mSH/VEroBscOZcMpNq6j+5HZIKf3Ui/5y2Ww5eZKn
mDTqfUWuRWf/KAtt3tusPJG04TM8ImpLl/TFbHk1JygKdM24ponYV6WIfFMSdZyXG1HOH8Nkuttg
LAkCMlE3Ov1ZCwTGKh4OyiZLvMv0nzqn9ssYj7f3iRJFFo55B5ZSCxP9bb2jGPtWw3rXdafBXNLt
ZNPUI8aS/Sr+ESdAmwbcuO/NLwXJ6Uxn84yv2fqVcAeQmczv6LkN4BWSU0vE1YMzjCOPO2JnYB2l
CDR1u/lHMw1vnmHTrxmLJDJ1vRdz2/BqQz25MoFsG0GdYj/fq9Z4IL+wCSkESjbJW9vTguWiDG4c
/+qzf8NRqGdvbd5uFyxWgIVDTWF3JraJs8u1/O15OfLOPKqS+imLZ4Pr5AEltmQZ6ht1STWfpKoa
x9IHdqrvRflqnxvwyLEaKdZggg9WblruxvcYMWbRXxE+O1En7HFHH/eohwYLopluIGyhPKihRfFj
Z8lT7fUJb0iKSBTZwuQy03PTFmLjreLs3ZSqk5Vu1wZsbCD0R3vFt4p1Fna9VUVOpaaw+lqVTTzx
vmp8sBwD4FqbyUkU6UveNJ9Gd8jy6tml6oVIxS8v7mhhytsNNybnSBkAHFXFJqMmnR7UhoY6GCrb
/iOGJd34N++cNyyvlqYecgZY95gFhOtnj7Sof1EeTrlkGzx3McNN0C6v9Al0RXOkwR3JEXXDgYe7
lkCsNDRgv+GQo35mAsjOeqAULp5RbA8fjpNc8pgi87z+qqzlgZpP+mvJ6G9JR2Rvnu773ps2hdtc
bG94mcrpeyWC1db5y9Ran6kiPIyPk4BPDxxsQew7Wa+jg8fU89L97PeMcoISbUueLB+cb3hfBtRx
KF12qcOpNTkZEzx8MB14x3JWQNrC+hTVeA10HBpG8CFYQKJZ5uArzCQBhXOu/KZpQx0ri6KOeRNP
rGW6pt01jyiVWtZy26+tJJbtPc566zquy24uSSW0R4TpcfJo9J0XOg0Hw6w0mjR3fPJ9/1JI4+xa
7peSMYuE/OVolUNVtS9pcMt/qFKkbEKyPGuqBSvDxbrXX1TqfDh9Pu/HGODdyKyfDBOveSB73ofo
3hNz2CvSjRL6t8NVgUd2gKdoMvx1Pyz9QzEtz9Xa3jpiMjrVi+q379NPPObfE7mlkJuqjwLCmYbR
uAaQJ2FsBWprJTz6C0i+wLAItMjhpxWfREJYHSrpatxObprzjrC/lJ080kJt0wAVxaJOooapMAx0
zSOftKG1rFlk2eZpMbzzWsfp1m7NKFPrTGMzjU8rtdG7jJs4zCizU46uw9oyZihS9TwX8bvLgLgJ
pH5ahv5r0pzAjj2+aRoB+QTXrBq58eM0Ajq9IuB2gftJO7fAk+ea1nKrx0og2dF3IFOQomtlbfHS
ntBjyT3f7PRA7HHArVTRRWsNdF7nyaPjz3yVitVlpvc34x81BufBaSZxl/gmebqSI4Fm1NTkfVla
TCpx/tzn8c9aEJw5NXO349XFCVumO59yuRvrcxlqvnVK79v9LTGyTeLrWnCquI0bI+0fp4Pgqdny
whZNdyuFm7xdWlBLQQThieaFD1J835OVvHvPU3djJ+54xb7WwfyoU9CdAp1MVrxaWftgmIRsBKRQ
AdgtfghA8ZDK5K2fy81UFy4Fb+vPztA8S0J+TSN4z+JzoWNJJsns71enPTFmbbsuD8gmbJ8pmE92
0DiE/nSIzOP25E5DefTMdCDVyHxuS2rdqobYfNE9JCuicK/Qj7lVXYyy3bTF5EELcwC5Awd60pfL
drBjgs1ktjNmL7ve0ouJu8l/SwO5Lxq5a51wDJhQW8SoR0ZqPGJIgNhJG64yWvIxMUDJmfm7cdma
t3qw2nuvsjQj78E5LwViijH4GKx4iKAyySgoPusFsquSyU6jrRhJg/CgiSIvZ06oUx5CiWkwXJc8
2cy940du+TlScRuOsWVErE/VFhpu3wC2di3zRENxuTFjxg+8n3RI04u2qXJB2m797chZHvuZAkrL
zL6KLH91p2TZLcLyuE+Tx2xCwzqsAuxFIZgAqOWmpJTqrOjD4ZDhGTPWdttmeUGEYf9lO8E31oTa
gQZZ6NamFG6ew2RZk63vHxYpr8xQ5ZHTsdjqHkGt33PcruWdgYmIsO6HqrtfPNSqTWpUT9grkONb
EQIQHhsln2ZT/Gzjed0QpPoYjATSuOZpTaTDq46od21ckQwMuyLprIe+RWuuG/HUpMtHbvbnwqHW
UK7qtrAktD9z77cG+PmUJz4F8kBGazuSwmgi8VCsKRFdbAkUT8tTmT17cgRs1dYSkmJosyxW8zwS
0IL2JxEfea+zyBOYsGavZ1pH852Uw6+GWr/taukXJxiNjek01tUs/IundMb54BNRbitC1wbm0EoG
UWPrD9p/72n4VveK7gZUmMtpae5L7WaMrgy00v4Yuvyb3tlPkQtOimwyP9dc/4S+wv+VP0waApCW
QZBaJ6MRos3fZe2qIyVGUTWaHwsSCV9BaRbNLA9xDRyZ9Q8DF/Bil9ajkdcs6sxUs6E+fS+780nq
jRISqJlI4w+ZGOvG1ZovtsRnsiQZVj+tpaHum/hD+n3NzZIBTDidGS2OIFTuT5Dr13HOs23medcm
zl4G4W+lhVqhtqNBDj+bygGs+lo976VuKhdB4vha5Pq50Y3L/VOwpLnes1j8Tz/HlG51By9FyIFk
Yg2RtHkbSXn7XojlJD20flQZpHBAL6sL8htrTRTi+poOYd4uTwEZpWJFvK3r4biuam+K7CU1cgF/
+e3Z49OYZMPeFjnM5RI/QfqqdGkQ1ywHu1fNoau8R0O75JgbtBYLHBJ+Mt57AOqWXI6YbupdVlOG
qmmpIm+CNvH5VuUmV0SH81qeRsTpZ2R5essriWZUc1TntjW5W/76n1k/rTxGzX2buyUDXQG8NRTj
e2tcVRV/JRTk3re+GvZ13n+3mhrVMgv2lMCi4lwQoHkkuAT8pLd+9rz28Nb1w/GvfqdlYGhGAwh2
3GQPJmKJoLM0TreReIIpmfexP5rbsau+2Wr13YR1rSladUCvIiNi4NNN7OvhsnCG+n0qCCjnCRJl
cvbr+IcqTRnNU1JsLD9LTmMFp29T/RYkzXzJg+DDTzCiJSlqhWAwLnMPL6mc4odt5ebTa1at1TnI
gnrrNSWFIeP4hxCq6vcky9cVg8p5aosWdUZin+IkhQF2u/ydRIMlDFad7egV9dHBFcHLgGRlIZf/
ZwYMUa41zaKlUz3hCdisZj1G+AvWbYCsOXLsgzKIwQl8LmXTraEtnfpYqTw/dPYRypmBY3Z452Xf
uYvczy+fAmx4znIiqPEcL+kYas84SKs8ytSg0gpVxTwu9q7N3GxrLzwFrtMTy1s5b2Nu6kMT8Fbw
WzkDJHTygU5xRtBu11Wt/boOY3YI9MusO711OZaPXgnhP7T9rdnMCvVsfdENVpDzRn0WpIRB9r/h
bywjaQ+q81fG+rL8obAobPJqfGny1jnoRHgvCEKfm56AZfKJ/dPCkFCjaHuFEmSybsyfvpMbd7yg
r/6aE4LonMHzkdPFDZt83X0SHs8ABumzdWzSTNO++wXR+rSsXI56HXi1eG/N5NpnOUENDnXLp+au
d21cuqGZAWbZbR3ewP5LvhZRq+z5zM0F1gu5uDHoyMYnELrzqFCuqh9+Vpn4Hx1oP5cIdpQ+Wh1w
i9cvAGc5+mlaxlYVbPPKoLkU//reI9XvUuGHKJBFLlKJX3YLau3nfn4vUNk5kinmxmzLNWg/EdBB
y+sfhKlf1WrN22Q0aT5fW/U2ioARf8A5WELwRutgBU8DCeuS8OH3qUusrRRBsqeaPjINw3xdVPbU
+GzhqkuRnsoRRda8oA/R8x0lMUy1A8aPVJSHlBPsJY+p8nZM56mk/nHbebJ7raepP6SwCZGVIBWy
uepnGjQeqZmud/FiYuAQmXEpc2ShVt5tLEv39/YsKlq0rG/PVfaPWrNF5sne6yxQrpQkW2/mWczJ
Cm6cacLlCju+ru5Lx1z5KjKvDSu3k/eiy4qNENOzYQU97YzolRm37xtlM2811R3qj9u6tzQ77Tp5
2Nm1uR1I2jusHm8IwI7swCJMcIIzJhed/0i1U/0uJndnrdYXvvviV5at98PCvb7qcn3MamSkWgzZ
k8U9PDjIH259Bk+enr5j4WYnlbSXscwcgjmbkQOh7GnDXQMeTGxXWDDdVP+kNcKKqOZTB4LwQMN6
zR1MKftZ4PRDTuts6SMdIjnwsy0Nz6ri6AoTnVqXFa3aDLKBV63OyLucCBW1nHu3K8vdwLcmqmbh
xeIzOTMDh5nT/qY9Kj59z6O/XagDOFQVv1CJ+Vxr/7ewUR0ZE+Ol8hDQ+VN/X9B/dF5iI98g6Yi3
s82JQRWZd8cdhR6MHypQlnqYjFyHxtlfG3GHdGDYIP9Joh4X8l2dHLOMBimsGPG+rm4C8A71VA1b
uBO2MJAA1V+B7X/iEFIvrTunR/jxsJhdSfWxIXdlKodtjCDOc0CiK3PKXw2HnkRBKzNUCZXWZdvH
z0szV+eVSnTow8CYySMNymPQaLUxiem8lKO1MXomQyGBS0wn3o3DSJyxC2BZp5l8n0nhRTHn7blc
wWaRy/vgT0AwU/JF+vcj9Nq9CNbqiiydSuMleDPL9eBQW2ZZDs2/udXeAZkdzIxyhxSkji3UAmak
TXNKrUjNWf5kY356WuIGQaxk2/rrz6qyjg91XP4Rrduc7CBrT+gd3iR5NXvX7150EYjXVXrF3dwX
X/7TGq/1i/KSW7gPzd1ztSmISj526o+3QFHhIIni2b4TLoYIe0kujovtk8iMP/WQOWTho2MWXh08
dvMaPK4u3ZRrC1ROtiOBXStJuU4hgke/QjwT1PF06pwufiwpGtC4X+9KbrGhHhWgBoKwjYt4JbYK
urjIIFWmjN/GIbYA0+Lk+tdvkztZum90Yo8PSxa0V1O3bzTp7afSt366uaDmfZxdPBuW/TMo6U1J
ajpb6dR17ArRWz41tD/WW6uxDn2cZ8S5qmQbVL3/Nih46z6OrbPR+8QEVLWxM2qzfCzNS0Cn/C5d
+nJDgce1U/m6KYUgfq5I+7250AVv+C8NEBGFYaV3ZCH6bZFodZxla18MPGS75ZzW/EHV9SFldRjl
y/ZD1ArdySlZMlYMo7pMUtubUtbfQYKeRub2qXZBPacpYWK3K0bmdjoNcj3Zt2ev7Z3dFKDcCrhY
lvU4d/NT7XCDEU1AW0Ba/WiGG+mWG/jWPLFfsYEA247oVm5IC3B2N3X4LATonZmvhzQjdq3qJORh
uUjyjIP9ZHQ/mvweGPVR5nwn65BlxEG9zRqgxdcFiGjB1GpMyYESkHT1iN1Mcip+ZgQ19jA9ZIV9
bb0YZRfSofk+rtZ7jCAvaUnOQWwkv7v4tawGZgn9nLneR2ewybWyqUP3yViSjyR2oGAxC3RL94Zk
9zAL57E08rfCjiugtubHPPbbEXZ5YxX+T7qcXkSJFn9289+jA+gtKBGwl9lnGSwokW4unee9qgqC
hmLkx9L6s+S3LOywHX4BXBFxYuK7lM6IhqWJP2ZRXJecMMfcMnG9quGLA+0rtmt0bDo4JvAgJZrE
WoNfgT+YofaLZzEET6vwDzkGqLDLaMvuEw5Mg/TxvMuQalLROfc6tEDI2SMOneYdBSYRtan6zhvx
4tglUjGyv6yC2pams74nZXx2ne5oFrEvo+zvBID4OHgg6ozKhAJChzOsbjqzj2CFyaIGsQDfCwe7
/OGM5nVldtm4BkpkMtT+Mqz8Sz7C/9YhuP/T3Jq7hv/SZ/j/iI3QMwPSIfBJ/edWwpcMNl9c/gzj
n380E/773/y3+BSTPjEbYaznO+CDrmf+3U+IRQ3TIDp/iy+EpOAWeflvdkLh/41eyID0FPPmAjDY
ev89P0UEfwMYwTGEYZfQFUo2vX/FUMhXxU3wv61Ivkt2CjYk23H5t3xfWnyD/2hF0jiL7RFDwTkZ
KzjWenL2uSs2tZcJ3jRkZJSLevN8pJRIHJdNXFG202hCghRLld09rPmHg0OkRa11P6ciAO1q/6xI
czc1Svmzb6VgytPJIn1B8ybzirw6Cz+gkCq+ScYJCvDm5FyP6TPeYE0VwQA+i9bxbMxPq6L7lvv8
c05/dvBPG2DAHXrh6jR5islJqRlCLzG3DANAWqA2WXpssQJss9guNnT9kmRiyI3sa+tVrQfe6dne
MpPjgiSDfchlduT4HBLIK4MDIfJhJRql1+sg5DMCh01mlOWTmGhjQaPdR47dlZEgzKRLZ7GbJwMo
asp6lD/+gxHj1Fi7Lg6h835M2fotW9/fjwBa2g4QTyW6PrVFv7A8di5wQGkwqby1ZfEh+CSPaumP
Y/lQ9FW6m2wGI9decOCM8sNfRLet92Pxu4UkkKCDjzDk90lMQ65B1vaOj2ujlZoiqVIyLgyiC4lM
Ck1lbhDWFGeM4IeBaJ9Ir00SdYEEWEwNCEbg7GPre+diEl04zUV3tUv1Kvqm22mUenRdv3XsC9vR
j18wzWrok/d/eGj+LyZRDLT/8QbkYSPAx5C25Uj7n2LfGrJSVuUj8hIIt3dTsRIwq1aKMNnUdw2t
2KdlpWnAaMdNTBbL2fG7H2JU+KWz4HVNl/lg9tld0dEyB2jfAE2ODvtNkjx5pG7IcX6pp9mC6OuN
qLllbGJ/RX5gPKqp/s5adwjb3C+2A0FHYVtVG/AOI4SxT9/E/aDdaM2VZJcalyPb5r4cccIk9TaQ
wnheyDFfEGhxuxuPeBhey9kw90I3bYSPoKVdtjL3OflDoTXl27+ml7T2zAiPCZreNEd00sQRTCbF
PG4HDrmSd9qMeXqodVztuTfXw5ImSKrqdgZL+4WBAHNdzv2XB/kmmPDR+eZUPALNhYEY6wOd7VeM
HOTcuPzMbmy9TcJzzl1Ms/nYtuktISXMafSsiG6KxpJOTbZZ2kQbLF25D2YixYNlkDUkaAvKb8Ea
rjttlvXGvktUSfMI7TnmcxIJ2yh37kLIjqGz30BsBa3cbn2f6OQyDL0NiW+qm+7fjmwhizPyQ5hh
42k1tPm4BtNe8ho5VHndAkPCbi2OWYWWhpNdbWm8JCXQei1HLDZpBZA0q/XYNN+0FpmHfrLne6Ho
PZXusGN7XB6sUvXHyXZ26aD/6D4NruXQncu8XM9JbZEMLqGxwSCNS3r7pWvkn8ZcMVHM6gqNNQBA
LsbT5GakS2OBCCyZboLaY3mmJRldwgwQHmioN+Dx7NiXzq/Yyq6oaPTZd9dno+fuKdoa6LUXBz8g
GPuWfHbUgm/SaE3QFdpzNwmKY758/Flg0ENZXf40icYPEH1FRNKLxz7VAr3OhU6NJhrc2x1b4zOc
cixBEmQ9EgApP0bKK7eqw5lZ5thvMA8kLveeq0egJQuFjuLvrMLdqWTJX6zWLSLDbXzS35/jfKru
5sJ29lIvODYHjZK9F3HEznXvJr2/VRL7Z9sEBNQFgNWJdqF78mKBhO1giIP8YA8+i5j0L0Io635e
8RDmtBuxkbwut076OaFNwelgJRJTEte48ipyvJGqP9Zq6jyGjdvX3ZEydxSodgDjn9FxJ4Kufq4U
+oW8jrMLCj3UKKWho3iEeaI7pvqRzdmOxQLX0zAxdgNZb4fFECeMCr88C29KTY3uZgEq27pacD4U
nR1qq6E3wwPXLCz7ErQ31JZOeFS1RtQmPPg+Kwa7h7sb+eYPaHbAG/vAv8yOfeo7my6X1Rwvkid1
YxBCTj5UDkDee2boTk0c9rFvP3FPWbtSdC127sTYJwn7Pfmrz5RQ/WLQjpEJaeoWaixrto4dok2r
Q36L2ytvv2AZ2TWz6V6nBRPDLfAKars615b1Wnu1ujgxzbROyRBcpc05c2nyZQETtIjVztA/OpjU
LI/yTT7u310xaHBdwzuoosXY4/OCKUVCGNc0QGhOabkt8rg5ZtaAn2QCEo+L5OAzPx+U4+ApXglE
age4i7QaD74EAscECP2jv1Gh3NmrnvEq27u+GSX5iaPc1Os43zuyY8G6nWgoiI5w7sG29A0JTUFg
Zy5bHDEI+8XIpclQH275hHmMg+kD58+1WFsqCGc+Bd8Q8x2wkFeDYHb2m+Pn5TVGA7uzp+RzYH0I
U7ZyWauJ+cD6WNxqvLOefFixSyxoELESHuRhOLaKjY8YnOJY5y9t/tZ1Vkqo2eg8QtuPG3chPWqg
jRzBU/HM62YBa/J2MHlI/4bqV1tbwzEzuscxmC0A3RwN43Hs1+EN69RD5eWYruVQbhUsEL1Ky2tp
+rx57OVqKEb/UTCHTH7/EmSFcaqrpd6olQ77zLbWzdDn1xilRWxb9yrXWFX9+adh/ugK6tIlsiyR
VubGNOsjvR1qSyELkZAFRpNbufZmxSYRrqbmzkDERhK8G2LOGPYYbscwESzQBpeaB9B3bLGV8Upb
o/Jrjkb2+dEsI+WgVGCKfS5MNDBV4hmQlHLLGzs+0cQ5VviBhVN0UZxVFRXUnAVZQyZQR+tXOhKD
6gbUK87BMgIhQHz2DcGO9goPSabOBikt3NSwTjs8UgQ6NWgYALfVprfYjczhZ9uMl6KhpmMC0FUN
VmNuTLXx+pBa0OIqZu9pzmainVLwVfxKyBby+H4qd0XOjU0n5IYygnEnhmk/2yA5I9c4ErTzhl1J
/1KSjfU+qdn9GmwisOOUhCLK3XDt3hlg2MoYZ/k+kHYo840DcT0VFZE/pscoKaoKrZlE8GkP7345
uSd68l5S7F3b3qtOxN0hlbb7n66PKSsvOsrY0Qdo/Exx6hKCNlOEhuqFIE+ypHSro4wX3dFrxetS
FGvEno+MdWwwEjTlta17H+NMam9FJreqxrdKv3fN/mvV5oyGstiZXXMZ8H4cvXii4QAHN1aNxI6k
5dEYm7fTmdgeEfWSOQ93XLMxysE9iDig5vom9NPGSEeFDasSoDfisEjiE0lpJrPsRHrZpAle0L65
cSS4KH7PeK87ZMadFA2xXADyVdOpiyUlwvfJPBfzZIdmT1qdtNIkqls9P8H9NebMhNtbdzNvA7QC
sX0l1LraO7dXkgtxELlZ8NTIfDmY5kPQmcXWGUkIsDz7uXUoPOvUvmbajJqUuYdwDDdN7zsiSNvF
fI1Bd4yp3hjWnzooHstJbjPpPhtLd3WGykDw5pHw5QBx2j1yLOEeap9rDrc77dseUquPJU6B8dwF
yYJnuo6c2szDVpVqxwF0cfNxRb3t4vearlpNPjWFKZ+AfDBq8SVW++rmvLMs1z1RqDuxFKLKnE1p
hrhK6KZSybFNmfTWBMFt7KzhgNUD9e94wFiShVkZf9Uwv/tqwvkeS/IPynB0O0rz0keRfVh2MyMY
8L7kbB7GNN/IYr1Qm0YY7DD8HGe6jatChghBQievdZQkE5J3hHmzS/pzkhG35wLoxFX9AhSnTwk+
u5O5EPGghcV7YA3wC2fBxXaOc9KYx74DZyHqAaKR1i5dtU/pupyqAUEF/HHow5vxJwFbk+6Xi63x
qKgAMceNX2sX+pKw/COarC8WhfPRkL965sLSU0G0Uxi8YytDQ04SZ4WwqN2VC3irrPGlYT/Nz2VG
KF9yOeZ1d9Jj8MzS+SrNJd+0W4HYptdpEfEiuR2py6mhTodqL94hsMz72GDozhNKKnO7p0jaBoaZ
zYwgiOBkDTrnMyEAgukgQSmUNdiTDMWn0HQYpsccTtpNv6q5rMmVkLzKKvG7QtPE/ZZ1krfo4B7r
3vwRm3jZbJjuPkbo1VYfIrO2jgwo8cUZs0xdvZ0d71dBwwzFqbhLZvF71gDPTfG9xA6CAWP9Y+TW
OZgiG14OIpg47xrtPi/IaC74D74X8Aa2/7vao3/KBWKL9yU4NkMO2TK28R+CUFfD6cveQRqJhvAZ
PaTXOVGmyep02vLS99OvQllDuHS8yobkOWUqTGxjp1WJ5PM2BKDjWiQq/2qpCDvfWPNGZym7sGY9
SlqOk/8PKP2Xdfc33Oc/x5K25f94/ijVx1fT/59YEr/7q+T+r/ApxOvsoIZtBxR0EKPwv2J4RWD8
TZoEyzlgQhaxVLcmpr/nUtl/s23nBhZJi6QQS4Ix/T2XyvqbdEyL4lLDlzZZNP8aivRPWzzpDYRl
SbZ3/lEoGf+fE/U8BsPFWl20mip+Ge3ys0kByoc3X7h3TeUzlt88/ORr3Y06ZkC07yqF/yFGMXaT
y4QFbVm4GcptcFscDG1t6XIO9gOLVJmi9gSgGEKV49QqUyoIWTTxk6XIoudi2pQ9fV/9SrtYkE2n
2fXENs9MsY0LElsadEugKSgRvhzpDUj3vTst4huNCJLsx++1+8V6S9psP1hhrLyX249gkXFbSxfx
ZY01miekKU6+7Pg/tPwiC+8IeT8gtbW+2+nu1o4q08+//pvZJa+a2tSMnQCtBqRbQUzJ5MwBhyrU
zjQjl83dbTUwznWlDjYsqDctBgWcTROpMnjBcZyDR1frbuz5HufpRAf7x+3b0iNjZCFhBlf/pVRd
gJu52+iUGPWayLum+KQSaw09o52h09uvaU1/GfEK3T9hV5c4DlgQgCOSeUvICB0YWfGZcr4mqOrC
IcAaLvqFQJjqlwvvziGXflbtyE9t5fdmp14qPvzeQGTXOOvvuNakWOBlDiJfEQXTv3Rt8oYOAQ1O
iYiHiL1fIrO///qTLsh+i+a9U0UVNpbxs+NeqRL1lKzoCruY2PvKPvYC3LCbyrtF3ZIFUyy6nrUT
eW9vkDcf7X4EEZMuosy4YE4wfpKTUKIke2qc+k57TKLpJHdOn9DTVXikALkOFEr8tcTikgx1sTWM
+MFr0E9yovaV/eKv009ZdUcTKw8j1fzaF7O/6fP3zu8BIweJVyuYP72AL4nyL5x9FLS0y0VtySG+
BPopAfPZ7Jis+zufzw6h5Ygz+0Dku9gj6TlawiRoKS6PyA3Xc4wnY+O0IExNh6N8Ae27W25jZyzs
h349mygREBsTjpSJ5Glm+5ydlUDRZjgFi4GudGg/y9t9X7iuFc7YyXcNgoPQK57cPEeDli9AOzY+
MrhouB/GjXTI0w22NZ6xJDhKB09I3n4beAhCmqH7rePZ78oZFqwK8r2UsmZPbcwoL8GUWKPsh2aw
GLjqY9+yq7f5mpOTIB8wiTyMCz4JrofEzh5wzBAYmUJHhZ2RhCTBPDpDBw3NI8pR+YZq6k2POAO0
URAF94VUS9+nYhvUB9NIv0xp16i91uM45O86BaayKAzPOH88bIBHacco7YPflUdoVltwC5PwjJ+X
K161sImEX61MBmlpRkaZN/RIbRKZzlcvfr+lm3imnz67cl6uQwuT4s4w7Fz3HkzHEUzLCbkkgb6F
FcO+rx3LNwrPLGsQ2MRZeu2dLOKq22FfM+PDZL3UvInw7P+UK0mnvk9ARayqL1YXasiGxj9P8xCl
SZC8ziOp/pQpRZVNNIDCsEDwI7WLRAqRd6DIIUIZGeKM2+HNLcI0b95HtVTRlAwv2i3nE2xdj7aa
2EsuiEN18HNttFNYA+u1CTkwnXpmym4jQ81vQxGDhOwpj7jPrBLRLbmjhMnWZoi0/r0urijPfi1O
+Y6nFyA4iagmIpblJn4WyN1nTTLCTTfhz/GLqdE7gB6QrwGC04eIzLuBUGRbfWZJw+QpeIn5eSJ3
Adk7hsL57mNfQRTF6t4hQ7cz20F9rg+W3z/ZPsEQFtq/UKSWw98LDhOMRDSjPYPigkazdfdYe8qL
Runhuqu+DEXpSi27F8o2+NfwAaWDslDS1q+5wm8q/fHRzx4SwyF1xMND11i4+ibyV1zWwbiEFGRD
d6y7AXadic3+FgMpZ0hYdvY8ZdRorMd2sFADoLaz8RolYD8hdUw/MLDFF/d/snceS3Yj63Z+lROa
gwISCTe4GmzvyxfJmiDKEd4lPJ5eH4rN02yevn3UN0IRCkmTChZ3GdRGIs3/r/WtCPUpZeWvdW49
1cjVV6VFCawp2xlZCh3HS6Ob0kJ+ZYe5t6SQ0e7KlPZyO2bhdTRqSNPxbxES1zI4WaE22nuRDVv9
OeFyNJFoC7pQDCJ3xJSJodwqPZyLEspqmzJGoY2BH8NdQbIvPBc6FnydgFxs2sY1KhqEIYIDGZ2Z
a4g9oNzNQ18hGZ5s9xs1ECQ0qZsfLIzuS0yyJWrsZaLrV6Mc76oqf7VptAp6yBphR0Sn2wcXSPs6
AW6W9g0Q3wmXt/KK+jK5NEcNL7myFB4ctiftps76U1Dm/iou4YaXCHTgz6kEXp7wCmgGb6W4bXCb
7K0w0U/wrPZBn4x3Re19iQeNRm3Whdu2HTZJG4nbaex9KA8VJubRLm6TgJZ8GbqrltxmNqiXUe8f
bKMibBy32VDi8Y3I0AIbglM0Jfqus7L0ESfA2rWWDgsacrzqTkZglCPoS9CTRH0c2+QJpiZmHl19
U4iT9zaLupVRfqmnKeNi2OV3Xrir3CHeknfXDZwWfLf6quL66CnKZPqdVWobDXDkoZfDrtaY5NrW
3XZI+1EBR6d7ZUeXukiuxyw+61GAnTQLvzYOWJtJFFurN4xDGwKJKLUbeAbbUbPfSr2BVzVvEmq5
0gY6TgMcp3WBlHvW8gG9uu8ovxaED1ZucMkVx0e9R2hPebOfM4oMue5842AYFSCwYjVq8M6vx9y9
SmghW+gxZs1rt/YH8y6VgG1rzzo1PMjg8mmDWe1cXCRCXmFjx7+/7KoNPTIPZ5vaTMJbjxzKTxz4
tikIuRJUTYDUSL4O9Zyisoj18tJxiBR2VbIc2+RQx82+ENmywMe+UpsWZhjOAAyRPka0vguOgd3R
2A8nqhbel0mZ1HRu0eOxCKMWTsV4zulHLoKeCo2fe9hgEzZxHUsxWssVncI1Le9jJehZGAdXVxPN
DCvE9lUQ3Ov3MAUD7HOOJqpVJwBkOLUEUxVkqFKzr6JBMp82GkqbUifaUPn5jlNdsh0s9KljtEmb
wvmW6zu7DnFuQua87m107j7bRhJcsY6oDiJNptnYvmNn1/oPLsiWY6YzvzbFGVR9vzccYk0acyNa
9y2OuU1By6xiXYZyvA9ySQ8Tghsos296hPeOmYmIo9g/+HlokYRiXNp42vOg3balj1IAJ19WfJ3w
hdTAD4a+R2ff5c4SptLbZBk7jc0ZuV5sOSz17kb+cWjpmrUpYG5DylVvZRHrIKKhduZYJvDaPTne
ig6KkWZgZmNx6qPsxXM7ZnYMW9tKdmtgNkeU8p/7NECOUFMQ8Uv3VhWkIij+fsTkUhIPoZlPMk1f
lX6vAGP4on8zXLbrLsAfdkE4onXjzgEXFobZfZxJ5EQU992IexCmUCsCI9v18iHIh2ZpZhmNzYzk
+5hiXQ/ZZ0FblQGhzPXYeZuymc5JIN695LErjsXgrEoailAoGPmJdNee5AfC0CY0sAxXQVbAlBQx
TQWiK+isPSKXwlmPZssL3M/tVdlGXx3SQlHKuHfTEL9INzn1vrPz0ksZjFccsqN9+GTZqDDc7qrN
nEtXFu6ePuGDctN9OhFVqBWkpQWtRIbFxQeIpf3mVunNrijZWhWwrRZ1FWYHquJnp7W7y2DAYghY
qg8Gzv1VbHQnI+xa9t4VZaE2OSSV/WykYXbmZq5am5jArFf3mHmISLCYXC2bhIpr/GiU8VxnHjjD
yI/QtsBlH+GL2Ge8ETPuodBJPvhaQ8LBttNpzOMCtkGnjnbY3nSO2FBccVcD93gZ1XMDlGhAnMb3
vuQUEMZ4ZmvOHV7NropnLF5o3ZlEpE2XjrvWy44ZbpP5QYuXsjc/F5AL5rOCQKtGYvf4KgOb/TlT
jBVyynJxPZMVr78YQchtQzg4V2PYaiDYSRwXXSyScOSgsAAcjXAGzbyvfM3dIqZY+cGgwxXKPEr5
1kOBQIdkyOYiEesyx8Mtxs+PhZLLZMDXK9k4rIO9s1F9gyOhpAAe2QcdQy3o0+QF5LFCN0VgQ916
LLQIGUAV7aREWKDS1uNtYnblD48NgRs9ZOukN+594pFEYlREFeiVd2SX+u5earZDGpVY6pDPQ/j4
8bW4PuPFxzvRVc0AwwEddvQy+RBsiv5YhhFgZo51dskS7iCkrzkefnwP9k/uA18LmJ9qy5ixtlX0
ooNkwAMyLCPP0A/QOOj+36Y5QCVl4H5KTPMQGcvGxW80ael4NBptZPci9LVtJC+obOf6Wdeuww4Y
SIME89giH8JGjCqrCprblh/f6aO59nXqO6mrXdNyy9ZpidpNa88qS2iR1EnKzZseJA2Zmz6TJ7IO
8q0uFLdFe5Za1l1NGnxNCAUPJa0HD2mVnqTjuQUBU82qcbrStIHY2eqB9sp5oVo0Y/rycd5sXWc/
zYcqT3z75/tuj+4jJtNk2Rjhbmx0fY8JYWICI7ZbGRBBHS+8A1OwKquxx+BWncqc7k85bKlqD5fR
OkR6OO3RAN5SvgSjqM5kcYd5451ooZ3NnqN7TEtmFfjYdeQoigO9vL1qeU5Gw3c2aaXsldVFLKa9
OV6KPuGM4dnJdrKDYEf0h2MMhDfGwRd71H0wiyc6KhoFAhoLdjwdhokJs9TdvRfx5gTjDVLnFv5O
zumLBKc9MAEywcVARkL8EtUDT294m1KyKDzvHt/CuRD1Wx+/oVyw1+VcOumEuLJ656nIGDIc3urV
6JzChs5PwdGddRv5jc7QqdH7LbHGUni0tVU0BZsY0XdU0N9E/LvPqMJ+jG9Xb6tFUnVqWXMvVqE/
zPAoyVc668INr9ii3Zs+T0WArSHl9EHZ5TLlVB5kn5tI3bgmw8V+Y8TuRcQYgpvHvH32DaBlXthe
Wz6cLo4HJmuVf2+188o9zxCxwWdCeOjkLLgNTPJz0SKO7Mvs2vEHMkF4hHTBPIIX5MWhLCsqVtCo
ivdRztTUDiQGBSN/BlsgM9MBm/F3ze+1y9cS5fmqUWvtFVKKZKB64uIlwqMTvgKI2rc+eYoEYnzW
Y4AzvZSXcTIAPjrWPsv36QgBho3LPDjncYmuhpNT0FyjKcwD/NRzISaeLkESb6oimsCDcsgQnAKB
6sYLq6OyNP8oP2jOGrjSha4nLzobnO+X4082x5B5VqK8U3baOps3ScywFCwIuRldkr3RtGB1xd3g
cAqLJdWhcp4QFB4iAJoZEBUatkzZbZa+jDhNFkE97VwgJmFesOCE7rTDHMFsPn7JDDTl83ujmUx1
Qn6pZp+cnjLnftwOOV9zHt3L1nyuXC5rvhFVbd8bvba04buhj/CWhUGLsXNAHjvOl4+SWZzx4z7e
33GumE09spAYXHOGJnqwhts4Jc4oy0BqynUef/aq5Nmc1E0aDelKwN3bpe6Au9SbnLXVD/qil1rK
FMZuRU86PJrYh9aTNp6cgUFsD4iya0+7B/f9fYL8mLiHANSe373aDsUgNYDNQ2PA7f9YAgYbh6KH
ZfzjS02HuwKT5Zrt6E6K2tmPZjASHtUnB1lzMCp0tDSFpNuZyDzYMZ0DlzJmLgu3ewjRtBaKjK6Q
kpkEh2fuK6baRT4L69VAXpbfPZdEqSQl69BPBeA/0UV96O5+1+XNBVUaa9JxDFtHAki62R91ebZy
ahymCFo0yagZYSgAonQSuM7+2oIcYOfNa8SAk4NzCWOero+iIWTO+/nKtBzyUhJ8mSeB+d5KL31z
mwO6/iGvrqvYQvrN6tgyKoGHzeVMr4R+2vPkW4G8oIW9Ff7ir/+kf8kDmP8iy9UFYUi2BeL4j3+R
1OAn4PaycJ/Zl6zP2L9TGbOil4Z0smJov9gJxcReOPu//r3iz36xoDsy6yl1w/k1fEXkeTRyCOKt
VNh6/YApwbrMZeBmFvY39kUyLc+zSDl5F2Ne8lvQRtkUvVguZMrS+2qyfRhxfkf1Y0gnrxXZu5w3
Ny1Pcwhf3VUFUgeHUKroZd4zjFDP48L+N7Rkc44E+XVMOIa0QSQh1ZS/gvwBB4PUGyNr04NY4uRu
X+ZnvMerW2tr241fyk5dMeb3VcTj6yRMYRX7DnuMKOyx9ZDMDhGXVVPWdQa1iYvLPMUnzMCtSe13
nuRG43WyWDOLwiRyjW8wf2yEpGQ2nfcxtenejflESVYD2GpfQvYuH7fs/wuOWZAbNd6+B1GR/9zq
8RAfCOcvBcd373nynLT/2Nfpc/5W/+l3/xAdy0+WYxv2h65Xx4r2o1kEqPYTUl9bgg7W+X0SMeZv
vSJhffKEQ7KIrjuW7dJJ+meviJf4UoJHWB1BaEnjb2U2/jEKSaOO61Dss+df/bPQ2Cs8nwyuyDxX
5fSZds9nOzbnrFtkK31+bRhMtH/93P8SBfL7b+Jt/fk3VRCYBujF+pn6rb+tEMsv9AlAklk8+k19
xhL3MNlVtahs/1HTqp2O00pn4cejuuHd0lbp1O0M2d71o3fX2zf/5rIQb//0FP9+Wb/M6F4TFRmJ
t845MhT1HnaqolXnXKctjs5lg8DmmmLxCdc1AIDmGgf/2/+Gp+pzlETl+1v0/KuOf354X8lqhRUQ
NvX/+Hg5eC9Wz83zHz5ZM8k1OMvf53Fet2nzI+9m/sr/1Rf/8f7xU+7Hv+yqol2XxJL+9P7Pv+O3
753NCP/x3/DkvhX/+O//uH9O3iG+ZX9I/vnn9//23JjGJ5ceOoZXgj2J2eEO/ZZ1Or9C1qnQGbom
qTK/Pzem80lImq50P635iZpjgX7rsc4vmVwiQjfigXiy7L/XZP3DuHFcU1rSRanv6o4wLd39RShN
D3cqgA8VN0H2LZYPg66wO7K1dhyiFvJ1AVinwKflpGoR4v6BFPZvFvCP9eX39edfr2Ae2T+x+kO/
SXBIcgUVpMJ0onY6s0KA8vTncW+Re+lW4BGeMrtZNvjwPO2/MID/H8uzYujYKIn+aogfn+daWPLz
gkDo7m/f9n1kO+4nxwUhhcuDAoCD1P/HyOYVKRjZkhhdR9pEWP1zRTAFI5utJOsBupLvIbc/Rrbx
yZNoTrD2MhrxoIi/NbLN/2xN+GVLyCLZh8SIaCDLKf/mHBvQZoXO2qZSbRWecczsGnxChrq46N7w
eV9U6MLSr7dJpd0P+AHOhkt700muei0nNbenwijHpeneCit8kxpmZAGv1JVs0uP8tcrMPW3OeDXQ
ZzuZvn6RaUG8YbRUaIJyM6tWo0IsW2WK9lBx7So4q5Mn9BVQZwLvGfKtjdErhf0U6BSq6YZ8kWh9
lkUZsTtXn7tgurI0Z1eEbza117q2xdotzbsILY5tfLaQ0dYo+y3rSx9aAlxT9FmShWtaMKkHF9aS
j6R2NqqH+luhA+IjNOPG0Kf1CIeaw1CEKb7rLxxF/f1gjVfYGmZJT1qgVidsxR2bJ6v1p71fDOz8
9fY2I2vVdIfm4HkhUoscbRaNXIEcuqi3UCeJlAe1s6w7gEB8mtD7b4s1/pJw3WXVRB9y9qcHZrlC
Ut3sB5ClNzDEHIjD3Bmv77fsJsXGVsELJaF275Ev8chfQ05vXjq7sq7cRUl05DShz9P5EGuY1uwW
IkVmiplpBCuHfN8vYVG+p7R5lyRKvqmoNNZCF8PGa4S5VUw0y8xn76nTeiAdCeqnE8h39PLNFZy0
apmIYKPPBXDVsJrzBADmahp/BQ1SkTFB90jH0rD7+wvqf30++j9wQf1t3uDc8Z+Lla6fQSBpr2H0
rNV1+yezDt/926zjfbIFYblMRYaJ981gpf6+njreJ2RqyJV0AhB1/G2stL/tQ03zk8C/MMvZJFPW
x0s/Zh3xyYJNilFIN0zjY4v6Y2/x24mabQm7FHYlf3LCNuaNwp9uxH4J2EE+gy+EEOgdW2jjoid9
sVKW3gLCEe5dYxSxBGfTDccCW1S0zx3iwbwpAHbrx/Vt5eU4E4SnyUMwpV/ivn6a2qq+ZMmoHa08
u7cV7SrdzIG+s6XlD2Vy8OG/TK5WLk2d9qEKerZ4ZoH00cvC5hbZDxmqBLAP1Gwqhz5AL7JVpqWA
5dX43viTT/WkBluQPgEkBk9Q6DUCgN7foO/HoJxhhhsjuAWdMSp8d1QjQE2efZfWHmoQ40ofbfeQ
+hCU+06YSy916ddOA6hvS9lqZxG0/epL27vr3D6/6XiHWvrWgXrXilFuRxqRO66ZOGvTOo8giWtC
rqnJJthKFhAjadRg3H3UlbQ3tpthOs8C9xhmSfMyRPa47PPWgQnW9BcOr/1x0Mdu02fVeJo8E1CZ
KMgRM9M3H4H7LcfeiAZz5RzF2Kkz9uVXsjO0lY8A/IqaZU1FdkoOju/EC/ppMZuf0qIFUdrj3jV9
7xXKSRavzd6b7rED4FtsdauCeOHX+mUIYsx1IoMTOOHzdpOw3uP/oIQ0h5sSmM20MszeiSBMrkGg
ZjvZjC3mA81Y+nGn00knxZnc8pnZR2iPzD30adOYbZBOdBDTem0nMzoIvK2UtTvr0logw7vKGHcA
ep5Z3+4LFCVoHGhGdWF6nyZO9g4k4b2JzGmTdaQTTlLH4kLIC/DIsLgbcm9apcyOLwL+wNpJm3c/
RpzWE70Vu+kHbzt+CUJVnrmhMC8mUv6wN+OzLzxwVQqwYV/RR3A8P9jZIyBa9BHvSUcet5vCExpT
Q8dkZQ/fz19/6xD/f9fsaP/lPuwqe/7DmZ7z94+Z0PI+uaaDuNdwdQSXYrYWf58JLfFJn+28ru4S
6Ym8k0nqx4nc/mS6THieYVv6fHpgkvyh3rQ/2USDCZSgkhohZ4u/s/+SOj/pp5nQ4fjCMcXh0vC2
62Rmzq//tLFXNaEcIgKaLiYTjQP92U3ju+sgDPIDVqd4SZ0V/YtRyV1d4WRq6ujBjUgEzyIUcmgz
iSHT5JvSKvO5zfttn6S7DGfG7aRiaFNOSKlN4PuNUn0lOlw3sNluSOVqb2JAqvJrTkv9pZDsBEob
mV9M+zVoxlsI4+rG1ycacREwSNHhcPc9aw/Gr1rp1TAdddF+5mncoPluz1Plra0SzsZkxMcOGu/J
SMR7UCADC/IRoJ43rbUxIIcud6PnMCPupBEH+njdpZDo/1L0LqSE+PqZPRpgErMMZsO+uex6ND+R
xI8YhP0BXt29o2QLvA4MaDa4+UphwluWk3nla4V3VWn9epBiVwfx6wDADGRech6CLHkYw5Sstpw4
nTZ+qUX4VuLqkpX/Kkf2v1ZT0TmyI4iL7rAPCVRv4EwvA6DbjRvdxuATV6gl8h4du2/dEPeKGt+e
oiXUWbXLQeYhNmDtQVi/UI05T1QthiWUkhV2SZQQSwu865LQnXoxzDq9vMCHmnwdQ5GdmtJaeW4T
QpF8K6HSbYkHaVdmKb+1JYDXAZPgUu/dg2d0waaOSVpocbcuhi++lc+ZHqcxyo+2HR5yGtsbRENc
AySsVU460dJk0mODWmEeIIIpcD3Q1gOAuSFe0f2OrjWn6Nag4paTl5DjGbQVQnbxJAQpeISpQ1Hy
7K0cjeA0ujaaJdukYN94eIGpGPuVc696prsmMFZOexjzMGfK9c5JviALg3gaS+tXgGk3mGzWyWDf
BLqE+FaAcqbBaRy8UPEud/11pBe0N5L2TRmwd7mlpAEFKy+AtFPSz1/5VD4X0xDeKrvEUOjl2mIy
yq86z/AVz9CuibzuVGfR0dNNeaP7w5Wr03dRceIderCFOJ1IWxkqb+fr4igGQ15Zfn3vxnG95R6k
uKTUyo3cG1g3JkBUoH9J5720RRnAizFeI22gjOVPNASaptoo06tOHfE6y1AiMEwxbWBHDndeMC0Z
WOQYwW8NCQ0lrOPMArIx1edIArMsgXMGpo7Lv+0hShVkRkkRvhYR2SdmAxerpNeUZMBYNY1oq8R4
5JiEMLKVe7Mnj0Y2WvzF8v1zKgu5JbesbaMUMUXxtdcww5iFJTYcfECkWoy31kiQuTW+wRaIuJgJ
GQhOXHj3uRquKyhsiDC3eKag1nmB+dA4J60s0GP6nfmAaaxLSCvwCbhcWElzVgnJwSx2SbwIGx2s
Momh4qZQZnpwmShh1FX+ln5MyRB01Gbgt60TiOjYmeRxInjd0rnUpk20U96kWGdQ012K+tSExYbr
fGiwtDYRjp8+pAWtPFZp0hdXJiFvbUaiZpDa5jK5b1UfAe/XCV1O8Rs7/iVl1joD2DpGg+udpgRB
zZDi7iKq4x53tcMXPtKhlJuq7/KVFqlbbG6MjU5908rgm6iGo0L+vLVrTSPfz7r2CFsgLW7a9hzR
F0XrPQ5C6oepvyS+OW67fED8VDbusjcxcYBxgG9Xoq0ZE/rNTb0dGoJy4sJfG/gDDt4EwDogcGrr
oABYzirxpWHiLw9ww5MDmmDXfsBSnYFRAj6cyhl67VhXIaJK3q7cvE0SH+Gd+prjYbbKJ/hNASMN
f58/Nu42b3Q0D0GQ72PgiWBNMOXEfbvXWr08kXizrqIpPeayx79V9NvWbS5Am+xNaE9gO3s3OyPp
zM8ZfdtTRs/X1CwcYhFarqpkgBjEfY2ueZGcpa/zbGegL9tWyn3SdHJoSzQ8a2WN9h16pzvOnt3Z
eaSL255qS9xZIVboDPzaQY9tAQNAS5aQJqyxxjGcYn1zK/BwopiymQThHpPKea80kxnCTRyoBNGz
HV79dGL6k7OHmEvQP1XSKKZYwuJsY0CT5gT/q10ilnYqcw1QG35hiKAVPkgrkYgHAru6wuCLtIij
+skNbCJGwevCY/5WjUPP7dKWCdXzXav1McaHxsReMH8KpXwVpAgJCkoEFcIBFa9iJ87I5unCw19f
/lwu+vny54qRTrGIWG8unRrnLxX2ANUr7A8nXJUDz1AU4YXOCZPxHEJHCgEIqmjeRyvcO076hf1D
yVF/Hh4JWO8qffGS6WvZXzkpvWurilG05v4548iAoGuRj5RceuT5LFUlYRNdubBMZJRhdGTZh87Q
IR7GvhkDPAqb7V//YXJO4f7pvnyUwvAz4omhzMsGa379p40QOzXyBUSBHV83SE1OX0xqF1iOtVUP
jX/lp7G7rKsU+wOPjonfGcG5WFsyyjaGiWhPZMaKctIauqCBN8/Vd3k6nIOqKYFQ0erQwoqt0ITR
EbgZeXnhiub3qiwozWCOViTZQWcWBWwi20BGkpgkL2mWfVZ98JnpAB5/xtjVv0XKcNbtgD8A/RcN
yREJazzQrxbGfTISnwENgIfIWf/1+wOW5l9uvQtCCsjSnK1OpXw2Nv38DimZYRGfYFi5lkYuh5/B
A82tGWziaZBNsBpjBQp33z9X8tVWbTubb8at5lf45asBwXwYwsRoM224HhTwhrxNxrUi00idCl+7
B9N/LLEKXPPY2/dTjLOzjDiPByJf6cYYfa7hnFdIVpl7jS35E8kWN8WIPob9K4E+ZSmovFWqvjIH
o7gK96qMPse+AtShdN1YWHrYXJIiIaI6UA9VUDcXpB9qRSQmkubOM6/NQo7o+KeRuI5gXOS5AzKC
KfQEBTSalUy3RZsZxyZw3Ou6UeKYeiOsN3vS0Izwf1Qgvca5xoWTH4ZBv+depu3eTeZsUq/cd0Vs
HzP0eas0h4Qz+IRdUolrjxXB0nZPVGWt+cGpyRwM3+44cqSfanRNY4scLvGnlWsGgllDN08WGD2l
F+0ugIR9stF4O75JVxd0rl5GPKB5GVyBK1sZchK71BpQCwYq36jQX9mGpq2Z27EmV4SwGI1TH0UV
27tsjA+CUIEbpK4PmiWinT2AmmDRhWCLEerjM0+JhgyDiTih+TZ13lVU181WBogTKlP3bzuznVaF
yrtNjvybqVbE+BLZRiaeO528Lu5ZK5wXgK8kZVEYeCyYCxakQb4C5J1OA9FFOyOaIB2E/W0lWOBS
GHwV6bLLEQbp1uc9wRBu7XwL8/TAFhI7mUnm3zRbppEegetp8/tCGzSs/6134xWsTt5UX2GJrq8y
KeKVGxY4VHLryOptbQsNsYmeBPvCrdq9kQYWWJ1FjzP6vsu1Ox5ZskDHhNoM8B5QcZQ7o7Jg15rU
0JBoep4MKyGuSvSPlCDQPpMM1ReExinvmAeWAVfdGK4St3gum65/q+taA71HicKqHWAiZLM5ceWd
6njymFmN5Kbr82OoEeNumba1dtw620et9tSyJbitiAM+OqFP3QIA5MKmVnCAeTKCWoYzBNh1X4l0
OwEfP4oWpji/hq2UuvN6yL+Bbap7UlKeSg33O5v1cD96bgFHnMHcDBU/KiIq2Tby4hHHqdoZjTWy
42/yR5gGgh0kkR9Z6J8Hy9JBL4X+tJhAre5URRYo78z5+/95FmHFPrJoO6/BwwadJw8rvSvHo0ZS
9TEs9K9ImPWNK48qKZ1bx8zDe1+YnzHB12dvrAQMgcheJpANkxXKPMTZuTmnhQxn9gDD+eNfbpvo
W5kmX8OkaKJNxtQnB+im7B3kZWhzks0iEPG1Xk/nUOU3IdmAFEjkJc1gZxAK5mzMrvmSNrX9ahjN
XVEWxWNiwmodjPrq+1e6TbIfiQ1ZDsmTS6LKs53k+TpWpX4gKCS7i/L+KY+S+CnEq4w2betFjrr5
SCjurcY7g62GC5IG+7RsOea2enFR84dqMLxTHkyLAhYWecb9Bb2rujOyRNvkVLvJK0lxaBgQISeQ
GggwS4jN1LZXBhLhFeSocJXYvrEBLjnMScZRv0nyaVhjr0xI8mrsnRxSSRBCq538ShQbeuDBbdOT
lpIKx/tMdNebo6vyyWmgOgbdtRuODTDXKLp2yuabaY8CdX5mQ1dhn9FPgfklScp95ZBs3UbedIk8
fAofX5b7HtQNySi1MiZtqK0Wwj1PntOhJHRv7K+Jou6vWXr7a6qk4ULJqN9/vJAI2ezrCl8gliQk
XDmvCuaTRZyRJQJ3YrzYxPRcLIKfBcPXzQCNm8z+839288tqxA0QuaO+ZiGVR4vMzpU5b51r4oeO
sR2N22kS1zQeJEGNBMNZPLuHjw9jC8R1UeF4Onz/58f/fnxOUIBYswy+FiPH3LFIrV0z04dExwZf
i8g6YY4hJlFflsPQ7WUEkEEzpVgHXnds06DlHVtYAPhXMJgIMBYeSmmy7VjMgMRYyjk3I+L2GtaG
Ej7V1UIkG5WmJfRI1RgQYO0Gu1N+oKLcriKhT9tKn+KrrDHqS50ePz5ph3g4Wm10wNKWX4c1JFK6
aBZ7bvbVTtKvWzU4Z1tP3XMQut96GXHm4S5sRZ9ROjWj6Wsun4fS766MoHlKzDE4e70bnAnczHd1
Ud3Gnmsew/mDVU0NOWfZIe6l/WjMCbeGbR5tL1xVTR/shhoqcan5r3XkI9e2s2pLMEdzNDpAIm15
8qx4I0DiwHCvJJrdMthQAbvylaiePGhlpLj62R0JK3iyopSjTG9zHhqTie52MBl7exwflQlkveiL
Oz+S+d0o9HdOkc7x4zPiWzFhFKMNpTPOT1EO/m7nNQyKFp/u/MHkBL7RjRTkwPzpxwuWCuHf4uah
nu+Q0MkHr2aeFHBUz8TPUtZ5wNxg3NfenTto5Q2aVAIHOYsvysEJtrnI1aZ0Ieb0HYtNVLw0kHay
yVlkidcu0shhKazS67bNuwcGZQj1A8cozrFqr+K5F0Y4+6KGjncHSjA8FE03LOinUUrj2LmrvC5b
T6l+66icdKsZj/fxoWvjaKMCrjatzoFnywdVB4CeAqKcalJrF7T2umNfkQZg0j1YRlifrm3f7fde
ntdIaQOipKu23/h29yTmiC3EySPTF/gq3b9J0sY+V6wsG7dClFuFtnW0uv1ArfPR1ZK1CCz15Myg
GY/dqCzJrexUeqKyVCdttor6ujhbVpufpzmZswxF+5ygyKS+BYjgEkCtbjs5fW7rYGk6hsFhPiW3
UafqHzosLZ2HDbXXq2U0aeWmGUpxNdYGyhG9+9IP3g75qToBf6NpO5VHl4WedbIN78yJSPohjijR
sPm8MTCim7UX30wRbCILkFdLoxx/+SkqCqhXlYaz3JyCZ9EZsPCjcjnofX/uk6S91K5sSSo2OGMW
2bIOB7EMcBedLIzHm0mRyeLFurgpWQbIEdUXQ4HvmWSO9HGcLHFwYpURWs7RP5TEAJJEFpNLaRBD
J7AX17jODoZV0awtL7IW/jUQe/+6IIXjlHvDWUI7IdE9eCVEbN+5dfNSzDbljL7qgxh4R4vRVxuW
VJoTTaJovdjVRVd9vW2s3t10YdAtBo9wqU6G/fPYYq0bYFREyIxqCE6k4Y2ev/FIz1jbk46ktOn8
C+5ZZ+s5mlzmyCLJGcBP1jAOdr6TGwC6VXltuTNPT5AZpnv1IfUkTPSAgFxbKx5lmfZfZIMPyEPR
dT2ZQFiSoNtjaclPbDrNXV3q9TFKVLdvYgMmSw0WEb68vdftLDhmmU7LzTbtY09Szc7VWihnQLCI
wsNRxjY4f7YcDkXQTh6kqfp9qCtnzVqbP8f6dV0SbzhVqjvQTMtuO9tONtXg96RJs0lcjorTZG7x
fLleiDNkjGsmFReHKu7EuS6d+U3+DNJkXKcjmTlhBaK3KhoIkPNWtKx3mWFC9JjBz+xAifwq07vQ
S8OT8LlFrPPpVg21e4Oxc28W4W6IC3FJCJvHZtbd1VDpV5bXA140uf0Gg+tbg9z5podrh3TzS5Eb
N7xFTxhVmieNB2HR20p+lgMoPIpQVh5Op64W5kPhe7sY9ngblNFXvH8Ap8O8exwwPZLb1XPE+Z/k
ncdy5FiWbX+l7c1RBnUhBj1xLUh3OjVjAotgBAFcaOBCfn0vOLuSkfmq81lNX6dZ0sIVHK6uOGfv
tScldiK1/HUhs2AXu/a75fqwpbSpPrDVfm4KEZ1Tq4lhEKJ4m5jNplSUrzCZjYNelE9ZWP4gjy5/
lWSOL3OTmEULNMBNTsQSXFtgk03GSIs0fcSehTOUet8r6xjv0ZH+lobDtpR9+tJUWMVbbz9m8Ygx
kj/h1AM37of7GobBzfXPWKbQuJmwwoGIgdDGrZ+7Bq6S2j+HqNO9UJUYgnJmNGiQgeMfx0E9Egdp
XhxDFjstoLXaUNdeRb07bWUDiyWpPBIM62DCk6SaY+RVuwZ1xFGa5LGXZQb8cM4edpBKtKN7ajUy
ROVguxN9yonU5V7c1RHcCJ1CF3OBXt9g/3jk86DKnY+8+rQbvw3kIsqiV9seDePadMm5DZ0cVFJr
yJtMuEfs/BjSEye/6UtDHsJcmjs8HcQUtuiICRitzoYFuXJoA+etNr126Y6ZoKRXqi11dQCkVlD+
0KxpPfkbXUXOvZWP2lODK2h4q113eCn6jjTn1odm17u/7ErGOM6C5GwODV56ez8oGIZUMPwHOxz0
NUI2SeAUEpjG6OBn1tGSjMD4MaJIhH6o3whSS45AR4absqM06zCiL1SeFdtIkD/plODkh8lKV1kP
+ruPCFmUE+t16ZAGans97naS2OPUwNzbecmlwLZBF8Nb9P0wrMk+fqGfWayC0ZNrbeZdFKah7tSc
lEBWTHmspZBb1C0QMev0GI2hvGtHI76bPBzdWUsVtSi3uPwgyc4+s6YbjMPUBWQnOtO0QzBC9QCt
p6qc6TXveekiztPnULrEyo/dVjh8P1BuY0LJ1eiscg1CEFWfRwu01Hun38+47kNX6sRRebZ/yOY/
UhEKao04RgnXOvatS8Saiw0qEhGZXw3IeuFAkQ9qzCdATjNMNDC4NlWMTSfLNHZ3ZXPpRHkpLCnv
qsrbCTeWpyJpzhIHIpF2HTwDz5Sn0GjkiXpufwC/w5CfdmphoPtbE3E7Eq0r7L2JY4qGDwE61Zg1
ZzMwSDi3YaUlNCFkRwBZxW9gH8q+OLom6gCTZrih1w+NgZq1tWZbetQSZZuyVfFzZAGJ6R4kkoJV
WNjSnvcbw9abmVuBGx1gCrkVi9xpa2kpCqGSOKUUGdUzmKh+HVDo26bTfZhE1n0RF96w8Gtn63dp
tRT+WG9zAFlxpzX7mtyf45DRMUqYtdZ1nvSn0A4J5NPgZzgOSaGdTc21rHJr70x1desVzVNOi+gh
K+T4kJXuyxBnRJxqJZY0y67WlCqGO2d/DXNpm9K4u/5rGsjKLfGy/nZDplURnASH5s58PzHqBgHr
hLfAYjy6Kd+j2iPqtA/8+hJ1njyB2dmU/VhfWot2og0Rf9UhIgBjafb32kgySplZ4bblq/Zcpual
cYfqvS6JQNBbb3xwe+YL1bPNhm27tbHdngjQGdb4ePOHIshB0ItQex366c1I4/6XCWttmkT+wsIf
oDdG+Gpy3/OqqJiymvQut63wQOuYRInOj57GLH+n6Vn/HPTq0Jel8xrZfrSm9j3csB7N/fEuMYmk
dUCXvg0aERldn0oQZ13xXMt0XZWluKeGQOXWDtFEiPgltzx1VKB4l2ls6SeQm8PSx7vtW1X0vSkR
R5hSFdvEtc+44mJWhhiV7FKpdyJF1phwmre0DdQ6UBVqZt/z8WGaGZo71F+1xU8ql376ZA90VJPR
mCjZlOTwkjk1klmG8E/Z2zgt8+e4oZwSimrcV7m8yrVxBakGiKvQ6/1UGgVKO0WAFOKy1UgPM1r2
0QM0VbUaXNapUZ0G977m2/e0g4mkYtuhbR2FgT/HvjwF1rsV0U4KtZqGDMm3vEO7WHWXoQlguohm
ZxUEGdKwo4Fra+je+k3eCbWwq7bG+G19U8VHo7zbdqI26A92DniuvUkYVCYdFiAt3WyZCvsHIOx9
u69U82IFE1Pa2L/bdjbbziLetvo50cOHDqzJ4Ez9ChCfTzk1fMuigXhzk8Qt23iIuuqGNjFUVlst
2Gu958kDtklaUKO9Hiz2B0NidCQItuSxD+CQcqOh0Ur9yaX15/n7tA2fDDW+aWYHmLGeKRSshMc5
uT40z23nvebNc6aDvIwTDQ+95pnXe+QxpT5mXtrxJOiGRBJc5UCDj5qpJzVECaD2VpgtBlED6Mgg
aIy0ArJY/bL9X4VFGonvODrhlL1NuZ/BWFqrAa6YzyYoEeNO6NivknUWV8mS3Y4DeSY9NzUhlFPf
BFSp7HWFxXhhleadx/uTBv1jk0MHdkLjlzD9pQi8DTngNrGOTrYKVUwK+9Wmxjwgs1eZAeykoe6u
UvXg1qAUxAtdZvqhnv5MlO3JmdGmQTut6/QaeIA5zWCXptrYQsiTfQQi3UkKOishV2XNUDi5krBK
gLnKBJGtrB9ldnGSZ0JqICI3zrBNe6y4oqfl3jsdENXhXukJTWqVflNTdqKoSJARgHM8ewY6MxdE
oifWCLeADTW4ZMuQRk4pyLiMMiymfpx/E/yCobX0IyC8yq+eSDelboQ1npfGWXcNiZ8I8WGwEMmC
LVQ8W8UdPfJs7eRusjJydQOaKF3lM13X73DQxSCgYPtNJcpwF28rbNGLkWdqk1nuzyqLfomsrwAN
1BdVs0FqYg1xlbNpIveQkuZMMUyRIqGlfPOc6RZlF9mT/H7pufLRReGLbZETkTvlByXqo+kl5LSH
iukmewyUbgPunBJ0muq2cIZ1gi5zkffVuAqCH3HNAtCqIXmmU/BtTuN18FlvAQWdRDz4sDZ9lnY6
G1YxfDMSJtgCB7auE4yAqOU1FvnRt+KNLkbkwwGdzczNVpY9OejtrFOQuxejQaqRt+mL6si4yxu+
vOVQLFkRwtKI7WPgSGqa4Zq+3NugC1gnXgToHY1ZUVEGELGzkOZI3i2ptbUGKstozVWe1NjVosMU
TzDrfUGoCkG8fCmtFqvy8EzxIN7k2XHoQrgVtl8tulPUUA8iXwvtvj2hNiMUjswwut2sfpZtRTak
rYW7qGz3UpQzrAbYoEgAllXkSHqHvofvHNgMg3jssJ22s1iZZKpFr4Fn1ShHdGH16PbTz6qvn1Eg
3qiQZrwKaMLY7M8Wy6xsHolwx8ncxKA/4aovbQewB1u2J8snMKplB0v/PNz0cAagbeMTpVJFp5fp
D+ZMg82AsbFb6dBXbTsJoSXHhBa2BgZc3gLysPADk7cLYp6Vu1PSUEatW/Z0CwgDjnX1btcFcPqm
tTeDW79oo1YuMDHUNG989gHBRJCm3rIcxHXr2pe031Oe453GWIo6xyqW5kjqXxKdYit6iVvro3UP
btSSnDL4t1POwOt6ZCOaaDn0zGoAQiOKiUk6wfacr4k8nD2GqBlgC1TFxCAB82uhqJ1iloWJNfYr
IGsuoJCWOcKwPpImXzax8SP2Bjgf5ECtXiy7bs+aZxlrJxpfJ3d66IwYrNz8x1advEnCiO2XE7Mo
p1HYzaoXGcN1D1taTGRe01tGfkTV/GFA5AJisSRns+LtExF5WB2sDk7oRrfw4M/gI+ZjmhsFmy4P
h8eoOEiBBhurbr6tXX5W9igzFIrObhjFuC4lH5IdFvHR1DcGIVK7Mlbr0islIVpASk2lvhUpsfLS
BI3eJ/ywsvQgOmbGjiLSsg6Hi+EMezm2yHzMnpFChJfKi56zxvV3Xj58D2tK8948HQ2dc9/jW1/Z
JrurtnuQZvdRVSk5ctrFKnKEOQRswVfhe+ywUaLR1ov8hqQmgqHAwsBhSTcIfRx6ust4HEGnhmjR
C7O6aViGTfGQbIqKpDboThkQ1RK2h0iYZqW3kvTWl8a8xciQbgXAz1hPf5hDaSOlbG9Fr7frxEYt
qksYEZIJLhL5T2enJ291o4NNm0qfJByaBEl2T042ozGrR68SxB0Nch+4erolFJoc4vu+I0I66af+
xmlJn6lNQcUrIsEyDAUBhfo2pQC9m3zBeBjFtB7ULnHb8jAQ7CudetxZdb2diKIEpwz/yQXIy6IN
bUXBoD94IRU6QETIoeoDhJphGermzzQVwKCq1FiF47ChudXTZdLjDZun5uA1axd6SBcGEqWZOWxj
H5INtl/hw4/OqaKvW5W9aTMEttKgIRKZMa2FJ/hA3KBf0OGG4JP0xMO1sXa2CchujZGpioKqmZ3E
c+iQTqb6Qd9naJihlEGJduiq4ayAuVDSZ5l7YkLeFrDQKUwLchHSZI1Y91c6jzehjrKk7QD5xL23
sIr0EvTMQF1DeQXfNRyr8QhE3ye1t39MCoP8AAOynUrSl8nRvZ2Snb1xPzSdahldLkVZZy2t6kz+
6qXviOMxprjAv88SBM57bnaS+nixswL1yxVeCbmG0MM4KT6gPHXrShhyM9nTT6tDF2Ol/g9XBL9C
LwOva1XPYxe8uIO0KE0mHyBfuwTeO+lxB3Kdf1UOtghKp0sSRSD8CfvoqfGuG2DtFY63LMbwbAWA
/eJCj+G8aT9cBgiw/uGjqHoKaeVs9qdnByWIL52I49PoudWuL4w3LTEGKJD1qYx0vsYq7k9MDdUY
r9l0ANxnr7I0o1Zshny4z7wkeYjUEN6qMKgIlFTam8OsvAhpfp4RBNV3dkdESOxSCs1NPzwztyFf
9KiYedznMeztmwq429vUsCBJ7TnHxdaMV7tZBmJLLlL4rYf7sTX4dW6uF0MLDoDpxC/DmMhDQqNv
ZTeTeRsaHjHmXnFvxkb6UIW6dtND4Ps8J8tMWLKSt37uRy09WqV+SQN4YugLQUoNjrVjlsNzIpEN
5uTGpFQQTnEN+Cbz3Lc4mgilHMIYKmORvHndRunFd2LTncuQ1t4WabQJLK+R31oEJL7dptBGig8A
7uzX9GDbU+u7vV4Sevd51RTrgiZU1lyuVzX/vNf10vV6+vKfD/y6isrglk6o89ux5nvpFI1ur/cy
uyDb+z1qyggcVqJL/3ZkQ8yX06DxaoaASZGgCQ3Go5MlYBD8hC2Qph99v1kXoz7RfxQdJSzyjoFV
09D6NviTftIBcF+GQucPqtCkSL3frmqidNsPrlqJcYpWX6+pFea2DV3389Su189XuW7v3lYBWPrl
fJL9fI/f3hvukae0ha6v53q9Q+vyetXXof94YBTwi8yxOy7bPeTW+iIjZ8NYEp+uj3fnt5uUmy1r
bBrA15fco8nUXcXql+PCHPFu/SiAF2j/8+LnuRl0R6+3Xs/hemzMT1v4DP5/nz21XjpfXPx8/Hzr
9eLXi5nvMcyt1s9DhrL7vPh1yICWANlv/m2cetWybrN6GzukWpIDsSb/UZ2ul3SwjfvMQIMy0uIG
JE7HsFn6ZJfcZeVjVkf1BfFJtmHxKFfXi8l8HZWYEmO+CD+vg0xXXygXsrqGg7RszKmJcB2Uw6ZJ
2HxeH1f6RnWpnMKgv0Icw/UhnwfEkrwZawr714vXG1rCpDZkrrC6nZ/u+pz8JgjhzPT+87rrDWyM
UmoypBxcL17/xCah5YlqEBjNp3V93iBIUGtA6/rtOYoeQGGgj9lv1yVVSf2aRt/y+rDr8cbEE1t2
MPSt5nO5/iHnA7P1gHSpHivFJ1wX8Q4oJgjy+WVen1hqVgahHerT1+N6rah3aWvbv12HyxSiWADm
++s5LQWZbZKNPkP//vs5hanbO4a98fOx1xu80qVhNvP8vx5bSTo/Lv2W355D1Xq27+dt8W/nYgQV
ThzyoL+eQ05Ot89N+GnX+11vIDJb3xs+G7LPzzVBb7FnQU0H4Y/3w6rhl5oZmJSv66huyQO6VTrf
1/cIIN0cPxV8fB1aN1N1oFvy6+tR/MDGQ977719X2bThD6wtf3ydJ0Jz79BO1revq6yhjI5TpN6+
Dl/2dXYksP7l61g5jZZjS1ng6yriiIej5hRP12Nd30fKQuZRt4OHr8M3gesency+/zr8FLlIlQP9
8ytxfaCZzLx4v7n7OnxYEbiT1YR4//FJ5kk33EinOFmMIksWxezSUeTzU4ZAlGqPRm8cCNJkgitH
7VEvZLJI7G5CEsSNRUJ8rsrTZn+9NWCptSY8hxDQ+dYSEfi2Tv1udb3Vxs96YL5yGG+5dVJ+AsHC
fLneSHiwvDfYArSG8uHWj5Rrsq55uN7VrAg7VH5+vt6V/kwLOn7Qj9cbUxPrYldYw+56axRTpaL7
F36eQ27lA13oWFtebyWBcjpSs6AzPJ8DoNn87Of63fWS71T1A5XiOUaXc0jYdeFdTO7N+ZWLbHwB
lZSersfpy548cBmYh+sj6wgua+lLARif+3YpcNa08+v19VYDlcfeiWYk0vyk1MswYJXoDa8XLfan
d33mfB4JH/r06IHdvp4C7ffd5GUQwuYH5oH8UGaeAFLgSaQiHTECAry/3liZY7T22fFtrxeD0K4R
iNPWvV7UyzQ/sDii6TAfic9tgiynfb9eklHVX5q42lxf6PUqlxxcRAes9CZQJg4xSS0t22+Ioc6O
WdDkzdi+Dj67gS4HUClq86bvSRe1zNq5GVNyNDR+JAc69AYF8iY8YmZ2Hu1QGispsnY7FK2DWYt/
aSBdIeJx8Xq/6yOuFxVkubOhaIwakfNY6XqPD48yPxeuB3P99KZwHe98vTc+lA59oSCa43poolHx
eo1ie30AxjdJNdJEmzc/3sCzdqix5nwebooN96QZ4f31SJqmIzVA+DsfR3Tq/6FAxjL5F6mrNYM4
IL8LfEkYk+y/4AR8hXN4TOkIjxZSn9FrxfMgb4zwO6g1vvaBc6xdGGwL1iFbaOGBAKMmkZorpxh/
mlETLwiZf/dUrUBrF+Yd4abERRnkvXguwvXSVjs8T8hs+qF6cRvzpyxUesZU6K68sUXY0QEU85JD
4LU+nmUvWGumZ+0NVUSPWTY+ewQhfVcSDE2PTeqsMTevMHzDY3fSbK3DcTvHQUYfbxjtw9B/+JHU
VrpWdBvbrCk95WWy6WMwHxO9v01Rj8leNzixzp1uiEJGniA7sR6M9jy6arwJrHKtw4VeZYDRN/aU
+hAj55+0Hh5YqEJTykR9mhE8lwlQrkS8vcjbwNxWDW12jaLwTZqHzVrv+npP6cbbg40cyGCt9fkn
hQN6xjCT97KlyYzK3nT6dW0nIwVLFFuRUfcr+OHilmZvsygobd85wtN4GRSZUpdMmgqN6RIRl/bi
o9hqZN5u0hxnOgjmEh2gXaJtCEzt4IaHvMrkT3xYv67q33/L0Pe/KgaUH40OfQF/8P9sh374nof/
wgTNY/4wQaOTtonogC9MDuhvJmjvHz7kBMzODg4A0Dp/OP+gjdgzCM+npqvPKusv55+lz+QFWDye
w9FMSxf/jvPP8P48CnzBaGbU1G9Cd7uJRhNBE8aNMUK21hOaY3SutzQwGMMfID2zNvH1TkjzT05M
97XsbRfwu96gaDdI52xF/aR3pORCQu+fNKOxd3RyrZUFaOs9LyyYm1mIRIgEqS0KCPoaQQ4CMKzU
Gqust7Z1NswtjtlVGip0tGOsbcIs71aFCbm5zwvCObvulNGQJcONEo8YFWt2vSeStJymOwJ3gVBO
DJ7WoKO56ivOu/K+m1GHLSljACP6h6WXdVtUItoQzQfdONN/jE15dHoCM5UkO6arCalK6XBSQNv5
Dr6xljw75DHeUsWw7wOHwo1mAuUT84LSISPUTGPaRDE5eEEIsjeAsxm5cAsDlpzscjp1MCrmO1/6
bzoagU0RD1RzlEeBZyhuDRSAm8qt37EKfzfHPCPuDzkannfMcRba1wh8Aez9l8mwWTugWFjbyOMX
WpiQjFbD1ytCJrPaad+KMWUBpf0UvmKnlJeEFddmtg4EDXgCxIe1SDA+unqGjWBGzKd0RTQaSqXt
GZu8bO+7Kn1OKrzRfpfXS7c1qk2aZPkW6+Tca8HpjHUSa0ekPSji6Bct1KTbaTA6tJy5/UyDFv0T
xbAcZqDr5Hulm29WkL2TU0JtiF5TrwsFHHa8DVqzRSDpnBJ0WItEV1ChbYII26ra0yH/7tTRU8CA
GACnM3K0A3VGmbztI9Q8usLBh24apwPk9sqm3dSmVrRMKlrrmN4bEvNEfgscZELMMyDsGhyqDKLW
tnmO/ieiMQkk1iXEIrTlts/rm4kqyVayNDkwgNPPlrZ1qCp+Al4IqJSYvn4HywPxv1UOW2WiQENy
lfzsAmmilujH18bOgAer0d77iqlMMhEtic+hPE+Me6WwyPnzBmQcgJX/+2Pw/1+m6s8xFvLL/zzG
3qCHj76n/2KY5WGfw6yn/wNLlY6FmsWf+Ylh+oM14eqMr0Qt2wTnuH8aZgHYOMDOgNhgYmIs/afB
mmFWzJ5o4BS4dICh/VvIM3s+0m++oq9hdr7+t2G2iwI3iLAHbpHwfuhu/F5mstuHqcQm0xZbw60Q
+6TuU18KxrtxJB3KoTM8yNvJyJ+6tnsrTdaSdFKC9ib2UCoi0z/GUf+ALhgYcnzsMuN2CrMnSLbp
AnVCoaX4IxP6Q/o7pJtvjtRPI4osxky6CuOwyjP9Xdf0aoFF+eAX2o+8lqiRS2gDBcp1/T5K80tb
96fOdXf0E3c1OCfNg9M5vhBXeTQViW5RjrtIhqt05q7HLex152Ik7HXdrtuYLXhWzZgrq23Hcq1W
T7Eh1k2Pbp2wjqyp8R9PLMGVtQw4q0QVRwp/H7bbHdln7yH/PM+DnAz65YTl20KWZEOdKMOBlFhA
Bm30MWF1qX21LBx9W7n5kobTHvzkme7poZkckJbtua20favN7RdM1zEpY5OxzoR5Yzh4faJsN5XJ
gVI64zqTkt8MBRDaaj/a7lK2r0mDvdJm9JWIkkxUHHiXUszdXpncRmzgvXLskalPz7lmbCtRHzXa
GOQ7rKp0eogVCHBVI/ES6XjWcNgoIhstY3qMVf0Dh84NZCICMJKDWSLur8jdnIn2VQaKdlyBsLnL
u2nhyWoNimWTeM5drRX3hUnuWnAOCU4orOTYJnNLndHRAGXRSUVPdbzJsLfnzUTvNGUhHjy0dreJ
rHDjpfmuZ+MydMbD6Bb+ohXOW6RKAsxGZDz2L70jL6cnZyIjR6KI3waTlosedrddUVEwkg9jl5xq
N7uv2+rQRN3D4FbfezmcGaSfzMJ5npwRsETw2NjExo52+Urj/KZG/wMKiYbfkz35r/T1NmXIzNDY
GBsDad8JlEJhGzkr3yYFEH1X95CN9akneHSiIC7BmtArazb2cMrpIVtSP+iUcaN4ZoDTuq4wPk9k
YYSGdcfKg/5vlfyMcOGVmU0ICJX2FnlqF7hviUsBfw5NJZaOnxPfPyf9nvQuwhrQ3GbznIB792hE
V6r4XqcRzSlt70hnlSFB6OV8HnZ9HPNhz06DDtJwMPPie5jabFASfZVEsOFdCuCzlS8Pz7UJNx2z
maVos2CyT8XcA8u2PnXzQJgrQnxnpeF2FPq2K4LHmDZzHMLg1Iw3T/NZkMTLqrIvdVBvaR+Ga6cZ
HpMUiZlFmhA5q/IjqaI1ETCPExjzRTM4hwyuayR9GtyuODh1cde0+ocps7VHZX9R0GFGObCWuf4y
ZBZlWXDrQ4Ido7h4ESKT2hoPJL0fuxifpptBcFMOP4JBm93RD07PPlTpt14z0pjLLpZGF9cLDT5s
kz1KZ/U3Ndvb0Ju2jkjpaSUpgs/gSFEai354J7XXksJQGRhHqbvPIhnfo6oWK73Uvneau4rQHFJI
p+VHPq8LWh/zb0sMx7aMiM0cRszM4fyeDuFrorclwqYRDYkbjbPQ9ELIzy9zFGIRKJitsVnTf8kJ
iTL84mGSjrWp7SjbzpfykYWjG/VyreMOJqObkMUkIB9AavomjHRg4ZFpEj4VCdRcAeI0FNo98uuF
mQsUWsWabhRvjd01rCjG/pwrRW3QhRpUa/Rrs3GMtkobIvQGQ8w3Vj6HSQsbOU8eKbL8KvyMEm4D
3Ae+lkX6t3JxyrBgxbWYYRvRXoug8/Z6nr14XXDJlP/GwPgdeWuJCdWhhRm7OODC5oPFr0HADgbt
OsvflIYu0SWDjSpzcoqptq1s4cqVgRgk6nEDB13Ub3PSWMhOhF3tNGWy18x2XHQ+TKGuUAT0+IQl
loFG/9A0f/xvX7n87b5w8T2qv8d/BsL8sSkU+j9wgINugQVDgKT44vFxC1RqVKWUZTyit+akx994
MExhCKLY+jkGDuU/lisQWoUtHMeHGw3ddUbF/IWE9XdkLDF7eH9zQbMUmiGvlmdj7nZcYFt/XrXo
TYfyoPWqldEryllZfpf6ZC1DCw5qiODCIVm+ROZkDoi04m4zvPZSvsta0CzPX9L86JH5tch07JZp
9l3X6W0Rt4ulubttELG448PQkbnGUIdPzz2x9N6lYfYtHYttTWpJ1sfA48AxpHcyFBecKhuVNbcm
Bgn8cWjY4ca62c4V7Tq3u1fLZjxHRn/MQeSlrvyw0xHPgUDul63bpnlxjAztii62v61B7z7fj//I
2wzDRa6a//w/f17TzQtG3iWw0tB8XBuEzl8LaHHaBwHpIjREk0s+UOSmqzoHuS3+/nms+UB//ThM
anWGsC3Txmz254+jG0TqBWNcrzT5Vofmuk/voilaV2wF+6VpYC1zho1bfygnWIz0eOKqPxW1T9bf
qDaOlb6FwQ+U/HsYfOuASnmtvUQNBBbM5bb9Awr9pkBvEbIQI3zVNboLLom/fwnGn8sMn+8VxUa+
2bxjQr8iun9bB9cV6ommsKp5d3+beMg+/ft2Ck8QH39lAESwBD+yzCH1RN4gkzv+/dPb//LpYanD
YOI/1/jLR9VLCrRuPlarqgg3gS0/XP8HWoF3Z0SkaUQIhgvXWtbMEXyfmVR99ss8hMb6ZBybJJwj
Ac3DwrDQ1QAXemucEpE3EN8GLaRhBPdBy4K+iV9KfiOUzpc4L7oFsr6iZSjtzk596wX1LppBOhTT
iRMZWWf0PfR/qe8qxESWZu9HWJiL2miy9d+/fKpD//c3iOqTOw8bCDz4Sf/5G9SqosUMhwgpm5fb
FlTvBH7IWrZ9uay66J44tq3hMJuY2V5q+TyrYL9LWeaauG5yYZ0xZXSLLm6+p6K6rfTkeRqNhzrM
t46f7rOiJFnuHIwsRANdXurO8RYpvJBkMJ4m9tW4BLdpWZ5diGo56+YGF0Ew+Gdles/STHcmen6v
zFlP2GgTDbXv9O6sTxRMI4dd/mDLO1RCN60fTQun65D+Gntl1M8iFLdseG5KTdeXbVQts9jP1iq2
b+3Ov8T3/si0ncZmtE7cYktxmESQvsDjxeQ7R3Joxovm3/dlsIOi8DoM5pmsj3odTPbFF/a9jhtR
TA9tT9ZfPt7htNhrsUnKYI4Uzj+bY4GOkk1PY5SIBVF8OeYxoAZmWgQ8gOYh59APbhk4NySi7xXP
WmcR6qXu52ht9YxUu97wz23Am4M01vOWgPrh6k12fVZ1unLt/KQ79soN+z1i3INt0FuttbdIqBvE
IQ++TeK9bV5qzzvFbXGyoxl+1L0Zg81rjW7jsdq5Rv4YobIcu+GjI77PxmdieuVjXsFPseZvaAVk
hqhUv0R3ZqxDN1xHuXsYEH8jYn7JU6RA1NzsDjdGrh+ZLza1rla+4rxIlWsSGKRxg25cpt+gyRKg
F5qHOnFfayz8aAv9Q2QQ89Ii2i8orkxNtYdwdIIoehkj+eY3Ft77DLEpVoqy3KqAsnhwZyKJHGYU
TCwAAYgdGtZbEkNYpWX5cpgxSNnYvyR9Z60dPUGqPDO0TfSjFjclQblz0+BuKqKjn4qtJ4mCx65o
RRV9Hr7TVMnLXsCsiVDAV9tMPHQ5KzHlbHrtfjB/VPU9osZjZ+nPlUWmB5HnaQN6T+C9DMpDTWZo
wA+ahD5QMsQdrBEWVqu+iwQwwwMrxxD6sn+XVs0m1KJj15tsqNNvg/vLjbwzmIkPzWJ/Jnt/EZjF
D0izD5pZ7RlZkHPr+TYhO0rw4QrC1rTu0FbPLvrthcHJo9/MehRH9p1VO7uxcTZ+5d8Nk7snIniL
Xpxlqr8xNf/OmBho6rw5mClo1NC7Ke3m1qqbO7MaL43Zk/jUPM2BEiHmv0VcTicAZvcNk+HC6zz6
Nma9q6SEP5K9paP72A8y3WoupxD4lBoyJmypw9bV/fpY5Pqr8lN7JUIETqAvfGqxnMo8C2tE22DW
3fvUEBYFRgRwL/ocJWMhdIIvCXq2oDpJbFnm5sW61uFXh4C0VoUbHPQEaZmAPBl6aHrG9tZw25XM
+fwyReW0pMsYrwJNrw88O/5KBAMW/5f1PJB3KJ+QXJcwotJe7BJCQvRWbVwTkVyWJ2xvE2J6nXRN
i57AuEKImwhnY+7Y90jLnoveemoaslCG/ibQKYlqcfbmhiKZZd03Hfs5WTpnse6VuCBQXjcVKGFI
MMuEOJeFnTfvynaxjFjPui+xnDPxlulJxuowygpoxniElMZe0LlJxn4Z07fE8l3sOlpE8/LGq+s9
zcdt7hNt47e3gUv6j2VVe9UhcktY0pBos0kzb2+6r6Fk2Bz8VRaRm+sLOHeqhWuGUaKTj86kNmmP
eDBc66E8FLzPiyq2L1E+HXHfLHL7wUTCZ4zoi+P2Vtb2Vo3lSvrtjIJ97DDSxWYPbNzdJFF0cVnn
lWX7kkMDzPVkrTJQvfa9i+YSm9xCs4Z4DfWN9lTRvJM7+l/snceW3Ei2Zb8ItQCDnrqWIT0EOcGK
oIBBa/n1vc3Z+TpIZiZX9fgNisUkgw44ADOY3XvOPuWWsPGtp8crYOn7kDm495x9IRgkdsnrhtHi
lP2qid/d+NWMYWYCIoy9hvlObHtHW0/MTwMp8mQJb/WBqlJjU6vvVo43rs2iIeGuhO7XDiekd3d+
hDTcqV0oUimMJ2ev9q7lCz3f5wJCdCNhg9jFzsCXhIHTMZ/zjNH/Yuj5rpT09WiPZ+Z0i1S20Xx2
SQ6hlgXmgiSynmY3e01FviOueOcHhF+M8ydqwE7H1yNThkq5zSKrPTg+ZJG2xQFX4ArTebJQ3zqv
vvdYmO26YffY6+8tWVZAySDEogKo2s00lNsMwaEGWx0v0KLT7X0jXnKSPI3q3beLT6bp3dRB+Yis
41OkFTt90Mi5zLdYs/w7GWBsFjX3CUQ805+76bgF6gpj91qhoMOG72xYd2AqKXYxztZ4CNZFf5Fu
+mLnzBUkxn5yavsm6eJLiFGZIBWe+5sI86nBzG259NDZr+OlAoKN2NPMPqn/tuf8NE4OVSosZJ2I
vqUNtswwvxM2VQyzv6UDBh46/2SRxJ0zQiNibCHJGea4FlQ9hclgtedz3MAO6rsUXUYKHajtUOa0
gfwqnYIsFfNp6GjfM42JsD/MpndHQ/jBDOxFIWzqEwkVIPk2aNp7QUGedQaiSqYGmVo7T2VtcZF9
6XpYLjFwzXKbv7DiXmInfpysdJ2O+yI1vqYEQBS1gc2m52083sZh+2DGzobOxR7kC33+M/fhzWOM
V7n1VExcDWmvYD6sBdlqIIcOpPLUs4G7JGTqx75pLe3iexLptwlE7CbmNnsjcyN94t0IImLZjM/w
WvZZJ+4nvdnYTbVLnSM6zXXTZi+aJIanoyAqNwL7ZFR6O5tYmsn318FAkYb0Fi5mEWyaAAiUCh1v
lxTxWLyGk76w2mxlJDUOAU0X67J0cWm4AHC9HPMOwNEdWaZMr0n91njR98T5Chwp3cSW+3ztVQ9p
tRLKICGoPyzih67gTed03jnofcZwN39pMm2dTMjytRwcTxjg8rQifUXkIDwD6xwXci3L3lsZlBY8
gxxAnIqv4aS9gSh+bxUnboK5u3fN7H7s9F2hP3l06QrH/Ry5/CbGu4A6wV8adYg7tSTsQGr1opJz
ztqEd0xo8QjFSbOWNTNuN/VfQx8tnVZvE1A1u6Fpf3Rf/pEZ/XMAD9sYy7ewSTueDZrcdK5l/g/b
GBJ/YzOswXB2UfIty9sNBISt1YZHC5/Mvy/a1abup00fh/Lo14LCpgls22pL8+FQwYQ8g7JUvWrq
d14BS0/VSItyH+kpuWzFHzZoCrT/09FsXSfGgi2Cp2OuF79sMaU7ejNMomqFp23jNcnKAgzc6vqq
gQQZi60VBn/YPf92KX85ojqjD9/PsdCTReFQ4Sa1b6ZRHOImO02JvqFe+YcvJ37b/l2PRSGD4olO
I0htjz4cSxYSZ+rIsQo6BJM7j2BT9bWo7+CS8qQ6z4U+rY3C3CR1g+gbe1/kLvpqa3jjU/9Uhs5W
i/T1NCX0tLstVch1PZh/uN+wgX+/AywGDJ/zxLWk/v7DObp+A7knYRnpdy8axdiASt9/+USpq+DQ
0GIDaNtEnPx8hE6vQSzJgisezXfChPBteA+xeRnmL9Hj/8ehqFioTSciH/DEP30ZLTTyDrVctRrp
ieTbgQhEIKIYbdZjMO7+/Vi/lWHU1/p/x/pVx0QFzWjpu9I+j+uthEKIE3PXx+Yfrt7fHYbkF6Qc
jvD1H0KKD/dnooNct7FeraKwBQaSbpquxdGS/uEwf/MYUHnzBfOMDoXEU6fx4TCJLiXpZOzU+z5d
FxWL/jn5Qzng1xgXVaoyLBvrm2f7sHXsX4ae0U/gajoeBNty3+oA8i7x9iXra9oOmpbuEokN0UzQ
4aXr2h3u4qD8jAb8DxDJfzgNBxUaD4kLD/PnrwraGCmDw2lMhjxXWbqZqV1T8db86V432zcEovtu
Aq+VfsWwdvQnVKo4sP796fmbiY9ANdO0qKleq50/n4TQiBEULbkfpGOADjBvBm3cgTFc+N+7XZ8E
/12EG28Qde0/HO+Xa99kril9tVvUW8NBQMZsm32l8rJhKbLipnw2AOFNTXQe7OxUcAXA22zVpFy4
0476pkZTVobjo05CgJZmG0+OO9n7WGTEZginnZPCeGiHR7ufdlNtPKWGeLYLMkQ1esIRmgRiK+8B
RLy4U7HHXrE2xuq/n9kNyzN9R5jYNC3VcP/4CJdR3bqlweKhICiBhWLR7E0iFET+p7fx346VDwdS
r5gPY8UzQ20YHA7kjtlqcOifseD598fjt8IZt8u2hcObGGInYRU/HyLopyLBLFCuJNtE+Mo3AXm1
UxgeqM2gm51fM/MJEeWf6pV86i9vY8PR1cxlMTbMXwdo4djEREPGXIn2qzW+GORL//vX+rsr9/EA
v8zPtlHrJu7t6wHK5tQ5f5otxR+O4Pxy4ZBUoKUxOALC0yNRA6sedvqCCAyCfUQBS2W+hGZ4lolG
cPeIj9I9WQE1be29Cuwbi2CHRa1Pl2aaXsd5SbRUMzavpEfeGtLAWLf1iun+36+J4Ym/ueyuMHQu
uu0YnvPLkkuUduNoluScTRIUavwaRTmfhqTt0Fib5CQoYPBsUY0igFnTzScNMfJaG/KIbimCh3TX
E4DhGt7JcdHFCfsmAGuSd/7GlA9t0j9g9T5ZUfxldopo4QzRMZPuuUaBZCfjI13p9eSXWzWaSwB5
hi1uGxOWJxZHDRZaVVNuknjkZcFon3YlOLC25uetfN/5NDG7/DNA2BuwDad5ogxVUyislikL9hzU
WzAU+zyY1+z+tjWTre21BETkCCEQXIwzLC/U6Nr4HCBCtjV/O/n6nW0Wp17oFzUjz5xam9g3MvfP
meWeDSs+15X9bGvWc8Y80hbc3yqZdvDgLPfkjPptk8izqeWANMtt5cebkI/pLLGpjGxjacZtW/Ag
NAimkHnzPD4EkuRRtOGRAevIZSdT1J/TTL94ub/1Jm9r4DVsW/q2/H2tfzXNidxd2K9qr9vejxMB
wVhZ0XqvejNZI7J7q7N5DSURt1ixny1/byVwObLprtWyjW8fc2z2fTrexyBTtSF4nazoBXr0d38M
Xl32twv8+Q2b3Rkzcz68eRmGMAAFWWgtQaRjWV8PtXYnMmW6bGDu4XPl9rR0kOMWWU/zzYS0alQs
EhgK0Peb4iaJvRNFsq+zV760bb7Lk+KcglgQWnDbWdHT4LSf9UYV4vnQtuDcym1eZseGslNLv4wo
U32RaMia20l+8TvsP/bnaSAFpHNWrk6IRwgTnOZucpAd6NGsC831NDw7ZvXNS6Z7zGTaj8nkf2XB
/xTWaTNd/rNYjVtfd81HrZr6+R8qNdP6Dwtwg6ANEj+UHI2/+aFSU2FrrMUMbPv8Pw1hJqe/EpGI
39QJp9CVHPgqbvufvi+fR6SbwZb02hBG5fbf9H3RD/8yBQqymnBf8TmOz1KFoM6f33d9JNH0hvG8
rNbSqS8sUiAQDzzbKhM8IVseleYTBpDbaMa+XhI7XERk5fqB8mDL+HVsxGseE6BMXmKDfEK7EUXy
HgzxO+vdfhm1KJ9iakv2u5uXa5icN94cb+qcQrhePQqAFKMtdl7c3g0areZZpUy7pUvYrSL2UnGr
dOpxOWflCrS4Np2sqK2MpWxAqPgFEb0T5L/8bnCoOqPxgsZQ1ni5dWZum9Rm1Dn9jxzshGg5PomD
YFQ8+E5z4X2DiyjE0p7qQke+5V+yEWEvN4wKdk3lwcPRM/AhAYeVWO/tqv+kIs6digopRCKP7yla
PhILHVULw4WBHwRbS/JH3EXIh2F/H3nY1dj7co2sOudCzQ/XU5sG8It6AA0g6io4kgSEDLWKo6bg
ruR2Hj0xJGKRu6yAU09EAEAo+R67dbhVDAf1xa7x3H2ovbg9gCt8HMja3OHopF5GNd161BtxGG1y
i1NKgoFel0vb4yo2WlFic5I4tv3bygZTWgmObBvhN3ukJXw9f68e6Oc0OS+h6P16XWClU2nnzTd4
nDnC5/sBUvQYcMuqsW/XuoX7XYAqMV7tIaIHAfti17mvDldSi621xXLW6ytEXoipqHwRLrzpK/W6
6OJlSTx15SF0Gu18Xc5i38HCWo9l6a0A4mzpmaVIriZqSxXM+ZydrNWF674ugbrY6bwZpxvYGsbm
eif0ihN0PfbvaLxeoX8nizCk/SAErFwTYg4xZZeJyg/yOPfY1LC9+rTe15Cjtw1ZumjPi4fUQDQs
2qSgF/gwZyaUMs69dKFfouD/HJKwRKU832pVTud9qM2VZ0gUTRbR3epZVoHTOtKfxJJyqWFuWdmw
rnj6Zn/ZT/W3mpQRlabs6fvUooU8zshw6KotrjHs10HQBvoxHGHTWLQCRmEzChyGoFnD97S0Y42X
ew2H5N615vscIRQdtUYg2wZfpjLvZ3XrnRRdX2V/TmW4gRzJKst4Hgp/m1XtSo3VinJM5ph3WjlS
+E7eqcQ19Fznk9F1WzkxzOaYmxBk2Lfa6D2JYMq0wxEhxD6PUf9lziVM5kcqmJhyaPw1nKAylKaW
x67SIJrMcGY6Z4ayPQG66AcCcqKAL5RKJpFgn7rpW5hwaVMteddn5wKEFjWZisBQ7aG06+Ea1DTL
cemxhltcnwnaTjfdfIGqEzEyfZJ61Mht7a2pSESpGuugUZBXLHoiuwlpUmP/YeQOMBs4q2rkD8Kc
YY0awiQ8Z7yBZzeAwOpU2klOTy3+XtuiXQO2+K4Lmv1ZNt4aDnzm62zUmO0TxIlLo8ckpxT6t6yV
D4ZpC/4lM2UGGh3sB89s3sJy+9SGDOOgit8NpV9HmRzSSK6OEtRQTD535DCn6qH+TbPd10x9/dIg
fSjGo1B13bccoNUSVcJLHubn64PRUbi6Pjxoi1SMN0NF3bsiDIheoCOaJkVG995/6COHOS7SXgbD
frXNtN2KpjIPU10g8WVqy+0ZwRi+Y7fVrC0a3uexiLYNIYzwrNt8bYTNi9lh7rhSW3yYVQ5IE4Ae
oFCgrC1cex5vkjo4mc1rUXkdLA0t2KOvPtSjDTz4x+PutY5PjwZXg+trhG2Wd2me+NtIm7LV6DgH
IZjgZia066zGqKJOPi2iXJiUgy+RY6AlCsd6KfUKk5p8D8OeF5HHNRjrCzySFzbGcuTrNA5gZs3d
din8FFGFTyK2ttwj6hyCv44JPp+6+GtJ96tzaal23e56O8twLlFlhnTsEuvQZN5GJxhEyLncqdfC
nHPXqnL0GOLphD1LKkn3+49JXQ3qBDgRzbfr69NX1/U6KzKn3KAzhZ5zTZ8nu0jNlJzZ9dQFDMC4
hLFFL3JhpDQs6pA7r2vG46D1X+YJUqDhlVhV0J3geByVEUISSDTaXbv2rOSxcp2NUeOjM3ncdY/z
UIHuHuh7dv44ld03s4vWQ8yjNKmpADpiy+tgUZn+xcy9CwwL+lzA6gZEKFg/5Tsc5YgGRsF7In5X
P0KP+/06tKxgeHEkkI9I3ur6nfrhuOGwlnrN5b2zb0L7Yg4OvaOIeFW4ZO9mmuDiqfgjR73RZ5P/
1PJvRBmU8Kncy/VzO7oMWO3SRwhAeqE/EDkGBQkABSQ8TgpYIXywql9USF1L3UaCaTs3zmB8qaZy
PQp+WJ2mC2fQmeM7lWyfj9kxM51PTg9/jYSHiw8Tqm6my6QVtKK9i/r6c+ndYNa6GHSEHaM5NbJe
9eq1dj2pPOSbVbyRWNQtA6N7VF93hBJEH48vZ2vrwu1JL0Fc3MTRk9Pz9aAeKR8zH1F73dqmPcsy
fyFcTuL6HYeCL+rRtgnScef5dU56C+8EOYuVoU0vhoIxm+qXNkH9XjiPDkzDpWtOXwqA6JlFyF/o
vUEQyhHdFdaaRDV6lM5NxvS35c2Hv3oVduINbLJPPJDaHBn6pSRfYAnU28TtJZ4GF9eFyUTpJlxg
E4mT6ZJROWbr621SF0Sjj7nAU3WjT7zX8Q2w8lGjLWkPAUBxuFXynXUIve3BWdVF8BWZKlwyv0YS
69A0jEwY+MUr7Dsa8UbKOihOz9IZ7q43r6vJaU0DYtZqzuJ6rVO7R6Xuwojm1kwFSxj0g+tiDtNl
1vMqqjxWJJHTHq/nMs9qaaVb777ORMIdCizORb3DrudRRvCSpW6vWVgzlNT37vXyMPv1vq+NnZ1b
gLlMdYHK/BYuyY+fG1P+RMMktp4AxS8yrzhNpuWx0uSztU486wV4SrJmuxD9VG0hegmJ4yg5u0Ty
I9evdv3G2cR7bbb7Q5QjBb/eCisKv7pzf74OblM92BW652IcvsKFJbbEYREaf3fU/R1tA6yfGjA/
fjfV/lLQJ8sgiiztsW1WZXhm5r29flaijtXA40UEw8XEYv9sSX93/R6Ifi9+0N5eX+aRG1yMuiN2
h+UJsFBkv1xqIkAB65XjamgJloRWSgFGzU0li6A1wsCLlhSPZEWfgk77fj2g1fgnJKx383WIkveA
epsw0qp4B/GydiM4dlinCd/6ltTdq4n1a+n1JtiehKDLhpPN0Jiu7PoLUgrIhWp2uD71IWbXPvU2
Q8Gl6LNZW5AIdP0HLJj9pRV3e4hz76ZFQ/F6ItcfvF50V12iUtrmOu3I9APjoN78PJ+s3KbyNRT2
tkvKedPKCmsuS3MtSbaO24dbRy2kfOYSCzrskt7rmxm+eDp/qOZQNe2VpQb/gBi+KuftO6Xvccdb
2pI5jXKBpqxgyY/g8iw8qGd2BAXeDA6JgiwlPk+R7wN4d6AC7Lo0Pc2UTo5RFixbfAp7u56Xdk29
wexBQJFXUB+kRRNDVwp7r0TgzqgN/JStR1QfoIGvkzKrFtGEOjeAMrcU003rhczGs3pC1ZN73ZY5
c1NAXvwxsGKfpyIcBhaUBTFsaVysjFT3f9wFo+wvYQfThOHcqH1QGKIDinUCp0DRRXaF77GHxByC
yVJ/fR2vc5A/Zl5+pztTvS8JfEabxEbNvUSsYdQUCVLyYNRH9VvY69GyyLjrhXMXN/17UDHbTWp/
l/X2Xs1cRpy++EW76zM6H5O9vD7LHmlmqSDCrqp2dhR8NSQPpjWGLDz5F613USs/9XaZ1L5jLDgK
RPaB52WV3SHKAByuxvB1Nmg9SSmxCJ+sXMcAAhKLaEtsMyM9ztQGWS7tiEJjEZ5JgvTIJOflqlPA
WgzxcBsUbBaqiiIXlFyJE732dmXvgJwSiwqrKzA0Zv0xDN5KfE3gT2ODArE4VKhgVolufwdKf2ip
ZUYDT30k+KUGJ6H1/uqvha76Sm49PwVE5aDS5N/FgZoSOoMjcTO0H+tiOfFMX+9mTe4MGNP8mI7h
2pbs0Dv/ppMkVrFHq1Put5rCXTYVdgsNT/0mtqN39f+hy0pcaX8qorbSgic5mNCQGc6lM7wbB93M
9fGWkjWxRgwOSXisps6uFTxdh0rQMTR6L3nWgOVMsXwnSI+VLJ/ss3NVN8ZSCyGpFvZJzlaDocXS
GtJ+DQAzy3da3JW4Wq27/xlkafNcjDlaBFXSC89qSRD7ow/kzjmanKomFZCvZ/MxCOYSIZCsoMBZ
tFbILp81/3VXKgIkPwxZtiwpCbsoC/mPUhhfEZW3jFr9iCSfKArhPgzJdHd9gasf0UJOzhjs5BAH
7DlUVWMoR37x791Gu6TILjq2DmomqEr27ia5bU6eqjzIF7w712Nev+CPf0q5pI3I4QyEqfRVuSNu
1FmJsYD3LK2N4ZJoLtXeqvQYV36QgqqOb/rh3ldbYvWzvJPnDeyuPVxCn/crP5YX1rTwOCsZl2zQ
1TpDLTzHT/bcfb5+fsAESIcbnedy7CuyCCou1Y/9hBS7KULeqQfTsNHkeGshW6r7l0I9r3JgVqsr
j1WysWunud6LIcLjR5KJZDQ7KedNxehUSO1UFIe2Z6tZm3jnYjariH6Z/AjufrLhmauFgrrSc2JG
KxNL4qzeu2pry4rVE6xgG9DRE2/F6wa4MVUOdnF/XSdjcmrXKYK1tcOKM9LML310Kkt23rnPbVT/
wzfoUmSqeTKuu99qmnZaiDvIZ8BoBuPK1JxSIc/Z5CsWuRpDU4KROo8nErrHW9vNdUCtYbWbdC6l
VIBAzi5j052XD1XLajrmynpeRfQD/Z6Oe1Cb9YM3tlv1NdTGLXPU2rOkJHPd3KuiSOUrmH75dUZU
ubk++NfCyXXr9qGgePejE/TRefBL0xJVFPoTLOGGr6MR8a/Nlw+NryGShjVKeLx1YZx7y/ouPIrl
izGzvihsHSqPHy3j/y3x/lOJ1zBoJv5zjXdfv/3s7FE//qPE65j/oZSH0hl0BI2kayH3R4nXsv6j
Wy73jcxES8Bz57b+VeL1/+O6tJ7w9qCZ0IVJO+3/Rj1j7aFYjNnA1yn1Qt/0/psS79Vo8VNrUdct
n74/JWh1Blfrz4dHZx7Jb7Ppvq3yObovWmEvkjGknTJL5iqn/daRjrPCuXq2ZViqqYZMKJMgxshz
63XZD2dCy04I6GAilzxyMVONbJ1FSR91RY30ZDnoMfMZ+XZhaO96Tw25NE74++Aepp6/coeEcl2d
Rn+Qz5i/jAklzRJKMOW6OuG6lK9/rlyneu0nSWboGElhcJtSNLftpMl1mwb1KrOHjtwm+jjoXiAv
oSA7h8U4LSbdDJ8hpm3GsKgPNNcTalQd/hQpjaNup49tHbCmoWuydCMkqLBtjK1FEsHKlv68EWaV
QqI29KUeUqzDD7T3+jrb145SosN20Mb6jvCJdnawMo8EOHWwAdK+ZksnQHgtiOKJ/3AljN+uhG35
BhOzgY4LsYr7i5ardZyi6LjqKwR8JGM7RXc2QS5TLJiGQ2uynSTarFx68VjfWq5H2sqR/AiMiN58
1in9rbvSTJb0xfpNxPS3JkfQWbaN6f6ht/67K4dsOLQQvskJI6tRlJOP/fu+AhuOSdNY+f65SYov
RpBb68Jp+p2jt1vizTa2zdV3tTDadqLkj452Ut0MMUJTSkScHru7dKrHVdcQaNAM4yHCBSudVh4n
P9sJExhw21mIH4zyFnfwpybVn6gm5RfoDDcj8W0IFGhJf/V7n5QZfz6mvTYszCBtbqUbbR3ps9eA
CYfU3MSG4oWQLrz0D5qQv5GnIe8D309DAHABD/LP1yGqgVLxEAna/cON7EP3YkFicrXq2GtVd6Bk
VHmtvehqp9yE4cx1mEOkkDbaVs2UN90oVy0wkD2sfQD7l9obprNvEg+T5w967H77MNP9zcvHUPqN
n6YQG+kA2iFUZJYL1oap7+Nts1sjA1PKeHekqCloBsVKZzWP7qrBioaZf2sCU2KXod1KL5RbYpVg
WNeA9Unmzm5i334VMteOXvgXHeMf9Znit2BdcA2WjjLTFLjlPPHrM1Wmcdt6EaqTkQgj+gXZc1/i
bssTNLq+Ht85/QByFPN/BV9qkcd9vHdH6ynh1M7RIFrapykhZr3vof8uC0TS8cYRWXHTiGlVRnP3
4s1Y1gfbI6dcba18AnBBLTV0aZEywRw/4WkzjiJOB0rMzZkr6a/n0vC2lt8P27BIkmO/yiaiu2Gg
htxGevc5JRJMBQ9pNxY3LKBW6r1/BDZF5W3uonukdN+N3hFPZPISvubsrNC0jkWLX6xzsqXG3Lhk
ld0dTP8265LxPuSJ3wOVSBZlAxs3Lu6KAQ961hb3ZgLcOhmp49Sl99BmgvZHYrwNVIVX7EqdzaS7
+SZNo+843HwK9cSq9onUd2Ux5AAdIzC/TXrA4EwCQutHr07Jzn30tY1rRqMyaYitLF3KPrJcS32o
YDdAxuHDzGWROCzKSqKQetov8b6r4UfIKWu3TmEtO8+HO90m+TILa1TPpKgsxrqtl7zTxEY2olrP
pnVujJjMT2Xuuf6us5oDhVv3rsuaY+r1a4Nq+74apSBtPmZEk/tX2d0m0eZ9Mfa4ulycPN0IvxdA
uNukp0gL2pfKMKAtJE1w022mia1wpo9i44VVtWyJJWPSr/MtzzRZPYWwTshzcPEBThw66lFDp0WH
ofe1g0LZrmyeobfQdrduY+nLNsm6tUwpeyxsQ+g7s2KnVDZ6+0KA0S7LXe+1Jk9XV+Hntq3Zx1mr
PwtSflfYbfNV32nZwUuT2wyO2XYeKupDsIg3jzLQipOtBczQPqGdhjnsqIutiEUhrLbDYyaaR2F1
5ieaDStPdMaBtGvOwavTg1Fo6C4cTj1zaD74VLQfnQjX2qDhjxvYKR9syAk3bRLypgpVdq22D2Sf
vpKdQ+YGWROLvk/cVR/k/WMJB2NbilZb4v9VhVOoSk0S67euYztnR5LdY3dgcRN5Av4p7os+t88k
MqxkTDlXDPpzarYgfAq2W1I8anZhOQtp3OuVsG/bHNlElbyL4KtTVgjj1MBmC0c3qo1TQIJ0QqvB
YN8/QH8O9MY5mENoLsc8wTQTiD9IwP9mtnYwi+KPdjBwI6j9RSWU2GWBZcVyV7hFeebrKLiBxfKQ
4uYk69m44EHFatV5h4ZkNYq/+UCHY3qJhd/vc567bVkJcx12kb1OKVY15Ah6UdrQgk4vEezRpRyJ
m/n3Ofu3adEzLB+WjWEZnu/8vmPIp1kPIsMJVhASp0B3H6yMJmiQWHuvG+dD4a0LYr7hJ5njfQXh
xHP7ezqEatGi6xsXQMmskS7hTvHFnZl19Jn5sfSnU0OIgd/PjzB+EfznU/Onl+Ovbxt15ujvBMFU
OvbhX9d1ZR3IUC0gVkbILrirQfPaMamwUjxwgUdEM2ZMqgVuzmYeiEDPARMO0gjAMA2biQgmSBqN
jmS+KTez54bHeBJPozl1RAiY2baNpueInfJWA+qy04jVW0+91W9hiv/YQ/3ju4nrrdagH9+cHq4B
w7E9lmYkjDMqf35zWqZZW7oMi/UgMxvL5UDHtbZekGklF9+mZhvP/cUOUGmGs/Ys2WTs7Kq55PYo
HscQlINsDEoqdnkYArGfq+Yb7LAFWMV0D5A3PEFxK1ZuEJIdmpVy5XQG2cspTjFzMEuAWUyUeheu
iBA7xVSAb/QQA2dUiQOpsTdd6Qa3dTKu+hGcejv32UELh8fW6c+xOZEkbU3TqpeMeyN4LuB80Y3K
8QvG8DWpr2Kh50kYze6BB72h9KYvjanENTZHV2COSoqJqhNoZ/6s+gR4HWR+mLtE6bwBl8TMMlSi
ObaJB8CH9NpA1/gnIrIOPBogaUxQjEMTHmg8SaSCf/0CgxfumScQZfBHRpd1K2zoalEeHxqdV9fY
lMRUl6a5pu0lzCbe4eEg0UML1zMZnFgmhbtM8fgR49G8D5PpYGhzHVDn2pa6WL20u07u9XncG40U
R7e3nkre4btGtqeeyCtUbntGi3UIAp24RH1EVufzhoWtWawzBSUl7/EkJFEII+QmAn7izMnPHdHg
Z63J8nM5H/1SyvNUFeOxRaOC8OZrzo5wm0qMzFQVMD03SWOdx8JSFQa/4XwbGhFef/bLDJ2dWc5b
12MhMifue0wY5pnCxNNE5tRDQpklH9OQxgKmJlNFJlMesnekL3/ua2k/aNaXjtYRTQztfiIv5ikc
vGOCAm4REOWyLXrRr33RCNw4V1Hh7OEHMalXM48HI44qQlwIRwkLg5TUKj9I0lFXruRpDZovRm2+
Ic7/lJg7GWX9nosqHzQMjMe6wnddsCszLfukZ9pXsn/xm46lva2D9BumPeq+lVZS1hTvTjPZgJhm
3NC4Tg1+apGAKqrwL+2mcqaJGpKW5ppHPr5ZwwivUgyFhWTZYVQ+sRx6D5U3Feu53vbAuigRR82m
jPunFgkFXfctnQWSPQ0KdREIUMvAwi5tslfDfWmNRKdYWXVA+nEaRdWwkZTmpgu7FzKtWPhYHVXi
fOeUZnwLW8ZcxVb8mWmI1l6eXaLOIBCN/l3S9sOyTEmr7Pqiu2doFJMIcXNWN9c8eJifGL/6Sb3J
611H+ZWqtf4UeBmhJeB5joMdmEu7rxAg25ukrcbdIOVLMMfdwesm3kShixDGiTY8Y0UgLOTk4HvG
utMWfjXfB/POrTFy2RS5T3pfWtQmZyJSvWSXpiF5MGN1kWOcbFRmT+PJ/GihtUq6AD/O6EfjwdcL
E0MbVru6cON9b6yYWe97g1agMZj+Mh7Kz3XbHfNJfMm70EaLPlR3kAh7Xtf04Zt6nuAfqupg55Ns
6lgdezV+AYr6PWntLz27wSVa+M/ChALAlodQ5SZ6S8Ce5XjAGB1sezmW2GTVROpWP7yWI95LmB9M
mYOERtIVNDrtJF5OGoknWqsjzfWqr0WazzfxPM43Rph2O7rIwTJMA8BXSx91bktUp9FTAcEMYT4F
7kgQSWMlfO0cNg9w25kQmbQiF7NBil03pDx01fDdVXHFdhMAGgRdizES2+ekYOmlle0AzFZA39hC
Q+VgC7wTRG/eaW1FpAl8t1USBZu0KvwbAhc2YTym96iRaPmH2TOTkLinNLyftfTFKrLstmPBtZoU
EzNqw5wWXJudnClJV3VTKXWJzSu5d0ikBbx/2w6rqrTKCx0p5xLHBNUMRnlgVUA3Ciuzk2fjGfJR
e6palTvUPATRXO3rK7UwwjjZNbnE3SLmQ5sVy66bhj2cpuXgaOJBPup99Tg4Y3kg+CEhkrR/svEI
PpRl86a3ofnM+b7WU/SUGdZwKN1OX7g5W5A0CNJNCptqlVoNNo/Zyg5TTgy0FQXRoipK/aFPDP0h
zftTPORvmaGiPMZyAqFwEBWB2fTfwuP1d6Ks6fFmdkDGbGKePJRTp+vvFJCAj/L2rCnfrLrQNoEG
AEb1yOLTNI1w0EtCK+2iZW9WE/QLh5qEwbUZlvVtGKf06Qf4KEna6Wc/s/Rz1bnEyqTRmmgUb8Va
ASQIkwlOX74YMpVQ20mi+pb2jhDmcm+a4tHuKvvM6iTcWUP3PrWucQ6PjW7OBIgldXrmxZye/w9R
57XcOIxE0S9iFTPIV0lWTs7hheXInEEQ5Nfv0exW7YvKo/GMZYkEGt33nqumqNgl2j/Ug6EOkPnG
Q5wT2dYpsZN9dD/2xAj0cX+Z6475cNxuZOFFx6FX/3vQcxEd/z2XS4JgIHW46CIM7y7LcwRApmLx
yaM1/af2aodOBzGA1rWRvSRtTFCQQl1BMU8SMgTVM716gsrv07Gj/WITqJkW0+3fA+PkfOYA7rNK
cj2BZ5IlK45xHRQIWrBX687Da6tJLcVlWmI07tTJt5s3Zc7D0vKQooTAmZmjTMaGdthw7vvpJDJv
Og1edEj7sT9m0xex49audma1IHs4Yyk24iP/+6PPWiSqqDyRmqphM0OTYHjPaMNX6i5OXY1K4zlI
5/liWZ26tuw4RDdcEy/yF3nTt6cOK3Y8FRCXQw5TjuglR+LZXgTj3vFn99x77ofF2ntKBoukdY+w
zDpp2Me0Y258GKF3xFQH26RnkjSGaX22A2NbYUH9zmO6mCBwH8jPybduGXx3MVQiJOgPNN/Gra8M
Yxk6DglDppWepNv+hlVnfAqlniJCuH9qZDx0adzUb9/kQPZRGrX2pnQpV1NPE4Eo43zjIcTd3abG
gCEfUAgkS05xRH0RpHZ2HCbYunebrfZiGPA9gG3HYlYWpe9sq7Q9gQlitpsXZUI6KzXRI6l2l7Fn
sHMD1QjBpy+mYnpyJ/eX3B1WpNH+mwflHkpiLIXFZeImW9Gw7qbmKLZa/9ikp0Kk/qdDNfvNQPya
4QTb0JRkTYp0G04C77rF8K66NF3/Z4h9RyaTHQALAegIccipHlqs+NtJjwy6m44DGqxxA3bEFhyZ
WI7Ns5Og8It6bx1y8Txanct+7BZA5VQdsErFBEqy5V0qezhHGbSDtrGLnVXBeE01BsAxfYi50pmL
Rf61inp3k1DqtQRrr1Wm3BN9zTdzYAo+6Wz6dr16zeEbW0VF2CZVQ/IL1/A15BYtguRNMdNacmtH
95ZWq7zocDRaarjvdchBu4StUoZZu5xd0q1gNVh7SRWeTu6hmPz4ZwBHV9eJ9Sc6/9712vidmadY
umJUexfvUGX7BlkugHsnE1fFRHoc7JXafKaRgLkAG+5vh8nE7TmdZMrZm7p/loMv32bW4mWjVX3F
EpFRK5RiV6KlO838Ynd2TvXpS8AUTE2PbEbdbqRlsbN0QDZ7zvlIQUkh07DvLiT3NXddmwYPaQC4
cPZwn+XAzBdh0WWfrh89dA3giAFmyKMLE6LuafJBgjiGIoNfUHr+Lo0V4ZYi/Da8ROxUEwLwqgI0
s1XdPDOAIxbYz7x7FwEyR556Pgs/dzY5wrqD7zcPBca0tRvZzS6O2/HYUrwDlUk7sDhGxw3oqQfO
dbTfZ7taNQFNJ096DUpqNOO9GRZv6ErJeoql9QEi7T0Dq/rtx85pJjnvr+DcEk5rO6RPurCclzoC
uEQHZOfnM1AyXQwrKGjWX+Ckh9oW1aoO4+hkDN6TqAvvM5EkfZFAqDmu0M6bUqgXKmTTJ/aOtlE+
MX6taVxZQ6QfMfWpFdR+cQ/akcYh0WdXM04LgJeTdTZ6ZMoJLXjOIml98gExb1sjM2AhcoBgxOLu
ncSv9nkam7tRUO5ZxHwiicXcnhQwivupJy4PCz3KTCbK9KGI11Yr0YuJeQvY4TKtNZLooFlacgDq
0zSkgpNITutneqE2pCB2nqwoqrZqiOejSa1DKBUJh7CromMKIELPIFtNW6K1nYNBbcos+2V1qVZT
mKNyJFJsZ6b171hY3jKIu2A5py1RWsBzl33UJ1Qx5UUFFsjnjFFHF5OvnN6SVKfE2cjB0as+DOXZ
i2NkdfkgV00EUcYfqu+QX2dNopWDrqQxlwQ2kluuiWy21HmgB3Rf5gcb09QVLKhYxrc8ws7rC54T
FWpH81hNN+s6LOudbbsfHXN7qA/Go9KDd/z/A6fNad1rJ1/8/7lejBSMold3rdTukZPb/x7E7Stm
q2j2StNeN0RcHc3rGMNurW/f+e+rfw9EQfNvRD8e0Sn5IiaZuO98VPFIElel2TrHfw8tkUPSmKO9
n7WPKa91NTb2a+3dfFdt7dhH+Gj/e/AjgxmS6+3nSfJUUMJRj4EFISPZDKbhgMcKCbIPg3Y32FjE
/j0kRfiSjfPabMCYY6kKjv8eYlWma2VhVyTCpzuYVn3wSXzeyjadia2H0tRhpwA9CoSpTMvioMUl
ijIW/TmGexX/exznkk4yWLS1jerxWEmv3PeEIhm1X+9tbsA9h9eCmXvAso1Q7FiZchcUSXBv1wlt
PENd5/SWdefFl39/SlQ7Xv2KCp/Gb7v+9xwGa70cMj57xMXhmaWtOdcJaOHCQT6Qt9E5vD3Pxw+9
i37ogHRtNcWuf2rdzD+Z4y1W0q9cscsYOUqyxTyzTi7/koexQewnOU1XmiflM5G1n8lkidO/vyMb
fAbi5vWHf38ZhUSTeRysdwUV5E2/gzw1iM1LcQPOu5BK/NSeL/8einbkrN0xAEGvy2Z/+zbUVzON
ZPQbvXjvOnO4jJkxXP59NdhIrPqiYkxC84dKcMyWhqI3E1u+vZFuFdybeSDuI996diYdHkLuc9uQ
zdkyhnzpJ1a202Tw7kU9y2WnfQq6KgJxomh9mUMBWaQyH3vdWivHKu0zymTYzF5DMGFTkiPtWMzJ
KFfeLGncC+WNfybyPwbS5jcBKNhSyMF+6gvIq6ryu6MNd+hAH5d8yLF7rFvhvRvhxUtyj/uPg5fT
uh1ydksTGlt7wGXgH/b1D6LzRHL7xUp60JRUdkeDmCEjJU3k4HY0bNGu82n6gVvbr0VR60uRFr9s
Gt1yGGNMRpNODv99aMVIxpv2kwNEuqgrvX0/FsO65TYXg7qpfKsex4e9NPMpO2v1009md2IGam9t
Hd4FjVfCCOri11xEAFr55I+DduNXv2j2cJDrB/wZ9pMNr/bfd+k5CTfSH54F4uMlYZ/7AorSxpoY
BuZFsqNHTxbqdAitcTwxyy3OeY3+a+jMS21Mt1+NepmgX3pNKfoZQgbmYANczLovafbf5wHUo5hw
xP2/5/77F21xiGXY86KrN78z5EK44w74McE5pMnm6pINdnXXu93jUMhjdoOD9WH+amjmQBXpe2uC
v+M1sYD7EiFPM87OVznLF7+MUGfTD+zttVmZu6SnVxXP4cJuHQqKql7TYCQvOUYjqCxz7/r+zqJ9
sRtByEQPpYsos4rDh6YanyXrMnOP2t8gq6cAtQ+VgzaJnXyV1JW7mkT2243ZW581cGyzbt9aVDBB
eaaje3ZBZ8NoJkwyr7OvxsqIwAx8rBRcCm432AuvSV88naZrozNthoSMhoCdkuDgxBqWsK0XMaHy
bpHlZJiX58ikjkp+ei9jepFSWSsGtKBZnAXNV8Rm1pYoyHcBHTvgLl5kVbcDufSmh9hfVfEE59G7
RdzS5VwXYE7p3vUnoxr+rEZywiHhbsC4s8gS6FJN2b9XfrIFfbYQUUiUsPNu5Yhu20khpbsw8d+F
Whs/Th/cMKYrX03iy4+7JbatZIVaTu58r/pKEmFAvuLUYjJHQ4DqiImKIyQJngJS4gmK7NXc1NnF
7bkAUHi+jklWojZLf/sR0h8dws9shifeCh+CI5mHa48NYXbj9MIEsrxj4qBW/ui1ZxJUkTWwz2hT
0OsNfGwQuUsAk3StDcC17IB61tp4pUVcz1xbB4Jgsw0tPn0nk/m+xGl4N7fdmRCZfs9MgU6mYDJY
E0YT1C/SG5A1cOYkq3smdWL6suIOdhjIT+CSm7CLIeKBe77zScccIiaZ5a3HFexybTggmTUJIRVW
M5Yue9En5Jtqq7604hAnUfxI/oOxKIejI5z8HHbDppppF80RzDy3vNjNFS/tFlQKwl7QFZx1P0j4
3Qy9eKU99Dp6Bv0M58etivvcGXbaJx4TrcciqkMPaSY7Xe2ubOZtSSm+pZHDSdLJEfXeSSjr2MX+
e6eUcTISh91tumur2ls0Kt0UufpOB+QiqGqWnpUv68I5msz4PPLK6TdP6zkj+y0vMiKexRAuOo5i
gYIEJ/0XWeYUkUwAb/rZqkr/yPr5wZHY8ErYaQo3/qbhNuBn5Da0VnXpXWKA/YvM5pXk8w429BpW
xGeZkgVPHBDNJJBQ9SC3XaadO7ToxkJW8uA4cj+CXcFJpN/8MkwWdHRORSJw3INfBDZep/hZpkcn
HF6AGiy7Sb0TPkMlAArSLp64QF5Stz+jBEeQGHdfQY2zgQnavRLWmiuohh6+TA223wKfFerR+MEe
7YeawyfDsBLrcSSfoT2eDFVAdI02dWs/FgmGKSfFsK8viZdhiGNzikXm70anPhkQyxZzzCxyqD+5
Gej8rTMIuhExw7EK9tAlNiNEDoILokU2mMmymew1SX4R1pHp7LhmBAAMiXhedh8oTR5ohKW1e0ZU
ecBHGNO5fR9M+4FTlb20U/+lmTUxI/VAYLaN+U27A4VzgqPGyo7emBxEJeaNCURumTsjWTeN+M5C
ce+1jFkJi98yMrDuIFKiiEpfB099DE7znuXVhXTqbW8yx9VT/9RELpsWbI843HgTum27nH/UjHli
UJEEjR5b99JAB+7WzTkqHgPDIUOqJaqlbW7pmqb1N2AH0uK+9smZCgOXNLgYrJ+AD2gu+oEU6Mrr
jrFVszhGXDpR4UMWrZtHm/NI1qM6L31MCWOck3vepy+d5p1y3E+ztywcFaTL6QlOf5Krc84lsgSk
jAfXf0vz2d/QH9vgKcdPos1jWXZ/dJChlRdY6KIBQFff6pXbj5s88+ODF5QPHhwC+sdUgI2kJeol
v02LYYJ401vYefgo1nWTHiKT+DAjc/aK7RSl0WLKQIDpFOQT3QaRu0+MjvJdmc4rJ541otjwtcCI
HFT+XrfxoSVPqI2678AAvDrIkWj5eVz3DXqtoSRJJ+E5gFUKyjFUdQ6n05p8mLNXPZeJBVLUME4z
DFYjSl+5NoJFWeINDnxNTGWCujzD2plFFvsSfr+xga7mR0dDN7B4vN98jIcVXZm7UeKaCAwrvsNk
u6BlaFcpWaczOXTRQDa5MtcNN9BqKse/tG6QxYzZocynk7SGdwC1ZoBXxpNvBiwHWi71Eh0qI9/Y
3LqJ/Y63BtUdAdUDMeW+a+hVTEeHZQp5c9dXYoUR8TWcE9bO+BfA3Aft+ObkYRGxkPLehPEbk3dh
mcoZX6gB8zaZ6AgU0XPLGKbu/ac5DV/yPj8joEKIq9SLDWYz9E2F+SJ7GiMQbzYeZEehZsm97Ll1
EcVMHGI6CEjLW0+0gNit29euuiH17ujcHisDpDFy7FLzy0UFbgiaF2te/t734SyGnIvYsLsG3YOi
+lzkB7d1ymUyNI9xW5ZHYgs5nVTzEqQM8X86AgmkowPGrHJBPNXdYJjF6qa6HeedjVxk1bb2Q1Sh
XDHMRdbnQKbo+qLHwPidZe8V7YL6RljuXECPlX2f5jiA2nnVqOgARtaiX9lSqMh2uI62+23OGZbb
9EoUM/B85B1EDfL2xQ1WOlczcMAlkTO3WHvu+IR/nl4oqA2H3ZjD+psz949VhtaRqUHt+Od2TMmd
asxdpjCj+7S7cCARJuJn3UCmab1mje6xGuRf3mz8YLvuAB/Jdq1KsbYp5PHXcvC3MvTdEqQpMGaG
KYdW9ifTxuOLPiKuvfvA1Sbcpr+xxKfrG5yVw9z/6uiqOZZDWcX0Iot6c1skB1Rwv1FHMWrPNgpp
/8v07ZNttfYa2VLNlhQOCG7a11rhQOlyv9hFAHFdD1ldEr8ywnzJR/psSYxZTJuvFsqlBrjzmkOK
g2u0enBbQHsIznJSXKZVGjrJBUrhuJh97FH/PtfYlJcZltOS8S9h9W7JJ5BqIhzo9E7RT3471luZ
cRKgGp2ZthmYRgONDMlSbk5LfxawNXt/xRjkhjC2FhaVZ50mb3lXXkYxHtM0WonJu0pLXwkI5hwu
64xuVdweiI5oOXvM3ND//3OimvagAQGvm7F5Gr3uc6ToWpuedFrKr8E61G+iz8XeMuN4ZWvFq66m
4ZBlzXBQvfjfV8LHG8E7plFic23BjY4OMSGpB9oummwubKZaLHVZxsWC2pqpaUMuhNsZ7T5z7Hav
bqpToJW0okynoNvVWvuhD6z9v6/+PVRCcwgAWW442xJMJKRkyIdjl3QbKZ2HpDzZMQmcVmd155Y0
chyyMQ6/qN3mdV4+TZO7LwRzPKWSt3RgYBFXX8ZcNuu+s5KHcjyZqm9p6noZOSJ5Dly3IXN6tEAX
92Cp6lmNB9Dg5i2MJFpIVcpT+5uLGfNZW9cfrZIMDA3zqKK8uDOnlEtNdM9kFZJJ5rWPYHL+MLTO
6zovmLnF6TqzaFlmfT0dW1q+2zr9gatUXKcA0b5CCX2TKvmbgQK2SeZTN9W3pK3hWXf+JTL81yg5
x7H7xhCfk4Y7vXLtHG3rN7aK9zw37rshoOToTzrD40AOGByI18Ts/oIsl7x6RXxbzayFrQpVPw53
34huO+G6ESnqN7msRv8zHdUZr/gJK+ynMsSzm1EsyvhIlj2xskCAMOd1a0RGzOsA9rpB+c0CtZS1
/mvqZuA8MwkCeZZ+ad2KJsdYeJG+Gtqq7lwAXFZ275fdAUz0Tpe/AET31fAwoxquapDsxDq2hblJ
e2dvVMErhKDXZqs6/QfIhaK7KAjRs+/wwL7UBpKRwbvWLprVKiFVh1M9jsxc/lZfwci5mW3+z0ki
esA4fRvnOWzs50hmp1YA907DK2Oq78poiDEhFGRoLmBVD42dnMAlvhaR9yMEFomx2eIK+6sy0t3D
sXyQkXNnVEwfigaVZ1npb4Zs277GGIQViTKTtDrui0XuddfM0vcFieZ8iBgtenkwjPKg8vdIuldV
0Z9o+1dpOvdeGZ9rWs3zFUA/UceESUn3rN1x3dQo0eaQ/b6svmoKegVzlwgZf2gfKTmDRWvSWOId
+8vBLsRB9NLGLTTy29vRD/2LEbyPQUC5jFDBiT/TEj5o1h49v3o6GYQLkynLyA76vMM8Uk6LNvYp
v/qf2jCu3Ui9mZfGxta3XJfgWBups6a3yeiekzmDLIy4jXzFin4yU2tedJKnq7i4S3S711ny0k/y
Uuv3Wg13edVfe40iTI3DszSzC7qSdRlK3sKIK98ruqcgqTd2y5XUortHJtKu5zIkT2ozCWY/RCnF
awc1mWtCPtBxK5acik3XfetDzoysMTMrZowe5Qc20xVZy1mWzhXVwENQzV+ZH6Ix8r+LgdFpFxCp
N+x7DhF4ScrtgFXSxN6CnZEEH0esq5k7NvWCO3JgNi5Bx56vaTq19zkpxb7t/oal8WXVLryHlIiy
CL/lvNWG9eZK0XLekq+mMRyE2+5FuLaL+VxH/YOoJGlS2zQNvsGocl7C4cQYzEK+XfykJfEMNcJP
bLbhOrbkBy7ce9uIfxvaLMCpx6O3yRP5R3RrxBGzApI7fFTEzXPkl5/gdc8CGjrQkpekIUo68x/I
wHodprcsMHBF0zQV5rSoJvcpcBhduDJ7tuF4dcQGOm31wcxzq4snCv6NL7r7Yqz2OudQ7+kvD73b
ZL2gtv3rQzo7M8FREXp/x0Rn6udvqctKwvwvgjkMTFpCmXAnssn6YX5LOkn5Fh2IIS6XWJ3ilWeX
xjJJ3jH1J4gQuGFvzwqnMwhIWYOZqanfmavWE75gx8RGGLC/WB6D1GYM/iY6rrOT6WUpgP3O4qkI
THADWZmsrJl4CjkONGUoAYegqjB3juwtcYImxSGhq3MA+FTLsEnPkRtNSMdYQnx7WraheUBI/6VL
73G8oUfDiMFuShc/8feuMxO9C6CHW9hYKj8PF7yFLpZW74cN4ZBRgoQPcmDpw3HAi+6bd3NSx6Iv
AL2UO5EIcNnmSuT1s2Wv89S+zpNCvjkfW3bX3qYQlsH2nytTAlDhVgTscZRjuh15h2cN4GZ6zP3k
aJUaGZcCRDN+pGB+/BwhQAj2X/q7qA4uDbfhHUCSKP+dNB32zOiPXmPsFccrhIIXIopf7Lp/zfmR
vjXu9NQtMbdvEj/cDYN7CubxYeSw6gNWA5eCVI3Kbi3hnvGxdQzBB0hc8JrvwCi/9vVzHjP1bGjg
3ixtD53UnF4dbHMV4o1BwMeRHjZnxzulsPvpTWcTMOUQRyXNvb6F4tsg2vI5+nZiupSd9zAL7xoR
09aGyVraiA/CpP9AcfnUW79N5Ry9mvPBkNBAgWbxPYfWJWif4mCbVt01YE3z8o7kuhiQNhkHMDvv
E1RXpGhtmUudvXQ8iQ5nASogjEkfjco/3SDkYO03XHz0uePA/xI2qm/4tFSGjnt1W8I4CEPA0Zc+
yiB4r8VL1XhfAWBgemhCItvDjt3vhTKeQ6qxyLbOqJ4ZMkbArqFRZvVPkPcXqD8XNcFGC+tVa93Y
53Gwqpz0VCVsaYMdPsS+/zJM8RPi86h4sfr5pb5dwna2ILzCWjrIbpZOwKeQ/E0a0fJox+XNf82b
9GwLckWNKb73+vRAVFa2sAx7VXV5y1vJeGNKcB+zIYU0DkLiJyyf22nyw1+RqyfgAvDWCKJJcVcK
TdVOK+jKiJ6O4cZhfWmSc1iPL1BC6lC8dJ0Vw2Gj3Mr1QtX1U6sIivX8l9GgOWwaXOvhJvEIgcnb
qxrUUyV8FN7OgwrLP+7j49T9aT84jbL4mCNMVMRIb1NPGYshtL8MuzlgSdTM0eXWxogBvbvOlkJV
b4NSYPmSdW6W71RL8HNyaS28hJ5DLV865Ix3nsfm4oljnYXbUVd0l7z1EKkXz2n2mWHtUUsejVbr
hcjixzy4c41w1XWvkxZX+JcgJdr+JfXHB1azRTxFVzGNaiEz2gXTnO98EIXGxCdgV/FDJs0vMzUP
eQwWgx9N22VYIteAuq+P6NAZcZYLL+iLlaWkXKmtE5PTWN4WKtdmTDIn2zg7VxawMS81X12jIDLY
YkjqsEINcHjQxxnvkXgxo+DTcJozqqivQrKGY+PS8OqrjpMa2i946kN7g7rfG0aNoUfRIYn5iJIM
vNAcFW8i6YFQdfoulsWlLZ2fSrNUTTkajsjWTwlCpYCoVuoFj+G8Sbp7N/aomuFUDdGfMXs/Orkd
CmfjcQqH7ZjWnyZKCDpZN3RR8aUhtus5JWEvS5oFjRMaBEWwGWMuTXzGpAyk8s9R05NsJl49dBSW
gvxhLJEp2D4NMDH8xLfv6xNjZGAi8DZjvqtBoazk3JybsCVyYOgWt5+cmoixreEnGKjZrBldnULc
IgvmMj03rj93v6KlfoZJw+tjqcnFXzlwPzbmJinl9ywJvpjzjvxPCcm/MHzS4Zpv5nrLrnLRC4YF
1te826GwZMzDHAKGa7WxnOar6gKTRBG8f0gFnJFfA6ohcZyjBlaPRKhUxEfmw7H2KMmsEPxHUlZv
SPj4LBK2DPfStwGNyLj8q9hGvZnVIOD3nKNbP5iCICvkySrnB2KgTzghH+hFU9TisW5L3hSGTWBV
QvoMgww3eCPWYzR/obd6TkK5d9LuwNh0CV33lGHeginFlLpAd9uR1SvlBHMnWCRecCIM8ieb6evp
8nVGOxB1ABplivyP7jxDcBiSykDAZLbNnwlgCu3iF+rUVezLT3ANn5HdP9uMao08WzeK/U4iwOOM
P9/lXoFoUN+4+X0rFo28dRKY1njTr/Q7KpvSfhEpxuRSmkeW95UO1ZM9InZ0cipbo90xLycYqb/i
Arv4ogEoYET9EofERhHT4KeHvGPOYRLjseS8emhFciDA/GFKwgstl49hY8z2fdga33Tvf9oy/bbN
YhPY7mFS7DYmKc2MTPJF21XkVvV0jIQ03qoi3zPDvdhh63HD0H4tbdSV9YevGT8mUfuRVSHzLZyL
8qaTiK6JZkWQjbvtEvU5GDDefNV/smWUgfnu2/TshVHQPsjuQ1S2XEXGr5pwCY36gF0cgVoDtTiZ
9x77uDLli116LxyhyKKYoInNp0F6T9zM93X4PBX2z9iyYxWFfKcRo63hE+4UEqWI9m4Xzb8R6xaf
I6dedi1ur45F2fUWrc1wNY0noox4662b2cyNq28qXAJALnS0vseccY+DuncIiKKhmDEs+2m8mo54
UwVTJzLu3ucZA4yp7qOYdwyxBU1U884hVYH0Uut5Ml0IpWiTkvxqGPM3qU3P7Ww9DS7eqMh8bG/L
hAkffcEomUuzeQ7n8LErVEDXYHwOGE1lvcY9SpN12RXVR0YakSHihVHqj95JDojaJnt6rGS7d8hQ
71r1lXDqd1zWJqtUl8kRhym1n0Th3/kJI3V+guGiy5T9o8KUxLtWkXCWP5TMJwLikCRLYVgnH4QS
/xUtmhnVPQa9d1ZMKBxZXq5dK56mNnuje3CenW4VpGeGu69R2VzwhV37sH32sLeacX6IavGJ/Okv
49jXT/EjkpqlPzJq8J34C7/Is6bIQO2HErKnqAaXrleoso7aUB92UbJ8WWqfR/PSiqxbpOyasFsI
Ui4FhKnecbieCnPc/6aj81gUiC7zuyGdP/vbley6VBB2x+gMaTfhcZ+T3Uw3+wEof2MLvi4z43VT
FA9Ryy3ZWGQ1zS6SGvt0W4fnHqAIbQ6vzD/jKN9j2QaUAM2obmI+KmFtpyHaZwEtxDg9EKiM2Syh
QY3BwU/AYIbjIhwyliX4EZ5gQn+LkoG5Py20ay5wDrn0xTyC+PLyK+/MZ7OPv9M8IlnLA0xlz+NP
5TgIG+J7UIfvo8ShEIeFsSg8c1fi9DR77qC0xmgFfvqg3P5umgM0L3Z/zp/Q+r6VnaDBn4zPkQld
udjG9YCkIDiGAS7QacYH5l/mzkW1Nt7NmL1V+DaYr3VPjpUR7csWCbG3bzznSvrsMe3jg04lbgdj
kzbykHLJDPNKg9wYcY5JS2AiJlIjTtZpMO30PIB2bMHXBW+yL84Klm5TrsJyeh/Q95OYg+s0EBdC
T//CDlBtYiMBHR+FLBGWcqXlWYy7uN4azF3tzGesX1jdosbUKNT31FZ/5BSgZI84Lhc/Zt4i2OzK
fhnO5s4IqMr6/ubjDqsj2PatJ4rrTYEfaqZ5hkU1Fc5oFHtoFnUKSIPRU7FEZD2Su+WOG0LfmR02
5k9biUvBGm0QE8yHddNjtsQ6+O3HaPRqEZbiBS/BwUpgXSHkZbJfpPDX222IzG0RZCjWe8UsWImV
odOaK0cit4TMbILEG1s8B+2Hhz/MSNSrPVk/+aCegRqi9X1nVPgkKKEn28PknO2RlGwsZjUl83Kj
qT6EZfyUhvccRPmhJ97YY/SELv3R0ccyaLmQ7WCNnmsTjia3prgLk/TauP6zj1ThZrIntGjy7zKt
GRHpB+Isft0h/PUeZGx9WlWxjoamW9Vj9urF6ZODNfk2aA+WukdE6Bnv0mPHcbv8XAb64HrDR40G
djRVvAw7dvLOaZ8yBuVhZD1krvxR0/zZdtYXPppVZWlc8D4OQk+Vm9G1d1OPeyLOxq+hNfdlCUqw
s16tyvxFPQ7fLMqvmGqo95lZW754l+6ALDoiVoVmauURrhT+eQzZBNAZ7EXR3CJx6dsH4M+eGuh5
FC6EweCYA5wK8XUvvbZBsq4JlnGJ3iGYWC/ydjg3vU9QYf8Ha+Ypn6LH2Uea5nV77ag/mmG3BlL2
YEC/8/PswRoAGhgRhy+rIodI1RuEibtJuM+Bc5sSj3+Vlf+NjILM7lWbOLCSYDx5dog5o35E0/9Y
G3In//tfcKhrgA6EL4g1B0nPknnKgvbsVcbZo2soahfvrTKTBxPnBtG7MchPXFC4lEuLRXgsf4dq
plZzwGuhYkeIU5CGrLx2UZIYgAeTUU2Mukgb1FE8oY30Z0Bdt5hV8ylvrzVmiPLv2YxhrrCvEMrq
VcjR3DSKdsESusqd7rVAKAArnEWtI/VFFmghieVLbrgeMihyAsCmD18aK2TDfLoxSi0x+UfTvrVO
fRKdIos5U+twefWOga4whwhum/FW1NMLDpoILhixK8O7Fat+3/zhnI3vwU3Cr0OMZ1eP5FN6a4fa
2/PmZAclO7gm8IvyvvydxtbCp9xt7FrR+absR0gYdCutepN1OHkTZu9yionNfVvCFjYS4xyPNLAy
UaI7M9vL5CI+Mf7D1pktNa5sW/SLFKEu1bzacm9jwICBFwVFUeq7VJOSvv4Occ6N+3JfHNjFBm8j
Za5ca84x/RHaea5bB7tSNGyJXrD7sNhxkQwbzElDMHv2fZTZ0QrdXxQZAzBXfZTml1nkSLJ1EH8M
Ea9GpD2M+aLLtu1Xm2EGswmTbndR3gvX29CI++Y2jhgph4eoEQeRaf1GyvZPn73bjbm3bVquma0B
/+4hKo20gNwu/Gr88ewDVarL6Zob+UFO4jke25PfY/VAJkGFfQgzL0PSAVfTHFAdODSru+FJuvan
jpTEHn3Gja7bbwxCGKAYM3Cwx5lflpjjQZN/5zGhQSR7SI/GBUDVm98kyVpDJvvq1sypACuKjSg0
kjCtfmeqZUuqjH0vymeZaS8a/U7XUXjOtfyjs+RNj+d/SVyBOCRb2xqjQzujJYrNYzHZFxm7r/1o
fYrI3jMI2kRD+KEy+YeQv48+nK86nOKyWUvdpVNOd0RGbA65nGERIUtd4y7eTKbNnD1NhsPQN+eS
zm88TVRe5GQwRpg3tePfU5ttWdNgFqIKwGgVXaXpfogsO7dNd5Na+F04ztapxT6D+b+bwhiNFJPv
euTosXSQ1w231VBkbzmVmQVa1BBGTWOfSVxaS24TvKKXKHnu47B7mjufd5R7796NsPOffgH5KwIW
19ZcbTjpZMEwOT3ONfefMjouemOfJtH991sc7BJ0f1mfvQZNCQn061ZxKaRkDCaFeGG01bY+HaIM
bLU1ADYEy7GKZ4MbrvG/aV9Uqwb5IhIIIE8KFTxZcb9vd2/7xd2Cx7iSDtPRKqQRBtlVS71PrR4o
L6urX5ZX1GDjehommvyFyxqpN722b2neW5Nenb1E/vfBWJ5WhmBsPuMTCQ1uPd8KiCudDVGfZY8o
thqLdjtwzDmXAmFP1BPvh/Ytu/w+UPRFa5pp/m5mXHilF/NgQrfs1623Qv5MN3+I1R5jDUoNuo27
bPbiVSZR8mZGY2ASraA9suIGv6818TmtO3HmRPkmvaZa1048HE2iUE+Cm/00286wx+f/n2e/L/0+
6Mt3/N+3/b7m06NbCQm9wktDGBTLA/koUKPJEWNf/9/X6P9GixEpOv9/r2ExSdeyMFrctkKc2qhH
7DTlyHiq1DkZA+04Zj78y+8/N4YSJ8DqSaBZmgeQqm3BC5Mz67sJuL4paR9+H5iPj8aqLYHWSWto
Ngqb8K7L6fgNHCTo1mYm9atZipNtqfU0IhBGvn+g0EMjvzzodgGtR0cutTzTWtC72ZDg3V6eWuzE
/cDbS/skVpz+QJwWWITp2czRxaUTe1FZ89+v+uWr36dh4dmBT1zBOkZ+Ge16Jiu4p2wLGLCM6Vn9
Po+GAVxwheaugHubmpV37MX02FjuopvROuLsXDbk/zyv5ZZKDeZehLfUmPVM3wmTXxBFC71BmyPi
Pmk79rPjLaMnj4qNY/8pXR4KZoAHS7prOmO93OLc03AqFQxE7ISo4sQ2hkPqFRuvBNsCHKZ+cDO9
Pye8v2dzZlDWuAYxeb9PpawffKs+Le62vDTMB+mE7qMzzi59r0AZTGzSiAaHaAlDik3VXmHiEHQX
EjwBA6i9/j6MYTQfbb28VLUvzwq5x64u3c/ByzFhxfYsz//50nesre1G0Wmq/eShm9WNgiXHkcSz
35fSZP7vV77Xkf3jEQJsyl2aNtYVz751/f2qbRr0SSaW4oYWmZHn7ikxGncb97naxrpr3htBAwpx
dHtJl6fTsCmETO5dossHiqEF68jL5ahnO7/Iy203lBoI3fG7iruKtt2g77LMLV7sIesObPfI2Jan
Wu7UeIcQRmTeuLd7p3xNes2+mck3bR4OeyAcXl3vgxm2e/v9Z4TRe2WXBT5hcjCU1Rpbama91qYv
aTIM1fVmPobAOW+9X/OBdfMXykGb4tEwrx6nROApKb7RwZu/yhjPSde16zGZs4ehdvW158dkb6Yz
YzapWIFDPzrNeclAlH7HkLJQenWcHVytEzeaZvrBwh21UlYsbtPy4KCq18byNpvxna5Pus3sKtvj
UIlIO4idM4F0SOLJH6J84qlpyuXoyldwriKEHVmyFbVcRKDRPyOuisPvMwvS+jYSmD77CsFwjjmR
0V1cbcZ8fvZsrzoQQ1mcrFgiLSzAOIezTxpp/xK1ZvdgUcw9GG2ZbHtpkPoyyQ0mcevglmjU3MhK
0IqELCYT56qiJJ+LeHfDp+1buUdcLs4xNEb3aA3WpS2M/mC4EnIN9tmHx98vkymGL7O8iN+5v4zW
FZ1PtK+Xxh9QxrrZFEa17ckXuejdKB9dLAPBlOGRpam1sopOfaDaLfaQrDNkxzzl5Hshudu+TfS+
jgNkQ5ELb41jr/qCg76oj52/dNxQ27S18UI1Ym2T0ptX3IYsbjYq62xW02emMwShAwIsUInz7+sl
R0pyV0R1jJyofUqgxNRlGTLCMOTTb8aubykGM3Vu8ZeGMarnBGEW5kUBuDgmzDMfgV/hq+qiIC0o
VJPMpC8JWvSsay7GEJHXG1CtMAwjoR9zAur3LADbNsqgC9uUXr8PHQrak+Nl3LLwGBwqq4szXiJ7
ns6/T/yylSyfRLUJWaTbafnRvz9fRLN58q0/pbDJlPh9SdF5oJoOOdJmxtG3RnWtOxBXuo2p2WRC
MrkTPbza+zewd4JP9dcFWINc9wjv4t7JQ59kYdqUUHBNqJdRA43MZhYi8e1a7AXFGBV7C3lYZKcj
l77/hcP6q7FRHiLMpOmt/+CwKFb5OEartKq/v32sEStzoqEIoZ9hYGyunal6ViN4him5tHH9LypM
1Imj/cFYkkhnbMnNj6PCT3N8ysiNXBX0d1Z4DflHNnrQFPe+YO6VZ+VhznJKotR+GymnUPj8mQqa
rZjTr6a21EDsalLXWK7a7BEf42Pp0tiaSwe+R/VUdKjlJ4vVTI/Kv7lZPPsWVa5ieD0NL15ilJzO
mlcjdP7WzbGQ4U9BzewW5ScbxOeEiLUS36Xjf2lI21aT7z6Gw8Hyaajr47mcw4NoUZoX4ytakrvq
3Y9EDy+5Q+42GSFZcjFS/3luk6chb7Zs0Ax9Gv3bjxC3GY+sqk7GWiph3QG1lI+OHt4a/zIwM6sZ
uKFgLwK39Co6O9kNA0iAdnzfZRxPRUxX201v+tLVGLNBIMNO3/Mp3DZd9Mcp6GzlimLLglHgQVNd
VziDgs7EMq+bn7UgvNavT3YGU6YEBWqn4XPUdc9+qgV9JUldll9AVY6K2PlOB+DbVXetmT/MPqMp
3o4vQvd3FSg+loWrtLkzyfi7cZa5DqJ48QvjAZkmPq55U1nFlqHN1ZuPVif3flFyNm6R6oaXhEmA
KLWNK0v4z8OjbYBamNMTzakHnO0BGQ8bKNfwmV8r633Kd3ljBdEkT0YdPgF8R3aQvikzPk38ZRXz
7S6GfFN4rElITIjpfCNE/Trnxi1EZ4PML3+tnPia9CXdCvC+lWJwnSBqJd3C/xkpt7JJe9Sn8qeh
+ccycY7InJ2X7lZZBmk/Q4Gep69SMNzooi4QCtNFnb1EaXrwYSW5s0+zQd9IpAaa1j1COQTKjq/F
ZZLgW7TMM4sAPVdXlypN5aGwo4fEr7A0DeZnxe6/qgbhrQZ02pXe3PIrvVRmL/gsZvNTV1woeoYk
jwvxb4epIZu7bYP/dFVw/awyN2eaycQvIg5Dp/vU9XDhp9bf2SrajmX9WTXJyM7l3aOwfUTpe62d
8W5P8wsnlbz2rgAV/5q+8Qzn6o9bYOvC9+CkFI61mP5FIXDUsbpqkXzIHwFDv01yOCR9/ZCo6bUf
ANnO070ojM9OkNOXcpWQeLfShXqyC8U5Ug1bLgUy1JGcOvW89rVP04XFZ3A+THFQBJYOAaQbXi3R
W8y20bunAiYdpKQgSjnv1GijDdrqdIlplRmRQFb74AhUfVFTciYa9Ze0h63roxKC5YGrJ8a7Mgz0
+kzSsPXefC11eoFuYwauTyc9LNsL2+uDG0rjaOKe2NXATtYqrM+GzhTluYo4gKuGuZqdX1rLeM4o
sgeftiKxeugluaZS2K8Ty9tKlSxvOXVNH0VPWHn/ubXz10sxGTIgTSRSsVSr/9LdNS8Rzg5PGkQr
Mvgbyuaseeom8ddhvUxEV67dUlgBwxvYbqG7d43mrk0lvS32H0ZMXY/8jMatVq5twSrcdxVR4HHG
rSFf6zm/ZblFP4XzAmabWAWVScGqM5zA593fBm/LeDfZNV47Ma9uNw3mjXki0KKKDnmXfTeFC/V3
tGnRiluMO/U4csALQ00FSdt8Wnl6d8S2LL13QoTR+qTHfIx/cujvK9+k2bx0QCQlSwJXItS+Z87/
bJz06ZXNvKUwsk3hFGedjk6ReeG2e4fl9dG2zY+pHHvTIxxz5xSYDgPbVTqb/G/bci+T4o8ajcfa
lB/uyP4exdnFjroPV3ZyEwrA1mnG8MMdt5ZAAJ8oEg1iOW6bsEseqhx2WtL7zZppKJw96zbhm4Z5
jOrd+yI+AR17N6l1pvxziSwds9yeZCYgOz6D4t/egK7aderp51x5tBZCkI9Myzc4oZBLTov4Muh8
DAS+z5JWzcJDuEn3tKDwYmyK7rcQ7GQcT8N6wvihYWYL82xdWKAKIOJwJ7AuKKNqN04a9K7Hn7jU
rE3WoU0r4TpyY5xc8EqWn38hg4tRGFrPaWpb63h2L4TPLE2u7mWC9IY9kt/ViDs+r5XlNrCHfDSG
aWl8Ec3KrDH7KFzWvQ4TdDxPh98nMokR6rOroI1CyEffp9DZQQov+1RhfmzT/GQnLAe05LpVPQ85
7A0kSYTmrRmV7ZOm/UAqSUQyikhHawBo5e+tN63JbPxxdO6TNidvHGkY5JHnxoVanS0/f+7jI0Nn
OpbGLlw8SyNsrXWMJWVl9PMHGQHJYP+MoGaKCre36E+jxrhxlppDt0jtcn8+gyRCZVaglCR18QLO
jgjAWh04nToHfj1sHfSd0h5fPYxmKAEf41T5xyHtxj2A030ms+zY0w+qk0Z7VOyhpsztB8/JdjmR
D5pI5J+cXnboIBjPzfCOGZDl0lUgNTRcUT2jm5tnkU1kJDALl8+buVO14ZLLt/izpnM+dt9NH3ED
DLq9MRKE3YlRyHOWc7fQ+UUtYKfvmjCYvdfedtSZ+cyYG0B2zMM+9NrxGho/BshZLibGEpqvvWXQ
OE5tOFwJhS/Pdqc0KB0T5vIsZOSMxDYmhHidMZpiiBw6V01su/Ah1eWEI7ffT7EzBwgHLtYYAody
MOH6aQllavKJk5VOvq/c/G+ZiSdmTaDk8zwP6jZ8b2MXL5Zbq12tESRjypZ5i9xn/YgEWlTLCBMD
WPoPMxM/VkvJG2tDe+fM+D1i3wEtaBPVQ8hDs55Sne757GJLmnAFTdbwkdQY5WlS5G+QgVblcptV
R5Fbb3Xd57tEYXYaodrR0AJ7NLrFUqiSDe+52R6xth5Mve4GxdCsCV1EFBWXiFWoHtFpfBXmpD8b
br2a07tmVnxEwCzbVP/M57lhaeDoblVzIMf2iJpyxX7CjIajP5bw8uRCvzKmfj40TUGDfCI0oa4q
H1UFW0bvZgcmEHdit3uOc230KKaNjnFoYtqxh+8V7Xx8csSpkP5ZXQ2KZIZe+RQ0+vQuGzxEVvsn
0Xvx5CwiqnqMcg651DK5SyDbhPWBWfFEq0OJY4jJMICFSn37qlqLpQGWMpIZ2AoDZxo0HNZ5ALv4
jNsPzd0lE2b/CW7oWuTangmw9uFL5W90QUk4k9rklqQ2WSa7M16ie23437av5jXUj60jAQ8nXffD
FrKOTDJWDTJ+fBmP67mQcBFtAq9qRVneeDByTRLpTJpCIvqM5j4MgCuP2HfDM2v9YxRr1snhCBKQ
GjYG4TT9qDn7zM2+P4W+cTFtYQSw3inIQkfeImmjGgK4Sww3YUXwNedo+Jvo0W0E4OUrR208xPjY
1tqNqxK1NSZ0BWOz9VOIookU+7Fq4GMiymhHPndMPfR2X0OrIhm2idJd5qbvZau/D23oEX6iWF1S
8UyQrNjTHHvpBHXe0Hvxmq5jv4694afLnXGLLYVPVZA/NroH12/UsRiiP32b6Gt1SHOEG4X7hyzB
UzP0+0SP/2HmP4JSIMBk0ul55+CfZSo3Tsj2Jnw3f7J1lQLkLJY8lo+mn/VnEK87H/nI4H9bki1f
lRkidOeps534hsoKwC+Ov659JSn0FNvtZ9K6SMuGa6tIe+eKI3SlwkfT5qT7ISLMg6nBN5NiNyIc
9WbxzWQG2o8S+qxTuPoBOWq+bsnNCsKsustpthETWaRPOLgPOM/j07mTgBjvwVC+iC51uV3rk06i
1ZpFH/Zxdoupqx8aBFR5rv01tfhmC23Xp/Wd1eo5TjozGKLiMemGB89aTKu1+K5mWu9W2z3k5d+i
aS7ikzcZ0QBYWaapAuEn1knjw+G6dPONhsE9SCVb8cAQDIOPW6JxQP+wZuQYb+aWIhkp7yvKuFNu
uj/o3IdNuaTfuTKkgxLFcm1X9j3E8s2E6q3QocVko+LnmSBjqhobVtXEw9q/e+xy7L/44MclsaOB
RzHrK2tqkqPqkohsNQRQGfVbaGranqml9pxnbHo4vnapcMy9nAmrVxQLkTaP2xlrKucRp7rGGE/W
jhW7Gwvb0xK6MrLKMHLuShNkTIIpq0OOcLDs5pMKb157ej0e4jLH5FMoanmrxGnthc/jVHBwslPK
DKhI715F08pgsN4D6NhZRUPF4Z9mODN9Chwyq1+yUhuwzz0IEwvTJz6jzzaeTqqt08dqTP+lRvOn
sb1dP47EnZlI2tTAoE1pxgTDi1SGObl2DBRewIN4x7o2kMXN77XRQ7gK4bHPY8vB+6uZwb3QhLgg
iXwPHcz0klF2VlwsDg0rX9EzK0GZdHHy1ekMORnyA33SYY1EFZsJGi6nly3QEaqBuEMxb2mnwpHx
DojVs4V7dSPD8V9LpBJ/zXmtz40IMk8+dJ0GSEWrnykxGYBo8WnM9G+0CYi0om4husDUwY3bVhxF
iemNPkxVcF6HGLfCkub2xjWkySQS728NZoYzA1PCqCFpejKbbYesdzMZdb83lRLMhtpPh7bWXooD
p5RpZ+eh8T6k7m6K9mXUNB8cs9y1VuchIUlaSM5e+1ZoKWSlym0etcksd6wb3HoCA33k/EtqL924
NDBWg0f/QhXUcQSK+bveb8HkGOmSU8RpJndeWIv2Q8U5J0pdrH5tAjBKHABEM8Sh6CemdCbIWDLz
snwClnWv31U9wme2JdZtTd/OZs0i6CRPnE4VSitJm6+6OoM/bfCZXQ2Z3xN2/oPDGrCFTI3LlBkN
uLHUPBSFVW+Z0NyjqoMKFQ3WixiZH/Zxx8mpsnAjheKlFeN0BM78PU6VOqi2u1TtLiyjj6RPn6K6
fRE4cVOotemYHoXlfcRz9I5nGIOsSPl1Sr54YlCLx3GlHHQRXoNlrkWHOETUPTLviftMQUEnBspB
HHsBsn9M6xOQPpy3HJ5I4thiHLuAbtnFlqEFZpT8yX2NXKMnswTeZIaxGwBmhm3ndVu84VA9W2/X
WU792JbtmfkNxngxcHCQiA+WEX04g0ajwUdW8lJaCrXWTcKdcjVP29qwHhoL+6Abv4jJeyNIxmeG
0LLz6Ev0DwFd+o4Y7h5mNRdsNE/ZZg6pUOQSYiZ8H6Obt2RzOt9RFb6VTnbJlrSoqoJlIDoSqeeJ
fJvASd3HlLYj1nBMaSJcYt6E5LYC7NChXE3C/iwwqHQhJ4c2d3cwwdm2yUzb2DE6/NnOHsYWt1Xm
G/t5cQOyioNp/YYWJcAZoIuctOKt4+8amsAGbNxaJD5XOmRIlDnkr7QFblD4hnRf4ANqRzMd0c4m
Tbeb8uYNtRpTQ8Mv8BvAlTW8Hqeq4x0SVlUOSSVmg5lUykx/LooJxohTpMFY6iThLtuXcON6n4ec
Z/WuoziSm1JXC6FtQr5UnkKiMx9zzzzqi80hk2z/wkeTc4gQ+OEwPgndo0/QyIleIymAZE2dYVSv
MWnrgdfWHDad+Mkr4BBbxpyvEeIFRGiU59I38xWD6pLzr/vRN3Eg/YVTGi/JXEZyGoobiwhLQQQP
B+0WrqTFnuN7tPxykmjZRTwQVVoKhLYjEX1VW/2pijk40A/Hlxo9Io7aW8U3puo6yuXWzPStnLrH
sjUaLInZoSs93MWlCAzXSRgesuP1ibyn9TYtBpRfPscrzQf2w2R57Sla1FmjkTLZokhvZ+Cco2XK
7cCMaxW7zAIsUe8NX6u2E41bqqkQdcuQzadeZYe4sGl5eH5yNkElxCoMrJj44CRieKx6gxj29Da4
MW+c4JwP3E8+2MJd1CZxMPdXthn/GGn23iYFYuXcvax81dP2rvAJQMl6iyNjg0HvNc8dwtND0Ebl
4B6LrKr3Gq1Wz+ZOozKMGOXifijKrVPAnPX4j+vZ4rQXwoYS0ehvkykzaA9bBlCiCUSPM/WPOIzS
w1QVoGmFgLCKZz2rnI/S1//VTcncOhk4Gi17iPfsiwSEgCt7Ep+T73R+aqnYoDJ9VrnNYdNWb8JK
k8BrEKmEowc5vI6/R9u8F3nNebUrtuHCrSmDGE/Yyraiz6ya8FcbtdhOZtJw8cIu1dsFjtM1Bzu5
JzMxspj4evcGOdvZ6CkcLVmlLohAh3KLnv5Q+tEu9Wp0ACENghRDPbtPaWzp53ERwb8hz5lWIeul
lWv6s6mrv1rqm0BfIgtQBsNYOyR3OEkO9qQINPT0HcoOk+lV8coVAld5aB1k2GTbVqQGB1ya+mBo
Fx+74EM11i7KYnFySvmMkQ9zvc7hY7LO0kj/pM6SXNhqzXqA1smaospAJv2z63NAj40EdrrbvmY1
cr42+5wExSsmsXNpf9bho5FUH7RWy6NROD+uW4DYYBRI8cv12Awbps5kRbhN4PBx6bPrrT2DE0fu
jRQPCv0echGroLGWo8BZBO6MvxrtAYWtvcJAcPD0EJ0FgIsg71s4kyERlcVUPtBeRyfUOX/1SDxg
ijDOSW1cygnfdxo1YRBbl0bNDEMQDmx1Lgypln64dWt1LC4tKD9/mlsSHI9dbamD0as/ShXmscUB
kUZ1UIbDhDzZmHb49AxUhQaxzA6MIKdNDQSZog3YBO+VU7yZThmR72A8KXM8C4n3I1TLnzicYE9N
lIHowVqL85gzuJ+5qPF2MCgs3WzjGfmTNk2XwfXhpdybaED4GjYZ3nsX2cWy7NzM3qDYSTG9WGay
z9vm1Gmxd2BQiCYQhZ7n7VgG3gAdbjSJIG/oJfd9bOyMhoafDfzp6HH918kQbiJnfIy17BMbKb4v
1fwJ244yhLVhX2fpWxalPe+dVS4hvGeGWrKJxhbX4ogTDLj5ZYyGg3SFE3zIVM8OohIlThp02DrK
T8N/Qov3UjY9mNcM7XcdGFREAXLQYkvtjrKHBXd0JN1H7vlQn1eRBRETtyr4O2Ma9nPUnE3sFCvR
srO3sSM2jdtc0OSQvYtzMhcMjfCQM+3wESDRC/1TaLl/RuvzPVvJeWzEV51wvPWFXwRmD0KmT8YO
m1D+WodLswdxJD1bgC7ZycCkDIFr/mDp6EFUahTnTb0baLcZHZKbLs0WC+P8hvBr3jKLPKhmPEdR
b+0qH3YXLLI9JcSD1J4xVL4M+C5erbqD4exz9YnQeMtjbVrXXEy0mhj2o8ypXOvSMdXwjbg42K1L
cwT+iTe4EUcu8WKj6kLXh36P1RMH7+Ky9/PuxM1LnzKJf+A5MhLpNUiWVrqlvrzqcbydGFZzr8BJ
UT1qGJePxXLNLRxwby+l9zTL8QMf5m1mbsOZFtU8dB/Nq8eHioBmsx9U4Cua91Em/nVe9uwnP14q
v+Y2HW5hvVcIvAK7NpaU5faZPt0HXqXTlNFsHz3tUNoPLFjDTmP8QTXGrAMh3BYa77j5PQdgu6r8
5kuDt7CFoHJKaje+akyCCf5Ah1TYb3UkflCbcpI0vftkpNs5Alsj4XIcWiXsJ0ZdFY2zb8RhEN1D
9L6S4GN4oNNQ/aOJMR1jqwTDH1YpdQEARdXdRseuNw2hEnsxanPgJJCaQgsPg10a0LMNOWxiaRcs
6s9dXlWbrtfIhBY4CWy4GC5tgshrjvE8P6ax1A6dcfZ7WMnKK26Vi45JYn5svOiqkhBvjuPCJcao
WaQIe3uRnv1KD89EglxprNFItWB8CbLq8KXcR01Zh5FYqEvCD1jX1fiWhcI/YyZua5pCUxlWyJs8
BjfN6CLq6v9OrsQLg8Is7NNnP/Zearg3q1FRmIQUpoWc1oaLkWIere8qMnf5TBO7kuZOlfZVFiyJ
BYfIcS4SqmGYRDNJJ36a/3NyNmPhPlBkV4Fy+reajgh0gsCOWiTjMaS4rq3AJkMJXsnWv2iOvnFm
02XcNLNF6uFPaCfNcw4vD4T1u2Nnxgb4KF4bDboUbEFQUKULSD31r6Qu4mVvNwSDFRszRRqbVhzD
jDClMcJ8ce3bHVOSogxCTTMCU282fW4M5wHqDVeJsUkALaGFxShWdw9dqFFldwDte42irRjKwGjT
t4Fqf+2Tf7vnourwJs+3Slkcn8KGwJKmf47K/mRVLvEhTPZh0wVexnCLD2wVq4L9r2zuHNaXtoL/
EZn5XmG45yzzZRVjuoH1WcCbo1cfF1+eRRs8Z+iKxHmguEuAJYZwUAe08QzkWOPWbUVNrHsAjhGX
dFstpK/Dsb8FyCK+meA5rTmfHDXvrbr2d7lTqnVlQ8MqI4ZjgMffk8bvd9l34gOpx6z30rmoA3ES
n82B6mqm/6Bbe7BaBmVzjUPVFp9xAft9ns9xNoOVB3fSKly5szuew6g6gGyP95M1o7HTYaErXS7l
KFn3fXTWNKAfamLAVOBsXPeodBLmFWsTetMqdTGSxWPB3U2uDhx4JOIVky+O64gU8RWmE7VSmvU4
IEu1c3P5PcLXw/5LfgM5AbAM+pubAQrXqwiNdfzamc13DPEiKJ3kyNiXFFAF4YD5rraavXyTKYVj
ufN9si3uVYQ9W3hUSpNj6UEb+f/kGD23RXxv3NbbDHN5kZX/7oRttI5ozLZ1i49Mcc0ZZpXvaoFP
DBpqFvRS3+RTfpnopK5R3LPj+wxVEZAqSLU72diQ7nz1VvX1B5EXzSkz+2njLxHg2qXIwdFMZZ0d
mqHw1uh6qCArvgrNOnv1s/bJRl+M9Iedd1yY8ZjBHhOEqduZYzm9pglFQREFckiaA13xsNS2hTGF
y4mHhirsufVgNN/MzpdFw+D43hpLRx6qR5IdIy89kvrR88qjzbtaVzJ5UANMg4zxoCu6/dyn8UX1
7r/IJslRc+1/zAXACMUhSGJ/g5eKM5XUyHUlwCiAtsxSyflHajB+GvM86/hQrPzPMC05D5th0AIo
Ntd6GXegSL5hl3sax/QyxOYBNsba9YtHu5DUvKhXjcb80sZ0q3pvqQVeuhIfmL61We1aopOSUe2J
jbpqrQO9OxeBDR54zYR0X84ZIzeOxlF/J5ES1q046h3/q5m27fMXnOQbLbZ3JTiIAqEDnNJjS3Od
btUxddo9YQuH0ouI9+a+yl5Gcj6lV73MkffoKvdOFtAbVEHONf0xTzfpVEM/YVhIJgS1s330vPAh
N5sn8PQnfaoPw9j+yTgUdmjTqDG/oRLau0qXNyenL2tiMSrPy/ct77Ar4nPrQvLHU5PpyV8XJVzs
ErhN8V6s/Oyzd/hF7fTe1NYLYFQ0HFAiemt6GXE9tfTZ+4wSpZzfhG+8kOvcrKay+SHbY18a0w2F
4ZPuR6+kEjwM83tmNWfPKK+t9iEt/+w4xbOel/8s0yAxauA2ztc6Rq+Q9jKz41TFj5o7nZwaR5yt
BynqanR4T+McvoNa6XDSJn32+ynmC/JMtIT3OCeJyV3PtlkMH9WUL+YIs1Amez6VS4h/vsQ8oZV3
9BABS8oVWjUoxmeocPtSqqONgz6sMC6RAGT6w5/MbQ7L+0DZdPGxQIzkgyBTA7RfvbedoFXW7OO8
+h7JczW8CmFUB1YC197EeHeuLkVRHQiYAvcdX72KBpiDFbRU3guw1qfRszaDkUAjx12sw7pT0Xce
c7K2zbVri1PkOwAj2PYFb7bNRAZmATWCptfPfkHyHX8h4XdXy0GEnLnlUzGbZ+RysZPe8kg7K9sx
yRPMaWOnj0XD8Boiy4Of5I+jaUJQwpduTPgH4mOT0NbmTxR3/O8NvQFwV93y/2HqvJbbVqJt+0Wo
AtCN9MqcRVKi0gtKsmVkoJHD198B7VP3nBduU96WLRJErzDnmCauVhXLlxkJ0YvhqP1wVziGtnvt
+UhhBEno1Tx48OCElHDxPbn9qsv7CwfNpzNoh0zl54nZVjSFKGKajykTF+VeeV2OSWhfjNy71mb/
p6NZyqfu2INaaHAWubO1u73bFYNeK2Dk2y1tZFC55CoJBlRJq5IOSuktcXXqYXbTVTpEp1nRpsbs
ETZqX7ykIn3pg3o3SeO1lXuRqX/JXFaMYhczNGXl6XmslhJrH6JZqN0nPx/OoRhBEMiLb2T6vHFc
Upqz8FQQG+c5Ogtx3L5U2tGoAVZQw7Jkjr0QuZ+zgmwYBqAiTUz41Pq+jFFxTns1+TgT0nBZ1mwA
Mj8lU/hjSpmd5V5COHPfcZfko7UfutE4zEWIKKKPRn21bYc+zEXoDOSFWlr/QxTHpxWhT2EFmiSS
BD9qz9DRd+3sbcz88m4VdxjNlyIeNnT710pLT5mV3QMUpE28EiJmsxp0d2CzViW2qgUibFrnURis
0523SJqHzu2ug5Xf4Fp8+kjQUKMsiOPY0pPuYJjHC5NxKbGCC11immEPRmI5nSMW7p0dUJ7Mf53r
qA+M8rkn9tVkbJ2xuI5a+SI9cZ5lrXgbvL1yvQU4nNEFCajXf1ppPQdafxbu2uEHqkT9qHLmkrJb
Dm197SrFGidDO2SSUmoYb6lR7hoUxW19Y3W2wh30aTacy37u/1PzfG3IgOIXE5Up7WUubgz6F32V
X5rUIGY832t8MMauOUstOvl88KCr0SMguEjNexYiiUphN8toE1XGOTFQXkNTybmfOJnHzr/4E7KA
ZNTvQ/Ok8Q2PSrNeVS9A4VY7KElnemakWUu34eXwe0wnZGp4TGjnFyHuxC4FVD6ybKH1XSJ65CQ3
IHuhheA1SHoEdfzTXHHsPQykVTRhVHeYEdmfGsleWLqr+AMRPDJG/OzIC9kS8DqzNZuHz4+An0+P
h20fO0/cdp9Ny9i7kLoM016Bz0ONuLJGwb0WO0YizkTb7bMOfKkenav8XujuP7clU90fkqUR6hRR
1K122m7JaRlj8+pW46khfWXP8I1Y1bC6ESaEgbpK8m0SPWJWguvQ68xlLdONSGaHh1kVW8sWlF2s
pTqvchYtK6Tl5JXvbqCw85BitrKM4s2OWVaTaa+3TEn7V5XZ92LQniDiJQltRQKWcFGNA8jSdwYe
587riTLiG9Xtj2nCmygzPv8MbGoHaI3W3gmi1ZaQLDnZDadfQuX0nf00PiV9o6+VVuHyac23ZjKf
dAPkBMWL2vhZWy6Mnm6haCG313X7HBrT16hCpKkdpoLMp34essv83xgwV1+gz9OzDRYjjgattZCr
1GSHM4nWXfGvdugC+OE08Ad8Ti3hWesu0t7DBO6ZJcOjyYYhrU6kYCIiSW+tbdlcvxOU40nv9wiW
eB/MiLyYdsLFK1PW18mXUWJwQfYKeCFyJFYfv7ubZn3XB9EuSSR1oHBvRN39MLa+k4ilTaM4m+1z
zxWyUkJjYt8g7RaMwcMxWmDcCw5jwZgqcL57kKuLqIQPb5bwx53awk0OZraIhmNb2PEbU7RtJ5tH
5VRHAN/9Ugo6kDqaDBafhH0UsfsV4mVaWO00S2mLAMBadU0z7M2E7QJfBZJv5mzdIdcv9DdHWZ+N
Y3zQt4KGTeLy4LbXlADcha3K65CEaqPq4ia8mY/qQm7NDO/DFd3fmbZ60629TlQbdSCTVdIHfkxc
Y2e/yS4whx6o0e55OdF+2/6/EUh8PCnwcYpecoj/kuqFd5CgU/T91K79++Q3Ov697lTCqJr7va2v
vHwLghXpYOOcInkdmtkb2UKvUoG7EQZdYFlBVIUgQMCCUS2HOCpOWdQd/AixQM+yZlFhocKlVZmH
hrd2TU4SS80QBEMcvDklZF3Thl0NPQru6cr3EOZSwhdG9s8yop/G9oOtK3MwSG13r61kPJCq8K/n
Oy3jhpTnWsbnYOI2IHWm4Db5JZwLwWdWcIox2L6zb8mXdVz/DYoU/bBm/zFjrUDOVl+Id7Q2fcnJ
W9WKxJPkGtGn7BqajWXVBHKtYULa4L7OuKDsQ204CRz25I7t4VTTRLDdFBd2bcEBLyg04+ifpUl7
4X66mlnv51odvyOY49JZd9SthxIP/mKIkfrlzK6vegSZP0V6xYbi3v4K51p9a9Tw3MTBn2hPAzCL
O4FC/2SmxkuPq4y5DB7VpuRW4rYaCQiZXFujvtE7v1+HNS9cRv1YW/kakWZLBEBA79hVexIl6J+L
v8z1lpBjvurGDlZNlBYUkWzCsDKnm5GNRpgJsDpV9skbP6xBPzypyYtJfPUxnWMRDJCioBdEKC4g
zOFzI0aM+zel0LWs/a0DFxVM/oMQZ2MbZUsrNW69AU+xUf0GdgHsHVRHa05xzvpscheWxj0vspNr
o5+HMpxZlSaEwKUlixfPrnLi4Zx6CyksgaIz4D/mhkxzmttL0+BmI41kI9Iuv9XtV0LTsmzDqlo7
Jc7swmZNJHrtFXH/QYjB2kkTbXye/CFxIfxCWXfkBjSX4IGO+ZtYg6BlOcNUlz0r8jjURKC4LcNG
Bc2PChMrewIkA2InZ0zv26zUbDsa13E7LNEtrtCzladQcQMifPzTSu2H2+UnIj7Vq2m1r9jIuFZ7
Nz7reUYoItv4dpTmimFavmgdKCORtJ8Ee8GtbFBetyU54+PTGJPXHScygLPeM/NDO4Sr3xtr2OKI
9xjtn0Rbi00efHH0ilXHGOFdT7N3qRfkEfTZToYkR42mna6zxPwsywbft7fG/Nadwq0IG7YMoflu
N/VbJtkQB2N2Vhpgq7YrTJY4uOQjMza3umGEK00lm2Lk4/BrySM1WY//kv9oLvvE69aO8k96TqTL
2Bja6+CwmDFa1ZySvWIVvcyUc20r+ZLBcBzvYceRVWsu6+BelXvsW+u2tZPdoMltYOhggiQbW1TN
lpXC3hisJ77fLcDQQMf7AOnyXc4ZXATXM1JoXFRX9viMGB0WQ+Bz7I5gslKXMy55CTv3xgC8yZp7
WbPJkdPwHusjin5qa6chAox2/Ymb9AtkgZufemqdp1w843hLFJbwesiuQIreooy4IjiiNe66RZA5
HOsmHCMfjYLdoe6b5BM98WmQxUa52kfgefHSTFKoJ80A7cemcbXVWWWKrCt4382sZy9l8oGj4Gfu
NtBZbR2El1HrXnL0J4thiMjPqM6p6X67xvAv1d+drGb30W9sjxlid+7znCOxA1/Qgk1iXnVoe9SL
A56NYEBsk85S/6pDTUUEY+ZfLAjakRjB+4dXZCrMFz+dSDwqGgXmINpzPofQRtkDBdqVif8ptcqn
qjs1CSOjPk73oLVkuXP7ekPC22WeXpRsEsf2bpTWOau5d/skh6H1nIriPH/D0h9WoaMRLlrdGHOe
ytzG64sZom3049QFaxRTr5Vn/IvsO/ar90jjJq4gIlI1ms+d7r4hPGP3oyIYAT7stg59IaInON3p
dHPsI/axF0P3vtsMtqOQZ+AN51hMmE8+vRHnCBGEnqN/6WH8VQpzI3P/4YcIYAsIu5SQt9hS34Q4
oT5SzQ+qp2etclc1eomxrK6KIKySCRq6GxasRfspp+w8jPalmvk5iQ6+B19S9AP9fnYjzMOqOP9u
2vqeee4NI0iwWKFo+8M0jSsxS3/A8merOPrj8k8y6zmIZ0AZ33vs8oe/CY4uztbynk3pDhbEwqzy
E1KVPeo3WG/mqvXwDXvtjCvh+mz0JF4RLwXqIVd7cjbuhKERYd8X2o2lLGAL+y0AuuXF0wrU6jMM
iAd+qxPrfZZv44saW0YW2rLWkGLa+ptuYJ7Qk+lTq37Q+C3HqN1JI30dGYf5n0bAkDG36HkCM2YI
CNLOtitOBVl9VCFssibivtNuu7nOHOyTU6VPZshwyuEIM2oyID9H3b3mcfbjJtaftsDqGiNhz+Nj
F3bVFsbSn75lkpYSRWqFAWkA1iPI1JsTsfZTHvv+TN6L2vrJkuSB4uI9L/duk7wVOH9Yv+pfeamW
aee/oJ1zCcacfgpVX1KFnH8sgn+wdHedJ+GnAKWo3OkhGpv0iJeUE2NBu1GgwWR4yrDf5XIuK4ON
RncbkH5aTXLHHdiuxih89LmLR3NCKzD+1NCystwEp6xFu8A0n+puxvkg0g7pRjqq9gXSyK2dho8i
oaRWmf8IE/kjYC0brr91Qfm1Olpo2WEdSqL26plAC3ixh8JrCcowcIJU3rsX5B+gvqJYrUeCwRA1
vYUhSov5e4VQij3q6MLlBhJLe1j2A6vLyPPPVvDXM9kyWb8wO3vYjXBG1gAMyBsyZ3qGZyzKN9Dy
z62FYM8A8Z8xlW6QB+ECKPnAsa7xEQkqnX4vz7iDBLSlER3CrOqi8SjeQHWfhpQ23olQr2uck1hO
yYAvxLMMwkeGSiWN+LRljdsuK69mucafDJIX2g8D8xaihzamKJISwahRBu98QO5Dm5yFlUouBV6B
1PbuGjL0SMd3FVbF0SmSjQZpt5N8BkHEXaK0WWf1rLS0AMaFMa871bPeMJ0A5nqv5mWKIZ1N5ySf
kI2XbsjfKHw4JtM0rjsLsl4bs0oNqq+cQM4l2YH/WsfbGrH5MSbmuyzKR5mEq44fcCl6zExpvIVy
cUKibCBpij5Cxm3823peM83cmwF7wVj3TnSV9yFskUZoOTQm6zEEByuOPnIn/3H08E+TjgejVk+B
0z+vynpWj1HR4iTjtcl99P1tjRinQXoBfGrRO/gDawF0zfMjtFfhjsMcT5imbhnYd0KgrIWhZMhy
grMSEOloY2B1BCdA3zCusF+5r7wyeroGAQtZz0PBH3OxdX29y/Ly4Q31MnJAkprl7FjyqEs8DcqM
EJc42IWF86Z52UfUZQ6TUX7UnleXtbxRIjBsDe1dT6jYGyCGMv/xqhlbwQnPIffIyxGDIlpgp9rZ
2towNBDg+bmPWofchYhhAWidUB/eptx8c4byFjNaLElX0GObYUupjIVmzXnXYsmp8a4SwmztEd1L
isbLFMY/hDY0S/DVJLtCMtTNY4eMs4sZfY7Fe0QODMr7qx1Y+Meq4A7rAkMDmyCvdw6jQlYS9bSm
iy6qr0WgfYejzorFuDrWdPWs5KjZa1lkT7GKz0OdPHW9DjYj3yhYUaMY740BGqRxv6cYAVwYBYek
r54qix67SqeTDCAztH3xHOjA8cx1UNh/p6DtQblhkwwderAathU0A/Qmd1hg5y6z/3nSvCS5fDWD
7tXttRPCyjXyq7Wm1IvFstyU/UsnIXgx4k1Vc6XZQsDWt1+9s5d9dhv1/q5rwY7tNEcmV23JcUSG
bGvyjo1c8JFkNXZMJna8HgpnVqWJljG/m17quNzrRYXmqduZxYEb/d3rKPirmmVCW51UrJ7KGaMV
RVD8axjQBXEc+LPSh+m5/5rY+qwi7cUrvpMQya9M70HRXcPI3/mDuDHn32TDtELJs7ZEuwrrmZNb
U9WRY5D+GFX0Ax4hgDRpfbJ53UpzWjPqflEEasujq7KriUto0UNGsjrMkFUxrkgbRDvc/YSaNzu1
7HflOkffyTcuskREmIfUKrY9fVOIQn+o1S1W41OZFRAX+pBjZOmzTi+1gHUHV/N0Thj42178HhLR
vshqfT3hkOP6acBYsna584kvF5YJitOSh6wYb8J2jn3CVK8hBqGe3Bc5yktq2C+xrW/dUD6IZvmO
hcRE1L2yaKJQkxABO83aUVZvzaa8t/zwg+LWKV39YtPFmc1sefbOFZQUeEsZKX9a8t4CUGkEIl0+
WpnKzk5L7ITj0INPLGa8KypftG5NyR1Ke4ydfCmL8OHHLFgdJcBG8EYN3Z5xFOpg56YT5PRA0YNp
opJgftEzQo5h/OE3LPTS8tkJm22YI+vi1qZWVtT+TBDNd9pQv4aFMJeqQ9BjlXDw2ljb2nH0MlXQ
A9vJJZvJnrZ17z+ZTlDtyZTblXnK9N5Psw0b1Xs8YqIa2FwRjROLY4XIwlS98S0Lw11IFe59vfFX
rBAl/2yt3JbdVmgyXkVpGb7IsA2fUGmff5+5oA+esyvT5pOwJuss1L++G4IXu3YaMEVkX/w+bXyc
1jUYIm5fafDiNLg4coeQRWD2euSRZSy1ZwSbOh2E1RzivuZpWY/bKgQu3EwfdtCWB/n/Hzzuaesx
gwyoee9+hnznf3/v93/F+oparJvzomFK/M8fDcaIL/7v89/fbkPwNgPM+hiHAbPhSh0sy+WBxR+R
386rX+WcapoC+YxSToF7meHP8//X+A2NQop0ozSH4vD74BI4th9I1p1nJgxRQ4gxB3LZqgMO+/95
+O9rwI3RkfS736//fum/P/H7nGogXYE85gUZXOz5//e3fr+viNDSTQVwfaqRQVLF9WxHn9MYvFJF
6othiL8M0TdOkZOlMJruTgeEAK/TYxn71HYVUvMSz15HW7bsvKEDnYQNxm6qExQZpFgpC2b3T03j
dazMWB1TtP1LmMagyp+dkU80e8uYk2+eBlN7xBC1mC7JPZPmeNXk2i1zg3Hlhx7iP/IDVk6L5j6u
i3rTMm29E4vxR1PjQfR9guiEKZVHcNoxIlbllIUeq2ZNW6OUjY89maXHJlZI5vjDEXl8zBvJeJns
DZ/vCkcY99VyfCPHsFuN86BpZK24jTCkbcO2xvI5cZ8MGMbUkODURENksnNDA0t8kXE0O4YL+uw0
1ImOS9GPblXPflY5drkOnFkC2ooIQhSaQyeA9pNY+WZUJhK8mbuKxmHcp+3QrxjRoLzwMG8MUfYc
1bhzGsUIyqiddFVy0zlRUUuumMoszQtoWAxRRvmeOIY6OaQwnNyRSEKNniIgWeiKWM+4DOxZHWt0
3uuSaZn1NoD3vVJDaVsPTR0dceGe89ym4a9hmM6Bz2SoyXqTDCy2XWEEl6EJ/8IvZAsphx3XJbl+
EcuetGn0K7gvb61wMWOm0oHKMMxY2Wacv2jvdW5EIaZH1E1wu3hHImKSeAnWtQzdpTXTPKqRbNTe
co5609lbjXjZg5KGf/QCx92UvZUeWIbsQHpEx1iY2cqtyPr2ejcg+YAN1hgjBEPST3mb2u5XjFhj
bE68YSflGeqVvCE6lLCI9zXBEpqRcanMtBc7Y/WBksJXVnqCOYgeqR8NjG1YY6xkyncuZcS7bX5l
7Js74sLulVbZL7WvVmNdhPe21qwXx0ED2BBBlen6E1VZ8wh8baGrtZ4wNxkittCFDANMN9gAKqY4
1IV1hXYGNKtv2MUuNKzsqqniIf7C1NfORiG8adEkgl9G8t2mqxwZ6VuCpRyhOKpbCGXbp8FDeG16
ibPV+xSEnFQuetNBW0ZmkiNLYNPhF3WyySqWztYUULDpbny3xW+SSfwvcySpzi7YA/p1Ik2MwXr2
i4nzSGQGwgGeThi2t2E45waRTP7cytS8Tk63/v3NuIneuLaCExzbjyifrC+HzTyXtR2zmWUkmhoE
zPmsVG9Mrr8Zr/DJIoL53Adx8CDlIF/atXL2v09ZUGsYqqS9HjmTaT0KctfcZDyWbn9xp4JQWu5d
C3xG42dIoc49Y7x3ZvyGTJ+3xh3G916BfbQJxjIDAm5dC/ELfo4qVTe/K/RjL/Qz84LumGhxd/z9
FVtw7mTIo1UUi0dNLs4jtt8yaqRkMgU1FhGjlK5/044lc4Ru45I4VkEkTmkRrCecfdXTxlX+uJRm
mj//fpcYjt7vM00RC6bRDq21HgiPhu/q+fdXeV2k//1K0zS5chxE9KNV2JvRRiEqXLZm4F1TjuK8
f3Xo072wv2lBFv+dRYsjORhveLIxXQh91xmFee7mdfBYTBm3E40QdmsqED8gmMGV8SJhGgOWMowP
baD7A6BpkZJhegxyvFe7MqpbK8O3qrDLo2bBZAlnMMsUJ/99SZmVteop4cE5oDZeSWc0jr8Plhjz
o+y2btBTBwRo7L28LZ/QxvU7LSBOuNdMtSQSSzxyc+RXgR5dmUC3LJeAqDDJxgRkPMLQYRSeOunG
iFkRWUOsr/sQ51DIXHrdaagcrLSBcD6F5ew5YDeen3qviV98twuPbYVFqZrfPceheW5a2jeB7GY5
pBLuGzbSP5gH/CUde3n0unQ+gG9+mCZn3er5aDROjJmukjtRz+jh2l63GdKJXssR3NndOXNq/ZbO
UeSz/bjT7ZeChLOF1jGzSkg7tbQIoi3tQuBN9ZOJU2dXWLwXEQOkLIhuujTtbUVQx1509kVKbbja
8T6KhqtTTeZ7m1EhBk3dLdsSQGoqvQA8CwnXEk3HRvfZzwdWl+4iZemvusC3xRZlOpaD1Lc1GRoE
61j6hoRSnTWkrmn87JpBwYBNyQV8e4vLKl1bbkJKE5UiDMrWP9ZZC5fcMxlkBV5YbnAfYqj2fLUN
qfHfvL7ZJI5onw2XyFA1YOf9/TLSamKLBUNCWaZvVT/G2ynPgk0ZT3zsYuKC2D/ctD4d/uS1+98v
gv/7ldw2L1nnd7e2maMdfBwgeOi+u26w0fQiWFlkc/Ezk7/WVZ4PO5SX067sBu0aNJz7VabGb4Sz
y2JCmYMO/V9Ta9VFZuJgRbk8Dy67wY40pmWJPWLVFyUsOELJttiwh1WlAyCP2J/jMEW5LMHF1BXr
Pl3YAhpM6h78VCvXkgH1V0H50HvqWwN2TDs5z51sJrUuM9oXuxkkKUaMgeOZoFWoinFn/oVFZZMR
jnVwhJwQb0CYW7JUJkSxy3T8X02zC1oCVednXRgTnloVjARmu+uQVv3GdzrkPKqsTkaE59RyTy2e
W9i8An44W++pi8h1zXqxmgyCdDttg53ExLLhTktoHwh+5ry4qWMJgBZx5RZZ+9eLxr9jq2XvhcvM
JtcCcadKF9wSE+08z5wZ6fqb3JXaOvc1JiQ0UHYVdN+t1W/HWYXVd7i6StEf2aDo58zQebAK4/z7
dHQEziMjQEw5xafGZ83RFdWzVeNoHZnS/z7TJ/RaWaJRFFs+IzrEIjqbBKJts+SgmjBeKmG/+HaJ
2BMLAX43GM6/T+FYhGs2Y8DZ2CLVJP3gmNcUwN5qThzkbiATZz+Yvr+FW5/OwTQ9WWT6CzTVGV2Q
VOAwtXqjPBwVpirDtR8DeRtAN53wnmYb6iglhj2wKKKoeROWfme4rGwpIaitF57lo8sjuWvVd1a+
NyeVryy7dD8Ri0O0qe0XxywbTDU6XiHPincd3xX1wy4a4vbHNwWIP1eaJ1xXb0NfdkcztxBoTkJ7
Q/M/Z7sjyWL4GLwPQHlNnetIBLa6IfN/BpQQvEs/K3fG4FKTztF1NUc7kMBQ52UId8RFlveQPdw9
J85lU0s/XP1+7fcBgwvrFl2mh3j+XwKEBHtpuMz8Gc6Vs3uZjj18NhFBoA/CTU3NXR6Dmm0I7Sst
MFtQVChB87Ah7Z9jid2qL71jGQBy9/OMW6LJuCCfsmmVylpc29wamVpia+FT4nLYGYGkOR3eBEj7
tcNs9GoCi7gmDqM8LKML2Uv3L1VZ89bphUnzH9lnux1WugVEYIiVeONWyiCSH+Li91r7irZxDOZu
tA++wsZlzWpSlFZRre0tgdNrCMBkjEhK1rHWpKeRmfeqd8jNUR7Di55dzaYh13gDldO5Btgh+dey
rqO4KK08A0HgGkenn4jOzdqKBHMg0OwCUOF2KKArdMib2MSj7I+TDuGB183LnWjToCj+jswwODfj
+M/InfQsK7pZ1EAby0W9Exfx+OzXqIm1MbuJlkDrMXP2OPi4B1dOp3PHYfAb9ij7YsHArIexYkdC
23TBUFxYPEx7pkHPgImaKzAEAUCG3cLUynePUvDD18an0E9A7zTYm+q+bfZe40BW6MZxRX9GcHLr
5DtjEmpL//xCCGcL1DjP2CEb0GcgFxWX378KJhqMbCcUm9/C0/Ta77jFP0GJmx6bkq6nqcvo3ZTZ
sRWdujk+g+Ua3+2uRM6kl6O4ejWniZOJI7saBiw2YMwm7P/ozujv0Dl8iTwbzrgBSBzOzE2QEjCq
hP6qNX2wS3z/nAzsN8lYvai/GeQln132XVAckZOuXUNrDek3+WlBH7UxppK6h4U5OlX9JLxw34Qr
3yUMcBHp8VZrXFLkCKsJCqxOsqVQsprKfQ1aMkRZe9Zba4JFPvb2iZVSttZIAd32hrWmO3w40ime
1dAXazyu+X5I58kIq/iR4sEUKa7yGFhLH2TWzi2HDvaFJtdYSehHe1+c6WzJuoJzt0w9YrTBzO+0
SMFKbI3x3Ff2dqrK8doaByC66KwZ4pgtcaJpiZarSEdcPHNjAiWGCVU1vAxhj8gplOGmqprNJDui
33QqZFtPZpdzMV7mLUuui4c5SztVx6owBJIPKeSqZMSwEWUNjnWtPlYVMtc6zd3VNPbGjvKEAb4b
PVVhxS1Kn628CT4Xp/IiEMCIIR1mtaehIoonFySmRXW9NjwjWoFIZxQB6mVVjomzHvJwOIsiARtB
xgxnieXcvMQ7ZwVlsqkUodkTCtF8GLYsweOT8Psa0cMs1Qd/8ibgopnKTM9OU6foxthHlU7qHGrL
xSAwiYMXyXsDnOP8++A4XnIEFS6PA61p29JASNSMS9uDP68ju1npBX6aJnP5KBJelDnqpOyoeq64
5rpZ91NUGjIH+E0rTtV4nWIH+eJk67Ji0+cdbVuDUabJ4x5NR7rBd2Ss+5e/hM2Li9++1gkjonUh
6/ADZuSHAcBhCWopWvdlmL+ICaSKGZvTdrRJtFNueRyN5rvz8b8VNQdmNj9Ibh1al/DmaCRwBHqI
pTax6y0rWRAFXqa/Rk7jnFn5umfbSbNlk3XeCj5hdaIJqU6ayNx1aBM2RtZRfh88Vic6p4g131WL
DtfH7/f8fZDK/GQHrAgd4dYL5JogjPSYxpOGYJ3WtB8i+0gOzmZCWrAOtLpfVW3Nh67ThyPmVagk
aqv1dnLOzQ2xRa+VyF6peqIXvXDchVNgyO5RxrWeYLo+tdHN60Nza0Vmfxyz4oCZG7p5aTj4ANMJ
bZ2gsjbcaR/Hg3+GIvoRdGKAsNTUe0YgzltojmcCNGYR6IRE1MhPJR4IKqfp9vugZGszuw4vTS+j
W4Efm+3SNRrb7CqsVRbYYi/a4LMbRXb+fUDkhCWBTDE84Kjjid0ZNnlMF43FMtvZjf/Kq5icqJJA
wlKiLApkuP1U5pckLYZtCOloORkqvEZSn/Z2xVXX2TeDq/s1Rha8hHTDDg2fzibJsTSUA2BlmTUg
392Mvw730hY9irxgWURbTNZjMMpjFKBHNYuB9SIy46fyu2AQeK5q4tVtAQApsUSwVY7R7NuBNAte
UibpSbP2Gv25xcm2Ef7QbwWJlxuVV++Zk4U4QSs0kmF8sZqSujJZ+DIJLkEvX3VSiNbGoDG+Gozy
gjYoOYTjNjGEuZc5E1m0E9U2jzpzXdjJH66x7CCZEzNDfvgawbDtgKtX7ybujjI5yAl1dB0Ke0kO
HBINp4y3OFytg6mb8RrER7YC4GayvPTGd1HFD4iP3X4YtJkb0WPzxLnQAn45W+n0PshEUdOM9cp3
MmIwXQAGaN9L7LLtkbmdcZscyzv0lboHHRGv5jjYWy9wz7ho+pM2aPWeoB5Mc8LXIGZz81RuF+zQ
kyTLEs+2Vmj9LavLhxlB6Eqx1m8cwREwmoih8ZZgszRAUuSxOIxdoiC86cNr03mLjuN61VDUrAfO
1KsmVblUocdi16l+cGT1d98eUTJEkZqe6qHdtBMVU55KOkNcFQ3xWmvTdT5s5LFPGMpIO2rXbQzN
hPnPAbyos3CqrtpEWKEDFdYHhBWTF+17yKQLXTtDeD9mPdWY2RcQDeW75mMaReQ1RzLF8IqRsizR
Aui30svmPES/foqqlPFuUkDK6Qk/6Qr3TjoKoUPsvmFrmIjQbMc7EcrOJo9dBMI4EZ4m1LjVeMnz
2LgJVp4QGNKTQcqPKDXjZJXFO3DRaBu0xRYJGEGqnXEu9ZqXCBzpDS/fk1U/tQFg/LqBYT/W3VNg
P2U2Atghlrg0fKgnqCKbtTbH6YKl0Y4G06QiO/3e1LymPfblBM53rhDKfM5eoF/bgT15brIxOzne
XzCP8fH3ydAqEqh0udEHqK70gMeI63kfWbWzTzPxp/Nxi5WusW5t9NAx64dl72rhlpq1PKP59RZp
hmp/jsINK6NBwgUAwWDAss8zJBl9Fk+LaBDRuyYpk7SYKxx/Rn7v8mBFKa39kfoyn3LvkIJV/m9W
p3n5/2PvTJYjx9Ls/CppsRaygQvgApB11sLneaRziA0sGGRgnmc8vT4wq6uVZVKZeiPTQouMDIY7
STiGO/z/Od9xtnJsjwJEF8JmyLqokLhOOR2tCXszilq+l1DLRKMf+gn+pEf6tWi777KgspD5hrek
FIzaRafoEG6zhtSBfFq5kaE+p2k4Luy2SBcJAmisCQs3VGAp+b2/Ujru4ITA+qZL5zQPO2zoDqLN
amuFQ7BMcd6G4SGhcndl7+EDOLGyJRIFZja6MUTeD86hy3LSFOtJqBfVu14dk73qoLz7mp+Jyl53
lq5TsSiZXIOoX9dtDplx6LqtZdMQqFwrR2Um01dmjoNOP5vuX7xXp0ldp5s9lxaZyoFo9T2qIlpE
ESoAJTZRzZTC3FKYu2hh2Zz0WsGZFeceWzUyKLE/V0tH1uSYJlC1fdFiJ1IWEeW3XZZkYM8e1uit
wXcVl7qpA0qyya1nWwXhj/DiIqKK7qbRakhy7LB+PaDfKmCkhm7mzZs2eqn7iGpgCTwuAFAZZ7Ru
Ytxk1Ghxt3UJ6jwqRluvZH0XsAfFKE9XEmDQ2VHaK/3nbBvY/pPnocauXJeyX2FsWzcAizVQr1Di
JMOm5NfApoo96mENGrp2sUVu7xqUjqs2tvVFEabhsibBfYeYBFtFWxtAMclSaEz0JL0/nigShpeO
7mkv2Ev1HrA9YDrnLO2bbTvNH3Xf7uy8pMDu2uiHbZWkkOkS2uEoN8QrrcbYq/da8uNrCdNZT2MH
TFr0yZpMn00jB2tldam+pgmP/NtNPsIcWO+gOncAHZDsrGybs7jTrAFrwohDnxZKxXhM/qKbTkD8
TR/YxEnhxl+BFfeXRuGgxUaws5Ba5pw9Vr4HI/BWZSv8Qwe5BMPkYLJBcADSTgVvy2E31Gmxe1Ta
rVTZbjd4fBcoFYb9cOj93LmowyfPx4AHIz/ali/3lBdxoJmEmtZAJZa0/DBdUYD2ALA027Ck9f9V
R/RyGjVV2rzpaIWl26dHXxDH8ecfmtUv+hq90GgOp6R0mq10bO3oOeqPpMOdYdAah0RVW1yZzN1q
JYgwQXPinLMTZ76laKtheQdgQ8j113KLFVi9DSWCFtsjkjnwaOPQGKm3Cl2dmRIQWgd3G72ZxQZ5
mqZ166Up8uEgZH8VCmmuaOPLuVXkxonGq3FqdLjgJLxS+YDPsq5Gwn1k3BWXdKIYjckN3Vt/+Brb
MNWZuhXMvv32b3/793/72f937zOD+EBfJ63+9u98/TMjZyLw/PqfvvzbZnlbfn3HP97x1/f/bf2Z
nX4kn9W/fNPxvnr65zdMh/GPH8qv/fthLX7UP/7yxTKFpTpcm89yuH1WaHq/DoAPML3z//TF3z6/
fsrTkH/+8e1n1qRs1G+fZGSk3/7+0vbjj2+OQ5vBdr7O0p8nafodf3/D9Cn/+LaHz9xm/8tv+kRx
/cc3of1uOYbuOCjeIUZKlR/XfX69ov6uGppOQpyJKt0xTP3bbzjAa/+Pb4b+u5C2Sr/IVHVD467/
9luVNV8v/fnzeI1n0lCFbnz7jxPwlyv4n1f0t5QFbxawbP7jm4bL7ttv+Z+XevqIltAAbKKocUyb
H4kqTvL6zx+3IPWm9/83RnDbSAxs92wlPv9cE5TVqRnU/NGIaxuOxceYdISiOUcobOVOt53h6lFJ
XmMDi2aGJTdVDB+zBvKkKlRL1KI6lnauzEEB5mB0gopgqPE9MWT8bBmHEFHRonHJMrNOnagwD2as
/iL5PUloYGiYwwgeyVae9JvZSsIrpILkzxiNibVQX0wsZ0R3ON7WGodXTlCzqhlM5mrB20VHenlc
+husq2R+2SI8ff3ByA4bXovWFfSHFZntZUjzP3lUS6VW2sPAoOIMcl4rCtonR1ypVWoLp0BjIXyN
IExUoGvDJh8+3IzxOOwVzb0bmu+fNdvxKEpk55rOBHbON9FGj0widXV6iBFU4vkm+NGFZdHNsupl
Frf+ui/ddULu6j6yzb0g9+gsCLYY69JAgGSNWzuYIFKts9TMPt96HZFq9ehax5i8N0AcddsFW6+G
TqZ1Hp70graAPsJjzaddudTWdkuuJ8gpuRz16LXKSgl1IZlBpRLMcFaNpUPzgudOyUiF6lx84jGC
VIzBS+AuOFVThVZ3s1dYGZBI/Fw18hgh2ARH1aLaL9HHFc6JoLIDNjhrGzKa9exMdTOtN4PGgB97
Zr+UkqgoYdVTTifoHzUBqdmlaOlVFY/zULLXDxWkLjbzKVMJ5ZqE3GQWYHIyXi+MFqOVihZgPtIq
x5N016s7XTiyfaI2WWha/d0gLEbW+lLqIWk6VnzF70NhzXhNI+CYYW1hOyoMlng3t+lYBoEFwH39
MFDts2svNBJZs4ULOnOh+Wa3SFig6x4MVUiIeFaiAsILpjaru9bBrVCgQXouslkSb9E65cJfqnRd
4gRrol6sUwUFb6sc8Ihth8DZshGYFVExRZjfoyDZhUG6rbLsosRHNhrnssA+Z5IFDOlSQalWDeo6
c+kYWfGuyNqTXQKQacD3UEXJTOPs59oijp/I1FgnV4wxuzZAfGNnS5X8PwPzUzxWGDUyVhIHXyXP
WyiztHpy2/dygPprkBdEpFkjX3212GfIOHQwJEOhL3Vr3JA3etB90sBr5hMtozTl31o2ynZdnNUx
XEt8H4MTvZh9ujSzCpKC+LBTOhVBeOjZjwUhD3I3rAiGnwk8uXY3BbgS70Nzz6NCErburo27LbYn
8NM2rKX+oRIDbmb4mSOx79N2xUy/yKt+M5aT5Dtcx2wyjJZmAp9JimaWqfy+ySHjf+/pCmU9qGsu
gwTegAR5ZicomiP6erSwA4LFm3Yz/VPi5dSF1EvbAQ0FWocwcyM4W1NshyyfB5ciNdBsfukmx7of
6P6p0DrCkvrr9O+JMM+aElwHA4Onq6xs8Qb8CnOKsmTxvpx4OtP/kypfkaSyC6tgLSQ/HZiiRtQT
Pkgc9lP5c6BbuhBWPm8p3lATwkGoLgqImTxNaz8wZpGcWbgtYFQqZ2TxBU1W8CNbpXPXXjBsiQVC
wYrCrvdWnZ9tVtPpCN1x0cTWhpCbJbbfi9zlcb5xghRWHRdjoCzi/qg07j3a9NMvyzwalHJuQJ9r
qnAbghzKA66shmbQfJ2OUtrtfWyqtW8YK1iuGyrSS4OuRsqipSBlEIk+RcS108OPNMlu1yfmxG7i
rurvrVEvwjHaWWnyEjnWPfQrwH/eship8WfdynEMbH/tc9BJfDXgNVhwtfGqSUIM9BwRjKmMAPge
85NFGdlIJDv6dlkrCAbDksIhppVgXLBiQdbM4907X6dJUFOqxmMq0S6QQGi3ztaLR5SF/jwy5KEY
tzEv1XpwBWP1Nt3K0znHOkQn4GIZcDudmdn5S6JyQmAh8Aoi/66R8U0YOek8+jnS8nNqWJuysk95
lhz91sWDfTYMdzcq/hWXoUPQQcZdVBmHsU0uQxBdTUucFd2nwpttPDZ+1vCepYx/I3JXRHUDtRjE
4moRb41WWXrpsEhQ9be1u2zTknYzwx/xC0WydGN7g815pRce/p5h3QjlyH8gSZbtbkS8yKEeCwYL
nmWMW6skF0tpj2s3UMCfjGR/I71hIJ6+boJqbjJbfy0tVbnNQNVkPI8eYMk0o+oKOXEQB2ck/g9X
lRVGXy9r07Yz73j01aOIlDUxwZfS7e5ez4lJEfpGG5HKQxWjQwlNXOjAwkgDwJAoyOqW6KEV9o3s
ln5SVptrVXAyO3H2Ne9ZD5OjE4HegpF3gxHSuzwNILMrAj2mm8of3GXjZDtfNI84c3ZuRJWerb3N
+TIB82GFxM0EndQq1q3OOB3ZFKRQJOIkAnYDjUc6R0WVB10ybnKy4/wFZyP7VWXpeMkFTcyhIjND
zYajRI1pE7eKxIijtqN3pfBxMudvitVfxpONrbbLDFS1EGfcWxoZb4rmX6EKXmq23J6Rrgn02sA3
vFUjnvahMgi85XAWaJgprYzHkeKf2rfPKoUYXx2mrjSER24ZDSzcBMhBUUQv2TGO/M1yuJyqsrRH
ZWloXDr/Q6kZZO2ZRPriJPmyVz9iZDNwAwCLrj0jgnuIiGpY2BVroIYeJ9j7zlz1Il9mLZckVjdq
Wy6oBKwhMG3BC+66UJzLESSonHVRyHnE/QvwdJ50RONm+V5HRRr5NPZYeNRn1MALUlMXeYjAzWwr
+pZyRd1wGQF+FXNhO8jD7Y1TawTmMBDF7g6dyLps7G2lkQuEMg5+kUf3nJHZg8KVgkZu+EgZNYBY
PDgps+kMCMTxaUJKvNVvWviKXXvVc9r2Ibt5Fg0SMGeP8jykaIaZZonjdGU4zrzHTjH9O6wIcIHe
NnGduTIcdX1t9z2ECXnQKuI2kWYn9jrDdz7dOfbBdT5y+uvTVbDMyb/uzc0q3Q3S+ZwOhqyMfehZ
C/ttaM6qce/8dAMj4VgRcBO6zS2liAi9M3ot3/04uUR6eB2KEWCYUz2ZMT8TxF+X1dSu6ofwlSvJ
xger/WlKegMMBr7mrAM8pSpk4t5CkvA53d9JGl2SNkdRD+fTvChJvu5ozeM3vVpNcIuc6hba5rtf
rmUbndxJ7dg6+8kVE4TJTnPQYUn6WtbWcv11HgFN1Vx0cbjGAnU3SVeTzNp4RPdJXbISB+SGA4cm
iIlIjeQ3kyBuqXoPtN24g/CicesRuTGHe3tIh+cRE6YmokUQeEtNDNuKRUkzdhR727uJlc6R3qHW
gC2NOG6DVXiG6JiYL1rQ3oowmNcgFH0TLwUXX93nk6SUdGovNA9+Vh+ainXNQVCdPTHLkvWwq4R+
1gd4phzyQMMDMXcWmwfiARYY5S60tQ88jfOh6neF0S8oiYCQYYAYU1BKCcmYtXEwwhodfLosm3Fj
8wCxTxcOBExJ8wpbBjps+jxkU+3Uot+2Q0Y7L35VJBkfKcPnQFSy5t0ggKF4mBW6vYYCcKBBhqar
hX+iz6bzPCjOLY3PddeeU936lGX/PBjpO9LgJ0m7KcZ02IfaR5++FnUG34M70UftrZAq4P2ZmITm
V3rPeWCtgyafu3jMKoe8J5MVRhcinMNzSV3IaYeJenpwU0RXabdVR+eJYgJczwTZSIRbxVvXiFEH
US+thJlRN+lS9EfFYZVqspSmB4g+ou4BV+tg8gaEHYm5Qv3/jMu/m3Wg8gU4pCavfhpl+i7DpS6K
mzDkm4n9x84ecN3vMl0ZkkgiC0qeUzaPijS/FOodQ2jMy6UJOqoa2tM0ESZV9XAXPXh/s4N52riP
Erto1cu3opJv6BheSM95HeD15V11d20AKXJXUqW06vRVz5JLa34PjBb9hHfzR/XD6558KXbS6XgU
3GfaI88iSd8NnGC1BpLMIaImahqUDd5z3zUPdh95GrH83HkVpGDyUAm8Dzv7IADHqGHyqvvDvUjy
Y50P144NQ0XhtsWvaTaPsEsumtGcjNG/pXZ/HwDspOLXkCHFX1tjecVtpRPGUUTvTc7DFprzvqTb
pPLIRN7TNHNNxzl9CkcdEbiS6shhdYSTSO+zZWeh1O1TEXZXVrw3M2IrZSTr6dtStXlM30ai8aMe
wC8q1XEgRrfpYIzGxlvsRBePm8ht5Ztvji96V99YMb/mcXlHc7RPQfVOUXZwR7cuKcllVT+svn4E
tBgbA3hiHnCbK1fMB/c2IjpI197Vob477kX4/T7V/JOfrq2seSKU70XYxanP48sY229VdGhQuQyi
e0lc9y5YRpR02G35s2YHiL/8+8CK06/BJZivsaSzkGjrtLfvltnuAit+d4zq4gAK9ZRrUZpvbJ0x
qSoPQOECT890UwDwfpAS/DZdRpJansa+vyJvZhdzIfv5YgqLgwO3wiGYhC60lJfz8gedpo3mkKXT
yBNP8wO2y4063zXo050PyX56zYkhfI6YXOL2ZicJpWzvpg/cWLk4e3F3K8oQx8XPXMhjV6dbw+zu
vpRviVJ+H31CPMiJeHZl/NrRXs+D4EDH8kUxukdfkZmkezfYvC7NBTowJwIUWQja91ivTgBDoYH5
R085Kjj2aBMvpgNvEuUeFi7iXu95+lAxYqZS+z5JaTv7lgzhBTLZc0i4Os6quwd0VdP2eeLcv35+
6VBBnFloVSsu5HSRRzKCSruD/woSaaxOnfVTCfXj9Kvc0TzlVJ1HEmvzXnkYKVmEzovf8tx39Qn7
7S1SvVtZUUsiDCbpzGM5CSHTP2+bwnbvtaxOBpYGu+xuCp+gr1bhKT55sD+n41GRMaWYy9hWvU1v
9fzxgizyoRIgg1huV1f+LU9giYmKZ6w7DNFKDoz0ZHIuK7vckbS+wPp7JHvSqS5sHeAtHsmQmD6Y
VjJMXqalqT6c1Z9RXj6YJDpaF3m8g4fyjCslql8REPk8ZW63oNJzny5A73sPQhVyq75pEEaixFzH
Hts7jWNsrRMmt6sVOwBdq5UPhTPW5cli3Op9ZCM8kUDiD37MUpuOz+ipF102xzGEdaG+JDygncrd
wAhaGkjqI2wv5J+l46NjZVBo1R0M9YF7c1uPLK64+aY7Si28U2nWzzC4btMT1RjuxTlq5CZjAGI1
uMuHWSfdu6PywMTxRbTdy3T0wxCuXBWhgK6dp9f90b578Gmxpp9MVAM514l+iQq0za67F1zBL47A
QObFJ5yMD11TL0Nd321j3NSqtUz0/m7o5VMTcY8pwwu+v6XTw3YNOAtapODsJQarKhaW0VHGT+bT
UzqK4WVQ21tIkjmc6L1i1Lf6F8Lb65j7r/XS04g+N7pFDnEIGci7E1QoDhCoMjvo/bumuUgHhhdB
6UWLtmlIq7Ziv+rFNggyon5t9aIU9WM6Jt+y3oyIrSiVGbrKDync+/QZpzu7gUKhO8NuelZNYE11
JHZpZfE5u0c1MGWG/jybnO+2PKXCOdjVvKDxUnFrh9ziek8wPf7/ok4QhhC+R1FKwyw0PaPT2fWt
7mI6EHmy5lE75Xej6ygaRV9fU7QBbylisD3FS1CWRy0eyaR6HSnsMOllTOHuUe3XQvnAdEcRnvVd
ygbb8k52lMEiIQzOGfKfJcufWBN7C/DJrMjyM4XTTd5bG6hqGuHBbunOpwVqXxuLujUW04iaWjg8
pycg8tf0pUgxJLpt8Mlpf84ibmvWg9NNQwbXOmHPGxVgyU3nybBZVwvyk92XkipE3ZysWvmeNEwL
nrqe/t/YAB+JcowS9J8tpkno8L41bGIjWabprnPlLAKgbOuoLCcsq6DdZaLtHuPFNHRmhH3QmMqJ
yHLCvd3+apLkmE/RdyMqA4XATzwOgXEepqQ9tU53Ss28JdniJDS7CsCtDskWNUvgrK9PEs6f4snp
qlAT8U5V5C+H1CCfRFnD1N0ErYQDnu2dkGUvPMCx3UKwPadUz6Yfx+OH+MhYGF1w0hpUuzzweYB3
xlcvnZrugvxVhzBaykXblwsbrbNB2Unmb77x1Kts62mkc56L4orZeZ+UwVorvaXeUc6a2CeUG6ez
Vatclnjc1U66Qb93cOFZM0tFqD86gtxph2aRO7c9ogGq+lDUYmlbztP0nYxTXtFv+P05FiIbBlNY
VDhdaboO7M7YTg26sqjUYN2JYpF73irCVkmU0CYdChaep+mcdNLB6UGgKdYIYgfAQ6W7qFKWcdvR
d3N3PTnmIjpAIjxKZdebyi83LS7Acj5xboOA0RIERnRjiSN8UdpeO2RJ8D22SD71rUMYtbuwdilK
NQSLNknxLsKMRD2j2ZP0gKpuQnRQiQ/6ftmI/BggRIEx0FLIh56T55idQw/Kl2Ml0HJx/mVRvgyN
7Ml0HYAafrHUoY+h70znsWlezTwsNmHooGXx7pULyCRChF5NUC8FdZ4XNUs3g+2j0usuYE0TM20+
oaM8g8b71QRusEiXcCHDOWpxMcsNtrlDhlS3Qf4w5t1HJhr+oor3AEeyyILvZGndvSrcZBoIS+cI
om4bA0y1HWnMW107qbmFoChM5znErVmq2Djp2EsrKaR3WM5I1fUPFAi/PLYIXr814rjam6SX4Zez
Rgp5FR/XGDB+4wJ6AQLzWtBgDlSzWpr1my2L5Njh5O9q8x5GIENyLVFWmARnNAmjTWLb1FV1/KkI
S40UFiLINE4sPoY479yZnjBGG6jToTyv0LSk86GW+4zYCpDmFBIEPgFf42zUgBX3IT4NPURu0ktt
RmAcA0IWvZpjio0MCasiCnSsOhUNv/9pEDg8MyfLnYB1Prjog1vwjbCycXd2IcGKOMfniDAhrik0
0MGga/PEbrcFulDoAf2vDvEmSQ35IqGgMPrgckODqzdGhMTI+kdnNI/I7taGi1xEsg2daQ+J3gDa
ytfEi/FNxwXumNaTk5OXoggHLV/pLKSfkavOpcY4fxdygtwWBaqN4aO2SK8winxN35elmU6NEHnD
B3cl0P0pcpX5SwDVmct4/EWy4wOXKzCZN/JDioWPXHmm28oO32O9SJLagehazatOPZptdAyABc9s
FxbK/2+i/ssmqqbRvKTN/L9poG6r8sdn/D83UL++4c/mqW7+Lm2DtYlDn9TGOmn/R/NUN+iQWoam
CsvWhapr4h/NU53mKROdY+nMITb9Rzqaf2+eCud3w9GkoaqO6hhCt/X/SvMUvdc/9U4tla6u5Wim
ISz6nqbx195pYiL3obtSzhVNUqNCP9c8+YMibooH1c9V1BYWoabb2VzrsKgty6FlRegVBBj3ogbd
auQVmN+urwE4GM18iMhONXK1f7f1QNk0uob0JCCiSo9JPVyEoYuNoUA1OPNLJ9wKJHw7NdcUg9nD
cOhmuFn+ZmhdCmxtagcqkGAlqoXR/aUOYC4omRbU5DICLCEiIihWKOelkIgHadGJ6hINqpfCnFaL
9JJjl1pYyFpfnBD+jAREM1Ugwh86sLAfyWS3W+qt4u1rJzJ2YyndXSRKUj7RWyKG1FuAH6uhc4c3
sjZoT7q4xZaF7Nt39rhjO7OodScbszUJvmgUKd0VKfQAsPQQriIUqC7TfzlqqCWMaDIgsMsnlPlA
FHUhNt6YoO9IkoD1lF9pBRHWLJDVVWLnQY3JrfaSuRxNJV77ORWQbUsfAfHWOIRLzVPHo2q35oIP
0908cCis+2X10zY1YFsugchZ2ZcbDIoxumCNvrIWAXm1wbrNnX4I57rfpUjXSMBjNIrQxZKZMfq9
gBumQdFLU3oEC6ZF5znIMvUcQ85w56LBugTss54Q7534UKKBUL6yYQVQFBr82zq3F2UOwq0xI461
b5vyjV6nrs1UEwfmPI4iQeE5VMk8z8TOUhn8tc6glBUTL2yjL3zg/DPXI0g5/lTDENkWSpRD6ePD
CKTu4Xj3qnrVDv0GjSPha/5XduETUvZPPNa/6kQ519hB5kbskcWI7HemDYiPQ0VS1fZvhHMRQ5m4
L9ySn16YsLDJwnXrkHcUGsp7nDBECwFc1Zd4w8uQYIIMjwFkTxxNY8m8L9mvVgGrXBYvgYMTuPGS
FjaYBetPI39QrRr7Nvb0SIoipF2vJsUVPpF1TgGEcB3gC6/gpoAQI5aoO0JHE1f8rAGmpxzVeK0e
mFiwX9r1LU2M4TAQ5HqFJd4eKHV+VgDbZnnaeJALRX3A6p7vhzhAoeO3PTrsBO12nkB9VQTn1q5Z
MPBQ/YyynHdElsGNTXdbp+6Lldp7SQMQyYDUPuyMJLsw1rsFYxjQTiN6d/v8RScwmdWbfsBIB0qq
NFLYfd29bNInNaWiM0BbB7gEVjzqDUkfHfGz1qrmLvMs8gJrOObSoSabAyXiQYOaUIAi4UtrenbE
ykysk1r1D7cWh9Di3Meh/AkXY+cqvE1xyh+V9OUCId9h8u5IxMLMiuOF3m2PGpC2cxdb0a2TdHFY
Kr54hnkTap6tfORMlHNKCUaTSNzIDOK53Qc6Dl768apDsz9OBa6V1H1rE9oqsMbpLGnKzAzkexKZ
P1JspguMHMCnRiRkIh7Vu2mT50sUxbPpDmTwah7m7nGINwId8SKP6GiNIkb8VYXKIYx9D7+do6/V
aYzIEb8iw3PGuQGGY27ofcAmK4WvRyj0TVddcLoeTyJpNBpPdaHMHfh+1DdrZJaBPIvCxEHTDeVL
W2f9OQuDCkVz9ErQUse6CiSyzW0dUc7uvxNJWq409oqz3A589J06o5aNug0JoZf/FK2F1b4Ccg6O
PEr0jzADIxTmRbFE3NXMAs96S9iz06ug4BK70mLJTyxm52Y4mUQ6XhhB8yXl9ojFNh05P9XxZCpB
CjC11RZJGBCWY7YJ5MfJG/8Fg1QGkm2sKiHbVuCoLIpCrtPRkMfGC5JfltKke1NWzoeWqRgaXHxs
8E3IgwrYANRJwdOnp/dwYGENcZ1aFGFrWH6sm6KUZIJmhkeqaaLN/cx4yxvyL5ScKoodEBeh0OCe
lDDeNkVJCCFUhqzTSBHgOmVyCa/GYksnfgYDIb7xlDIBIKNZRQWNsN6Xd8R7COWF2l8JXj/zbHLn
WKzt6kZ9LzA8wAHyarHqSEBIimGJovXuQsq0UZ5ipNoo5rmJz6NKfNeJRufooBwE91o+ZeN7DSg5
1tG2/qRJAVLBZBWZadVZc6xVYfzKxY9sPDX5S5MRqGwW9opuUTAX9TqSFjLGql6oVbYo6aDnUfPI
m+pI3KO9SGgKDM7RLu89+QVdcxgpZyP4K54HXETlVad9wrX3snvSePScjU8sVCeEXsBBmVQxwYZ4
+aGUECcA6cw31bnXrwu5872nDujewZSQxMymyJZuj4VGqS2SAutfxBr98sz0geSb7ifY5SpTjp6r
XqVzbfOfKOxVVHe0YyKLLKG2/mlrk54NTCFQnGSO+3OIjnHaTudEAaNLIubMTLZFivgeamNa7UVw
pxG5wGm0iXTMvEOxQ7NphhMGD+MZsLHK+1EAUxS+PSfN+twQatqazdp03r1iOKhBsjJKSC7p9OOn
Z1sHydsyiidiXHkmPbte/x7DKqR4MLNY2DT6TXYAi9OTQ/OCz6XUxSVR7ZPIrs6YbUy9XQvtQ5hd
MK9y/hiIH6hIr9WU+tLDOdIJKZb5HOIE9eXSWGNJp0oC/gR/mdqwPSMddat2DD+4BvbUtUjKfo3M
z6LdhDZQ2ItvfE8gX5RcwbF7zQOoUhFxTaijAHPZ2xD1bv+Datc4cP6sF8fZab27zCA2atrTACM7
yBEMWMsq3+KBNptzQ580CxDo0OMFhx5kBunzz3VxajF01aTC6oBDuhOe3qNWad+RLxOO9t1QNfYg
AnRd8eLZCgPr6FC4pdcgTsQg2iwQlfhBRNxCFdlBa/OtEt4z+83IE2IsCqgvlRM6x9DrsSH7Pnjk
cd8lx7ikYew/5/phZLuG/nA+xVI22CUx8IzthhqoMMSmabnP+2Wu7cIQKAuyIcXytmppnwLKMqNW
Lcc+4l5Ln1LN3aVddTUHo1oOML4Gwzt4WoIwKALIEahLAt7PKmu+3rLuog4vLKyeKAy1bJXiR9nE
ty5X7lYVHKrRQFmcrnQvwXSfheaTQsmTAU31lr2076kIn2shg7U68LBorFnnqs6pr51lZAUcTe7u
1BLNunCbjRcFlwSMoVRyNGqs+axu+Iia9gObCeZgA3ok0Rq4i5OzF9mKtRRawBKqHIxmARloSh2l
7Td0IQlVgaJaVzOV9NKQRAd6MMOdZwDqZy85aGrJOrPRaZdSh1JBalPFyY1rVavlLtaceuHppdg6
odYqTyi5TLFKFOtFKbSxwNVB1nQfyi7ak2dJkhadsU+FAMNyljn0xmcEqdn1hUCptOWZz+RIUJfT
rcw2Tbp7b5PYBLbW1VR3mXZG4m28JPaZU4YSG/DaCKQXz3NHH7sF6BDkNIXjWpC4km7P1ttulpbr
KP5z4uNp0WZtadp0lkUDFmReQbkVCw3CLcDqOG6emJuHk5U5XbhU2EtF8/+Lm9z/B4XAmtD+5R62
/FH8ZQc7vf3PHaxh/y41x1EtfdomqrrDK3/Kf3X7dwdakm7bqtRMdLxsHv8u/9Wt33XLVg22tYSC
qZaKMvg/d7C8Hb0wWHXHQU38X5L/6uyJ/7qFZY9smGSQCt1ie6vp2j/Jf+OEJjKe/nQBI3JeG657
aat+peC0QrLSmMqsjInFCJJ6IBxH6TGmWVf2q/lSlkb0RB6BRTHf3luNn51bF5Wcihxz65nCvIiQ
AKWYnrMiQneJIcXCpYj2xKoNonkNtbg5QByppAfGBxaHAYraJzX/AVFTS4/YlqCBrHodmuCfxqHp
z5WHfi2Bh3Cvh+wcJ8NpdL3mtRYlphOEupUm/ZM3ngNd03bMnXLjMBaOQeQu88wO96I2cDaT83ay
gnatBTowjggRVerAtDYrnURKl/FABby70noRPhLC6xTLCT/apCH4QzVf4tLdZwT/rimDYqsjxPCm
KT5NBYg1iNgo1yPPiMg1Hh5a5LbI4WS5RO6p/2irbRQ45ndlrFIkNcz0Hro2QlDiq9nEd61HCtlg
qkbD5pXIadrkWkwvyvJD8zUBFqoxdkJmKiBDApo9Qmpjq5BvqHu8NeXuObEd2s7ntkKhBELE+h9M
nddW40q7RZ9IY6gklcKtcwQb26QbDZpulHPW059Z/CfdsJuw6cbYUtVXa82JD35fNkSzstDa5bZL
+V0zxZp27LDOa0dyVbZLqP99+USoYcGR2Gasg+oSzpIDiMQOMG8hfoN7xkUGbAXR9Zat8f+8iUOj
PfSCmlBW59U2CgFnTPzTdzaE/UNONJOdeQKYhDz4AWJ9c+Du99HHabdPYpcbr0VrFVyMt+XqJw5u
nvw1onm4zhYUXxjq0R5HJ00I9THfN360EMgCYyITZHZMsUaMV4TytyKElpV3GsIFvs0LDEAgIojU
SHcgmR9TznsHZ+gXXCDrJ8gzNxHgR6cPMC9+CyipZ50MnnCKgFetgYXBW1JFM6Yl7nIoYvKuDpTl
3zdGAhQ8t9uSoI3aogdRe69c23/RCbeNormPCK5n25luAt8G4xV2p56sH66vPcH3tp9hwnUbrygC
iAS9dx5MGv9THvubALQ2x/sO8Mqk3MAGHo5uEPz3G78JeL1MFMGjdNiKPovOODpmCFYAvyTbkbx8
qxUIzFBIsE7BweIGTBhkpBuXEW3LTpedhYKJMT0BK0a7ltk4qDF0xaweoY+5MLgIwgAkCxWarFKQ
skrhyujB1WzQQZgJWGamgpoFxpHBGwAahTtDkqJta4o1HFUsS8NaC42T8akpwfu5bbq1LUJ6Nd2Z
lQ3uwoP07IXA1Uwoa6YBbo0c57FQALYOEtuokGy6A5ytV5g2BCUraF5kXRTCrVYwN87ikhuL0YMG
561XwLdEod9cBYHjdg9vQoHhUE9Nq5FjycCfKPSRr+GwkXAT6OKYlc2CeAGGRx4eZmDiBv0hUxC6
RuHoWgWmiyDU2el3r4B1gw26jg2o2rr2W9Tz0E1+AXcKdZdGMBdA3wkYeKGC4bkKizfAxzPg5OkK
mId+cIWWIrtNCqan5iq0ndbUiYj//RL3Uhgjh/L3j/WomHydwvPlCtT3/z4VFaD+ft8PmI7vEih/
//eh348n6it+P/afbzYpWCAlgHhvR6STf98It+gBgHHixCSjPNQKLxhUcAd//9QleMs53bReheHQ
Pkh1cIXq63qHRcPCm6+9ghoOzO5hFnR07xQCMSTixMnB/77/+2njl5PoqA/+fub3jaaAijpkxRnC
Itgfa/1/n/v90m7+MHsYnlhgp21PketWGSGKMJZseBMAPJLA4JyWWUup7+lsExlVUEi34Z4hzVYc
eGiDO6mZklR40K1+353lz+x58iyq4Iy9pgOOHA1GeO9LTp6FFT7/vgfwER2MsS2KjN9SKS0ig8Aq
JdRKqfCVpgJZNhAtU4W2nKSCXCrcJWCzl4CC36ZWKMwQJmYWMifFk/lM5nCmlw2qRIeg6UDStBRS
s5fANSsom5HCbQZT86orAKcNibNRSM5IwTldKJ1S4TpjuJ2qfL1wIXk2CumpK7inUJjP0bnSsmB4
27O56uC1OgBBAeIAUQkfc2/ds1h7DJBDO4UQdRrtUsMUZSGwcCle5KTPUFmQvlX40X6HI/JdFYH5
NuBJIziluQKWOsVKwi+FqcsXQTTFrvwiIJwOkE6bCDeqkbAsTfvXxASGShf+Dy/wRwIlNRP2nY0E
BjH33kFRHRMXnC9c1byYrq60Dja81SYFYVFCYOU4EebMi1bUKiyDDMpkllBl7zSk3gnO0addVg6E
Sb15AkfIPfnd5vhyCYLmOW3rq+ida8DsuQyrrQ8fthlbnKQkuuHGpvBjIwWSBRD9z1YLFgiz7MJN
gOTaX0aEycIrs4sOjbbi1dfeJR1LB1JtF8tPodC1BgzbVuFcF4MC20YQbm1It9hrgFkQks1U5Vte
017bBfl4oQD7kgKb8Ys/TaTd1bcxFUfXQHmrwLqwXtexQu3WCrpbQd/1rPLUN/4KbDI1J7t7MaGC
QusVUHtb6L2yFncihNuUxuvsDVwJiMofwXGRRef3ohDADixgCyZwDxtYZ9SWVNEOlscLZIFrkBzy
ePzyjZmbctFfMus+Q+pfdNp0t2EPB1V5h/IIn6dee7CJmRW/pjkCY5jFA+zi1B5Y0rw0EI1byMaR
QhxzaiEXvMqAd8E/5og7hIbcU9SRAXhkcGPzqQELmUJOJip6YB7NfKZ1/3SwlWcYyw5f1Tb5Zi6n
O7Oc536EBwiLOXDWPoRmV86XGWJzRH2zDLQ/AyRnmwAUY8sZvrM/OIzAAT4Dn/kX4IRxAs7rJMky
2ybhgi0j5sbHQH6nEzMt7BZdUQMU0kRebnjTz4i8xKaii4EEuzbD/Pd2UtcV9JYCdGFj/tJ39HXv
GR85j6AOxzqCZ60xFG4U4HpUqGuT4Jk0PQyjjK6qXZeZBADGZQchu5l4afkwswvY2TYMbQFLG/f3
u1EB1/YUZpsjYgXdpuHM6a8PhxseNywXC7qIgnQHPncmU4G7Y4Xw9sdmmcP0HoZml8D49hXsO1TY
7zS0L/mcvnLu+jq25DTAg88KFE7+aFw41rOhEOKFgonj9VyW0MVrhRm36Wf7cMdbBSAfHVDknoKS
lwpP3jPmULjyRoHLx1YhzBXMHLr1cDPgm3fk+l145wXccyDBH1PA2Fk+ICk8cNSOi/I3T+bxTIIi
YEFQj9TJcUQUiehd9GEpzLoBbz2LWbuCXx8SQOw1o1RZVI8ZQjs1mY/egdgOub1QCHcNlnsP032Q
PON1KO+Wwr17Cvyuk70aIMEXCgnfwIb3YMQLBYsvCCwoePyoMPK5Asqj+11DmX8aFGoeOs83BbRN
VBfHWMHoWVUvM+j0GYfooMcB1k8dQx1JABaSvYThuGAFiydCYe552kEwT+4C/n2jQPggw7tlFiUt
Z0A4QonLTlDzyb6Zi1SB9F2I+pNC6xcw9pk+gqzkf60Uft+Aw1/A46900IzkeDmcgdRvQFbq2Jip
5cDJkGTAJVh/dkW3+g0UHr8ZqP9wTkH2KhGAixHAVmoAoGNq4f43JmkwKnkAXRhSsC4zPh84YsSy
M8I0ECnlwGxUbyD01zFj6bpd+EH+oWMo0CMegUlJC4KSJxsWgzTqLlJpDXolOPAwHRiUWCzMB+p7
VZgQSqVEcHAjaDgSBiVLiJh1ptgT2h6NQmgYzyZehVwJFlpMCx3GBbw82xEDw4yJIZhQMti4GSYo
TGQLrjXOBg93w6gkDvAypIvUIVN6h6S7Wy3p4Xl8zEr/MKj0ryt2M16ITEXhra56isLxX6nUEdAG
7wUuCQ+nRKDmf3oUvcXRnkzIO/btB1L6f31svLRat3KVnGKwM6zX8mFjrchCib9g8pdC+SyU2KLG
cDG7wdZn7ucl8hscwj9bty/VexhYJMxha4SsNV18Gb5tnYihLwVIuBqfBqyURYNfw7ERbXChX4QG
6o1CSTgMpePweWXPO279rzOujsBhoe7804X4JIpQL8Bu6R1ym5EXi2cN9zAUPAwOkUVxckL9EeEE
oey/0up0Zc/uWxLHf6ERvVha+3fetIP14olqX/ZkKORckteqgZGEwBwMg3ak76z8FtpTA4DHxFMi
8ZVwXdk5HTppJTLpMJqEMGih5RUrZGwrpWFJom9eHxlVyPSfq6QoKrm+cJQopXPsa4c5BfbvH00P
O3LYSFVoBP/jhZiqBQuvwQn3isTBUsjhM/VluahmWgKV/KmA4HNqvZ/JgJhSuwlsLrXSukSy/BMk
11zpXjzwrUpY+SgxwcwYYZSGJZ2M73GurkHLSZR4GqL0PAz2mYrrviwDxJPlPScelYlrJ9nvE4MJ
sFByZ9FkxC/FJu0Uam+NmjNk3C/sjO5JHyfv7Kd60/rxPePV7MO1ERrHmRYtZx7umwFpIonba5uG
u8mdwHuEFIsQNmHOsTDoVLq7Z5J7dtTTmVQJPagO346Hd6dOmh33xjEjXsdZnGadJOcYZmic6r6/
2NNjHrOCSV7I0tZFSVfLhyU+LavaSie+xLh/bBxABrvUCSdQ0+8ypQgKRwo1E9agfmAk3xaH3gKM
4Cux0KgUQxXcR0JpreJZYiDK9HcPH1FmuH8w654nPEUFt5pFjLnIZR6e29nW5PoRzNE/Jj8f3OOI
2U8kmIjOn/DOnXW73DVKi2QqQVKoVEkVzqQJd5JMtJNBa87BqZT/ypWUZinEt0SSLlvM1EZiTEwO
RqaWZGZa0paQuJqYezIYR97kz/q1rWsG1PVz7tFG7x1wDBydvUjMT3XDqUWXEZKlloIZKk3unN6r
pKX4Vyt1VPwrkbKn2/yrlWoRTDGP5WZAU2zEPVWogamjX3szk88opz+4v5R8yXpo+3ZFOGXbuVOC
Mi1Yy1+1lZJcRUp3Nb/klBn62rr7xe8+sF3qhzGY2xO0BZwMBnHrZqpNDsWDMy0riKZzbSznKvtL
RXdyKIgp+VZQJRtW1Zwkct8joYyiq++RdVVK2xVO2RnoRLmZZPcmMHuBMAkX0Xb09Z6uzHpyM+gc
mMBmpQQLzJhfN0SdneVmZ92K35lN1u/1YJgrjKvMtc0NutSTo2RjPtaxEPtY4DVUw6YnMwppM+oe
jSltfmYKQORRPFlKYRZb9nNPno1lOOuSfkJ05inlmcizS6skaBnFal6o3WtVGeWrhynNxpjWKXVa
RMS2UTI1NUBJsKs5SrOm2ZSnphz1WqQkbHPNcEFwcMtJhv2UKVWbrqRthYO+LVQityBH6SaU3M1W
mrce31uqxG9F8s28MVMHw0iJcMNJ6LevJUUl+MwheVYEcqlSybnaJ5m4nAFmvOn4HLsqtHO9JbaZ
EtHFSkm3b5Sezrfr/Mjw4s6tOMFfJyqa92DKyB+nF6KahByZmWlBRDkoSjNOW7poSYyAI8Jk2qQo
Wqtq2Sb0TcuhfmgtIVaDFGp1BRRFiUhJ9kz1o0rW+4NfNwtMnHBbAQRxXpHs9Lp6Tv12XLdO8SlK
G5MrMMqZmuYmGuHjc+JZrKhvBCvShV+aj1jH+ivALHBxNOt9E1BejPNu09jF2tCadaQ0gkIJBakz
bUJ1quxYMxbnsS9XBfumQbIMMhrzXnfCOBUaOcoscEh6jjRW5KuhCR2wm1xHeA1rJTgUYL0LpTyc
lPywVhrEQQkRLcyIk1IkBiCTdNk1++Y9RZwBqVL710f9itEZa0VfPJECTtibjSe4Yi+tEjEKjIw0
63k5IMTdNOR41xyxcKqlFI56R2wbp+Oo5I6O0jwm+B6NPClXuvC+GSIxaMIJiW4zX8bKElmgi+TF
/FmFguSBy0YzsKAKJENK7crWV6QaKQuY/g+bxUmNYF48JaXslJ7SxlNJNPOHVlGx6rKDVw/6avoy
CpeOdtzIBUT/N08pLy3cl8TJ53WkdJhVzZSqV4pMT8ky06inZok+0xX1kk+FK0QUDDCGkYRi7m2k
0m4CBU8WoXUBFuKcmGpw4fp1dEKdKBOsnZ6AUeGTsh284X1w52SZNYDoWMZ4efY3IEO2TJCA2lWz
R2/CrWwykSPgCW3xhWp4Q00lEDUwiUZphVJUyUWFJMvVNFcP62iOfVRXGlJLCUkrzKQTXf2NU3JY
q6SlXneJlMTUVjrTzhEfLn5TsvKGi+wUgsdqjlt8QfVScrq3TKr2IqM+2LSkb5YisxzEbP6XZbBm
aSOUqtDrS7YUaFah0R6dYHgkY7HNphzxFzl1SujVop5JPFHZX4cV2tYg4BcYVN9VQFe+CZFzmhpd
dOE2G5usPwLweTV2iGBNSjIsGc4VNi88sXEKK4jEnA5zcB4RyQqjeXGVWjZQktkehReSCQbVxP2/
FLOVfYIO79/m6pCIRI1ahr3HqfwaQasNfjy/5pPHvPtkNu05UbJbj3NBZwg/AIzJdayEuCAUtAXK
kWotsOV2Zfk6k1tiuQboKJw6/tm9DV3Jrl51oR1yf5NOY/bEf90RlmnVJJS6c+Orbrpb3iHs1ZW6
18vYIwwe7P+Zk8dFg+E37oy31qaiQzxZ7VOfu+SQAtoQDv5aKjHcVSmKJ1iDa6e+loARZpqOQmmF
tWT8Z+IZ7vANEy0/B9l7RV6xkVxek74ieaw03eHFK90Xt59eG/NQxQtHyYz56d7azI9XydjJFW2N
92zIONexepYVLeMri026owTJDkHCheuiZBqRyWqcywJxfoxtnW9xx5XYd9ur3QkCO/pg75tIP82x
wdUEvQvKORzNrKhcrr1om72uYUPp/jSof7E659idERTuc8rS3CV2MMM3EGxWPnVOA/6M14MFhX8Y
97eR7JjAHR3gUDcw/Jr2VCxad9vVXAha3/uZUo1hKD7KRj/XoOcd95Ok9w8HJd+DRlqN6x/I7fZs
JcMlGc41TuvZF1svC+h3ecBJuHXgvk5wYBNfPfs4sdMSuIcPjM1rsxfWR2MKIjyzcaFWO88Rx0qT
rwOO7Y71F8ZtNsYekMc/YNCwl6WEz3FzJ7iVosQ8Axnc2JwlGJxD2KGuRo2LqkKZaprPLOwBDrRn
h6x8xM8nE/NipeWTQC9dlfLKbHMR84Js44FLSJEuuoiLg5+O1qJDPq41DKjMK3MMDjKanR1ab3pk
M0gVxSdI3+OEqLxCWN4gLm/M5sHCmhXFGn7kubfkjenb94zu3BivFXO9JvD2g8vhiXoUZq26u2jS
Tdcgjij35EU8p/zIkak7HBgsoNnlNsWdbGDbIyziNBkKdhMVu62c7AUSg2RMt8zRVRXkAnL0c5Lc
tZG544M5VL2jijob35DnCum7zfJqnlBw9S8WsATMbyRGqYTw1zUo49NiupQo5Lk6oWF6yf3qpVeG
+YgfCMEjG1Tk8wx7n2yK+9T9PzXk9KWy1M8Z3ZkecX1Xfllo7DMMJ1M/CY6zSnPfDWon7wEyN3tO
/w3rg9xDtuSQfx1h1wbjoG0cBxhg/Ylxau/j7HCyZGuNrVJWAiIdGVD4UOpRh7qrSPSEB2bpLlNF
o4T+kfk8FqLxl57gRiatp8Bk94QiG0TlJe2hLc32fhTxOZpWPTvyjIctDYytlZU/vbUnkvRK3HPH
reQ+vHJUuNdNXPc8oYqq3/udoJxXPyq929dk7zJ7NQbjubCEOrJc22hULRk8OXX0OXvUKIdhO1qU
JmB75+OxzsJnt56/x1y7gKl60ucCPcdFz8wnGQ0f7ODWvcFVMyzPMGiPhFwRiAEohvkhZJiDQ4FK
HhJ9tag1E6YEpCd9SlfekagolcqjUeWfRWzdE4MtR2UNt64TMI/yiKtQ/1RG/RMjzoMzzytwnVxR
rXNJrzVIhicaKGylw/TC1Xob5IG5SgLtFNjxLcM5PquoZH41bEtt9Prn0JyVQ2w7m/VL7eIpTUqP
2YQlwLRMEaRKFwSVPGaWwaitv1hJ/N1PzrMvAzA8yW2AZgx04JoN7l23bWbphX0f6XDphbaE+sc2
ujr7egmgXZxlMXyHJs0Ftthc/r+9qd5BSvlIZPWeCnFK+TeFPOHKoDvnXXxpSrbhXv9HTjjruUlh
P6ZgNR4mjt2aKn1hQYxiADgJWHLuxm5IqolSctkhl43hxYc7XpB31wWdW29I/ByDkXP6qjtIo/30
o/kQhdkxrDu6NRsvBGKccijLUJqX1mrSHRqK+lH9O2wurTZrSNBBGnmkQAwbyxAHkeY/js1LzPRO
rfbhifw5NavTML9z4aVaGjxqR1wLwJ3xyJgaUwPSMm4gnrj3+fyKS5MZ0LwUbXQ0huEeOMHNtnnq
V5G4YzKGrYyH2vjoxpa5pE/KLG/jretp3/ygLSYmTg20Y+OFBzGhSi2zU0lcCfSJ1Zc3yxkIi6XF
N5WrXUqSZxibP+rrOnvAZ1NcmUM+edYhqxAh5ZkkFTah8o05Ku4Os8NzBbyxOzhveuBeGre4T310
cpj0MRVFd7cOhbUH07xTj2Iy9EejJEntN8taY0dYy+2UyXWf3ulRbtS/UO/MAwPOZzbWbyyVVo4X
ndzS3rEtbpawriXmD3Y8WfsMTGvXZON2CI09fRbQ8U9p59wtaVMVjDahNX+FTko6PipvvZZc8FIs
ARzuYXSejdq5GsK+eSFm21ZkzzMxdLwTU4gUMon/9GK4kD062bUWL2qUyxyILiLsdytOs7w1APt5
kZXeOk3AaRSoL5zQQBLP2qXQrR+9i6kvu7LdpdXb2JNlL+voaUgJiYn80uhOu7Tq6EAGOT4I110Q
qBRs0AVILxLOdVB8tw6cyE4wI88F0zQtR5tlbRtyknvSI/Rr0+GT8Bl9yN/YQUQRm1g2EzGX0Fub
1Ts/aa6oZJKHVmQA5TMC0nXPn2Y2Evs8ZTXISeHZjy+p0U2g1vDelF35QcTqtalYxqN2QPKJ24La
3iKYIuMw+66zDKv87LdiPToEkSvuEoTYC1LsAwOrtlSs7MJbORzC42L23gdSoTWkhHWbhW/NGLyQ
PP6ZbVNf0WRRifuRoX3x1rAgXCUOcwXdRdNdmdBYBt5IARmhsKMDMbaRomzxXYp7EtmSdHxJhq/s
bu7MKM739eU0pB3HLMU3ho+tGVcEc2cekKwqQJwQ3+csgu058ca5xeUcjeirKJqSjS+IYscJkuPe
ZtkT+0hwpmxaKEfoqg9OzcSgcdRrHdkIsbuKPgc6LrB5flfuozydTgp+1vuSE+hBvA2cwZ+ijN0w
q34ekFMw4xwS5q6YNW1nMpmu5XjCd16sUz27x96QbtPvuPK4rGrRexHQBAt45m5ppLA0LUtvi19h
5zTGfDSSv44lv2l8NBTYoHklc9huOFTFhUzJkHYjLY94Wtih6GBrctvD3FDUVb8WPutpjlGU0lYN
/D7TmdMgC4T2epqKL4IOlxD6r2Z6H1mt9ct4bt48yabcI/bDJrvk3IUiaOFyjqS5J8vuj6IdXmqf
9Uk5mJyflfNNWQPp8bkgxQwYPUYTvzZZn6+g6IeryWK50/nail7yU6DpR7sG1zxFk1jHRb0iR96f
upmsNwD41VRw2yvNBih+P7B9D4DR+Ygq2B/Y3PG8bD3EzTqgxpaQ9HzucmctvHJk804K+zdYzbOT
xqIRvatViGZF1cug+//yeg43zmyo/qC+bhrvbI7sFzqeqocZNDWnEE24HPKJh4+DVLt7BdlVrNjy
PYFf3bI4+DHL7uDbpXlIQYKufI+UuOlVWBns5wIs7xYU9alkXaGP5vfILJTDhB5m9ASQKuUZEvjx
oiz9ezamLwV7QtW+OWnR+DfKBKwRSvyLOQeeAidmWiXViRmvd6qK8TWuiJpPjLDPkzaY+yRt33oI
/OucHUltK2tzw/y80P1TLyHPxHm1A+rTLmObrUbkFwufb/DcUNR06BAXVnILgyQ7yfqUhLW2j+b5
UoNcP/iAaNm6vs1yPnSdZq66lBbzKF7YltGo1qGMDaZEGWM55FW4LixS+v3MKbJi1xo+iVPR31x/
vmmiI3gk2m5NzG+iSlz/uOCRApLJT+3o7xqObMqh178BEyZxKq8YdXxu4Rl9R5lsaHS9lUabA76Q
/+rMeg0mFp+B723i0gmfex1cHiiSTelVXxpn4xx/vw+hNa4rqv+WJsdFLBS/mJgoP+3T5Gr7ORn1
+1Cw+PLFR+A2L7IUjKmGWKy0cqc37IC8uP7yo3+dm7wUvvNTdnCAOksfVsPEHKLSR5xqgCKa5mTS
dt74EKaXWsNRWEyQnjACYeu24hoTsUJC3UGGIu53Fbf2rYyds5k5sM8Fu72+RCw90dgE7EZ8K1hp
CaWT0u+eI1eejKr57dAAfFNmOM+KSelxwDTK0KaAGfx1SDZNzfAtDBldXCf+VB3mjt/Q2jOpc6ej
tuXQPGGNutaakpF7FO1HdmrLrilvxCtpm1cgjEQyx8u606xLjT+hJIZxHDvxYzUjqiK3OUwsChMd
wvSYAbSUurNPXEEXW2e9XkbFR97EFFJ171EvR9aLRqVlZzmle9fInvpkPmjcsHOtORCcbl61Mj7R
KV82XTW9Z2VEFyH1gHAxDstH79BY0VdJlWadZ/aXZHfuJcm+JnHgM41jLUxqwgTtn8JB4S/yn0KT
5zSNFrGZXnUpX4KRqEE2ttgKbIoTIBqvmdmyXjEdsHohBZy8AORV64w53eEnM3nEfM5MkvSNG0Cy
rfi/toVeZSywnSf28cVJ8xOw2tWN/xImi4OjHcHKSAF0VIybF4Kzu6XHqf0+sEyEjuW3x4nISRj2
F5x4kz1i+gCwD3lpxkKQI3cI+ElXLmHqS82d6fcPPIM4d9VLd9s4Aia+TXIyFznXNphfksXuEkh0
BPAb0gY9Pc6qumFRt07J3ZAVnI3Uqsp4yRQ9IgBvbq+hWQOpZKKY5TSMiy74UxedtqYheWAZ9xe2
Ri76Xao31lUSSOKghHU2q69eMAPvwxL9zcQJXFjMZPABOmWwe/wi3Lq5VW84EUwp7w2HzqABk/U8
LXKt5OicfQQMi/Zhuc9Dnb0ShWXRVDD+Lp204fgxYUE828es8R5tqScMOKpTm5EvZx53c7XsHwla
ykXjFB29wn1os7cUSSTQxnMfhLPkJO/2PMtN4XEi6PSGc/Q8/1RgENrkgX9lilJUdOUrP3rIsftn
WW24JBNKRESrn2fXX/p+m9994zsBPMR2uTrSW4FGsZwjSiKdLN+5d++x2jkbA4XXcjIEZ1Edsk6d
OFMPyoYfBliglxVrzs/eddPU90YZhIzVUMSmZrZ98/Xx5hXAc2irBZVfnOQ03IRwyF1JvpPf8wQt
fGPNNJZYAY3pZc9F8xh67ZXRABoljYPmHPshwDWn2fVN815Iu4VWO1oMywKeVXAppwHYuyy58bH/
9is92TV2zn6AQ8rJOvUeiYvS6NbsApV/O/rM++jMAAmmRDq+SKOZV4jsiTZ66A0r71U3+KuMkkMQ
flFAxpru3Rq6fNUlRbuiS0u4os6W/eQzefOmZ9/lBKRks1rp9dPYOBVc/BzHT0fC0SsrBl8QgmVX
MkmWFM376igEXierlKC2sBe0IvqrefYJMDERnEDbD5JtZNEAOo+Db91n3KXbXbHx4pyTHDIjPuCd
zPGS9ZQkDEqJuFqF5XN3YPk6sv2VVRg8hYRFOZV7kJmy1zIyX8TwXTSSi1eRXJge/9RNsi2iZt73
Tf8n0zlHTSteVU5hjCsbgpg7HK3MuAWSZCVMuZ3G4jrJ8SrG5YQFN8gxMLIcn3IHDRxjxbqLPzRt
ClYxrb1VOC6bVmPMHjsDzaAQb0sHjXfeGF5Is3dcuzpX+HhUvkAL3rzB4jEsY2cd6wwD+nw7GgwF
oQ0FJuK1zGAuWRjx59C4O9HHBDaoeB7nytvaRBzW7RT/kWTLVsPMyiTxxr3/HnG9WgQaw+Ohwbgl
bX9p+RG4D9+9aIq+kc3hCk67vpHe5C/SEI5n7XL11fnpWxkpTsh88IVB51rvVvCL+02VDWx4rJcQ
ZE5KDG8VRE9TvtFIxC3LbqLqAe9gHFqNWCHwLJMHyjBOuuRcsy14AEZ7ZANpDttqEt+1G90sQAHg
mMnzTf7PUCQkwxJI/vYYvUmzOUf2DFdCJbWGZJeAzAvzP6MpncUUMubh9FewivI+p/Cow8r9jhNq
zCEdQZadQ8VVorD3c9NNz32dSG4yrHMbk3yWjUHBdJ0vv+Y6ByCP/76lZYN620yr+xRgY/LmWL9E
escerlVrV5bbLViZ5yhjAdxohDj7OZ5OQUsGLI+18cOJx37hhyJcB57w9r0o39owsY5J1JqbnhBX
SVDut3dVv04Akj4BJYEtZkdDTQmnGagMDpw6CA+jzzAwepljz32IjPPbctIOaTDZp7TKxqObcvDi
pmL+qgS1dmtS2heGNJ1uHudWD3bdGBSrsOKQkjP4noaS/jBmN9/7vbrnlNh1jlXJwUnNi7DsDeQB
fTGv675zo62dS/MEKdXVuuzsklS26ubkpK0LjgiMxZnNEQOIDJNoYUib2lqCCdzj3Ch38/lrHvy/
SLqml9HvIu5BCSXu3pi/PCgZiKDY1gWDjo0h1jYgcYCWzGQAmpjZHLQQi2Oe/3nj1cSP8Tu6iw7g
CK2t7K71GbzBYYqgt/IhApnWAoTYtI4rUfAS06CNOhYF13iM6UjJiLNXTDoTQp4hyShul5s48rs3
TTBdDCM93yVi6N66lPm/F+vek4sz9Y2Dk9Zo/yEDS56HYhifimKk89sX7Zums4mBZsZROtPzsrKH
vdVo7dGcpPITFkZ7/H3fVh8MqpwPQtyAyyTK8ZBlvgYbcfBBuXXFWzpWz5nwq+3A2naft8NnBAX2
oVky2nZJMuzdVpTXlNkarTBCIJnOTZms1PH3TTFgRfIHKZa9yPJr4O38umIyUchHltg1wRqaD81c
razqwwrhZRoDC3dyCWdgdN7ZHwG26ENwdqEwnYzeCw4lq2KNfgdn4RjG1I+mU248YmricQuM/7yn
50l9/P34iGH4P3/SCpkcdJ0C4wAneZAyO/z+ifB8TDZej1a9pxPMVG88O41pZlfb1qfjjQiieYku
Ymizn6JhSe0ZhflwGAdJSakX2CRH74qIEBSMEOuidteAF7hlst4v5aMqjPxB2dSahj23q4qdQube
a/MwM/R8OPU035v4hXSg9RjziqGpUHn67LNrDPMRcezWsyZY2r7z3ofhvcxYJHFnZJcPgNd09Qyr
FZx5+q6S5QIlj6oobwauNwo1hFt8Q2+ZwdnzDV+JK6hJs6Y0XiP2yQeSAeRR7O5umlwHI9PZVo5P
g3uuknvN0eMeiyWhgNyP72OQRtcSmnRqsdqK1RsATjcqS9HT74dE6678BnYYy317mw2NvLPyWY2O
Ma3LNvf4pU32vZ2Lkdw6DW9PvZu2g/EErOD2+0mOwDfFIOOLlX+QbHPutZG4d49/pJF5xZXpuXuH
RoYirx780zCwW4V7AAuPcVQYyXZvy9i/e17Uru3RUuxu07uHWa5RaiWBX/DzdZYMr13Ozy4kRdkY
0NQ9lk37pIXO4/c91zTql6yiYcjfW5AzuU4aCeux+GsgXLz1bENZ34VPBNKM599PKV7UaPS3jCL5
iX529GCyj9Iwt/R9J5yIoJbh8kB4bJzUZyvGvoXNrVj4LECqtkseIzf1HUJmh99NmDxquMrHuiKf
+vtuy8OY6+0ZQQDXLT19jKExXUYbUp16z6688dYxT87r4L/YO48eybF1u/4VQWOxcWgODSBpEIbh
I9JXZU2ILNP03vPXa5HZ3Vlduq+BO5CAB7xBBpJBE8xImsPv23tt57G2n/Ggpc9Z+U3GHBddyOPf
OEzV86iYbpGk2n1Q+vVz3MqrFUUqos1014oZWauWr1qbFtdlqmzmOCrZWufBkvUzaDmK0igtXFNN
n8mro7uX8fjV6G1zXCbLfDbQR/wbHKVun6sup8EJmIBBA/La1G/652bg4p9jd9wtk8MwZiTBQNdN
TAlVsZ3ktrKMO6K51XVY+OOzmXa5GzW57w5RMz7bkdyVmTdbS1yhdFimqyHm/89LbctHGeTjqVGS
+J4vnPdVxEBdmTaH5b1lMUVASFInv999vFd0QbmptZ4YvL82J9pA3xaSWLaP7SGsrXYdhaT1x3t5
UuUHirbUYOfPXT6jLOrmpA3B88dbVH3lpVATHqH+3GEvQGGp+O/79r6/899RTOl6irzw9vGWIGy6
Rjh9Hkuo7p3sSqJS92Zf9Fe78OPb8hIDxrjNiLAoRAv3/uLbzg27GtRQ74+3dMa9dxUg3XmhQrZQ
vGvQKi0hPDdQ5vjz2onn+H6w0UBIJnWrxJJPM2OFk6XZLQtaJkYvpHTlNlH87L7JAQnaLaOseWp5
ySj6JH4GXjzQPxmKyDe11IiuSVtOOYIBv/JkfT9VhI7ohIbR3xDJjuqoMXOdnYNd1LdS64xvZOV+
y8mkfYqTYNqlSJrhonGVsyl5zGOn6VJQSyTo00BuOk8uL7QyJxRtPrHv83t5geC6Vkj5/Hjvl+VE
Eb/6KTDinzYyr79saXkvocTMAR2eftmGwpDhElmVeW7C6y9rf0waRaIdCoV/4F979TFzeS+OwPxh
c6T8/PF3zAtHo9MyIOl1i0tAg/r+r9laOY08jad6sjZCgrgYE7PkMv99JUw/b0iJVDPPLmUq609i
hLRfNdVzbRv9nQN5c3m7ZhR08AvsVMuk5Jay4RFK2S+ThTd9oT+v38ImL15KAzxz2nwqmo7Qphmw
vSyEkxqaduNN22WukkA3Qlvhn+S8cFMbxwK34IMCIeexkJzD8+5Ay5lOIMUTKJ8sRYqW79JWS3fL
StgMeWxG73Mplan5pNG9qGTaPpPW3d5Fjfq+71UDFNkrKCcsK1kT/oy21f3DslJlKq/UA82bFTfp
S5M9LJ8b57l9cXK6U8s6osS4A6VD3S6T4RzXnDc8yC+TlDePHdW4h2DIksesivfLlkuVVGakWx58
hD3if5gETfjNZMn7JFOSxyY2+C7qjDCCSk8fm7wKH3TvIS+whi0LmJrebCwwDO7yXqFApLUUBy3Z
vPa8ThRG3NWUutovS9Af7i9h5t2n8zaWtxS7gFkeB+FxeS8sp+6UoJVDa8RGlpdaK75jSfZOy5Tn
kLVXTIh8lsn3LaX21bKVR6Mc7DORYvSq/KbdBHjR3xJ8S0VVp69moOv4FANJXu/UPjdOcBvNznmb
whLLfupZ13TgS7XMgcrLvKbjKIcgU9SXMtUC2v+EnAry0j41XUrWJgsQVQF6PpyUcxI2PP0moZyb
7fZbj6CcQOASkmXXY2aDdR9rbftFLZ6X+VNPVUQLYEKmsWNzoaPItcxAQEfNpo6iB44XPIU2oMpl
hmxuPgnPX2yb2DyjFeJQ0QPhrp+9LPPx1OurwLSUmz751rkoUHLBNnHeQhWE1hBHnyszL1Co04nV
8Da+eJZ2XBZgUNEhBqmCq44a7GraPamg8/dCGY+wk0AFoE0UM6G4ppvWvvK5dbS1qYXjZ4l4EtZl
ulH0MbrUcUe6osXpjUZK/+oQ6h0N0/jK6JfGQJTXRztE4kHvt0JFzRJ95d3Xspme/VxYO2It/b1X
ZPX8j3ks5wUCB8+OWZrK/Vir2RHCC5ZsgDuvVtvDwjP1rzx/0MOLK/0aw4UhfUPnIr18OjSNMbUI
QiM0j3wkFDEW3w1ab+/9w00Km2MYaJ8wweuuKIuMoJexedRE+WPZdJCFX8e+tYEcdM5+RIQN+0dL
PomY+JD5syvUL6smIoOxhqEGWDaLt0NrF29h/LQsQGBASMAS8ZReUNFDbwcSjOedGzEg4cElu2dM
CU1wvOHoh9Vwb/Egg6iObQvuqmgi7Gdh+vpOT40YdnUePzNsft92aukZQvI+e7DUPjgaEFhcRFXB
K0mQ22UTOR9KeGLuXVNT1c9qWAAQ8mztq5lv+Gbir4Wpys3oWwoPVIG8CRv3zbLmVMd7LHioyct+
crNR1POFKHmUlMjfd89xii+e7TC81vBpY42PdxHejhd+TssmutjSsKwp4s6POMipI4GOkZ3yRQ2+
LwsQ5aasS+H0Fx36zLUuqOwv3w1pmyuDCNIvIjXxy+S+cSQKvrzXQXG8f3g+ZreOwwDXRiS33HWJ
7JaZQpLj/Cv2fCRfweTop3x5Fw1xcIwqSuQfC/3067KSbaXGafmNGpvqI79AtaKXpkNQ+l+bi+Zt
LgstW3+fs0y/b47KWjw/RpIgamr+ZpnzLxd/nx+qyK3KoCECY97v5eX905cP+mkX3z/JsdtiHzni
fcllmV/34331ZUsqZw11zCj6vU68zP3Yj+W3XBrF8f8jPgPO4l8xev/7P0nQHh2Ef+JrQBX4/va3
ZL5lhT8YkTAdhSHBa5iEPFqmZFN/EDaM34g7swQPN/bMgZzn/EnY0H8zNCngYdhQNmaA5M+EDdUm
DM9GN2eaGuzJf4cRiTN6JmjkS5bie8CeBchDJQmOLpTmaLZJAODPAXux3cD44pkIe1tBw7miCtYU
xMXVJFZ9RfsWjMJ7Q5RKljhu+xPPBf19LiIu7PMCRlB9bmAbPuV5kh1Ixhxc7pbm54oII8DXxVdD
J2PNsO3p4ijOeM1NHjSXNSXDV6G24yewwOnOmIfVDlIJOhAqTLx507JHDaxYXB4jzzlBPk0ov2Yr
ORgN+W5hfRuDkpFBH1J5xFkNSKqw7itdzQDroRmoAUa+wQM/VVquPvtDBYoZJA3VQlYYzAcbsN+r
NFtkOxE0m5iL+ueyC9/XY+gebQ1JdQlpbfiUO95DO2/PbGmbRP3UXkTScfP06HOhxESYiMNBQ/sJ
VMRQw29e6us0jucZ778GtXZpuKsQBaKQ3hcjy/xjlWW9+YU41SsouPYwzgu/b29+f9kAcvP+FCU1
XwFvva//sVwPrcNtOwoEH6stvy3rLr81WFZXEkGhK/Mi3ulWL/ZVWGM5L63ngaPgliX9S1HrTKVx
c7Wt+G2Zp0IZhCqf/77MI0uI4iWaeFzarCgYXyEN82mHz5O17AKSU2fi4zwpJ9mdqPnzX0KEuI6k
ox6nUkWE2kfexgYr/0KDCfDgkDQudpn8paMOAlcaj8EyN+hpumURIiVzXjgg4GyVDSJDsM6kl3pv
njGI67KqrY4n38gL6PnMU4IZER1FFM8Gcz04SX9lxAcPyZPDdTAm1VWcUFyDBp0JhWWNrPFocj1f
069DZA1u6quS/IKpZy7DRY+0L3cwyYSjRt26HghlmrRoeuDCBbec+5nLItHNi0TpDglRKxQMCooA
WXYbgNEBD82KW54S6u1FY3XzACi4g5E1twG7kpvCUb4NDr4PL/L6W0BzFlioR/xrlwR8miJu9CQU
dJC+fstt8oE8Ymr4NGANQ2OYt7QX9pYYdVJsg87agm3zbrk25+NGeXBH/VOiBFRCYhcwhae+hjZL
9WmiRkZ6F9iWSt21L+5m2h9bscu7QRsndEFKfTeUPEryad1dkGg0C1TZ36V+3bMcuMAhIG89tUv1
Lk+hKXtRq/NpaNCGPJXo8+1qOxiFdTc0SklrvHHucnaLT7OVOy9Ck4N5PrgfPDqwqdlE6H0nYsWQ
Nt8HVZ+wvSa/D2QwAj+QoFX6qrlZUEwPtZ18WaY0asO35bfOKoNDH07ff3l/4rSjHg0S7ZcZvZJm
CIRo/X9sZFmkYTywMxWv/nUGvaaWRr8kBmr+WOOvz86FTeFKjeSva1BV1dyiQfHEH6aiqpn/grGL
Kjc2NKKN5smPF7ChxEV1SvPrDN331C21OPWnGcsu5OlMLi3Qen9sZZnhJCLYMihgxP7XZywzwKMZ
G1q77a8z1DjuNjTu9fcZy8LLulDsSF+SORz9eVMfM0pyY9cq/qVfZ8AJh9c4JiiC/r5GZmANMTT6
48tWPr5A3TNTnmK10v3Y/LKuVTvKituh+usM8Lxy5ettsPtljZhWOsbwEdAEOqOVmoZHna7wMxeV
jVSs8VOqTt4eiVTg9hkQPBM9jCJwwxGNplyLlLtgaNi4/atenC2MqDRLUPNgJXmtHMVNJ8v8ZpZ4
olKGj5zgxqaCawKZMTb3osmnnW/V/VNqON9MyzO+ibSFn0DXStVrY11XqHiqUnT7DrkpRcruXseC
+LWyB3IXSZq76yNG7R5lqHSuR6G0PqdzmWp5qeaqVUv5apky54oWESbxRpuLXnE0NbuuTHo00H5y
G5bqmDrlpHhbRAbN7y0vy8KkncCqn+tp8VxZqxO0l3OlLfexfPvoa+K5FrfMW14sCnUCBc4t9sr4
/WV0pv6aVHtLVcvtNFf6mrnmp1L8U+bCoDaXNMVcGSwpEX681c51Rz84KEs9cV4ymGuMJcXGZq46
LksuC+mUJKu5NvnxVjpXLgkRyg/L5pfF+rnCqc+1zo/3gBKSxDjXRJd1l09o5oppOddOP7anzZVV
/DsYOec9ed/eXIElRJfrwvwnLO9BeadSS8k27oiNXIMRUi4mRV0gs5/AUuj0NWgbLCXgupWmW45u
WHrJVjHS6dnq5bgrDG+k3eGOXZ3MKjfVNWoHw0IvkxfZKNWW2OxiB6MjfukTLdvUQkLDzM0v9ehn
L7E1EvugjvqxnSe5fyLurzC5DcOUvpBP86niLszVdBZLzvc/4dFUrYgPWqbS4VFExewkb7Bhpt7Z
p/QNWk3b0Bip933eInhqxUtiBuOLYdTGyQRyj/WvHV/o3fT7JFBI2iOyUVRhf0szNPm6Ah0BEdD0
gotqXFMEyI/tEIkXKj+4lvsyPAfW7L9F6a/0+U5RHP0BEn76nHRvkgStl1KldeIP5uME2eWEhyVe
B62nneh24zlxav0FCo6yC5sq3FYqIUG9FLfCjxpCW2uO9WgIt4L8ox3UF6TadhEf/dTvX8wJobaK
ngPrEJMaKqlSE5Tci+GtZ2x77aNzZPOP6YBSPlDfw+/E352kE8i2Jv8+piXRMx37kI72kcFJvl7+
zl4tiIqayAMljmB68Wr2y4JGsKNqkp9GFAAQKXnRsC2ehOWIF6gan/1S5wrgV+qLDkqcWJXqqQH4
sMkq8jCq1kZ3qWgveuUNeHaGH8vfbQ9deXQihIzLzBKbndkEjE2TPHDVThgvZYJB3qiD9rBM2p5M
ibnQtYtVBP69hVe1LMOdiAvvoTeV7mnGmDt6ZL1Uk8FwBomA12vmS9+TN+gUhWvG+H6NprJf+M9V
bqYMo4uTynoJCBVRaEqshqBVzqFRmo9dRQ05lfdGKcELDeXFEuiii6QILlkfihN9odgdPZMn9FA/
iPTWZFN1bRw/PeqCaE78u5qMjIuPQP8m7yMKChebvqhZWy7GVuPRhMhBVrV+LLjzhEZb7SYz3Cu0
3tshNA9cvyUFwsE8Lb8tL7kxSDxViFSFInfYUeU6sqjPtsaRitiwqwLxzaPFvcGsrq37sfROY+/7
J3uWb6dVwMc8dlkvzwiXBCaTeEdQKUEzERL7nqbqWtDPWSNsaK9YHS2Er18QrmBgpvhchTJ3MRwQ
PSTMGx6Nz22ZhU+AWZJDFcSPmDbQ/gQBxgoluDOKaWJ4Cc/QoWhbTdOTQYUNWWTmVsCuDx09rjXV
FoRjwKw3OsXVtW+P91WMGaUrnVWG4mAXKNoXv8+5iFtEa6aZ9tr7hb7LR8IVram5BpA7SdBOX7kQ
HsriAafVmJkMy6nbZI4GsMo21qh34YJO1aH1Sujg/pX24ORGtf174ZGkEzWggStyXQKlgLpualvP
y93xOQ4MYycHE+Ay+SsThrAsbi7EfTza8fjWZI10K8/+HX4cjhyqQ462ZfyC99twviAg/C7HS2MZ
90CWyi290LdeSzdDjKNJyUxjU0r7rSrjozY6qeuXwy7XS3GiC39Sa6SWWpGtPZ2SMP7ZCEHBtk0J
xaweApg+0MerlQmzSk/p0KsMdVU/OEPHVlfGnJnSmxEHQOnckqjGpE/MDbc58PoVBnAbb2dJRm3Z
YoIccLvsNEEvuZ2d4JLDMKcaeHA0/aBVI9DgCDkjng5CDAT9enruXTr0u9wxcao7WnRJuul7hB2p
hPde6uY2t7hLkiGJg1G7K7T0FqI/hPVDFTAZ9FNRTcciRnzv8fCMcKjayJK0gyj8jqAjW8d9+VxO
A9h+uFPCwn9ZRsiK+Jo2fTZZS8qIrmDEmxkMkFxH4orssrpOeYlXflvSSI0Jlel7dJd5fHBUvItO
qz1wpd0nI8IMvzUHFKfVVrWqeNW36Eq66uC0jDDw4TpocsPr1Ss5nBKpMq6EdKnX6g7oCldx8QnC
HSmrhvXQO82jVKJ1apR3HancQxBpW0zKV6OFceSRFZ/IQjuBnsAWII9x4olVp+VbH6oX56IPCVEO
7qhOhLfx5200DlAzJI0FYW64K655laG9hMuIjdhArpBklLz9wCScel8Iw18ZTiwOj76NS2l8skqj
2AHOJ+jIQs6bArlf+QjdFJ0GjR99UZ0sRkiS3IyOXAHJPq6zAXqmD9Jp3ccoPL1MJ+oYgCpoocpN
U4EJ3h8fJifbjPQpAAii1JHFj6AjnKUlEYCzxkgAgiNkqAn2A5MR7pTRuNdID47JqDlM3QS/d5po
NfTDRoaVf4ayn+xCleHCUKpfSs0Y1o1lEqvcF7M9mJPckCAxglzFwKZwqY0mNXRp0TLgFMPZtwcd
jBme4rG/gorOD2XcPfuZ0ro8aMwk52hnAt38IlV4+T5/g14whrTGMkvWWsbDGdH0eNCcZ55sOBS5
st5nRNbaIiK+gABxVT/GIgtRk74qzTBR5ilKglPghOd1deztkTKR7Lgc6dopt2YLY0EynvkIqVs/
D2b5u65pydXwc3vViKw8tKMEvUZVwGtiuYJt9y0BWrKzAjXZxDVIFx0Lpi3RjEJwPzvltYxtYlMV
vVtbdaeu9o3Mgt+jYE+lHnFFbevPbdLUBAYkGSXkPRdlvKnVuVcVY1vlIf95O+tOU6ZfWmMc91oJ
/8CSr1NC8OJNGL36lsLcW0+Kx5hYGBe2JTIjPgeA5tWyoUCh8VUpHf8Tw+MAxChN1KleDxfdH28j
nvs0V168iX5vbSkXFbCRq3R6tUHl37x4VYW7h6r/xjTwdWWaeXC6BwK68nOufx9sQj05ka2N03M0
klFrH7u+OcMkyi5KSscxscnPCq1oiwDkuUucOyJw/ad6LoWpgXXqIkVfFyIzL7JAU9E3g9hTT9mb
fWOsjCImvVv1wrMvfw9j0X9u44aEcadC4ERSQJF+U1Ip9mHdVhQWKjg7ZgZLwR84MXBx7Lq0Q8LR
Tw+AP8DsNaYr8fwAa8rdvAbYIHV8nR4Grv3gQSIn3fRLqVjFIRsY3IDXXcehHfAfz2/lkBQ7WcTx
rsvKJxgv1cEjEKGaRvWQQyXnHMUc6Pn6FyTV4maXk3N06uFm2r64WZS/oEMNytcIn96DZdNVD4am
vtD1t0+DgiHbdybtRTW0Z1hbJIuNrQJ/SpM7ztcfpEBtPJp/dyVFsouH8YRYBgtVquYrRwhS+Too
YNuqgTKLRM1xNzYFGlQjuLO6od4VNbUAn/Y257QWuC3fWiRQOBU+ArjKUG52G/IikK7O427+s9NG
byv0J3bib0nEBHxhe4wBkmFwSXV4IFP92vgNHvbsRxEjvxriNNwmBZHzjWDIr0LD0wvznI+4/slg
RA3oqJ+9OjrVdWZtymowN4rJZTkUgJ9ypd/AZMLrOiEWjDWeVm20MLIUb72DatpRaLggXp7LdNR+
3ig8wGtR1qQCEbAAyEmF2+PzsOVUIt74uXy2O/WpvSMMgchAb25YGtgiKomossIrjTvIz6Gj1g7b
0q3vUUtwCV/KavKmNyN13K42iXRsXrrR9A5SIbRu0sfTGDTFRfE0Lg7zb4xg/vjN02coYEbG/PsM
CjPAveZllhcwwwTqETkYfMz46Vdtpm9Vpda676vYfvm+3jK5fN6gYdAwOvPzx2f+q/2Icudc1VNN
AfZv+/exrESmt8UjjjNo/pjC1JM/9/Svj9UEhU7fO/+yNzytmdv/asT8c1jXzAf/j8O6Tm3/FjZ/
Q53PK/yFOieqywIm/ifR/M9GjGH+JqUlHW4LBjR01QCC/mcjRvwmIJkbjmppc2KX/lMjxv5NEist
bFPVhCmkYf07jRhpyr/3YXTCcvggYUtNGIgp5p34uQ+TFoTTEsWIMKRsxZ4mNa2HsXZRSXE/HLz+
2Of0Nta1qfbHAEMrDwYJJ/oUptqphvYmGFzBris70OIjZG9hdcePybKdONX1CKZw2nNNCUwDcu28
9Pu0l5pEdFL2VBgFHbOpxKWBVqU96o5xUNrPcYetbYy3uN8BJIyO+pAN1kEhrWhlA1gkMth4csqg
B/UCB5Bw6S0AQ8artoMTMUzBH3NzImzPI8WgjIhXqiALqG3yQ5J2d0z91l53TwID3TYu9XLnB1Sa
Fftp1JVso4f5d9PrfRdyHuNivx43tszSe5k2F0H1AhFhAhuLHcsc+2XAafgKjmSSlTh2GXp2s6i6
WemprkhsJ3o+kXi7Ky0jwAnouC+au4HAlbUtJFUyroaaX98H2FgP/ozQlaPGIEB42SYteNiNlSdF
NZA95xcVicRLOmXdNS6NDXzRjab6uDEaPI+dAn6UQYV11/hcQylr7NIcfX7GWLSeR4gB4qCVH1eY
UVvPODclzh/pd0cz6+EI4Z8Vtd2tsfnbq8CZ6lseHKK06B60BqEyGoz5csbTQtuPVy2JrI0VY9i1
fD2+n86mXwMVVPIQbHX5mJMuX1fx2ZouyZjo+5RGFnzEcTpS+oaBGHYXVNqlA9cP8dDWAU/M0PFh
TL+1Pg4KWyUJRykl7orYj3hMpTRqTxW67eY1E3a8T3gmXfc9JRcrJk6roorcUB7d0PxycdteqkbZ
DI14seLcbcIGzJXZ7uoa+642MLj2SeYIsMOU4EC5QcIGwnJ9LqJgAiXCM4gVxRvbNJPzaGmfp1GS
QMnIs+0MPFYM+jZxMNrQBOtXP893dY+mJp+aCcOKYXKApS9xAbKmlwVV5OUvYVjEE4OtbBnet1tB
KpwztDxMAiduStaGK23NKOG9EVGlNjp6BwMFv1IXrspIkdRw9aYQYovlO9mjI/00Um3aGBOk47ys
Tnootc1kVjhmCbMDh4Vbvctr7suDxygQHzNDSzNwgdecs8qgvJHz5NDlctgaULyO0GIuKif1Tom6
uwz5s+vlhOTA1hiAjXakzJo0LODDxhQFqL3B2z6Hk/XUobW4kw115iDObR4Iy1tGpNs9wV4YfpOm
2yHBGFZThJLYHidS2i0S3s32ONapejQgWWxMlfTg2LhIwpTPy0sB4siw6ulqqxOunQIrnEzNfUcg
4iPZVi597WgnrUw7JVb2QhHaQa9M2FEVFreBsGuoL4R+8ajabMzI1w/ozToOI0q4igPkPciBJdi5
Nu1XQU33bRIxxySG9DkedcvgNtzFybdwxrtHpsEovh8BMzbVk2dRNuPMa4mLSeP1chw0EWm0PrUZ
J0Zo0XQAkNWWQrbU3rqO8DpV7ZPdZDFq0yj5DGmJecsGcWI0Hsx0k93RSvCvIhF3uHrtS0ECVaFh
XrVSQNCB52pUA4ySC5WnaL5b1TyDMqAyUQvbGQXBCDu5jLfkUXNEooBsyns6LVAAI8hO7Wgj2RcW
GPdJt1y0T4TLtaQJdYa9wwtBllBSqfA5pHBD6fwYiQ6gRjfgP4i2mk6qgB+SL8BA5Hd9Thyg8j/c
V3MKATc1WG3zezzLfidtBfSF3zk7n04skWtQSvs506Aws1egT/VRKEF9BLEfbyy8LpxiJB+0WayU
e7M1j1qGhcBaEhKqpjn2c37CTy/zY0XoVQ8WXXM3jSGcOyr9p6ZQizv+FLcEOJYKID+JR2zDNGkS
L3nYcwwNKimrOiRPARBJdeS5sygNxlGAB1trsduBWjoidV/3wEPdwrDlq+Fx/4CxsNEoVu/rPjGO
su5poNvfSqNJ7lusJzQu7HKNERARJj7rk1pGj/U8s7Qc8okdlOnQJNFKt/JLFR86zdbeqCZVhN2q
3dFWumc7iOILsGJjg2HG4AFcU+61OTIjtktshZ4jd4Vmn7okk5+itr5MUxt9b3XtTVpFhPBvUNzQ
VzFlz1xQdLXifgoqQN+idQ5kMeyKRk+uKVGbK1pDqPygyJCdBgAWpsZ+BFN7JMqqbnsSxATUtYAq
EY6h5jNF92tAmShNKUzGeQcHkF7iTalJC8hr0ewUFdNSoTXP+ZRD0jRE/EOpoBSNPFJ2PFubSl4+
6CQ37BRfyw69VcHBavh0qatApqW1y4dKcq+xtIPlEymSSS27Cd86NQ00MVOp4idWJNuvlPcVp5RD
Vfwc8VzVAKqbqrMZY/NMLRNK/Dw5QkNcJT4MthEP05lDCjvb8uvyojqgfMTg7DxhNGtGVMVmCsNe
cxl/1WevZwyfGakNlKdpztGkNWdf737kugc8a36LQM32HBe6uY8tefIn3Wh4uJ3ac8f+AQJkdOLN
iXTCA52EzNEtbLvFgEPMw0osr0aGCD02hnsnAc+sNhjBvU4PzwKXsjV6X4jBvDpEEmtZHr8qhWVi
jw2bU1C2BGoQJXmASaauIzwEl6iDja9ZGP0jxXzxMi5jQTgSR5qm7S7uZriuonUXOhB3Bf/5tCoW
gW98jY3gWFSasbPFWfAFnhtZI+kIk3HddK13EjWYuCaaWoCmg8D6SBbiVOR3wjO4oWaqekoBooxm
cyXF27ofnJnl6ymc3ndgANRtkEgLvYEP7i8blDtGKwpsENV8V4C9Z+AS8Tf6efbfsja9y8Osqf/X
fzd+SZZlsGoyWgWWxXDVMuHp/H2wKmJO5ilhN4vaxLBvtj8qJb1vJtyHSpSfK04gN0wl1tyx3Fha
3AFJtwBmJsropon3xkXhW660w1nzmz0xUpjiGlC3nTUc+dR+DyXncxDUX5QxA9k3pjHmGYhlSZMe
I6xncPqVS9FM/q6pSzA3Qbt1egXgL3pyXziEWFR3jHnIMaHpDqKYSIcm2igOj5U/PV/8iy9Clf/3
sN20BQotQ3cs5KPzA8LPw3Z0TpKclbDdkH3TnKHEw0LJMREOtIqNwuNuCnIKY7kCjtP2sn1vUks2
NGzfXsn5nCbKFZlKuRkGPbw1PqQuBhl7JRXKa0A2j2aNdKeryNspCTa0MB5Xk9G2uyjUvxD/Yuwx
oVJTVvO3ZQQjdUZEmV7FrjIAWLEiMzsEBHVvNTv6nYGYdSVB9kWINoH9IX6Xpo4H3wY1k2uuH+v6
rutUefT15KaVcf4a9vWemJOntia4zQ7b7KqWwScLj/7GCAnzQ4jf3UbR7sxODU+FTaUMXEtLadcI
72rnrYGH4AWN+dWgg03wWTFDcjjUY2BEOcjtNG+lq/a5vS34jkgqXOGVz3aAygnaFgSn4JoL9Rhg
HHjmvT7OMBKYNWhT0Dto8lrXvktxFvcUFRYximAdWtXORmfqOjElOrKD92ZkVitF0b8CZifKvkth
DqVQIVXQyUOp00a10GzlxuwaUcx14BDV3YjoGLb0PHgiOUbac1aZxcHErQjpt3wEeCF3iOG8rZl3
zaqvnNoFoNJzOSnvqCGMmyqOP3nzd0sREy0CPYRNQ69gDQyBzrqmVY+ZNXwqleJrAXatSjNnRzHk
cyW5JvkGkCtTGk+JEj0bHvvcJ8pXxbhGDpG+qhU8BLNiwbeohkZ+pAOPsq+ZjAMA0gx3vPDVgtv7
lEG3xFcAtCN5RTmHfgC+26RWtAsZ9caWeIzHH6lCZcnwqvhljNLLP58as3zxZ2Eh1wjbUm0D3aNq
oGZcHni/vT2Emc8VRf0fiVnEegelaDM2ar6qPL4qYQV3Ks6Q0QietJQgkdS3J9z+HA6MEjpq2KE9
8bSAIfEEy/2FkJPVVFsG0YaD56IoeijAENI1cdCjHORcgo6xY7fJQYNkww08XwW6/wRv56TMdxRr
oqKaaPV4nJvmWp6+OoN8SxpGgU5nQ5jqoaBrw8rU8MOMms5gMD0JDKSrvmBArEpkkKUD8qkU31Uu
AatIA06VmKB8cf5RVK64zQCabgn+1WPd2How5CMfTv1/FXr+sdCjWcTN/ceFnse3r28/l3mWxd/L
PIpJvjpVXsfWDFujkaVyXL4LbpdZEmCKpZFQhyZ3ltX+UehRrd9MBLc8Y6oocVXdJBX+j0y7eRYb
lIAndJU6DwrZP+Pi/7hD1L9M/+3WyYZ+Oi2ktE3p2ALhrqbrjoPy5+83DDKucyMNHM5G6FlV/3Wy
tbtK7x64wx+VDIZe9xnbkA81JD6S17yH1lpm91ajrYxA2SUNIQUQGHSlRy1DTGr41cg+Vb7c25Sb
e1E9OCYpX1KZVvoUHRXVh/RNMBnP6WERHn3BxdADuEfiAoiLz0JxQNviQ40EsEHAzkOFm8O8isDe
FckhjOXe0CHCmxh3KqO3/18c15/COCx+fA/f/uffoheX7/w/n5Rctf/pwD40wMB+PrJRZv9ZwFQp
OCIVd+YCpuCxzubofT+wzfkAtclb1Bm7g3xWP7IaDWsuYGq0hFVDl8vB++dxrcvf6IM5gphGAtF0
io//znE979dPx7XFeaZLup3CMIT4P5SdV3PjRrR1fxGqGrGBV+YskaJG0rygJiJnNNKv/xY4vt8d
j6vsui8s0bItBqC7zzl7r82h8M/rurCJJm+5KxdTAcEssT9wsfjIyNACi2Bi486zUy3NuyU2krnC
spxzilPEO1JZb67ol4BxXmo4bFMf/GgqwMm/fZB/3Yi/33jGHy/QwNnNp+lJWwiHG9maT3K/7UfY
zRvVZXEDCFiUa9mG7JhO3G96HXELwr2PFlnws9lmnNgjNDMLJkLtNhpyaz8w0fwwGIoczSTWD2SI
76nUP9y+994tbD+LToHBKy3nyPBNJ5M1S2lPxGS6GQnDr84q1no2oqcqm/SYE4Cz+ff39ueHbwiX
BqvLgic84KAgL//+3uI+MDwRmSPN2A50nAVhU+YuJhKhpwd+MACcEAqw0EZ33fnNISzibzT/1EtU
ZeO+iJJqI/05TMQfwU5ak78M+J/si7L5+e+v1J7Pw78Kil92A8Gs3DOMeY2VXJfO/C399i3AQSpU
O5+KJm8oP8iS/5jCEbKr0zRbaJ9qz/Z5HUvUZqQxOW+TL+xjM2bzsRi2uRsUxk4PRUSCuLXnksuv
dkqrDgj1ulDl+BnzLXSdD5853ZWFvrm1ZnlHGGMfdeUCJIyzJtq23vi1otwIab3C0w8NZ4u5mUYz
NvAnt3mnQQ8ntYrbjRTJWVqje/QVuNwK5/mMdSH/UmrA5nNoNqJLi0MzyJ8a6TpQXbuMQtaFiqdZ
U/+ixRSPVUq4ie/V11ZRHf/75znf2n9+np5rOiwHbComd9/fP8+Jc6Pe9iQtl6X21KvYXSQJxYVX
aMMmgVS2iHxvH1f+vh1z/RTV9n0M83gX6zppG1TzV+mq9/94Tf/8jgmOxbfiOrhX5mXh76+pSmpi
yfKRLaiyhueePMdTPk2fygFdUt8K7cxkIEgn59Yl5U/QDXIJ3HX8nBXirVBgFf/PL8fVEWaxCHqS
BejhgPntkssrqAzVIIiOq8pPFge+VTkf/rsw+FpMALDNodvh9MatDwe+15IjbXsDOwLR51lh16t/
fzl/3/95FZ6rW6DZDRShBrfsH18YOCCnKBpaMJ2X5T74IlDiXMfPYyKyZ0uPnz2Qvft//5v/WB/w
/bAFSCz4XCUeq+DfvxGywBGVmUxzZZG/0qbkhjMBdpLbxOXajmpiibPafRhFPsfxvHtRU+1BRjKj
TZS+w4PMTnTt5LWy9HdDD/19qBNilHHK+q9Ven4lv68PvFLsTvMAzDUtSVH991dKIE5E6q5dLCC/
vBGsTRrFoJtnXe8+mlyHsytKrdlWfWm+WkWyGgKcObT0KdOU+gCWMJGjZfVHNRlvrp/w79tpMq0T
l6uuyVDPll1xQch8czs1sAw2h7r1kqehHD4Bgm8udkbS6FywvI0YjP/jSnSYCf7x7uYTJOdPy2ab
nDftv787+l3RkJgktKY1ajLNkFvSDetn5higuoDdLapR3n24Yy+NVgQnjB7BSuTlDzFCwZh/N4AB
fEEYriG0KcJVALVx3cO2Wjd1W9EmGleqMkMahs4PNRrxSXaTBDfuozisu4MWET+jbPQGnla8+8DT
yKEFfOX3zb1z5RZg49FPxfDqCT3fxCcSP5s1TiVvZyng1g5q6aXvCftQScR+mU8U3JjKXeMbxcY0
evYWO+FMKqqPx+pOSO+wyhJULMDZiiDg7UEJJRozN+8ZkZdeYL6mKNU60hTPFNSkuM3rQO1TBucT
3YBGB00FlpVWrdOzepeFQkzIWKGidfkCKPbuasRUpFhn5wmW+SbINcCQGi3KqmhvrCzTU+yX+4Ei
lXicGGJWUhWXUoniAublZCXA8oauE5tpbOQ6iId6F9so8Zs+DM5Bjh5srOHfC/743rDmVNnoSbG7
7bXeDc6lgbq6RVQkOC1EJdG4RZ3G6Hl9a8/IKlwrwJ6XrovqtRuJYtPNF98wP9jES3hu0txbQyJl
8x1xGoPMaTa6pZWHttaMnaUhqp5avz9imH2ntvGPRgbRzcsdsaks0gQMu/aeHg9IA7215rPpE/GL
F9sbVkOZix8cyg65/T1AlFMYOGkywtSPmeMT1ZVUtGd9Qy7pjVIa14omdCAgSbICGLaBfgrGLzdb
u0pa60dBl/VDEcWLkqMNTvATFzEQ8WNQphPfNz8VtDeSXBXXNv5oei+7wychxfOxwNh6NsdgyJp8
ClntUI3ZTOQMpsOV/h64IQU4oNhra7XkZ+hVtEzK3Di0iB33oAf7jWzHaqmN6Xe0wfXVJSitzOHv
zxd6SjH15GnQl32UmVPVfVgWO7vpoTYMRENwk+rKUxWNX8vCdL5nOQyQRDs/bgRslsGtCXZhUSTH
RqQggLmEgUO5K/E4LFgyksz6JLpKrbd3Rae/xoGdMbcM8mXhuNnaBk4eBv4z8WPg1Vmu+gPhh/Yx
6dl5XZrGWL4hrVRipn+5xgkzJkY3nIaoSN2a/G8f2eRMQBDzOefxn1bSlFdaheYO7aqzr+h3HoEk
fYogDZ5UibegqHwHcub0HoSoRmuN2d6QcvlGRARir7NnAGwAurGSH6UY7aPDQS7okxNa+ARVipkQ
pB07J5Kntk1r2S+Pvy1ahyhu+uVcwy2SxRSBbFRQLSpzxBdHJAe9nvIjcQNnyQirXTZ0P17ZU0iU
shv0rfN/Rf6VfYzpfx7Qgf6IDHBKfqAV66gnHa/AI860r/VRinGcRhOYY7mRyK6B3Gd6DxvddpLz
JIcR+fNUbiyH0BfsO6woemMswRYcWlNl94QcrJchgp8WkJiZdPbx8Q4CpV68RmHJcPtzpnXMARwh
nwkbI2Td9sNPuR8lxPTpw9o01Ld4gmbIoL3ZJmwr57KajiqHzjsZeb5UOOmWARppUuXR+JZ6Qvs2
vJqyjLZFnn1FI2W9eeX4QeYLpLJ6fFZNnJwmDdYXfijGmSTKVsXUH0DwXjxfpEhxc7FhEhqvgMbF
t4AGUqK8Ytdo4O/MbPCPXuupnf8tSAdnX0alfJocQhZLxM9pTDJUB5l50GW+6noax8koo00vYJWR
oLghpiY8NVBI6QbaZAgFpJg+fmqysP9kj927Hu0ZbE9nKEn5xRpDwpcf26NLwNWOpgSzA5lHG2fK
urtkqLw0zeSVOJPuxt33IYk721RGaxPWrQebWGLUsmy32AkIuYuy6PxjPT9InezaOhKgXm1iZLqW
gyl+o2dhDl8j2yLppNSsl3Dw11ZneXtuG/sYVbp9NEsgB+1jg0+CQztl2oHyId+OuY3HKUWwR0YG
9OgoJAJ6yKOt3pZbIyn7vYiSn1U2lYcAtM5Cj/ToIgrMP0nQ3hKto9nNgCuIe+MQJBnrizsEN4wL
ASJnswaNkXyFnc4wgbClwi7zTWfmAPtVnxN+UYcvGJDXYhgODTO4uzOgdbcP9WTbRy8DhRta5vgZ
6R/xPhe/UM+wR7jJjSbcSksMkLOnAf9ruLUedUGo6fC25qrEI7Z+EQXMNiKJ3mMWqsd6czFE1K+C
LnF3XevuvFolH0mmXXqHDTg2mc5xrt6WGipg0dXXkB11RbO32BB36p0IghiF7q/LyStXHg5LNAa9
ffR7MljBQgwrSM/jJj5wQ5CYZOfj88TBaeOKYhe7dKAdHUJnhbL2UEYNOkQXPJxszVtJLYH1R+/W
ZGn1W+WmS9WWu1AOjDW65PR46E2bnPvWR5YPLmWLx2jYQfwNT7pJRJmMC8B5A6p4kaJLTCJvndl1
fyb2N2xmrUdzAnbMIF+ij9T7mRQdeHJTMG1mzqzhzmj8znzN4tLdkbz2FMctJzuv0reJBTu3U8Q5
JGCovD64xDmp0HrhPUEs7554gWSutsDSURM8QVrfdUVADrThfe05PC3d+SNqBsdcO3JC8Ft5yakm
nhDU9XSsgiyh9UyWHsFVL/YscYEKWuyL2CFItddaur/ZGW2Jot8x9Xe38kuGfWm6ifVSW0WjWZ/w
J8X7RBj7wR55Vrn1iW7dtzCvs8tsC51MchwbjByrsh/r66QFr1Uum2XpZfqtbCVygkxPdpmTJ4jR
lcWoQaIUSKuBUx6Dz9hMCvJI+N86EmhhrNp2S5yEdgDHmqzKjKicZoggbrDKLgcSyo9J7BZv3NAb
B1jczY8Ewq02e6p96G2F2cyrTRxcswj3TRSbr27S6yhTb8PgoC0S8kUFYGAe1UCXKntJIBiH9b7s
n/uGP8EpBqIRHO+1GqrpU6YbzKpoozzpkB2/dy6nqUIeONtw4A3GaZnlZb4q5rdu5sFtnJsCWKPZ
BnA/L6fKAR3p5U/+1N2x/Ub4cUDHMENvng3zKSBvTqPNdAHXw34H/2gNzTdakSyx1OkqnPTK7ze0
gsA8ojy6TY2vcf/1EWmBcw5I9d2VWr4xao+rCQxlvO2c2qJBg/GuSpt1nXDrkodlvE7p0KzhJ78O
g3o3B+/m9nl+b+bdqAlDWhXQ4L3xVpNvdoyg2y4MkZIRafnGXuH8+o86wvhj/GrQa3MYOTJvBAOB
O8D4exnhQbQp4RzQX4qig6CDvM0IIrlR5ZHppg2fzQbgcqi5B+IH41XnNuhS/LR5ejwEqVy3thVc
kXx/fXzgYWQQoVU69t7o622cTv/REPhHTedIi96E5GUbrNp/9nwwlInUd8nFQwI+EgXoBWdjIkKq
yWRzLiL/gpYNER1YuHVhjcPzfxS///jzjIzRafJo0vt35R8lJVQI2u3SZ0xatu6yL6NwE3lBt4x0
VSOcF/XOguhKaewGxzjymotUmwqHVVECFEYS3El92imXsRzVCaomuPgXIevi4seRu/33F2v+46v1
HDk3Kj0YH8wI/nyxBG1bXRsX9SLSYRR3CbYcIAbTUJAaJkmBmMLkVhngxqM26AAwewtSg8y3+ZRz
SnJSIGRHlsbjEMmSGa6m3sLGnjEm81oLp6IG29dq+vHQl933fo6Kz5qGeoaw8Q2yUvujlhBy3Vrj
DDNpGzckufjf36L+z7eIzhWrgwAcYRhoy/9+9YLLiCFMMPh7nCingZ1ySVJrtyAKpVirIm+X5ny1
IkOqEFZp3tJG3Hr8j1fxZ+NMZ/aChoEkRv4MU5+5ifVbVygEMk1etiRir9b1hUJux3wSdV7Uxe61
dlMaI4/NAfyOsdDobBNHVlcHm5zz0HWq70RapywaUf4fV4D+Z/dsfmGQXZBVMB9yjcfvf3thk0cU
J0x+EM+0kYG262DXmbwHfVNxJI1eCj39RgomBV8eJXOCpLVXLTPyTFoBDBGz+I9PiiY+H8XvPRlE
WQijkU5bJu1by/zjBgrCIncan2EpOW/uApnlrx6DR0R6i155FidXumq2gdWIj9YtvwlPdi+NyuYQ
vDTfwGfPioAGnCjjQ2uk6QERmiJ1zVa7adBWWKCJLox7/ezBJ8M0oqDLpMDbJ+F9CvP0kCgs/YHW
TM+OX/yIGic5QH97aZCZPrVZQJbQXD45n7tgKC7zBH5B1vHc+9GsHQIg2F0Rma1xiEvlcWc8Ci23
I1uvt7k9piD8+qu59OtMHLl6tI0irWbs5n3w2d7SltZloYPm8LSjS6buHNFt3RPHe3p0GuoJzZnh
vqNafJz0pjxsFzDy9DtQ5nENNZaD6vwawWd8JVkNyZ7dwsrNk+eixHDg5544+W6HHLfaCHyOF2N+
IHCyWf5Vi3ahuefQZi8klca6HFqavDVZGsu6kc1KRY6/KB05fLPynzBc2h99B5le5F5GMZxFxyJI
2qfOZTlxPLFHulPskTFkb3zoFvUX1qD29ngrjAR3nesbB8dgvdBtaoootO1VZNrl0W298mZ2/s/U
b9pNaPvFPtfI7us9Ud2QTtIK72yHzUaGm9TS/U02xOStaeWPFu06soMBan5mLa0Yzx/Op+yM1fHm
ENP0xRphWHM09d58Mo+XASCie++hI9aHvL2O2QoRvLkzaXGvzaAe34Mx7hbGoCdz0Fy4VPM1BJqS
o9t8Jtfd/E7M1ffAnKpdmAi6RdzfBgd/TgyKvN35EKRkL8nv7U+w1MlQbNyjiQb+KIObyrThWbYp
AqVQtMxBvPrUtspCqpUMS1Mvlpi18nuSyOzOsOTXZSM1JMJ1br7OQ6IT+RblQjgQL+PQ+5wUEScy
/ZuHVJLb1RKnoegxzGRmf6gj5HolX94eI/Ai9yduYwf0slXHCDua+hrR7Km9TsKdtPHHyoJLJTQ3
HlpwbhIa2uhS629EeGMPy6fg8v+ftRmOyAmuwFJjFP3cjB0FYjfIT26juDGM2Smqx7vHHxGaIRZx
X7RcqOM1aUS/7tPihwN/npjLCDTmYMIep3LvKXrh4s0SQNrEK0R42gZli7WxrOKLZ0z5iqD3ORCl
G9DCin4fVpO7mJQ9PdUzM+PX4gqYYnbPm2/oJvLjiEms67XglHHyWdQhWt2IHXC+P3Uso3B2O6KJ
3mwQskNi1bBj8njZx8b3jNnYS5hSOZctAATqBmbkqf2SdbAWoF59r2L7TuFPPmHMgyiiNweLKYEI
XIkoi2++1jUQ5RWTHb0O1pFWRqcpSc/dfAnUfeKhMKo5AOhOeHeRVx1l3pK+jWGkOUa+g5OK4JUB
TOMJY/3HX1dChU18sol0htrp8k7aRQ4Z+gibNIAQuKjN0j4VXo8iUhPnFhbBM7tOxgygN5d6rLh5
AsRtsUF6iBJpewuDpsOtLYghs/rroILi/Hho6qo4B5TLjNNAtgoni16cfJllTvcCbltSoMb4LObD
CrAb+mJNaW8xbfyEozGcGbMZe93d2BSfy0dlDkI72jy2ZadlmUBahLQLzbbQYpyo86vPJnGPK6JL
Hs9y95L43jKe90y/28e1628tQw6fXMM/lBMh3I+lFnZ9s2YqFOwn+nSHTvbpZnLovbrOJTWHkbOq
0De1XTeHR3mcSTqtym0wt9MMQ0+N+CE3q+ewzRwiM4zt4483rqtt0QSSOWqa08kU2RZA+TGaz2co
ka8CxsAB8SKmNa+Nd+VYrR2NIZ2Adcqy5dvAquuzKyICyduMSAMGUEgIcf+xOa5FYCUXq+m43QP7
iz21xmvc+tllnOQXAJPhsRYmmSZGLM8G98jZ1DFZG9CaF2ge4Zf6k3+0a4X4flDmKvXLAiVene9a
G6+JSY9kBW++PIWJDbI5n33YKcy0Gn32hoCjEaW0G9/yQlKGPA4jj5P63M2JUlMDKGtOW8ZL5Ucp
WdOmWjkLbxjyoxsG28QeuBOqdmwWEObn+YD5IjDx+pxztxhf84Olm8dRFeNnkN8lkVhqp8XoTeGG
I80nslvQ314PDfCNtEw+2T0pKm4CGD/HjbGtAqIecyaPR1ruwJypoEMAx7vIqIxd0zcLy5imk9Vb
pImyx26CsnSvpiL4Mqj6bybV+rUI9BZBOIW2lRIU6bu+IBwQBGVHLN7JS+GxPCpMM8OQ6DEgTEc3
/aaNdbq0iyHYPTobjYm4zJt3Tq9U74bT40yyy1k/a3ZvnXiHHUBkStgEiy776nIV/UgHohK7e05s
0Rctni4q/w7IQyxFRaaK9lgkzIohMeLG5gOsHYcRvcmfaxLX7dzBC1QKBmETQDHTML13R5m3cRdX
g38z4AYtyyDCyzBWztPjVSne91GPCc8GPbSpA60+cbgFkWmUvOVefJNW6h4aswduR+FWNAbdGAVf
tItEcJSwbCnX5bpx6uBlbAmQZw+YPvI4uM8xOBUOKGs0CdtiaLJ0Pd9dSTfEgdvtlB1FX7Ox3wnu
levIRsw2UTbVJp33MQPnzjarerWIuw8/saM3YWJ5FAwi8x6FsWYFctdTUS0TLBhk31rdQS+sgE+p
/zKxFNJY1aEu5facTcRUppntDpXeXB8DHSsP96kbHaqm63aC2JERb4Pj4LgqOE6gys/IDfiZdsm5
NSb2ecaNGLv8AFkn0NQ+7YuTY2TFpXHibB8ZIlCkL4+QQ+aSoA4t+gechDfM2eE0BSg2H6VYIArC
2hTDTQ6rqOgHgL+pW+OBsY58w1sczMVbVECD6LkxF01ghAvSlpOb8r23IU26D0TG4dKiKXw3ZF8t
zWJ4tQX9MauCUVuUAMlnd5z2M9AFCZc5B1KGpXJllSaZnKLod0SFEhI1t0zi9JN0cm1BFmv5QfYJ
OVlETB3axoWhn2Vwq+0xfM4JUFh6hDYtNda7fZcpwMP6EfjPQCeL0RiGsWEhFfnKQPb8o5pfmvJa
GnXpmzZY6UHZ/XAOo4DER624GzYCsq6vPjIa0I/5m26SmONMTnEGPuEuAw9AcR7GLC6JhDWbVDQ/
8A18TBwaNpzSokVbz3zX+VRTKq4soarTv5ddVFZ/ln9UE1QSFlMyii/AXX80LwwrS/AkYdTpiFUg
IhLcwVylcsBKGryGjx5XV6tpdjjA5NDtpYOpYc9KNh7PzWCrrxpN8U+TwuzczwmRdZZZlz4cxKmX
7yK2NBiLWfAF1AB43KU+6NNp6OquWuWlu5CB42wC+N1HNxPRntY4MZ2u0wIm52lqdH/9ghpZ5yTe
flK4fSlA9GzvhL5xslSlbVovs55kxlE0ao2EqUNWkamU3stBuru+Cok0rrx4hx5ZA/JJEhP7gz4/
0NYd14OUCTk5TKioearLWHjds5GRGtdbfvniZOHnSKof5HjMcghOqBbBtVfAvRCbenczaW1BhPX/
PEQZIJBkFDj15xaXCZRr0ypPI9QAkVO+t9Qov3m9Hi+HUSFSbZO9T3m+bKRrvVaKTOAkHbdBl5O3
Pg/UbM31dmIENZNMEcwMfcDShnXm0bXJZ4V1wPo9eVO3853GJW9M6fdCd92t5o/PelhgFpwvQq8n
Vr3u6KLlTvYlSxrgxPODZoZED+FARKsYLURK7+p/Px6mWF/cqq93jxXAJkG84ni+z0ZSHTtv/Gy7
sbMn7F5enQAYT1jg4ymbuxcmA5DQpfbNrgWqX8MvrkVnk9MMOnKhqZIADsRchDvRymMqRad/OGfQ
zI64c36MpZqexzD+lvRsUcoy0ifpDeGvsRD9cJil3DtBNHwqsgI4ml396hFMg3AuYayuxL0O694r
yfeb+7C+rOuDrIcdaT9dammfm05aWDkI7CFQJSVDrL2TXOV9yu3o3R7cci8KhsOMNOmjel1Gle0P
Syeu3lQ9SDIBJNdN5pFtQWtrr8Eghw1MruTj60q/B3Dxf3X3ADCOGzJkIHXrcYVbvuzPzTxLL2CG
bcJCWMQtlgZdDi+5uAoL4Dwpo6KGS4FHH9YXU/xQGK+5DSKJTAe1Z5TwdQAOfgiNvnmaBEunl0+o
5QlcjjuVXOm+TyP9XXIFxreyVlsvLqq1XsEH5wdErJn9rWOJXNjeX2fjcTYCPQqqsLdMdNyWYHdK
ZfQUz38jgoB2YEE8m57zg1Sb/k040R5Lzv7XLDnpp/6ldJ33KRoQPIX6z7Q2BZbXGj2FyHaa8BBs
50KKbTt4/TGBB7Wr558Ycmm7qYn8JX1dgvBEhq1rJHiLNTu5eLW7Uxgw14Y2NUdhd+PG1lr7hdNs
uRwSclNh49rXMRrMN7utX9M2GtnedHtra/5Lovnamxj8d5loJBxn0+faNo8g+CKgZYlOICMVdJ3g
62bUci8sSt2JU8aT34j8WRvtFW6V1wld4Q/BeLvLRyItYYcttTZyf+iOtjRK/2wQzPs8DI131+qV
J7OVmKAVrPs2UJtei5nb0LJjaAsfQ8XC3dkzmxCrBBmfgj41qra1Zgf2GoAREbOEhB4cLy12iWv1
y971dS46wilMGogr0/eiDTxIh85/5m4aMEZrNHW07NJKLlLVmQiIdg8VRtYRxkRacrCzrMY5FJBr
trYVddyG7OJpTULA15TAab6H8T3JADTlTv8phlLhE/M8wNKKk2fisZz1o52uZKXvpoxBkk/oZWAn
47M32cMzbQl8zJ5/1KL4SznU7c2BGHGacvtWJ6naNomSCyU06EfTBAvi12bbVE3LpkaR1HCPnR8/
RfBzK4sk+ceJwsTxdynMPY5zsZySwFu3YxY+q0kGzymxOJvCyBh4zU8jE0tBWeTdXk8KQtvakSZx
396t+ToRGsnKQWb5KzSWHTWuF0JWgqQ6ljQIEjHuw1q298K0v44VPlrHbfyraNo1DLVqLVqT2N68
rPc1kC78wkgvoE8dfebNtjfs6OPE0OEUysY6eSfYJDgz0o+YeSjYLzh4P7X92rSi8g2XKg5b5a7x
DLlAbSNyOBi83n3m4SWOxcfm/nhwR0bcFQizpg3PHWCdexhkaqFFBFM3hvdGQZPux8cBzsFtt/Rr
lA9WEG1HhfY1wZmmKqbqg04OZCsjnx5UpJ9s2morSRjiKjV1s1oQZ1gfjC7l8Orly8jWEStoQ3NV
QFKWbOT55qHGCYoXo9HKM0fVZU/M7C0fg/gAZn3RemS7pJzc8DgS/Kd5QXDTx7faNyy0D32wMlxE
OdiLSTQh9RdLerp2h6Snl0TorZtM6RNYl5XedOaBisNa2U7Bre7CyHcmm+Eg1PRlWRfJTWq6XJOh
lawKBn+AqGD8YgTH104eLMmEQILpm7Uny/fcZaIx3nXbidA76svOAw6K6YCq1v05kNu1DmxRHmOk
Lj6SA+e7bpg2257Ee2O2xR2Rm1gkZxGW0TubcL7Sqc0OTU52g2UbGyumLS9q//hoMA0ARzjQEUou
YLStoOtlz1XfqWVMAaoNSl59J6s+DNoesEluhBdn0AhiEk4TEFtdkpNNyNlZZaO5jmKHt+Jn61HT
3dekTOM1Tk2iR7Pma6NP6D0MR6s2Jq0i6I9efbUS8dNIo+rQDj3evKS/sCu1T+5sKPcC56wZ6lNM
1uqljSDCTL1uPGU2eY9YPcEmYswdV31qR+tBjAzfEfduftXnKWM7iupmZfV4ITq79w6jEb50jzu4
5zyDJV9FK/ZdwpOzZDo/fkJhwy1Yt1ScYUs8bGK9DVkDs41gYtn48Yb5iXcOJ8cnQ8m2QTFL03xG
x7MtjaA7G8C8L9400VEKjMvoJe/GfNDmUDbtZR6+kTR6LWPDwakF50WPrPgazYdhqbXY7T37teuB
GVS4RG+Ph8YPFiZ49efHM4KILdb85h23mlwVeh2u+zFuKcwZFJEjauubX8/zuJieGkN9Lvq65eTQ
vLEZ+JKhIcZ7USGQp25+Qq+kPT1+qipivIc87Bms1uHWnygcLNu0X3qCGRY9eKFjPQvixnTC/ddr
70WXE0zeRpqPWzAZz85QcjtES7hR5qsR5MUt8MJfez33EUOGoQ0W0iVpuOxdru//GRU+dmRn5p0W
7FAMOB/Hg8pH1jQM401Pm+zZGEEzhMVzb/rmKVGGf5W+L5/16kXlMtoFA7Ed47y61DrDKjmnUKds
WzsBx3PZcpEcDJ9I3scnmPek6eglaRCJux71wv/RplQlMXfzMGrjTRZTctG1YPNLLNfazmJKRyzf
DgmoHEnFymomQjxJcliajRQbSAT2VXqtfR0M2rFygGaSh0ASkq4MNog1FhnhGdshqqodybTWhSQO
wGqxt+5FlRLUpCVns7VBGE7xOyOi5toOElO7w4lUyNx+MVVxEL7LKjZ1JbX5+Dmep/6PB2jax7hV
dL4mM6SfFDjbxjCXnSera2+JaUEj0jp3b7pOUJHu+itIY/1T0BDzDdb4pZ8LQnuM8PFNk/dUWZ77
VHkaJgqoy0YDZ/Sh5bHnbTah9coxr402gaf04+PBKIt6ZxrjwcHvfFDELTZBxXloKpGk++0cSDoP
uZRByyR6RcvaHmyQbwunrFgGkjaHncbvFhT6F0tq4+5X23rudHatbE/hz6GR6qiGpIOcqLlIH+yv
xNg6x1q3rWOmXIJxM3Ht9BSX6s2IRg/InceoiIbR46GJsdH3bslqaWTjoahSWp6cAR8XoJkhqzBG
Ld6HjstKUnAxIe8O13pjW7tYsYeWml3dMjcydrKr7LWZOMsISucFOt54efzklvAUODfRDcPU91gM
Hg+6Q2OOuUmx0mX3JXbD6tyrrr90jfrwWgJQKjYrjjftTSYsL5VMyJNxNrJMfKyE0fdfOstkoMj3
59MJepdsnQzZtGragvlpI0dSgEqaGrWjyNs24vXQER4fQ424M7sPj8poMcbkXxDjW4C9aH0ohPJL
ELE6gZ30f3Dsxtux9lnB8+HdbIW7wlI5PUkt67ehmfVIFvkltnNyjUMKM7+WFLxT2b35mi6WhTsZ
h8dTJE/HoKlpKpd0InF9DDe+ymM8z42JyyaL3piSlVkhdQ86Sx0rou7zMB1hivjDrg/NcivtzPyE
meHUirSHzJhz/lhWOtLWRU0cDQLT8IfTx69l4cnPXseovI3M+OhFAdw09tFjC7xgUc3Nkb+eopF4
PE1UKHdmRVfR5LxrRUp+eHWiM82MdPj7eXed+u6r3zrROqPW28RGkj+XdQZBRVnm8vHUNc2XyLJJ
3hIIv0ZFMQzpMLx3ccBV1enTok1y9IRmGMK0RzhjxBFRAcl0sefmTllZc3Ix09wYJIcfjdZtSDPr
xgD+XRuH/PT4R80U2KsO7eYChPH/4+nMluNE2i36REQAyXjLUHNptmTrhpAlGZKZZObp/1XqE+em
I7rb7ZarIIf97b22/d8Pr+wZSGHd/d/fNp7d4cvW4tWH70FPKtdga8CftGk4sTccTECCADD6qLaq
4m6GT6xBLAkEA/GXZBicRzbX8OfvZLUVLwjg/rLSUWoN+x8KkIWadJ/W8tPHmYCdgge0p8T+NG/m
jfx4dnvT+corJ3YG+a0ZEGkdj4F11fXJuanUaRVN9tzp+aEH91Mt6/daqBz15abS0VLjhD7HDtbF
wdibOuvCz8Kdbmw/NYtNsCJrkb5lE5GdbdO8jmnvZ5BZbpN9WXI8Orflmrzz767s2riZ6QxC0ltp
0Z33q92qO5i7L/ZSpVeHCziBaKX9qZwFUsRIlLxRq+IiX+Dxy7myNgyEDjR6VnG5smMMuil/p+ly
X65acTDmmc4Sp/AvtDfwg/tF/+HY06Wr6vUXgXVCkJnHZMdU4c9BBqFPPXLyru+ric+1r5ug9YhG
/qy1BBm4tdrlEI9DVLkVYsX//0Uw1Ahb48MeB6p1b5Ie7+9+M/TqlyrH+bL4rqJxXGqPDhDTwMit
3Y/XOOU4xs62k3Nt/NnQp6LMceeTPvTOizVPNyRprHi0ssD1IfpYW/tPZOpFz53+2Sz6B2fMsFFO
bfYoOwuAQtUJ8lxSPHRyeVJMmGn33WjMvr0Q5e0vfTp2V4sBDrnv/dCJ6bo5jnhwssqCDpFm+LPd
IFmz6mixx/5uFp6urTv+t5dKMmJFsjbXceYqFPQrVBxT9J/D4qW4yjIdZqCBOKEZGYnr9E3enHLO
0BWXJfO8uGm6DtpHaVyqlTFPJ5LfC9fkQMm6fICA0FBKPMA3YD4PzvVaDj1u9NbpIlJdwLbaAeoM
9CQbdmTwIzVBpU0jSrnQlzv0zCF3knNtYGjhCCWOP8MBF9NGJEyCKPTGrEfX33bkpOqgsxf/+zr0
qxV5k+p2Tu66F12/d2eTrjU1hdVoTC+cvfWnTDWHNPXM68/CvLoJ2Ne6rA4Cgx/hPv3yc1htYS4e
ktl7RHycGfnI6mrd7lp8XkxeGwrgDYoteBTHyKnW4vyfUgHAq3icb6vPwn50bMDR3i6KJDzVQYEb
Dcjcn9PKvVjW2l25uiePZmrUD2KegxpfGqqFRm/9LcggXLJ8STs8Vk2Lq0HO6qPM5bEZmXnLMW/D
2pp+rUU7PgrIXKM24pZ2KhGiBloPZbHA/OoKqCW+eBBmvyNav9xh5v1djxSxa8tGsCep3cfahB8A
L/rg1OST/Ns/n0BEXhkgHX9+1c8/ytcCTFTKzJ1ta8SSvHD7XQzraaB8BF7Oc2+hWKdld6eYq+9x
Jqfhj3H/5/wkHfIXBixm2oZGrHeMy2ed81YD6i3879J+k99/hjHWOlp3t2URXJnPMuXSxbBVq/7m
msBb84aBjFGoOzsF3gthvLlW+BfjDbN5/KO2jjlZgwT1m9csNPzR2SVEifpbEG7pOmbANU/cpOd0
yrD7hQi0UzRPRUQveEOZMm75bBqyQz7n7wnd5sd1dWQ4ZCI5duhdYQKSZmcPJedER36ulkYncq15
F7JvDwMmzdOiuvmqZuySqMA7PtmPusRrlPflFv0I9ENLJ8zN+6jpyglmw2rwNnIYJkG23ulYn9mN
qvTEsYcghDM+cjv6B94LiA4mzr1ptp9bYRhUvpRU1CHMuK2RkQdfma+xNzJ7f605e4Z14pIDKUjd
1bBkA8NWbCcSiRflDnBGl60apZW7xEF4+WjGabqDEE74bUpPlQ2AzrX/Ts5q7/LCeLJmibKXMd+5
tSC2a3ZBIdola0J9EzU9zY31UHv6sh8nPOJ1uuWR12S/MUMWvnWve1YNOJc/vtBzkgYk0VHwH3zB
V4kG79xAoj3UE/qWD/Q9z0CPWjvetA3CID0g0mKnSGZ/fZ7WOeP8R1TABgi+36pWxjIZ+L2r/WIX
JWEHiSKVlXO46ibVdlrJJU1+ZC0DcFznj8pRG2kg16GMkZmHqTP/bzLzD0dSjDMbC3qmzsm0YoT3
nrzjUA1FPAzab+YZ+Bw88yAJCh/TpGB6M8IKL/wh0rm6O74WMWBOQ6GRwe84Uy7zxAxXDKcEslA8
y/zUAxwPqef8MlrOVxuQKmqUIoEAHGO8WRhffWZzh/3VNA/2Yt8eyi6Ji7YvGIWM8Th7Uae3ywNy
U2huwy9Grb/hXL3LJaw0qHWlqOH2pZTFDNNnn3zX/vKYyPEzFTMNx0MNbaaWEU9OdUopFtCBuiel
1qAA+/Vx2G45g4RqTy7Q35k2xw7fIS1HB4X9DZ2kvqukF5Tl72EGyjFIBJJU5lTWLoWNyEoSd9PW
f4VmtWfqtswI0R5JGwL+qPTl7GhPW+6SmDbI9NRdXbDOel0APohBIi1NHBwLKN7p+OSZ7nh1M26C
+IZoYFAMWZa1osYA6/25t2mnZlZB52onoSJb2sWpijYamRKkyECecM41HdkQsXB6tD46L0Xp0HOk
QuSHC7Q3ec5KCcSlA8I+TKwy+mwCsMPbIQrziC9p8So/EiJ7nCTlIov+2VjeZ60piMqCs9KUNTIu
OIdt2+RGkvG/q4P+oiM7OYolrivNYfzb8xM8qT6H36S0jxxCOL44bueJ+9E4lRWht8G27rggjhy4
5n798nvHjkldweTFz0A+Db0KZNhAVwcecDct9qnUbz5Uzz05y2Gz/bMafFwlm1uAslp+gcEeDjSc
UVzB1oCXovUJkdRm4mN1k/u0mi/aZkBvL9fvhErYtURvJEMRpqaNuKltZAgS62yMbMaObc1XCFlU
MgW+Vmc7HpsmsOxpfEjs8ehlN9d4RZ5vIq7mZmkLz1v6kU6tE4493DOoX88kWsqLn9f7QRs7jk5M
ZkziQlQ3F4H0QTwZHGWiAQ+8Y5ehU7TXwqQDfKgxmq99cexqm6UTa4XRac/0c15mXx4lNLs+ZXlq
O7sNSIA/DbemjlZnZTA7BZVF0hlhjfd648MxrSiStRDRia3mZM37wSG/YMMw/GqMtEKbW1iD9OpW
ZcMnNjvUsVMmGm26/WV7WU9jA86GFTmTlUogMTqTCEF45bEGO69I3GdOgLRR6u1n4zj4MmfMLKaj
HozxNdGNLMwKDCcUbN9hGnz39PkWpZEPY2Xk+PoTvk6NSQoQ5w2foW/dKMsl86Q1IJHz5XfetrO8
p7rNisDasuowzna0jOysDEr6sTuPrR2WjhuuddYdq0UQTau4kU/WrQOdWioU42eNxBfGyPx17bFE
TqlFOwWVBzvFiCMelfuGM969t/nONwws82gXF77xeu+0+b92mcrYdeSNLLnsOJXRheARlc07yr1x
lRAhBUma66zfFLOeBS3sTiGeM0qAQ8uo727OCRiQFeAdu6eEfZRU5mSjgK/wF9HnupVNs6P5GI9p
OqZnnSMGG0N70Dzc83SZklXO+n298rpu/lOWIdjp82mVugJXWXQB4uc9a5a+t/iCTHMzAn2bv0xC
F9zZoD1Zi/ldMpSO6K2GFqfVV9PG2Ico3UJnNYZd2sgqcJLFiYfub+K2NKe6PSreSAy1Ye4aWN7a
BcbqlyGddHz4ZV0xF6krbLrzXi9RuRqmQdRAkRJtXY145sTgP0mnKYAuTE+HpehHS2a5T7wuRetD
jU3hYkduO9yVAy8BhWospc3Oi8aN6YGjVRNbCZd62hyMXdmhfKb5QXkAwKfEZh5dxKtsQNtWmJdw
0MDTktK5EnLr0n9ajzcgWTm2U2PcRd1sqp1omYdniQeCbYutDspfmv/WJbuxMo09O+AYrPjUnqUa
bvG8e1c4v8GbvWKjbu99rwLEwIPDeTkyMugQzvKIW+mPzuA3YBb4lwIK+JYpx1fLLo5Z6lDtMn1M
LFaRatRHZQC/qmh3z8goxq2cPukfwnwkFvbY8Tb2MLYXmSJn5L6Mba9+qtZR44o3A7qC6jf3uIUS
bK6g9M2Do/pX1yU+I6BcLMk9vXZr5JTMlC1nMyOnxl+MBE8r7zDUcW59iYkDBmfkJMq24WwIyZSr
YJNlIykDMeJoGVPt21Yeic7EuMOdWO9S7U5xDT4QViqDOn3lj322TH3ZtTlXlw1RFNVu3LjCzbWq
+YqkGSHbgeky/ji8ovjBDHZoLABmx8iEMwdBz8UGrjGNfLWMEQgN20EiMsqdOva3tUcJSZfhWAGN
CIc8/4slC7evJi9L4n9g58G159BA6fvq1BX9pZpYUPuShojtw5Yc4jzHVVzWPz1XvfHkPzPdL2MD
TwnG0ow0yqxbD6ocIlNyTquI5+EQJE26Du8zJ6y9x00SXZJtFFsU+C6gtol8cLxpCpO27cIhreqY
UbwI6lXwVSaVcYdDHktQ99JuKaKQVseLsB+MYj4LLPKA/mk/5JiKWdz7wOIE/dKLhD58ZUPGU80t
RlMVK7H/TCzWDbHYaaeldWhvrOXFcErYdGlRBJRPM28dRwhtfTmEXl/lgZZz3Le9Fj0f4H5eLcVF
qxlSDjlDbOUyrGzbo7e6X5Nq/ujzMsVJy4RYjXNs6ngmZ280DzPKIsnD4ULEO1kR+WhgeRtGNnJr
rebI88frRB+xKDvtzZ5eTavpI1/oj5jWaZXhtcdTvWtdDgVZwxmCtOMrQAWHFGRbBxNEYR4SwKci
o+1pKbLfBhuuzJvTunLWsohIc3qPzSJ/Av4P3dbWGdUTTGupXNyPmkJVvQFVtfUoewNrHZVCnpOw
LnL2y2RHXsJs2DIHD/vp6h0kI9Pbi0DtGKsBeGHR+4/Q99jvSnPPlPj9pgmVyfzZuh6ldiJaJmi2
dCcwcLVzIvczZ3FdI+rWwf0nr9VdVZX6XHZKOq/L/LOkrTloDI2acOXt5lmnNNYuzCB3skdLLOll
NO8YScjdViP5DYlAyK/6Ezcm6grmidR3634kdW8jZrCY2mvHyUjnh63VozLT17J2uqOpfWYttVNR
N1EiqPc1O+tC/7xDBfU0vbWdyvfI4By9StinPaFqLActvBH1vPpmCZJVhlKxfVvUiwaauD0snnNy
5tuJuvT7M2dgOiMYntTs6nnKtZ5vCh6d3hGiT9rIyoeXtZ70veEaB2IR2g6LMbxPHgccEAe1Lcse
6wJvgBI7hm3FEdarvcmvwV7dQ2e4e6ubjCgzJ0JEG++SUejOoRuGI4lTkHg5S0GzOeBQjLiRPick
2LD1KU/chNceEg978F2PnR31wt75gyl2S7020WBRnpOmCJ+FBBiOEKUoogDgWx4W0kxbMnzpmf+k
N866KxuTGKyajyLpfgMSQAgTRAVcE4ypv+7FRgDczelq11w7MnwPNLx7KfBZYdFXw/Ngs5iKWthh
JYb30q+1p4UZGh1lJ8f9W1e9/0d3MTENsgIBag/cXei0Sipl760ydUPTVnAPHDAzLpqaZPySJrci
CztR3IIMM0qINQcLRSG0NerFvtDOzpDD4xbSDyn5jmobVXwY4E44W0xB5BBISksDT0+yuMSDZ641
CjMWJaua9jNfsYCRFdfKy3bOmGSwoUEbNxIYq2r6EKLTQ+NiM+lm5yR9izq7+VbrRAxtWt7SzCoC
v8ooM2VlzcCNxBVtcX5vdkGX+2ov/W8OWtm+WtwHJP9gKCfGJs1K26KsYGV4xkPPorz3mKQjDmtx
a08nPu5rVriwLcfk0VtwIJZKjyCtUF4yxBvuk8BL6HSvvQ2DUBeROwEbMIqvlkKlwwpcMWTkFS5Y
mBDXqEBPMg7qkIwCO1X9bjKJ+27UcnDq8Ca+lWNR6K+qlBT74kbI60KEgwN/YGrxOQZljwkFE2AR
SaMIpYXXfCb9S0+zehcZAScGovewXr095tIOjzDuDeR70+N9xEELDP6tJuhJp1qLwyZH8COIH/e4
jLV1kAcrAcc9cFEdPRq5iF7G5P6Wj4wiaAMFR2FkLSsGHM3RosIlXGbjjm9wO0xrh0/B/2Vz8jsq
UUWzm/x1+/HYwuKJmRjb4YwX+ubZZORDAR5rsWbjhuJvAZDXZ8DKBb6Mr0kIK0IBT3fmuDfn2twr
x4xMA7NPQ3eWWRCeIce/Iv1eIYeeO8h3sa5Z9UO3XjrqCcPeyrhtDkXKkgaAINVrcRl6CqOEar+b
oX5sCAOxPjA8ces/ePvyfSu3Pw1rC58Z0OTcuZmZ+drMnj0jTXlk1ZNmmxv1ckbAVsgaaOkr0me2
h1TGfd+FGkk8bydc6zBiD74OMGR3N0xVKCvjvG4zS/oZ/6F3cEZtJa7ibZEysjLsF4WO/VGYRsv6
jzTLAgFMVzl3chvmkAKbGU7ytMv1+TkxPf8CovhVbPYaK+3R0LL31RWPbj1tiJD09VEuo0IHwH4g
RWWQMzCxWrOomR6er876LEx7fmw15xf2PnHWtulZV7+lReDaxXDFwBOLh5oYoWvJzuMcFnUyY4sd
/QCTFqh0nRJVzJk2SwKg8HG9W0aturNrHUV07U6jkbshJp0s9i2BRpa/Kcy+MSffbF8u3No6bCE7
Rb0iv1V2AFR2Vy7ZTCiX26+bmoAPfvAC0t4bJl/lWDIGncFwVXr/gCcOw1dF6ZhtFqckoyHZr/qN
mfbyrurm2ecnD2aJ02nCCq1s2w6y36Ws1jg9UHPTS5O5wPCiQxe4I1d8YFopsfdlv2SLBcO2BrGr
DR3wCp7RzhLx2IpdB6NnbbslxHf11KBGxx2wRyyxcVaR0Kzq+tx342Eeqd40c95o3+YsbKknxj+k
36ilszEdU1LnSR6p+ZdUtDm7Gg0NC1WDO3AzkW7c+shccTvX4nogFhqhmuMVr8S5HD7ytnAvhgqM
OlG7LVmOPY7+EGt6F6MF3G2ZbkStnZ6cke6rtO4joNzpSdIhVXKmDea8+9OO/aulyt1amrwdVT7u
vF7du2mjcTxYj6yp7b6X4+9kyoxDoxV/GeSmJzRmEYgUm+U0W9jmTC3e7FE+j65zwmYLgM/Xs2Bz
QT/8Gcd6OI3W9GmX+fdYCt4Yf+TCQCdDUpJbl/2LX9NWVmJ4jik1/i5n8wmZl8oFy1y4S7l4vPO/
DvZpurjTIdyX9Fejc3RLNEDmU2m2hd2MkrFZ+XSyx+JXk6MINWVDQ2CBzk8jQkJR18grgK1Kl+W+
deB+u916WA36TTg42Yeh9h9y6k3Gm2zlUAq1M1PbJtsx2CFhEKSEHOeCNbv7zBYU8nImtKxxu9L+
ewCiLYLRRwtPJqQmLqCMe/Qxj1TrNvuETggmjwg9XTvu1UR9mzmYv7HVjeg/nR4b4lNOUjsI+by6
BdOifHnF3vfVWhn/jY1nyUInkQOBc8d8ApR0hVNO1noDfb0OG/bP1V/vVkVs5070fLEjTpYwK/mO
bGmiUotbv8T8d9n6u4HJWkANYRYNGse/GlMtcTMITcTqA6dcDwPD3UAZw2OCPYLjsxfZedmGiMIt
eYCz7tYfpiovbltamHiN6zjZ//qsLHA9FPfOSFPIRkd9hhpXJ2USgKdBrmMSB53hfakuXY8LkTvl
pLjfZj3Cl8ulIys66vYGOtXUOuzTjYmmLeuL7ZbXeXppa0mEdNbaw5QwX7MrGx97s/1xVJ5d7QrD
h3FDQWu8n7AEyCrGrZcLFg4MZKPSvldhvk4UQ1GzXpPyIqHotQx4DeIIgeD/jr3myh0ywUjMM8Jj
/Z4l6pCWvPkVTvPmmJuIe12njae8vQmzAXMhtCFvKC+6sX6MequfRq/+QIzRATegFtfGCr6jvsNS
94teImoyVf5uigY2zLj8nSBhh+i/vAX9+DrWmnPx8r3gNczhx8T1QgfFUm9nvx/oFt+yN5RGE5gh
aJREwjpQyPN7gHf/srV72BjDdsZSnBMdN8JYuC3fo3amC2J602hv1uklDmGn17FjSV4X8ncskk/4
rLRQG9OPWZ+tA7UQJBTZX8MahAbTPR1Bux4gG+qPhT0lu74QTDHX8l1C2TChQkwrN5dJEPmhNDLI
XZ7FrjYe8rEu476rx3gV/VUbsvtRaz4tTPnc4zhFejYewWr9mhOdYGHFFroy0nrL3CG/74KaYUxq
KnOf2MRa2yWnbohIbDTaFDFTsSLUNB0rgXeMgOVz6VbrTpsFfFmu+SNqNdtOOFLCuOeig0gyzm9K
o9KwBBItNjER3EICnMvqOdV4TSdjudbGqe3h7Gw2QZDJxMvniK9+A4NG3vTRS3ANKSGjRfkgI4RJ
wTj5fMh+nE4xWzgkCqsxVnUNdUWXb7QNnNeinA62KTnw5ZrBGndTuymVfvCkRcckjqSB6Th1p/bd
4I7UJ9fjxH1eFWg+3S3Or1Iuv8YYbk3ykeXJFAKjIh6XaPK0bM4TUHg6yi0X+E5LiCY3tiezkQ+q
0iMe+Pyx8ObnwUWHo9l5ncb2mdzprlnHPyQZmgue0leHBNViJNelTq6VWp7TBm+R0yXPjDe4+Jkf
ckF/L2zO29NH12foU4lRX8bfk6FzmSdFWmaS28CQ6nHvrUvgyr64NBN1GsNU5JQAUPqYcdtlvV6/
u8SIdDMXlxF3tr0oOjlXtPOeX1jlgNwmI/mqlezPc84n5W/QWArF1EDqdXkxyqT47y98xMHAyCdO
12Tbj1X62Xj57cyXfQky6HtLZj1WJ3+nWZ6L1YEzct0xg1S36xyjzNlWh63t+eaLal8I7vxYAQGn
/lUC756y2eQNjKCJ/uCYeh3Wjfmej98LIkBAg5Rx7ceVzdTN7ACz8d9FTP9kxYVHrJhO668V6HNg
zAifpeX8zn0u3IUBZFxwfZhK8V5nwoNPlxyNjjGTXaeoiuiwIONhoeX7RqNqlZwirb0J3DwsG7Gc
rexgYrYgsZTH2FopsN2cFzWZuKA9ruNprUfUHPEzTPlOjEuPDjzrh7bkKLURwtVxBQTbjITISzpb
7HP4abSISLzpcS/GlO0dCuxC7TZYca/E98C0wTfE34WrZbDpfcwBvrwf0UgZV1D5ZGzpcWp1pC7M
QFy5RBaiVKHS02qilLADb7ExodevQqSvlsailndvwHOJP5kTefqp+pVoGxu+JrjtjSZ+e8/gct+O
dJnl30OWlKeqqT+42b16myuPWGaBHkz9EzXq3V4hZEvdsEKxeOiTFsLQ9LFaE7EJVnS7XH7NKx4l
8zuzhy8+cyNyc+TwXKbde4uX2aTnkMtWryKScnt/ye3H0qojLdt2cgQWsrX0CuDlmuhai/lB322X
4YWw/Tef5UrJ23Ubi5ap/csXPDhDeyK5M7IO3EYKTk/XJcNFr0Vktk3uxWO3xtPCg6dzCdNRAzN7
tHauwxmJpZI2pYhOsauwORZQvFyCtCmHHXfc92Qd4MQN72D2lxh3IBKIDXQsWbhfc7wDrJfm3o75
LzsNECBIHzF80ybq7YatY0oYJmrWpchnPtrOlJHss8jyEEkmKgwCP7OeN38qT56xvI1eJuO0aE7o
aWXUVZg4ugn13HV2fbI6V8Vw64zUE02YtWLDMHDK9Xtdn9srJC6mY2O0Zbip3RIHWddvKpwM1ho7
K3/JCeUEXNIJs0Xg6CWzt6UGEQTUf02yw8YlPtQ575rLyG01h9HgTx6egQ02G7GMo6Z46vuGDUmT
iAS+cBDCGOSG7tzcGQKpgDMRLbpmdi3I+cRi+mvSZHdz0FUknoxbyyUiPFhzbkJG9tQ55p7JbrKb
qIAOBo6MUq8MbvX93moqSkzNgsm//dZmMzA9fN5CYGwmMnlk7kFuYrslUZ1nCr2a0PbKI1wrIpEh
ZL+Okgb7e8QT789/Em4Xvu5WR6NyaMdtfKwYBqIqh48+IZ7NsKD923HFX+XvQVdz3HmrYorLg5iy
nOgTh9PJw85BkXkI5pK2HBqmFigJQUIHUZsQqU9s9HnX41w6Nijr82YAlZipCMJlMdwgIfzvWA2Y
pE2UJyDPgDVCFhgyfkePG1u/ikeUEZx2TsrFeXyrsE82dlI8qaY8zPYwxppKOPm03nFBAOAiT+dY
DwyLJa3Yj+V7u/FU5on5J7VFdfJv2uBNRnHUSrJj7hrMXZ5gQkr8qjV1BL3mChSHSAQ82MhzKZ41
PFpj4IBFfO5Hr9YkMctJhtlWXabeNkMm4cGoIIcOXKXCpkJpQwfMlqIMPbgu8drwO7kunwEBEhqG
DftJI+vrK/ZYb7mrnRRrkI5QPuBskflGknRYPqukXA5+dev9aJjm99Ybxgs8m+5YXBFvIG2IhpeM
ZsBwYDBXDejkM331kW/XnzkJdL3zdCgGK3gpPK2j5Mv3blMjHAL1FR951AnqcDDR16h2ZPm5SKf8
S/tx9OXbfPMnW97jZmoNIbg97qhHP7WSR6cUTLLL7XrrC+oXLWx0uzk7NhVeSd39K/15ozsFAmrm
btW5gmhTpbQVY0T4SAGd7jvgSoFPLJhUJNLzJLcz9aRPugmazwBYtqydxvmfbjJCQGwOtETfArmQ
T+lfn3T3xFyzCTD9BRulKscZmoudoaGp1MPMvNHE7lZ/F3gBcQLtnYuQ3kPXlQHlIuiaRE4qrO77
lTOwzTkZ3oQiawmvZphM7zImLbMLl6fIVi8YcM6GkzrRtoEJA3joHhoQYTw33mkd+xuoZQ38vHls
u4z+25qjdjqY745JhDx/8kaawzji2DtWuUBNEHBHQRHP0m67mwXOW71f7MfNkZgUBIZOMKbz1Xlj
RRADh2AjtZejlNQTr+s3V7ky2ByeWm4nmtYvF79ez8R4nbib1thS3EGmye7jij14IBV1Wifjzu/b
bldM9YvonKsQ3nanZihOqU9bHxrkscozsOHaWoUcTMANoXukg3gasw5SRmsXO5wBQ2i7587K1gCH
YezUwjqRXeRVWIok9uaFbqT5rz5WGDHbpsHD5NwjOXLeRDOIqsWIYubZ22Vj0LYVldhxDMY7AVFl
cHJx2H6Vtf4+kwh6Tm4RkaX4m/lldQ/47E4Vn0s5PyBVTJfWQUICBE9IaqGoERDxDvPNqQGcvets
10Izz37nYG+YGP6ZQWJise2JgROxjbFj/mOgZiN4ZPeWvSR7ZxAptBrjl5b714KqGUMkLQ5OXYvw
NT+mBH9kLtXZqtBKS914nWY99FZQK/UwfY+yr3ZYQzQ2Cf5Q/R+4MzhSBH7qSb3TyIv3hDV6c3iE
Zckl3QffnPIuHbqbq9HZBIYFxOqxb2KzW196CmK5S3AuKWruAUlbhhkhBrOyceNMPVIiAa40tRtY
g9tLQvvcZQWpCH82G3Rwty2KpEdkx0qRZ3Ds7ejXCdmBJNfnlARB+W3Vvhvi5HrXmmageNrY2WCs
uBCnLyRncZaXJYWhNmlxfYpJeSlA8jMNOrsUe6qXMWgw3F7f25LAQOKdGLztypt5f2XQMWTzI43P
5AN1Ssi81HdPonlSIGLcYV+4mNDwXrz7xUTh5dZZZBf1qJ5wpuvCuDmB80vOicpzaKxZ/pUF+q85
PuupYiDM47x0ikuVLtLHgnbAdLunhWjdI8VRk6YhJflaG0kMsbuqf2o9Wqw5o8vASJwTUeZkR2iC
TlKjPjSGvSOT4hysLY0Z0FiRqHQEALHG9m3vdsZqung6t/3FoS82B8/twrDHTzhDk1krrYpNzS3o
+HaDhksvkzMsHtNfGIe3gOzQxP5KroUD554UHBU8rbXKkywHMDVMkL1pK3fuCSJPf6bR/dVAZoRs
mWLx4TQ4kR27kGR79R1ORiwhO98nz68M9GY1NY/LMF1nZWJn5/jQIkJhAc6uVZL5UcqtHX4DMsZy
P9QAU7VbiARBvwusxdUO2mS8T/TFyucZ8T3lP0b5RtNvKgPYLJeVnlNWuWjTXYrmeFr0lo6+aj+R
JGXBU/55aYYHwxi4nop2IErt/uE43eE+uXQFmQ2nLOAjgCi+0o2KbWqd7rR2pLLLskhmO8O1Jfu2
c/MHU3sw7Azao47OJnrvIDg7BVurpVwYPZ2IG/ZGe7n1uqyev/vhXDT6jFVLZekDIV87wJKBy8+H
QHEL9kEK4uvAFYc1Cb7OwgMnlg1UbwaKrLHT4f4Hx1UXE3tXyewTBc/vyOxDQXbOriY0hBiNCxD0
P9G5zsETVRrQzzvtuTzhsnSxclYM+xFdXn58oUbN0gVJyNqDP8eXkvnnDCc9dYN5wQAfSe/nl3E6
LM64gL3gJ999065uvOUhn3kMt55EncT6jFftF/YkALTgXXvCU4iCMOT5FDmZyVuxV5GzPvvpC+VT
t5PL9HcBMWRp3l7nnPvIvtU/4sE2Edky9svKUOHPByHsGcl1wwqI9RVOJIb1AluzMy7XQnrxhkHq
qHC8/uprYnZba1GFDLWiSYhZphl0gwwr7y8AKtwHNv1pmuonfwRpZmpT+PN/NuyGlIXqp0vS5B47
R0Esc8rql8n/wM3MwXNp+v0PdYBzs4wAnthxxn9ikP/h1Mx4pvPFm2pof18nk8h1ThPIzzfmyIaW
adN9sJd5vfxYUmGVWOEPSo5aNknRhUh3ZB0rYEkDwjc+33tgEtY9cXYVJVBZiAqtEqejgZ9yMnN6
ETv78z/82v+YO4/u1pUsS/+VWjku5IILmEH2gCToREokRdkJlqQrwXsb+PX9gfeVea+7srsmvToH
yqcrQ4oEIk6cs/e3M7M1rxYl89zKpdKhmsdZjLmMZmkHWsW18YpVSMpA1c4umtuHfKLJE7bGRuvq
08Qs5ZHQyGZk6DzEubKFur1TCeq4FAyBl6S4MMNUsAVbuX28/XxHPFfoGvazGPEsBuiQDCXd2NQ4
ZG8K70aOsSVMo4E8t1UJsOj21/Zi8mGaFDyMPmI+lH38hJkTUlhITpm4Ud3IkZzw+2CKoa0bUJOm
YhXT/tpST33nBTUETA+2sqKXm0Ah9CVwRHwY+vQ6NOWAidVtcNhhxElsTH7cPAYbWINprq6urJFv
ZqOqOzEiokIG4l6bfFfPNrsOePYtPyQj/sRLusCnQALFTpOmXJSZLRFPJ0dNbcaVifnhzizIN8vk
6C+jlvVxQA+n9IX4NaYGTjf6ux0oK5mxK6UYhVealn/PBJC7cvY1YsCBGzHJGI1oOB4Bi2/Cpozu
USmiPg3h8VtTmlwG01nLWINzNNmP2uwIaZuMyGE+a2pUuYWfQ/QhOdtWRf3Z+fSIUSuE51wbDWRW
vHWxxbhljNrpdYyp+LLhlId9+SShU/EijcExyV9pCw/HYQbmp3ruI4PtTuNgv6mGyQmmG8ts2f1m
iDRadih9KU9xRZldTwGmm0zeYXdvzrVJsXijJ2mh1SHVK1DWplmwNnPEViw91l02/VL4d0/ilsSg
y9WFhOPRhgSwCkO3IDmuWPl+X5x0PSngymdsSG1vQ5aJZ4s7PlU0doyxzdLZKkqAZHaedOuiNXCM
DvIEi59xBr76Gx4m6pFTWWF81NK415bZjcjC7hvdIVerDzqThWUEfmxVt+oH3aZsL0NjJJmofLoB
1m0ZgXxMDfO+9iuSDl37pIicdcDQ0jvZ1Es/p3kjZYj8kaxxjGGDRsu0V+mGv9XdyPkx7uDSwAIa
UCYuIrBj6zQFxIwPbp/YxDoUrpuuTQ0gdGCG9dIM3HgvckrilgX4ZDAvnj3QtxcVaYJXlkSWInxF
8omv4WZLrEMYBwb95mXBDbh15NBvUeJmHJNnpaCZyUNDryqcYV0BpCzNsB+G2awLmpzMawO382Ar
uqemIQft+S3xwwbDekJXnu/DG8Lg9l5RQnedz3hMrCAaMWXHHKf4uqt9Jsly2Bem0BY3Vi+FnbvI
hyG/KHFtr/MGXd5//HSgqp/gDuyHumPsweE53aZG+IHUfJdge4/Got6YdCG9sdDAwQMDv+cf1olb
3d1w1dXs0sgjGjZZvotU8VyE7fqG56pNFPY3It2YZSgj2mleN8LHMdfrhQsF57YgYqgEfZGna6tJ
kQ6UHH+IpeCQXDj0rDB4DmPwG6VWZF6V9erhttkWkfklurCH5BEPh3b+0Kl4oKBxa9u4eWA0cmCT
ntf3f/uQOW+2XqgP5VBcBnoJ1Et8ybT8r3IAKXT7bDLinOJ96NbdlhOBfDV8p8Zt3SJHKLkIhDSN
i5I3XtXW/XveUuMiJjSOQZFFBzQMfKGnoSEQrVH3PLcaEgRnlK9Cv7P6kFxku/OXU5DFr2lnM6q1
FE4WtaXRlJgjWtL+i5RS4y2yq0Ovvo6VH31DtEHHodGi/k0NagoBT83/DtQQs4WFA4B0m2dFgSGO
FOWNHm9vV7hqqjFYa2Rs6iZSwxtDpkUgsNDorBtWRUDwzDsRUntOssw41tHzbaH1fTeFpNa82nWs
LllT3Iex9HkSeXCCpiguOhiLITE9CLts+kOVHxGVnWHSKyvTCPjjZnqnovnvAxaQPQZIf5uD9PNu
6IQ+GE7jbHKLY1nupGKHT7l0LxII+72stOipizS6bHYM0H3+ojH74QQ7ejtWlOoTC3crlPjOQW1+
LMakpPeGq38iO3ij9OBGS19DUWsTm9Km9bgZ4iE5NyWLcWPS0ZXsdLtYistvNlo8QAAIghmvkm6Q
iEDj9mkRRFX/ENVY5RUNvcGcuzHl6t3vDb9yehdlO8MqjH5Ky1MZDRVXtLb+/ebglyo4FPNek93r
LtPcxrUNGrLJu6eYpiMqt1G5G0McK2h/m8MtPzpKjrf1RAnyERqdbeJYAUGoUIUsMm6U7Q3QPkl3
2tGn4ODQMWK0kyr6BGdwtlmxDhWmwYXa1s5OVZPKGwYbOgq2cy8o6vFYpT+3CidjX+P4CvdJH1p7
naRacvd7fy8SW54Kp3zuTeHSv2U1Ck2MgQg+Ks+ItUtJ+s69o8fmJWb2OlklUSSqKSlLA51mTbez
3JppTWv4eBmkTe9R+jsuynrZuX66jDCYrBge71UUVQ+tXzAXn4HnzJKc8++ngKhQQe/Tl1vDDsoX
iThwFtuBdWnKcq/Ec6YKKte9FZrPvuKnGy1i7og2ACYeXKESpf3Wbep4yxZL4wmYEa/l/ENErZxI
jplDFoqzpWBEyxIfYQnLPz5itFR19mVCI2ibrrgGtXpEAmjRA7L4jAJ+qeCMv+YDZyslNrG5lQ1Z
4Hn1gOuNMwO3A2uJfMXjDYdt/ptsXFVdr3BYw+6+plugHcrCWg26Wh9u3JhOlH8gfX4jyQw9Vhfm
EGTLdEDFzISf8Y2o6OyVRNOE5lfDSIDbyrtBfhMmQkZrmOc+KMEWZGKHzOc+TsNyecPIaH1snoI+
RPWK0g+t+w9AEe4O/mMQ4QbXNJiKWjzcnopGk73c9PjWWFZ9xQs7jLm0k1CfNap860Jmt1nTPODC
EY/u8ATpYDOlcfgRpEW/TEyN/mRkuetEZZ4Cv2Zzw6R2fZStu8Q4FR3BdPYcO6Dhj6wwYANDjWe7
/B9HFuwzPQbQgrm5Pdq7G8D4tuqLkFq5CuydhhIJL2UEiqeCeQwuEMBjQzl5O7eVva4vEUsgHJ9P
aoipAq9Jo2IzB0dgfoh+iHVHnhH46zGjpEXjZ2xxIaNsn81nvT+Yu3jo8UPZFvLDqh293mIY3d+4
A1qc7oYEiiKas8hrTDfmXEKJbM1eY0gDDDSq8bNREbXkib4kNIkonNyHcvL7PxWcIfRf6pVWVOLZ
cAiFceNIbFE4iOfeCZm76vl73tjJIQdhxWrUFYsut4yVNiMwBYalOz+qvkYT79ONNilrdCyqbOH/
Fo79KJvWXdX1D9mFWFL1lA+lzpgQRO2S1uPAEKdHS4vRb+1kZrxTfP8qIA491Kw91czAQo7Kt/b0
XYpBdX+nUPH6UKIjBokwrce2MNeSChG5FpXO4KMkuh0JSsdWd0SOKFOLxHQYtUvum3RSk+qzrKTC
GB4uhwCnuajZcm5r5W3VZPUs805nJHwHRq1YchAk/W2AMuUUNA5uzyrVwjtEvQHZ0YCyhQ0raVAM
F9aVvlW14KenbbxOJeHot8O8HA4IUbKti5xnI13rEJVtdM3aAxV9+dqaGfVPbUVXgCD273XH5AKY
2wDtbPWIpoDA7cI1l9y29rp2mnxfKjm3k2U8muBQqpZcLDusv3BlHjSVWXmEkfth8J0fTGc6jTjr
J4dUeGqs/mWKzG4NhZHWgG/614KYzz60NhNCliXK6O6haJXtCEYPADiTUGZHOD3TCO51wIEsC32k
2h0oubmAV1riSG6LSqA67BaiXXHrTveBPjFIZCUbbK7uPpSbvKKokhamZxHS8c1za9cjkDmY7vge
EHh3Z4vJuWONTCDAMPNKWWMfS9YzP5uGa6NzSHVS85llK/4Vpd3ZzDIHbUiwZ7ImVyVd/a0stfre
4bJdJDWjs7Ho7NVtt5+H3LTZ5OH2nGX7mDtjedLqit60Rl1wSzkxYN/vplbd3TYzMduna1PlNia1
TCemZc4guf2rrII30mJ68I7uwAtiO14U1JdCG3TeZcfdi3Q4m6m+reZYq6rUz82gYAKw+n2k4wV3
pgPIks5DfZpdpS8nQBFUUCnHPzHDRSAckXZ9u4QhLl406Kx7bhh0UVNHjW6QuyLUvj7/xxeS1Bdb
EtVoS1bhyZ9bCjL1f5CLiTWG6y/aq8a6HgqRkmsCk1Lg1F3ameOQpG5/9MhtGI2zdilGQlRV6aP2
m6uKMHf2VgR2YdDss5HHj/jhWngzgTObxVhOGitc5R2sAOp9SQO5r5e5mu7CsSFTrkv9Y+ciL6qc
pDy1ASNZnU2jXY5lY6xwf76irQQxjWV7KYzqZ0KAsEvRBrJvBQ4nuXB1i0PJXIXpL1lVuynGGsn+
GGwE8QDHkpT7iJV8gSUBUnrph8jlxrVajHKrVES8zay2h7DOHn4jiYXprrswIWQNEOx8gE5qWoNw
flAyzcE/0HbC2a3AwRrUFVOVmAylqnqyEhnThKMjomjxnhcGGkWHl/X2T9LvngR0mqXINPK5bE7I
jRu9V32+SbP0pWPEea804j2x6AuWMet+rj2iDRyeRA8gruhmouhtIaFlfZ+1dIXVQljXJFaPUQjX
v80FFPBsyHb/WvLrI3qX2iJ0q4p6PzPgrUOk/ldVD0mt10zBdm8+FALruZLuNZIeaL4Gz2MgaEZM
q4oyaMRcGBExgKK6+gH9E03RDrXLlg70u+rOKtYaMH8jIWBWziI06D0MJB9VRvNMACTDyRBHH4rx
U9Oaj4gpPSxTbAex/jiM7mepW15eAPuZilJZJoE4NWV70KF70FjnWZjxNsXAGRQ9vDpbZAvGiV/I
hp4IDOQln0OKnFzsDDue6TcmItpkuIRdu3BV9uHYrx856QEkYpSLZbl1CyYGWNJLNDh11NIJkZ6C
fxoN8uAnWM1DwoPAl2oO48bKYKw0EVZgZpoXaCjNkVMqhkr0l8NrSrTnltD4v/1H9vnpdxDDn5KN
/5oYoavC0FSNiaWpWZr217zVvK5Ktx3jilZzsRroQd3L+UPinJKGGrwyZclEiQ+2VvLBsv/49PZv
QUscpeqiTakRpx9pqe6NoII8QBg5MQuGih9ICOP8+0NJyVkMnEVuf8Ic2B18F3/8Db9j0r+KUtYR
Hby/fPo/tt7F+6cR35vv4v4j+27+6TcdH9fXv37Dn3LDedg/ntbqo/340ydeDiJVnrvvWl6+my5t
/y3Xff7O/9sv/sv37bdc5T8NuNcMUmr+64D7w/fnR17kf0oCn3/id8a9QeC3rluMqSyCVHTiOobv
pv3H30j0ZugjhC1Il7RcVwet+0e+vWH+3XLn2HtXM8mXuX1pTloO+Snj76SJk/xIID00dGE7/60c
cKH9NW+HB7F5fiT+qAzIXX7fv/znZJUG0h6LCI4vUyr7MDTu6AxyzHBhi9gTp147X6aK/2BTPtDe
Fx0z/zD5dkvH/dWH6PlrK9DuYDk36zBORjSUFvFf4zMOGhuXHCNyzF+0fk0DSzSnxclrLSSnhtQy
L4/Jz9CBya9yy/+p6Rato9yAZD1npmnFexjwGL56mWbi0dDRQDS69AeBrusZGievppXDmuM6ZbOR
3HdjsBu6AjlhH73mhrF39WLruO06NTJnOdnGfnKy+Mysq9zbmiB2ZEzr9Ex/VVmkxvQ0qlNJiwAd
WukwOed3NytHCVJiI/OjXWSzdcUIT31nVdvM6uSSqRgQSkDwrM/T15jMkvjEGBeTg4LRcrU7X9fq
ZFFUYfiQuHb5LKcwfRhNkT42RgBIJSjRF8hhWvmW8q5OjUdmQH4XhS1npEFc1aj1MTG2+jbLRuel
CXFZhxliZTQxRHkEsjxVivut19WrTZDoQ2Lmc5B5fhRaS0xIDjisMoGIshoOzGLPXFDfGKFpbmj4
JmqbKYGNbzHru3SFGfe+B3HtjZ3yiZX3zNjkKlWlQoGO9CwfgWCEQ/atdeHXaMRyNbHXLqQTnNtq
7mANq1ENaRfAkuL0SDELyreKJgz9rsl5bUBnOcbtY6hSj6ua/tOULMgtw368QVW5ItoBaIaufvWm
sZeKMwfE1lgtGLgNpAovdT9uDg2v9S4zzS9EEeM1rPJraA/ki6WEYmD8/SxyZe8UrOBxGj1JaetE
SAl5GIqp2gZa0e2wpHygdZAe5NDsaPjMpJrW+tDyqCXVtY5OcK9ij8q6OEqmRQsfTu0hdnqTFVf8
yglgOGTq6KOdVRwPLntPZI2dHzFQtgAEp3EZYnbdERR4LxUGBQGSe1VFv6qbb6qMsmuGF/AjRWSx
KKJOql5uz5oKqD4MpwI9JenWEceuGPKVKunlNJUjoLxkeNdQry2LVkVYD5yQBIis2MR4S7CmRmIR
h125J3zX3VnV1Gxq0GiLwTW1vVo3xqaWZKB2Q3W10vSOi9XxREt6pxI55p2RBkwO+jmP10K55zC1
u4ur5FUJReyF6HRROdMltrUHbIcPweDCf4jo2jgNnJIm8D+JfcDEMxnfXYOqSVVdtCuiL2nRIzWy
daXZlSO7NXqhJeEpNS42W18qgejRVTDM0A0cpSg+h71d4/g25I73ApGBnZ6EmGHFetI+FhX6bsNA
Dazk/B6X3Mytb45LDEfLSo792tGhgdA1m5am3mZvRtWKN4Xzw55p96Vqu5yU10gAhZoNjAJFvJFb
F3Oq38cm+er6/C5p4vWYpqeeUngJQ+O1i/IzmS07GPXrPJ8eSnd8shn5L+gPo7GXkGfIfDqpdfLR
hP7KBfPVqSb4PudJJ4h3Ow74hLXIx+dSO2e7S7etHY8oQ5HdhJawtj2+wyV03Wil58hjRcX3d2OO
fKF46gZT2aGkMxdKQqRxO8izTs8A/2DdbGNM1rThOjx1QhZYstItoDWT433O2zISIgSnIDk0bfcy
4oRZ2Y2Mt7qhXUFQvY4jM3q76zpeCwAiQo09DEjPCU1PZ6BlkJT2brRIDJmG1waLHenUTNjIfABe
NrfMhpYWYYg+YzIowGVe/ipL9Gp9rN23hbJVdWkvKjV5jut2h2j6orv6E6qdZ2Sn46opKrIIMorR
kqiGRaGb9jorsnRD/w3DWWoEe82pX7G4vaAGeuiswV3hBvqEf/lUoYPQmLF1XfxJMCXCCOgBi76f
71FHOUhum8CRnIwLIPMzGqCHzbhs0/Yp7A15sJoBfr6bnVuXktFyo4GSlvWya9/zgsk4iMxzgKfR
UJDCEXaG1ldiqa3R4UBWNNfxwASdATiwjOpjZDNCEzAQgW0/TtCBl5jHntqhYZAZCf6wDjl6Z+bl
pgi6CIe3gzqgz3dlm4UoJA2+DRkqUmZuLBpgSKZpwFQSd0MyXMFHUC3XpEM0g3sYrPjeSEJWTFzl
ZsjrFanv9ai+avjUolzplnliPjlV80ka0xEeDFRMy4OBwatYv7it+MhSDs8o/I0lLKq7uETXL9M3
c2TQo+b+ppJBua2q9qz3LlTr3r40M/Uax6Y5SPgdY/w9Osk3s4ZTGpTfps3lEIzqniUjuwhX3yQd
YLNIdsegNvQnTXGjbRuN+sUyUQGWxPtmRDpWY+5FY7dLKpXRsPoMwQZob4LwQlrOZbRhfA2Bk6xk
qJ6BAF5jUV5dRewV/LRjRD+AXGCMwduxD99JosJvNYtqrOCejOFrjkzgLEznZPZo3Ltm6LGrYrej
S1o0oTc1KCKKiehOC2Chnps/SUpbdcoyJpY5NPDotbQmk755C8o4Ho+Mb5FnKgCe2Hg9kYWvYCx2
zpCCgCMNFVbCJmtQO1Opm5rY1Sruc3IxlNQrYMbpRfsgc3dvsg/WcqYb4B+DgV9cLE7CmlAebYGG
Vm1IyGor3EYRqrWtWcyAAfwIvXR3aBgWFupiv+BMqkfnCQKBdJV1112tmpz7S6lLSL2nTCmYVP1K
65bBHU9oKo6Dn34kbXzq2tozADXmTDl9onHnxCGtNUGpSIDhKEchzSLZJuXoWyj04Ovgbgjv8wrX
HZpppOG4e/trJ8CrmfA50tCLBSM87RAPRwCcWc9dQgjWmJ8K0g7r7AUEPkfuu4EBmUIiS5m8tIRB
lwGKp4zGfdMveuZqkM54UREn4r1Ums8CRFQqIcG2P07x6MBQ18dogbjIq4oK5QlD7zFlY8T4bgz0
nEgM0IAvVvt2CHZOlHo1EgmbPAzaqQzklq55TlWUzP6zzdSxNIrZUryG/kjXHXBVjqB5xE+qxOsW
7Z3IvtUUep1yGuIjtnlmnxBP9DVDm9VEirCo7nAEBckTOBAahPKQWcSAy2eM58uqOTM8w3l1ktWu
FVu9rHAhMemgHd6VDiax/ELE7LYpLg3E72TAmE5jsKgOCufWkpeBztiyL4qlXf9yLLglRJpPDS4R
FcQkoWQrGdlo6FiNcuOtb15ldjDQz47ZuEqdz0IMy9qXKyVFs44SietoPyEEc4s3kUf3eKueHFWs
ukJb9CN6zarbWAWyvTs/A6CN+mpWQvp6th0TzWO7oAn+BT1zAQh/0YWfZvvkQCQvNAp/GCA57sEB
54OCCMexvwPKp5LSUcXeHtKf0rIXR35GBnNYJnWSDatH4ZqWtpfkIGC48uB08gtiLmJebsDfZmIC
ay22UeOQjEtwoBp/uXRL1Sm+hyR1NNS508lzXfgJmp4GOXkyxvjSP5VOLGQ7cxyyRRhS00c/FpyC
WVZf0y9tqy/M+UCO0EJqDD9hcaa8q0P+TCw4bDJGcvxmqzQeISy/QlJYdVicQRmvnJrejMoVjVwN
196h6R5zdkmBjIWQiBUOP4h6Fm7dbq/3P33+HCbPqg454g3kztkkrsANq0VKB4O03S97VrTSw2fy
+hHZ/cKHLOM6zXkeajrTs3RNZOHxMUToi4MHwa6/iQPjCwbTawvbBuuc1wxAVRWcAkXA2AJFi1Zs
uHJxQaVzMc1M3VpU5glOySo0h/u6+IwsnVUI0ws2q9BEGO44V8T9C2CNS4vYlQjdZNK9RgVcAUTW
QTm8ccZEOTMnliKNUBYFKv+GS0viIHSMr1EWYG8Qyrnb3H2IaSIQ+/AgLcBApcsFfPR5igVrroLS
sLAOJUT+FICYmU+nOYWgn8J3+vCLps6+w+JC9tw2Rm+ojcQZpZfQRTFQauQfFGuXdDx8gPvR7pda
y9s+fdfYKlFeOpPvyfIKGmGJfjCIUy/NcG1xFJvILpyVG9pX4iuLwEo2JZGkEp1OGK0rw970yD1l
Xl/dsljOKsI2egEBd7K1q4wxcbB4qpYGzi5C132IsgeyPLxE9l48xbva5HXz332SaKyMHMRxlcj6
s2biirhvVQkfucboxRRzxWCtR6N8R08w2dabXhfrMDkRe77qlOpFm4gt0FsEcYcuZ5NT8B6wu1TO
1Tb0lTG8479fRhAVahIXQvVHHceDXRRnW40QWZqe32YfUMJPCaayUgKkmMrHNiaCZX6ZJ+NHiwzj
mEtF4FrG/NzHjODQ+NnEULWpBUfGX1tVPu3GIPgZ7fxJmSzysHR02Aw4l5Ft/dRpsK86yBEyxQsb
lJcEaATl/T5tlraWra0MR2rdANWKKENapX/3CwJnpmZtJe2B2fqbrH9uODS8ohxX7uDRPxp1+GrZ
SDBZl9hb7hH1n3E/ckVwsKHnVZBQriTqrlOCz3ZQnlz8olXfYDoLn0hj8LrQoWRFTJL0F93O6eep
XqzYLAG9XcN/GjbC6pdhoZ/0OmjX1eysgHfVFnLd4vELJvVxqF2fnPT+lOLhRbI1vKgA6FxHuVNL
fPZldy8T2G+trnsul8ModC8zmicOYZ9og16CQINvbe1oUvxSsJHKWv/AqYh2Rdm0LQrbzn91RbXn
l68DDqUII7Z5n6B/LldF062EAU1Pr1Yxg2zLx6Myk3w51CEITBusxMgjUHLR4xwNn60EUQz7R2PC
UlP4U3xuWsIdOfJV2PQbxJmqxWY1F9pAIPsMDmd6slTeabgaF8SoRxh00TKmG58hZ+0IcBcc7T7Z
RCCJYQ+I5IYQpzVF3jJK0v1oCQJFEBWqcL5hDEb2dw9HqeJCrNJwP2HympsHfpEvAycDrgIOq8AH
rP5A2V00XYT7fVxlcPOa2hJLP2FggIMr8rWNFdaXwEdCmBc8lhO+9KVxnIwGWGPA/8d0eIHphcUy
ScUig7OmFPbr4ATbKWTG2wKvp7hDRkq9q+gFahnWj7JYqy52UQuYt4N0PWi7s99i9Rl/lTi26gLR
UkvMLz7tWYuVx/i16nAfSk4/6ofNeDLS9Y+hFZtOa6nR57+MxDBXe3CH+FdFe6KlsULgWDi+OYV6
wU2xqQ2smoUbPELj2lnCOcDywtgvzIvZWCdsqgtYgON41EZmHnqKmikuf6k2nZpx48LYCfyfzPiY
6xBFx4AHFZUB/lPGKoXSOovXiIKAA+UX2SoPboQzruhPUfwU+OhfwFAYtMtB1jR9tHenJ6N6B3Kk
hgBdHoW466aLGajsKsNzqrPQGJc+vdQj6VlXo/l2xIvlrwWJ0Fr7ir58Iaz7HsomxlZo2477FLPq
hcXWly9auYnbhyJfW/UDjxEXxrOE6BJNEDQSlqnk5ATK1i8OOiP3sb2ETGrK/HmiewTTKFWcO5Xd
o6y4RCqkjWW8TEZQewqZAATTkDVqNhPQtfhou0ih8Zc16OBNM19XuY/xG+ptc7AbzllU5yWlqtkN
D1N5sNtPs/sB8bzEvo5a38Je6TgvQaN9lmyZuVkudJsWyiRe7MBBV5E9DxQ13XQK8n1YTN6ovuVW
BiinXPVZCPGJGDkHBwagg3sOJ4/wCTdu/uxAJDFcBIReI66leSRrC6s4k4TeEzQCdZA37AO0UZwI
mp+nzW6iWuWlebBA58ZvLnpOgySDMEX72d05Ha9F81VBsMlbUotoGGnSG6yPIqHHIVCJ6q8mVlG/
hIw44TqDuswNJ7Vlgh05wsCRKjl2P+gOo1+zQvoKqSxD5jHJ8KZ5WqHe6Yjt4igFw+zlWgVMqjzG
I0Vggxy9ICggx1KLndxr9N1UhRs1ZpM12anIlFNUhuCAyctoZhLH5gtIbOyEyi5NiCLHDeeiaHSn
ei2gYkT5q15dYxuALz5gQRLEAO4saFGAUSI6B9VQF+gXVHvb657pqmhgrG1b68CzUInDcF91LJ7V
1nZXTXCGjLzQk1OookEvxL5AwN7gBLYT+cCU8oFIXHRr40K3/De1ZfJmbrCOLfohInXpo+zWAUpF
MF+4C4J1XU0YywhWzb5UnRWy9CkP0XSmHhCcxaSf9fg1Cp5cu9mbvnFncncrPe5hSv2qUc7Ep53p
FhGSLFlLnYGAQxUcFKKdQYM9kwPcD9MtiHL0UWaHTJqWsKrXF8MQHxqqbhTwtN9yheHd2OwYdj4V
WoSqUDjVIkni5woH3ID4A8LLrnXak51MRwdBcA21Z1GN7S9TZTVtjeRq2t2qavirIqnaSGsy9cOR
eJWZwZqeodTpthnNOYcRsgumlnEfRuqvxrfW2bKp23IbWmyIpoh2DVIl3ce/H0Yo50PI29Bx4Gji
9CCJUD0LXR3Po6mBYIySizves3B/FCFUti6uX81KebIlcYMMBo6JgsBI0vJeE7D2QO/tYk8D2rwG
T2E8IiUsLOyTPmmG3wwuOCHXNS5iix43icNvNrBodHB0lJ0i3zHQJN4m2RWpui7NdC2S8gDHVsMJ
D26XA7a/ckyEuo3JIaKLYZ3TWiagccDbPNg0s/4fjqz+f5xIucS6/9cTqTMjsPpP86j5+3/Po4TG
PAolvu1ajv3v0yih/h03jiNovjuabZAm/e/TKN36O9NKIVwuY0NngsQP/TGN0s2/Q092DcdmuHWb
VP23plF/mUVBTXJ5FP5n2o6jmoKJ2H+eRXGOjjvLZZ/yO53khpy50EzKdT8StaZKa2kR9sor555W
bxZ2N+F5SsyW0yXcFeR1t46DX/TgZ/Jnbn8Si/Pu9J9ex//N+PYWePl7qrv79Y+/2YYtVGFBPbKY
3fGEtXm8+/VBuy1o/vE37V+TydRikNHYIiUTEhgrRvgTh/fuKAQ6emcXT+Z9ZAcu5Q3tgJ5u5SJb
/fPnMI/k/voU7PlNMjXN0cGn//kpmAnUqSiHuVHhEVMV6xprzhVBFBTT0L/WA4fpYrYO/PNH1c3/
5WG5KlzddnWTgSWHjD8/LMqb2JlKAghlWq/ITlu7MZK5HHgiUcjOoOA8wScHIcuPyFG3NY7a466M
0ePPEfIhd77ijTTiWTCQSoI1cqLtSOKi48bHyM4gJlvh/+ndMtW/jNt5vxzk6DQNbHMemqp/mW9O
OYmIZuvnkK2r+uqgPUgmN3hvjYrhnWpaJ3NKg60G75iONszuLq7G+8lnD5OWzF+4Id4wyojvXng4
qsNcaEBOp3vUyRhc9X2Upbsp7b0phaDZoPB1xCGOBhCQ7SaW+Yoc9UsWFSdFFptSRPcWpaweifdS
LbGmu2uzGXfY6tfOWK/nxh6JRlrAgMOF2Go9tQQbTqOzhFILftkL7XjN4bunPTiWyrblxE42/E4H
TTZZo2eiVuH8eIBdgfkDFDB4ROAHxLAaxBaQD1n7+5gG70zElT9NBGjdCh7oJ95rSLpjezNJdZNg
hpaD5vl5iKmnAiLAxOYxaCg/XcJVoKkhmeZcKVZplNKkGs4ROZPCIe2o34YdvgoU/IuwsoDKFdeJ
fcctqZqmkGo8vxJOsi6N1ovZOkDDBmg+DBpMDXiy8TFqs5UorZ3d+u+dxv6akptp4trrIL+ZQDUw
1tr6eJexY9L4eiwJ1AAasAfGhxTbuQ8yAaC7vJbORFdbfsKf3RYgrnC0D5ycUj9dYdVZKMEeTqvD
HAoTPm3ZNoyOiCqZ/KScM5GRcpKb4nFXqaApNRLl2RBz8ZZiaOhr/75B+D9EndfQ/7Zs4yJUkAa0
sQoVPa4vtxGw57nu5IChj1DtmmHtbuyoR8WNTSqSTxm4QrOLXqoKh0/YP4VVeWyHqPRi+2T4yPNv
ulp8KyXIp+i+H5sncLlz1dt+Bf+TvfNYjlzLsuyvtPUcabiQF4MelGtNpwyGT2CMIAmtNb6+F5jZ
ZhHOZ6RVjXtQaZnvVYRDXFxxzt5ra+FaluUFXAPHUqfQaN/ZC0zltx0H2EUAUnhO7RXJsSJRzLn1
vQf4yJRrGq5ooWH/cACJKOvZAJFLbhB5cjXzLfGo1s4pzofHir/LL+PfDdAQu/JujMG6i+L+tpQT
apKn3KnJD5uo+4jdkh5MXBIzONoWz8qwjop5UQO+FBAUdm9QnOAvjn5O2AlQTGe6l97Mk6OzqEcq
oUX5hoR9gSF5VVVPMhz2poltqe42Vv2u0JDx0ZWZZbKfAnET0vj0APCKyabdwg/KZ0CpvDGNacOd
HVzLxmNnv3imhpR62jDrar5MB5mtMjZfshkPXq6vLejiTQX0TvRbEplvlcpZmhFOQ0dddEAmGkIR
wc1olr8NdLyySnTmeIAabUU44UZWcoW+kdp9vyvY/loDIAPNX+KU7Sj3sWPVHQgH/dZCzYdvbqGD
X5+mxrED6Dbw6aFT9HrzrumHnVvHZ9Xv9kWNZzIcN1zCXNKbkso5tmnhUdYLDhpnzVzRNoYzgLSI
IVGSEgqpxana/YidpnCmnr8FdKi5beJhq8SYRAJ1M73fxAPa72XY5H8IP5wzznZ2CHN9tE9hPoCh
h0LJaSofMGBPpfPesm/cOl1g7pzn1lMtXw1E4FXApSfJQpqcIf1kNb2jQbgr+vKYTqGojyTH6Hly
qtZtM67QE0PuIsKg77eKQVqdsh5sm+MTdhqk7bk9zkk2YfI4u1kP4Jv8HT7benjqAEtn9VZrjE3n
uHdMuneor9/jgFfZ6MZrJzM8GzjtoxDDNxFnK50o6Zlnyh+uUd7rtX6r1oISYgayuPOit1FteI8O
I44k+0U1NgoJt+bCdQLAClHeINvgp1L1MEq212m4DRNCy3Lz2aefHEmdg5VDuGBuKmCx3Xtkx2fC
DNsFHtJ2YXoK/HYWArNP320RRRh99KOS38jS+G1pw6pH2CYCgs1HRGalx/mJiOt7Ya2y3lgTuHJP
t2wpErGDhDwP9GqVGt6tSDE/2uHOCGIVJEP0g+iAx5zys2pXy1ZtaPinT5USKzOlRi9AAKjnk0Qt
qls96vdRByCpAA2Y6s2zr0ZM/N5Ght2lIPAAptkM5uBaoUCyIMUt2A5ORRSVrJfaSIU6DGx1rgYG
VBZfv0CToOf7EOqLjKOZFM9qkuzUdlCRcQiA+zy9mvznuVbUm8iC/uvhMKv8CsPB9OmhoZt4ZbxE
Wc0qRaOP6qeH2DjUiXho7eDdTeJLpjnJPMy2PeyVosye7Cq/6KMzRTDdoy1/LgAXWPQq6CmjJmmb
MJm7CMbZ8wGB8AD0eGBhOJOIGSwz2gCeRfgJf4cZdiq1yuwyjMlFtvGFNj3WjF0Mm3kGDJLaWkt/
LjJc2klmcKM4FWRNNmt+bJJInJwtw3mQWfjuFiFmzZIzUYBliFQzLoeeT7BrC//dLgpkXtT+ognN
rATvHxlxmAeY20z6mxYNrcT4SQTHHoAVvv0uQNKtN0To5gjobYRCNc8YtxiCclrs71G67LIK3xNP
KtVpM/ku/YS+5tnaDOs4gRkTpnB/HTrziYkQKqT69vFY2pL7p5ZI1aJfK9mwbHAFzdpAW+e27S2t
ENLWmImFMLnLIO0f2WLcxBPjpwmUJ60YYbYn7g++nl9F79D/rNmmmRyoA7ZqAlA8Vb+BFmb426aF
QicnnOOkjVaamSSsA7/TNvZn/UA7xuevqhVeumkzOWNJZAts8gRLRiUdTQ7DtDm7gPdpCbp9XltR
/dbicRXqBfsvEM0NRO0KbVFN0oydcs8jSmvBXt4TzPSKlV3SIVRoSxRzPBSvOGro0vGvm5K/lDCz
9+n5ZTkHBIvaWSrTnwSkIf4U4PACe03C9qayortYs1+pvEVICZJL6ibHckonAel29u3+ufH9hdlr
G93pn1OPvIfKsF6h2pzzKtymIGVGw39QDV4g+5KVTRTDuscpr7jvRQ9pUC2SS5I49wHfjofwboZf
7eKga0KiIdkuKwTaGO95g3gitFH/NMWjrrkbPjxAv2jdVBRyWRixCYJAO6SnspXxPAGhZrT4uGMm
O6ssty01eyzEHcgm9uQNwWsd2+pF3FqrsE93rWKBRAxZ61HXd7Nx6H6ZI4CjvMYy3qMv0kkyp4Gq
UV2Sp9hrPXZmFJ9plO0MVhdTD166HHFCB5AUIR/HK01g+snv7K57EcZjlEX03/g+w9Z9GOknq122
jwxGABWCll4ytpWW/5VOB6GPxxA0PIuP0dx2lLm89M4f04Pv82A0l+dWCB3BUH2vGiSUiug9KzP6
+oRTZ93kto1n9C2moTTT/R6amAXsYjr61N2rbTk0EUoKGQoWjta+7cPSX4hauDvNxpco+LjCfSId
xrUtNnyVzCgiQGjnZNsiwJIP7nKPaAjEMPR8cEuM0LR/EObFCFm+rBh8jVYS1N62uYRHBXsCDQk1
MVqIQup3TgV3D/gIN6957zUKjo6OO9oxDCpZcnY1vFg6QQRzDgW7UcwzdN7o20q5ttqBuhmTplXG
77TtfmU0B1LcwVQJ+XzoHkK7zV8cgevFYoNeOEPL9p4Hq3dZguReLo3MO4s2fhxyfmUklo9AEueM
Si5i42orMyT0CImdezG0BFq0abDOVLSdI4/ZmSZiiEezyqUontKaAsYBk3+CbQfq0po+485ElEcH
rOhsbkIgckGEM3cFUQ/4aR9cIo4RM0UXJCWIwEIoVZKgdFcm7x4n1JkMOafUy7agUDUlxjgQgpcG
6SmsOS6bffUU2+DgkZ/MMr+lSFixnmh5eM4Cm29J4WLxTCsMnZKFN/QVkn36Y9vKXaegtNA2wnXf
CI94z6T/7glqwdbULE8huyJ3ZIgL0nCG4jbLEQzUYngYh7wDCKOxr3Bumph/ii3gQQutc88uK7KS
swrthtQ0/nCAw5gnflEIdYj5iuvefiCy+ZwmiB2m04Oq9S9tbmycaWkqSz4H1TAeq7I5dc7NgOML
lSQLDVkyZyVhXdHzsxr+0nQqBXw2cc4/dqYWt1tsSetcxrb1oE6lUmNIL4ZFv0NQUizhvUfMbYnD
y8GT+FqmPZMQ00wo+CySwV+BleC/cCJYJnHwXpXOQ4vQUK2BadJ70TJzo7JccRZAhRBzlSZDBYr0
hQ8fBmTM09Vi8yGB3lIVwdPH+Igr/u6BaZ060ibX/EuvUNcQVvg+fZxs3y5kHd9MH6urs6Da5WPu
Vac8lA9aEB9y2Agff1p3gAnDEbPCy/SWSBE+2KzKRjuVNyveqjgGzq80wILk//sBezXXVcmHaXaI
Bv0hopk7zfwkcWjLTCobuK3VrP8VZDQdmozZP8p5+llQLEOfx+XT95geTjVUN2Dibz+esIlGG+hI
sk1VBLxDxfIcvWhMcAtNDS4BrZeiGzeuGz9+TLcff8bOHfAX5ClMY9210wPBxOeI56unPJrp+8Eu
FUvmhrJRHhqXBVkAHojV7EwBhHLxNIFVjKcoQ7jFdU7vRQllT9ecskBxsnzrl2+zWHHWvRRNeplS
MvBZXEgBY/J2d41O/69ucjrwEZWuNH5yU2WfUmkI0vxIGPNLktyzewJrIzV4F2V44KFyrC4wZcj2
xdEhdMW1RItElkqI8iyC0Kqpq487+LiV2FmPXbHBVbJDWBwjBE8vucVlOI7xGlIvZlhg8YZR/Gxq
5i+sZ6t8mj4+Zgok3ZfGpNoF+Wokic0Vr2o8XAr2lwYdqGzUzyVCWAdDZaKz76Hc/e8PojOZa6Yv
ExzVL5RaTDK03OgLmDXXoGtiI9P2QFxflZaHkUDjctThywMHg20ta3QhGfdl7DDRNaCrxdzEbB+C
5IgVY2bYFkCCej+SLAOzjb5TNebHLqBnXiT3LaQCx2re0mF80H0yhBrrdnTEEig8HtLDGPC1lRkb
ybw4w5h5Z304C7ZFYtCW1BeWkuS4aYkmT+7imfFh2isC3VoaZkXp34Syz7ll2uGiNX4fBRzrZD99
/x8bo2BaNQOf6yuekFw8JCoKdRSBCFvGGcP6tocUAj6/X+YT3dh3YAR35bhJdTzQ097GZ64k8YFd
LEsfANkLKXLvpkXSVVTc1gwjM/HeKaPMOwukcRi9ewrm8O00WEPNWHgjud58flU8TcDl9DpsvoGB
uvAsPiEO3WW0S122duQLczQpq99uNE6EPxjPAUF0Vf+caGJZiOKlM6fuS0NiPWv0Sjrjixyr27gy
VmjVl208Ega+JFmJdklyznj9I5ejlyphZIyUac5QC/dBUZU3rNrn6duYvloMUtqSYG2iOKnrMALc
vrqx4/5Olj9chluZJIcmcB6mzyV1mn2SBLfT5EI808bq2aJ8/M1BmJ6nWa8sp/fAIheZG4o3hvKM
puASKUc1yjd4t9e9VJ4+xrfjKij5iJJJshIdSbMJg5z2j6MsTY8JeXqDY5PCc+LTyNLhdzwQrcIH
Pj1/n2GSZe0mS8xLj9KYZXm4MXUq1Bla3SEvf5mg2SgnMAedwtB6I+XkQrzS6uN7x+0HqYjYPLvn
pJoW/mV6WxFy/qHQ4GuoOWEmVbUVMRJm4bc4ujlPxrV1ENmwnybg6XkgZ34H13ViaVp0KsqZzH/s
fP89V+NLM9VKxm68d5vm9qMyPU4KT6uz9jivHqcH9DFAptWk937AVkToog34GPritSVlZtFInkFf
8zkBXqY2z5rvmMj6x9FlQcm6Rd3C3HWQIhCrxqhSnfyeZA7ibBhdfT9GoE8qLOWJ/8J5O9oyo8zT
AuNdnPaYFDxwBqPNETXzeaqS7D8yu0Zu1NfIcen3mY5jFFMqOAr0m0pjPZVJi4U64jpyBRd4xTWa
XY3HPnLWuGxbhUNTUzFbJP3kAWMtmDdifIp0VkFARNGNXctypjiCQyPk0AGEtj6t9nFq1MyhHYIN
Zu06yob1QClw5uSoW3UF2Fftxy95hOxGIWprbsHVmNfIyZZaQ6S56xS7sFFvCxMqRKhh8yyJC0Sw
sAh+4o9AvljDWgkLlHJ91xHY3kQB1DMkCYL1si/s9nHAYmh6ffnbD+2fARUxl0xxtSQ1HByGeKic
BCNdCzSsjW6LLI5Xkv3BMaEMvNGzxN+r9HV52elbg/L3SDaytfbT6lXvQ+NIUJx+7K0DGhLIXtM/
mWQ7BNyJRWvnmE7TlFrE150DMTUk/m5YsEMAUqfTrLBt1VL/7hy4irSDCkvRYqrMxrCk88wkhhUC
nW+sZTzDS3Jgbd9ZmL5R7qxsAxt/sVY67WhKdfNxNf/fvZY1aT154bzgby8ahsM/3tfkjvuP623y
5/2f/33/0rwG/+u/ypdfwcufLcOPP/aflqH5Lzo+liMN05RCNQ2aif8xsdEAdDBlq6ajaxbxSrT0
/p+JTfuXMHVeNpxpVfLv6bz8p20orH+pjq2qDtIZKXTDtv87bUP9anhBNaMVZ2G3FZZhqKp13eKJ
mygyOgV9t2NeLBeNTDtR7GCgjVsxGtbGrpxpg0Hds/UDYgYMtBxepdUnWWojHTvl1esUZRPWWkgS
kEaOi7K2/aA6D54RnEvwurAVjBeiaafJzasAc9X+QXUo/HcTKDYdUnrYkXoM40Y9cuj4FZk9wKFe
9EsK1Bm2Hf9GFmb3TXtLE39/WB93btKLxM2jqrotp3//RzMyK0liLNI8nRtdrqC+lRRXRyU/D1jl
V2BGvJVDiPE2xRKSJOgQ3NAllkSghfaDqeHkvaQV9mwqwCGiC6+co58vD3pFy6nwnOEccF6jrl3u
/xhg/9BEnV7IH/PBdNm27QhGGDIBSzOmTuMflw1FvxijYMqfM4YjpCyxS4Nk25NjQsqfK7aWwU5y
jNm0fv27DNOr3zXom9LFNPFW2rDf//7dOlSwexgBJ6dBN8g4j8gUkd2KVmtzDLtNTWbT1z9o/cMP
6qaqSkO3+BKufzASftbaPnq3AqP3tlUWWnHri6bBg+2m3zxU8fnuwNrTPqfNaYFgvu50mr0MSesE
vB24vQ+1ZsiO7EJuXYETzogy66yl+LPaKFMfDUNZklg90+vWOqDXe25Cod6w8dpUoB/hc05nDVKa
vxmvn9+7jdGT6QNKoYnp9OpDxblJLhiOBOKO8nBrYcnfW0m2o8RDFrJeRpDQixNN9PDm69fwyeRK
r1w1cBRZUy/Y0uXVD7e52jhOwXci9Zlm9D+cLk0far1JHmz4H77eGGcBRzJXjHtHOD9cG+aiORLR
VsN5uSsGBIIcnKPVx/+ETRIT8i4evGr+zXV+foUQSCwmTcehw47B9+8BitfA8dmzoPEZIxWjRJId
+DLenBLHGRsqKMODo96SiKhYyTogOfq2UdRxWVZQkUTaOTiqXHFXv+UmNviwlt8s5NqVQEOzDU2H
dKBxd9KcBvXf1wc8p0cgQkXW05u91rF71iDTbTPb15YViZCErwbZ2qOzhcdSfcsgxz+4avKYKgAT
rE5UJ2P6j4yaGhWZEo+gw35KpE2/TTrShNQ8whBWUm8yFWgNXbIqxDD8ptZO2T+J7JURsTOsPGp1
E3Hom6d/JRWY7s7Ah20zSEzVZjX5++4yS80dazAoWU8tv/6+U7zqNXK7hZdXoPXVLTkQ1VujTdTV
6BKYyVMKgOghHKrD11ei/8OVmJZqMFAN4Jfa9byhodJLAiEprvesG46zg0LiAO1VH5g2/bne6HiX
MkK0FbM+hA6VoiomDK60DiOBIq5v5Gs30iNOr/Z6QL/z3NXdYpBxezLGcGVYY4eXRfcXbAvHXd6F
7bmHTr6qPEi+Bnv3REe8J5EUOBE5i5qVIHoQkbeNyeT9+lY/buWvtYA6G8uXELoDXAph0t8PfajU
UNMVE+KHjY12YIBtqe1v8N6Oe6NylXuycd9qpzA2oApWWcDpvqMfsoUXVB5kj9RSxeu0LbXkxpDb
AUj6yUCaPLC1vUPL9N31WpPK5ep6kf4g0BfThoP9y9/XG7h6MrJoUHjtx9vMgcQi0KlPkdizCFDK
qW0JpCsSm0TAvsZ+ELl7GjECWuk4rlX4mYNr/cya1lnBb+o5cogXQmn8e+IUCljocoWMz95Ug55z
ILIUrCxILZLYyI9VFlkzIkkw43vlTW6H9h4qgr2vwj7fknjv/8h0NZjHLW+wt9UJ8i3HPWDdailT
D8Jz6ZcrbNPdg2f0ZBcbMj9YA04AClP4TH2fDmgAwZ3ciWQlEr9c+5r11GZtTNxL+zuxSxJw/NzE
RkmelaoE977scDFHMAK59XtJSgVQ4nsvlRbU1+CbkXJ9imDJQFcq0aFNkzjLx9XqTVxGZqoB5z1U
4MY2Gd2FoV7g7EyRAu2vNuZ8JMwu2XscRGEyEQzQDfqNCuNcJMFbnCjmXabo+vbrAfwh+PpjQCAA
MoXKrC0ANnBhztWsMVRWo6KvxBo7YoIAOYloRYc8HusEXtB9LdcISyVOG3MzjsORPnuZdOMb8D36
a0376+vLuVpip6thP8WWQxMOD+r6anInrH2NHM15kgugr+gqeWTUispVOKrbIVJwPFv57usfFdOj
/+sZWJzrWBVMzXEgk3/aemDH83NH8TmqCu/WHdt+aSEZWmoTa1ZX2pes08IN4J2WdHgPnTH/D99c
wtVWmNMHlzBdANMJU9P13sJKPEaqmwOVfxEUvKMhVx86u9DRwTvtoc/TpbCAuLe292BrKJXaASPD
19dwdQ7hEnRDIjODqmOwJ79ePyrTLjsgkd5cV7pXF0oClrzmNYbY8M0+4WoZnn7IRIcH19CA3q8b
V18C1gaR04zCr4kIeIiip0aFZjzQCS/rZl6oDtua6jfNvNN/+wYtS1gAbPh1By7J33Nfp6K0ZC4j
BxYV++LjDmOF7Cdnutdvfuof7lE6uKN5pZwX2HT8/VsxtfSw0sncyXUPBFGR9GezM0PwCj/UpH02
+kI7FgBzyXYLsM+QOn/KNFANinSHS6Nhwtb9+Jev5cmW3m9/6+G7cmDNBeURzZ2/MFwoe0WGJCXK
WucAMXFN4oiDNT7Qb6O4jtaVEYKkVVeepMjWsQUcvCTAOU68YCGXXtnpu6Dw5ClMyPyGmmvXJh5C
lTZ/V+n9wvX1aHJrz/PM07dQ/LSZjHoY70lzRnA/zPsiam4LnakY9DLR3ZkyLl2viJ8ry0Bz8cFf
kNFvyU7qZMZITZQ8Hr95o1cbTkYSwYuWYfLNAqexriszBDbIPKwQjgejgxOz6m9trM+Ump8SQm2X
DoiD//ZHYjBi2eAavFMEv1fvNRhjH1Y1mxhRtI920z22SfOo8t+/Hj+fh49BWWHazYFTFfL6xkJi
iPLUJ36tBloz04Xx4FnEwKQSySEGS8OjUVtlJ4Q22Tc3+GkG5pFK2zFtBMI2T/b6BhvVlm0kPcqS
clk6k+kZheRJmjArAkdTd11jYWOV302AV3vG6VVaGuI31kdH48h69bvjQNpAqQnueNAQM9rI9Sza
i5tIyROymntSNGynnScRM3HqExITlPhrYLBM1MRcLHu/+ua4J/7hUbAmsghJyQBD0/33N9ymOM3p
Z3k0EeBiF4SgFqUsd6oyIJ7F+z+EAf0aYiiOPvorGhFEk5EFitsxQy4WuAoZG6O7Dzr7dihrfweh
dcRnHLSbrwfLJ2kzz87mQ4DRJHUKU9ejJdH6ThaK7iFWsaJ9k7QlMsWuf4OIWg66ehIkuC1yooZJ
t1Sp/mNB3TD9FehE3d9L33edOXVLbZG6zd6ejN0D2GYgjTanNIUO9ejR/goEhD/fco6x2njf7EI+
f8c8ZoTpQtUhiBvXFZWEDIcGdCtBr+XwKMZ2G1Q0RGurfuSPobIyvpk3Pi91Fup3zkkGpwfKeFeD
TYSY9mA4KrNoBI3CVyz5v//JV4yvAFHAVCuQqnb9XuocHbtlNiRbSXp4g9f8GAa2TV1epsfKWzY2
likwkxFRpkn03Qr0aU9jUTTAvcT45UavB29X19LTBWU1VpnddIuJGuy+v8XPb44xZ1AXF1TCCF++
epKxaQYVjD9lZo+evqvLDRANzK3umY5qug/9+vXrsf75zVGK57w1VWbZTcurvYPpK0GJddmhI1qi
p8rVDhsRuorv72za+P69KWQCltJCSWGgX7n+pZpEz4AMDKLM9RRFX9n+ezuo2MON73fG6uv7+odf
k1M10YLhTCDI9RaUvLticCvoTJo5dOcmWWaEtO39vpAr4pnbbwaH9nm2pQYkhKaz32VmM6bH/EcJ
kyNiEBh+Tcao2k84GCZWeqZzK5+IGCmoTFjMYuWmDXmNah+f+iD+FVvqyarcEpZ+RtXATm/sULDY
2vlvWmwHtU42eE79Iy3/RQ8qdqXB07zLavqkXz+rz4sjV0wt36EIiqvn2kDiEqru2oPJs6rjYoni
KWN2Glvshj02MT9IFqpHIEyk63exZX+7Vf+nZwd2jpMK1Urz0+ShF+MgfJfJCjSEu7YH9ffHpg0z
QjcPAagSe0NrqNTuVfJwtkQa8MUb0a+8qXXUFK385l1+GjnUhIWwDepZ6gdV7+9XGZEjM3QEsOFO
bE48jGChUOdaOvbe9vHUf/3oPy2JHE4MC+8VZFM+P+NqSVTGqGwNfm1Wl+OZYgK8DPMpJ99Cj+7h
/UDlHOR3D/y6TaBTWEGT4EiaLmyJ2Bv8fYdNHiIGLCN3NlSm8TPr8mrBXYcHJxu6JeRR8FkjFRjZ
JP5vDUduFRImCLf2mdZmfijarNoH6cNg0QvRRu9WJsSPusEq733rmPQFYpsx/65HID4d6Lho+kpM
wR9D9fqQ0zfkIFlegfPFn/gqRncLgbje6Hqmzp2adF2rz+1VHpJfXA8J8tf7SKB++fp1fZotuQhH
k/jhWFQ5jlzNlmoYSs4IOlt6N/GPcG5ukbYVs96R4Td7kOsu1vSS+DF4eAxCVf+0MXY502dhkbmz
sfGbbfPe11RTPSjMGj2YMTEVEHt6cFdH3VvrV/48oYAD4qz1p2jpY1W38LYhOs+1se5nRoIw25/i
FnKh7T1e1JmpBYFdggAZcR+ByYjaBGlUWC9AuaRpDmRXU09+7qq7khKV4afqrKmj9B6pobPinCYQ
+CBa/PoBi6m+99cqwbCkYyE5EdC+MNVprvpjIiXzvMyNoJvGJqgt9vIVnYd20XP2vQEtuSU3RhDA
C9HZFRQkOeD651Tqp7SKo1ttCM557Ry/viZgEv9wUdOxwbE5aLMjvPpgQIt0KRA8xl6JJYGYvLkr
rYtsjHFdyhq1ajqeKH97GIEQdFCShZe/Yg/bnIFt3Ro6qjHSHDdBg0rPDsCfMN8+B9jLkDoqqzZ0
f2CbTZBFZN29rgoQ2aGe3lBJ02ax5fyKhkG7pZria+wbAzNsN0k1kgukdpscG9Nz0HnaL0ZtB5IG
EURe3xuF09z1ivJS0/cHwOkatDoISs7Z7Oee0i1Ks0Axy37pBOcBwEs7pUqFkny4lnybATV0Wgh1
D+pznreDs1NG11iaLvxgmWT6Omg5/oKieLSVY2zXybZ00Nd29LcmzRJRqW18UqNA24S2e8z9+pj4
tkJuBiaeqeu0SHMqyzivUawVs8mpd9DzNtzVUr2xlLx8xXvT7UfHGncOWvZ9kvtro4KRq5jqU9sp
z40QwW1bFBMPy3u340NLFvEujpxmFSHXmeHYjG6yCW5EtFgP4YlsYlMPyZYw8x9d0hi7pM9SlpHW
28k2jAEoQfGy9BISsGgeYU+rDwqr/EbJiImqhmh49CvS14dGu63T+u2DDI9TrttpucLnpeNJbzTD
2/kmpLLQicDW6EJZhlQrzppOBtiYZq+JV2fbrCDkR6UAdQJlcdCLaq/ZJTGclmkcYzODBz90+VKP
tWMax8pDkj5b5UiWZGjrR5knZ5naWLba0CZnx3UPTm6dRvLUjpQcVmAjsV0IwGr14MljKKOHsMyG
TRPJt6YOra3R4iOIKGL0dPjg9JM5ExLfro26edM1xoAauyku3rCI2nrYt2p5VnzYLzgY9TWBWdam
8jkLqW3rbzW9h0dE5YvaMJEKuOh/K0WADN7PGKl9kO3zAg3xMObtjY5nyPUCUCS1M+7bUUfr00hx
A8X5p05k+MpGqLgv42HRKqoHOyEqntISJxzrTlgQKCFLJK3Ca8pNEQNtksKd4sTj6CaKq4uZpNmN
A8DeMv3stq66APLKTTW18/IPSkngHHFr/TBIsmta95DWojr6or+3s5B0siaztyizNqSlDvejVKpl
TMINxzT3SGJKtIr98kJSEQHWeUE0d3EkCJ5mQ4vE2mvPSRkjhYxJThql42/I7onOKiQRiH3wfb6e
iD7tTBxJl4HKMi1TTgjXS2DFxrUPG9shL1jfeoL9euEXYokpCO5J/O0S9LmUze9N54LJza3SnJ+u
54+52O3GHIIxm9pKp8bnNFj4y5YdCnaDjQPQd4koAEsZi/+pr8GdFhHj0QyeWhPDRqqkL1/f/qej
EZfDHhWByETKZs/09+VIsq0QELD4RiYRwigBs71axdteQ6NXRDLb2pH6/PVPXm/PmGwpOAqNGWgq
Hl03OLOyi0vbNQGS5EmCZBb5fqi1+m4KP1i72rLJtX45Bv3j1z97/aL5WXaFtO3pOiKLuFawhFIJ
RrPmZ8cEO1cimfCn/bikan6Xtndf/9inaj2/5qgaGU86uw3anVd7UJIbtKbyISS2aZPtHeTzh0CM
iMUbYrJTCfRr7GuxJtG9X2o6pUko98E36/71u52uQbeo1k9iDApm07bgj6FmlFHjDjo8oY9lP4pM
f0n+2NzwhYI0n51AG+G1/ebGr7eUHz/K4LYsdiuU6K4GVBBmdUZeIDeuALd1Q3SkGYlKMmu7JUsu
ZM5opXq6TvHVS1Ck57u0yuL7b67iek85XQWtXYYuBafP52LAal5uyoZbt8ZwOdglPlpOJihuStrm
JYBJRylPXdYmhxj/0iocuuDouwBDWfHvu5Skr7HByJhJwKn/g2vjdVhTPUJQEL7a7+IfduVANuK/
z+xlLpuzRUxOUTYPmZRH1YmKvQEVq4Jp+RhgsKjKLclKOx8N5g8lRMKsKEp3+/VVXR9Xpwc2KSIm
1IRGb+VqvAKYI1e0KF0k7tKHc4rOYDTV4TEq9HBDOiNy1B72prRuOqfRv5mDr/en04+zJ6c6Y0zV
teu6QhTmpBYCdZ01Ha3nLOF0BrHL+ObBG9aHVuvPjTCvWEUwx61y3EAcdfVFVKUEkpAB4mtSnakn
zHeZ7dxZNiaFaOuq6pseISSNcb8dHT19I4gUvqGn/aQ+9hs964tTNRjFDGtlD2QD+e6zbrYwKFHE
l52LAwQffOq2+qlUdqU/vpOGlE41+GLlFDbFVs6emHI7aC1+1kHSSu2tNxkbSFbutrRmHx1Fe+MI
zfZ1itaNiG3epD0R5J62bkYjX2IFJ0/cRcks+eiX8VicBMe3I6911mbeK3DAalMlb6FGUjZKW8ii
wvktAJauAeUt6smO6adwbOvuXUnzdof/89kN3GZjNPletYaf5Dl7h5IAPRfRiCdR3umWh8tdI2aD
euTBSsZ9Fle7Fh3UvvZdzJcIi3x0zMyr1qkxSxACz7lqECmQP5tm5mzL0EBOoQTKmkbtidlyGVdF
vswlYeJmfGcRRDtT9TDCGetuRiE3bUFWMQz4ala3IRYNlHObHKh2zRg6QYfGyW1v67aTK7RY9Syy
ivteNR7w5avzjdNpSPUUcRvkA3lLzqoe5UH0drbMIkNfD5i/rMK7q0r91Rol1GWnOmlV/tiHztIg
rWujJScTA4Kh0mMcW3teqhNWWphgMiFpzEa1xzDW2mJe41uYWaM/NxvMDKMkUhIJZJLQu4s7fWse
/e7JN0HR+pxkUf0R21Kk7I2tXF3YBrIDp6mhNevRehzBa5I1o8/sotz0KvU82JtsHAUW/LpyCY1n
t+v6ZbBuA4QHujEAcZgwxrW7xreBNUyLy+WIHQg3Uhyu6yZ5qUkTnCrx0LW9NWmzWCY0GzBCpxPp
0SuEw/neOwcLhNJp9rNth2Ae6W1Gtknx08ncH1DEkjVK1fng4e0n98w/NeOmLrqfGkCoQ+WTgiew
wY0Vr8i0bm35gtmj3bCRAFAB0moKYxWq+45qfFXz3QG6YkAW5AYuWliduDg4VFQeJcu0MKbkoRlg
asKzWqjFCTF9myBNgVWMHRjyDLZ4ehOFQbW2EUks6kD8UEMaPNn/Zey8mhxF2jD7i4jAm9uS91LZ
rrohqqdn8C5J7K/fA+rp6ulvY2NvCEEaEiRB5mvO47QnvXXSdZineyLOrAfFIJ9m0LZjEQIkMXpA
E1ZJaLnR73WrKclJrp4GW91MhoIHeKmQO0AksTBb8Dd8Tlkodtgzo0J9UpL2Rhbjxe6YxKODtY4k
Cet+qPgrwzyB1llxMRE3eemrubfzBom4Ccj9xEKOFkuQbMqNnZRkbBEtIjQATVb4QnQOfrmoVxbf
zQ5+oZL7+UKPcjInpHJGgEauXUv5W3eSF0XE49Xkn+yKJHwc8v7qlPXffm53T2lgfnQ8x1JWrt+C
vFu3JGgq+uBtrFhn8KNYRbElFl4rcZRUXbkk24DEXydNNl3BrLshSiBEQaaUf4MMdQhVAq2c+CjK
NeF7W5Gsjt4ZgfcDghRqs6mFrWzsER1bZKKya41K6SqchBFClXwdwxc3Z2i+VUP5V0gqHBleSfsg
WkQXQYtkSKpvWgsoCmlDFcmPybbXMI/g4iVx0FHlguAaFwRao+615mLjP1wMjbB2IOe6h5g7Sr4u
LL+OfFI3M8BhtWhQ2oXyTZRIG/el4e+ScIQBJJm9xuFrbIVgOmtSuFsb90lbPGmw0x8aQKOIGRkL
0jibB0yz+oOFfjyhTlm0Vv1DwWNlLRxWmEVDIpLon+u62QQ6tFesIqTSNirv4XZdtepbmxJ7U/eN
dRztxDqCQYcXDJp/PyDgBRlNfu+C8kzewFYnaP87r/NjWLv+q8Vja5nF7puVgf1jaqb6ro8NovOX
xWA7+2SonqNU5FCFJ50lYcAxxqT9noxRAGfaJGoprbojCumA8DTv0IYj6XCkxO4Q6AZiLX0UfByp
TGlbTKvdrt1UaEosrHqo9sa0qcyyguaCUFqvAjypTKd8FCWrcCMKnudNICxWAoFjHfrEOws4chHT
Jf2f1G/8i697mBzC4DDvZcQEXJBR548+iGRnh0p54ynbnbI2wKjMnmkB3KhDZVTWQncOrmG42yhC
mJlXQPCWpTwxTRV4v+vE4ZuHiBHsOzU6xaMevBX5uB5zBMlG/BlPAUGYetb+qOscLUh4kkdt2syf
Orvujl7rRcAa7D4jdcYs1l8lQRj0kN6pMx+7V0xJpdvgY3j97dhXnblvMpTpUUpxHgq0vv/oZq78
x7FilMC9s3SfWx68cLPYMcmQh3nj5YM8kLqolQ/jvP0qmj/lTn5txrjcktGCBmDeZZD0Myk0ct1I
O1Rb3SuXA1D/47y5l7tG+0/WSH89H+t+lWopAEMRqNWGFPJdopb5XyEEW+LnLHkDDJ/seVvka03L
vTdytHexZuZ/KXHQk5JL0F1GrM++4w29dgNPfzOqYZ9NfSA5DDZA+ObN8XJ31/lxs7bttHurFdj3
Ux9ui1SrPdT+bfBKc2fUH647ksHZaZ21Tyv+sD7KtHuH1KNvTs1/G3LCazXwdjGl1jzMx8MINO1Q
qMF23jUqBSG0wLzZordvVUAAxdSa6JAIGj+yUhGKLMiuIhbS+qesqvrHeHSrUx1Wj11lhE8q3o6n
pI9wAMZetAsrEcLsiYZTnjtXoWZJsfD9KFoMcQp5d6ocW6V1StqG0Db25k6IEU1QhGoN5iftbaJM
vOj/IDlR/B0AJyASRuRPdqbmm1BxgKhN0aJlYwdLYYvyY2yzravB9x+y4AUDT/Zm93lOwKt0jz3Z
nsc208xVqvTBKxjg73O34QB1KABwbVXZuGgsB+pxr8PyiHV3Uzhm8hg5NYKxRpH/sPX93H1cqQDb
s9F6stoaco3eSnINXe3M+x8LdJ+q76ZXg6hh2DxibzVRMm+qr/q8y1txEp46HJj1heswKuQLwTr3
K/TcbmFXRfl99Np6IUi5vvpMU7ZaouTbJBH8YKoKGbfSq5+RKQLSIGBeI3528EWev4CM6IjLsIko
jdX8xXcU5IhQEt3MpUpPSlIcRQE5VlTOyBvYmAbw9bnUyU11RxQPWNmpbY8u4qEXfNUwYLOXzuBt
70fD+1woSZ+5Blq2n1tiaGmfeCWQsEu380a4iNb0/tNce2yabet48W3uyTT018xW2vNcVrUxMxuf
nI65XdylxcIeFf9+AZGj1cs6HsLtfRBVY67C3hDruXIa1WITsJT7eQECEGmTehqyKozYjrHioa9C
nOc0LCOJehTqxI/CzpGzI0ti5aQxU99QBqDAPD27b/CgZEdiMCuwc4L8kq86VhIiOTJXvx9Vilss
yvowN/nqYa7BlDM7urHOCe7FSqGsuyT5/K3D+8e54W+9VhlBdwp+GuA+DMXsPc76P91NRW2PQEZc
m7u59Os65t3fGkdGILZ5zvc3tfoq/RroXDBvvq4FsVh74WA1n6bPvFWn23QfzFftr5JOG89NoRbb
WobnKNarXZAHxskpKwNFAtsZHlqXABTyBaONUjoh8DaD8DQpTmjJ9mIjmfKQIwdSq3aqblh+tVb9
CGXdOstXv5XMxY1ubLxKaPt7F5Vj2DtdA7o71BOGYjr1XE+t+RvU5FQs4q6ZZvu/RjbXUcbg3ROC
18EAdGjTpini3ETw3HcVvzFWY2W1i1atzgT39cfMqsWtnPziTKiRjteYpA8VejIjFgZ/rIADEZ18
m6sBw7/lJHYeWxxhCOJV9qMLE+Nw36394LlSPP0wN5i7jGPxkptNf7h36YPmd0Ls7HNv8ybIYev3
avazD6Nr38l/De817sNK7I9As939/SxeLL4HTWns712KLPjhF2L4uVv1zd/Mv+TPyrgp0dtNKuau
vy7TKw2g8w4+jp+DStHmGbEx775GRbYqfAusv6DBpnvRh6xmSaRTd/OQ5opYBQrYB1G3uw9MUwZI
vE4mfrbBngXLoXFRGZnOPW8UC+d9xYLkfmy+UXY1svLB/r396jtNW0wIo2tu7323xkTLyFt1i5sX
D2MDfZK1Aeum+/gs2LSs+zqyhObxxgYeRfjz2b3P+zcoK5ylqGz97JMVNHg/AuM3X+MzWIsiShDb
m/t5bEugBD922uZrbI2DwqppyB6o2PQr6FJm/FlSy001n5uEP4GkrSh/67cPkmbR6XW6uY8v0bFI
wLMNN6z7ft4bHKO8r4bEYxE/9QsnT1u4aPb+3K/DHg5732pMCad7UIMlIYy369f3Phs1I1RTDnL9
NdZA9YMl2cjl+ufYXCNGuH0isE3nJWXX6qV6baSLchEv5400J37zwQgllLlSNLdRWPKsscqf99pB
is3QEtlObrCPyGO3sW0Skheeb3gn87+7rPk3XuSIW9Jn9W2w8Iaq3rDBjYtEzbw71bi37/4tve8m
reWerAzm49SUNOn6Nh8K+Ca+upwPRRxS3REogZdqS1ttxc3DVHtiWYqUGGef6+eZE52NHKGiqS9/
LzpomdLQzTWrDfckLf3eb6/09S2uWvc09TuffW4/H/Ij87ez/2o4t5lrtYHjnKZaX4eyqftfDe/H
OzPEXRU0S3BhGw3Bq5sbifJWW6171iTI9l+HPOGr5z7+9JxJCKHrbvh0ulsRKOO5V+SqsAoUDtP8
Zb5sDaLkuUR3QCHZc9F1brqphCrplzs/XaHFw+0hG7N8N4/WHVz7JFX/t2vSmsE+FZX377dSFfca
P7+kaVf1ld9uVZv5Fp5T5ee32k01pt35zvkBYtpmk55a8BV+B9IFp7W+BtLqbrQqtG+NWnwS6Wmk
RfLu9wHiruE4ruLMdd5jkZ2yUTfORRxdJM/Ro2sqcFF72E2+i8BF5pOebZbqrUeQ+NB7Y0eaEcmB
ViKVd6SwxIJ5vHIkiyV9ArX4GGouNqd61E9pgzIaqIB4X+p29BYCRjRkGXzoyaSZQRTqZt5VrI1V
L3SMYt8ys892ap3g5Hc7/50QsSMhC8Vz5yLJEkemsYAYF1xiBwes1eaQQ/pRgOsq2gtKtz/H1AT4
ICPZB6fcTZInDBOPRthY6yjuMRD1AAtaAJ2vrgZXQtXN8doGWb7pJUrDTYYg7qCW/TEldwrRmunj
vM+a8ucnQ0/fpI0ExNeh+VMkqmndPrWYmxk1GjtuCFzg3hfe6v74W5v5BEmaVEcCxL6O37uZ979a
zLtVNcHoe5UFxXyqrzbz+e5nMXMv38SpDsv/39P9Wfurb10pMXa26f7rEudmlRdz8V+XkkFhW7gB
Gui/3ZY/Tj/XVhqn3kHD2361/Xnx0+37GtJcXAkHfqvibn4b4FeVezsoo+iemb1zv0PzOe/V5y5+
G8M4uIeu2/925Nd39+egy94Ej1WZPqig/x3Wb+fIS9iv7tD/+J/L+XVz59p5JOxdkbyKNoLbORTv
CHswC1Qrec3iLNu2wzDs7CqFKmw2zFAJRX4tc+W7bIb2Hy6wsGvz7zCCQg8/TX+Jii5fsUZVT3lU
V/vSx8Lbu6Yk6gr5CqkX3cdYBwcgTR24vXgDuM/8NLrpb+eZ8tF0CdYhxSA+eGZpHkcjNVdNJcbn
vGdeHTSG/CFx9bXTycMwfHXDNvzmYcZexsrQXECDuKBmsOVgBmgvc8FchUXPy88RT1meZv3DykNy
LCwfnlY0mKshCszjfGIUO7211XfN4zyseYDSDjH8cs54iAGe2u2HgsNzYUopb/Ml4hyp9vNl2yMk
xDZpjZcMp8SDQ+TR35qPekrU/jPdN9jczuuQq8YS6RxAy0mMwg3SZ9vC1OR1vvm1lxTvRR9c73fJ
jJc2QKK/lBDnRKY77ZMwZLWOqtw71IHtHRwcFevWybunRpAsjchA9BfswuU84ul7xWeA14H3Iqkd
abUXpM7dN0PZI5ztS7Qiqy7eqYNYqXaenwEXBrvRI5ZkNJpyQdBW/+qqdbls2nrrwkW5ZAJBukTw
jM2TkZeo75Pd6gi5UHzkmTLWSFIrkn0CfNHynnrNE59pEY+rWlhwsZgcJSbEQa2LKiJIeYvmrTls
J9HatdM6yt7mgb3nhfVB4DzhO4obnlsNhlmcQ8+qBNisoc3fR6d6j2KW/hK+utOp6YagxXSXIJmL
01evwW+gth2Z5V61iR8aY7DdsQN9zdIRMurBjqz9WjVInveNUwXa/xT11Yp3YrQMvFjdZggLv6L5
uO81Ay1G+uF/kDwR3zRRa6sNKdnjY15N7GPS5U77IvGf9X4kAtGIJqFzlqNNKl5VS0DKdgD/ecgg
uRE57m4rI14oyUsbxMHLpNQYZEP5VPbyL6UFKOtD9TzloVrzojXKVRMU7VIMxZN0h+pCotCwDgyl
2ZjeRpA/HeATwvr6brdp/pb3FQIWutKdq0mEx9IhSzAwZdPW0r72Caq/ddMGHy4JqFrjV8/FhEzR
OqfdG9MGY5K2FFBVzAmvYkyglcE+Yo81TvMR4sB+5A5QlnY6pMJp0SZgizmhW/IJ4uJxX0+Cmc/a
mBAvaXuVE/KlmeAv2oSBcSYgDE6pKHbe7QkUM0KMGSZ0jA5DRikrZCWJ9Tk1ZR+fqgF+rBaRfpS6
I2kITpS8qTrTgM7HjKuXx6wRytGyFCQt7bJnPvDs5ljjTBgSbwn54KsyqYGxMB16hEWGUjz8BJym
b1WmKktS7qxtERfem0iiW9kp6i3MyUE3CZ+1/GJYCCOOd301nnATE9GgR6iYyU4ZHmwMoaeUgHeZ
K/FeV4fuL0zHLlRwLYZQRthQkTjfay3AGlHpoLlHnVh8Rze3dg1pObAy7cJTQlk2la8tnVYNr4RP
2V47BgtVd5NbB9XQAaspHdv/XqHOXCUVGWFWQvibLY2ri4ghOOlBYjzV81sboZRqhj+qIU/OuRfb
y1FLMoJtzGQT5CAz5ltUlgHeRD0o1tl0syTCkTgTfKR1W/zyRcnTF3v+Os3l+Egu5KICTftOljgC
lBXOMmhJGVIlzOWJTDL2ZZLdgswr38fWrB7CBPlgfjP50RAVXFSz2MeISA2GOGL3RtdG99YxUf07
+HbWPkhGCNGIYqNaI68k7bk7vUAXzpL22sjK9I351LjsUBZlWes8OkP4lrDo/fBj4SL6HJRH4z/H
sYR+S2Xh79QSmsIyb9trMKAvn6sFKXNVUS9VqWTrzmVGWMNaWCLTK/dJbOV7oKpEiwfiajf2UQmM
/qirwXCE2GkcmuFF5+978SoMqmXuOfsqL6ILeewroRtIgncrzcqy96p34NAVZb42pl1Zjrd2xEQ5
5kOxBblVb5FBS7ejG/g3BTN1MYIY7gfxPG/S4dkemRK6Q+Ycyig2XoiX4LGbYGWrMu5Jv+7bqlgC
7W63El/qkoTV4jSO/bJhZrh3utI44mxyG6TlXBAoIKKNzn/jpxNshsB4JeGFF04OeowAB+xtpdMs
RFaa67QJzKvREIKr2eicGkV/0IXeHcpe6Q51mLwHhf2txAPU2CaxlfjsHnXVjR9j7Jb8nK8ZeaS7
sSzDfWWjN5iACHvEb8NswCZTth2F85jr5ZPuj+OlazH9DMp7gmOAlArDDUp8cIp8LGK4n3Zcrk3S
1hFddcdN7QXjOilVdL0NljedMX43CDBcmOboXLwahSGRV7iq8/ybVYOd47mPf/Otmu4dCMdyqWol
tyrT9fuuomsQZwEvT3n3eenx7LPEVYQuMY04Xa5Gol4IISxzKPhDGD5POuu3zBghZWv+I2+Op5mL
3IGZflT8Z9VBeypM9f4MSRs7cXVhrOZO4bF10IREZScFoAWtCp+WZ4F1RakO0+w5DXOYWCU/+FJU
x9LPCyJYTzGuWiIfrfa5j6PntqmmxE3xPlhvQ2yZH+QAaisSbeTe8suaEGqUyKrSzfaEdhoriXcJ
FGnTr2Oe8qvKVpzDvOnjnGSw6DUK9UVmd+IyVtA3QLLpV7++MKXLNrVboBkEv+qR0MVnK5Pdu6FJ
NGgxO+zmXSYfZjY0S7AmynU0tHVjyfzbULBEMwIr2VUbrnFEQ8J3V5imrYfcLrAwBLmObparnewi
RJTCwuliZlp50KQxLF0cnZ9oMW2bqnVWjusH6PMQOaagI73vUz1aWl4dga3z0WXMTQxRGmbG3BeC
b9W3l5IYpL3lSXSQUnUnR5TzaiAPpxpC7aPVA6R2DF2/uBEPa63pFoh+lh95SWxNgrAY6XHtMzeT
XNgwy3Zk5SebXCrm0ce9Rso5SPgmNrSdVdeQvlDf2BlB9ElAt//s2OUGnoNywMAenl38p3h8XeiZ
Xq7c4jL28cOj2zYkgJb6rscH5IjiXBhnOVjmYQ5fDZrmILyaa3enx5sT5i+Yrs+B12gHv0QBo9MT
QuXzJMMH161VIxk2DRLhH6gTofyRL5QsD9ZjCA7YLDoiQaVcd2CvzTAEriDOqlOGnz1/amZ1wbbu
wvGI1soWCWugBgmgJ7221HOZHhRZy23uMMtHFo/YXtVaCKcCFAIgfZGbOrpqVlHtk7BItrElH5Wa
1POi0tqzn2rFc4StFNuV018y2ywWWaGoaHAQo4wYbLJFOw8Yht63B0WHVDpALzwqeOyr0jyDil2r
ciSYP4AMEseQQerY8jbIF6D4qoYlDyxX4iFTfERge8IXZG2TRsyzc12JDwI2oeA1JdpsjdQ/zcz5
nkbJJUj8AdfSZ6ejXuv4zBTcUNQrzQyKxxiQ3RopHg2dDxS6WjPHfKek+xoMSecm6Dag0LDqfbs7
xJiC14UXfbplW5yyOEHFG2+vZiD+2Cmtsi8VWLAjSLv8wQ5MC2fUYC8aok0AJjv1pRalWNaTFFTY
9KDp+y7GHGC0CHoS22K7Pizx1lN/uC0Wbju3IStjtTEn9IkK8GqVSsW7Dt4ursf+CYkKIPwjscNd
ORiLACrvUpCIcQnb6LOoDXPXSjgZptd2EB0dd9EKYWwKgpWKIbSOPoF3D4Ewm1NVQPrNon48CN83
eDQPKAeEhrz6CRjAJAxQvqoHJlfT0ymNFWMhkXezF0xCveUQ4rMaNVs8wQQ9K10eYFZJp+hVXGea
yvJA8fXLwCTwyU+tVadm7rPdG2tsDc1S73BgD8xUdjDEkpUWj9774OW3XCdX3VHs4UTMBiqtwgon
IGhwJWPzUraafjFH1V3EvFRJORj/tnNsOI4zwML2+TrqEcHMdVAgUNn75HsZhT9usvJK7uoeQcNt
S4jxN6njYR6J4lwLxUwOfNE62j/FblD777FXyKtUC8Qnq+zMN89sHLjaBw6gG9Gsw2doNkR5l6dE
DeITybXmrdEbB81el1gvkeoHRbwbPHrfdYQWbRCugBMXVQe8vnT05ANbHIMX1ZmEbX+le69+55Xf
0UMhU9FphnVqDyhlkLJCdDLv6aRFNYqkaujzaYuDqtGAWJmRsdfRNHu0MOqdCHn8aBuvemU2Qn50
5AVXRYasMrRRrqyeqIUqd7NDtSfk2njxIk1gs8DBoZGn4STmI2Fw0l0mrN2A/Ro71MhTYwWQxCYA
wSR+zmz2pMU2+74LWQNMn3JwV0xJ1KlruFfLIq/a/TgVKzC891+7CY6eDW/+tSeSbu8zR/lt83UM
PRA0v+3GWSax7PYdHtdJjEjr8EPYBK5IsbZ7v2MBkqlb9DLtPbwPZRnnvXIdumBcRanlXGKthd5q
X83QV9CAULdKR371aMtzToB/UGjaQSOIaqmWQIzJCMRA0aurJh6bpVZ3ghVsQzxKhCpxGAxUgzp3
9NRjJXRzk5rhXpDjds75LyKgA7m8rq9EDrantGWN5qIJu4nRX4FoMyX0xor9CiqObCRDR0hgjE9m
SfRaLAtADxUBURmkvUNQgfM18sl8aRFnn/rn0Bn8Dy3fKa0RHXXp9A9+Og6r1OxvVt7H28p1myPp
cC4iM9PHeRNHVbu28I1NzlP41JN7umyO5Lkx0yjToDnO+ynBJWlp2NuKjE4KDB+crdH+LSLBbmFm
vKc7bEjopNXkxsXyWE+beXfeEGFfLhXVlAut9za6p6K8ZGdwhadNUHd8CutOPmQBIjGjWo6E101z
KoB1Cych5Caxh0beD/pZRbqoHFYZKYlgspNhZyREPxolCLeHuOutk5N1a6sZ/SsCRIvSYo0tK9U4
AHQwDvMnmfr5GqX2f+Y9z8nMn8enan/W/XVMZwqEZsm0n3jqwXebcuvnGuk7fzThpfr/6EaEDD7W
OlRX58b/v6efhz937UnyvyIl2f1x3nn3j2Nzg9yapiBziVnZ3jINBoSmf41yLvjt6v5v/Xx1m4hy
0esG7IFfHfzR1Vz3t3O6KRjBriP9vhzyC6JIxndTiVGwN9PqZhUB67HMHhAdGtIPzVdwEgrjuywJ
P4d6GJ+J1OpYs0OjnZvq4Q9i1RGczHP0v4iGPLC8VK9dgp1qrhBK75AE0nttTAdmiR6aW8X1kmff
Kz/mCsxTgwf+lOlTMag1d7Eb172slDdM7du5hoZdAOp3aF1GdHWY+xJcPmZO8t0plrbvkmoWkTGa
Az4+JnHhn0uiPe+jCxCdSMcxfMdOFK9drQv3ftjlj7ljYCmYLr3KJNoQRfJiZmay1ezA2FhZ6b5o
UXOdK7g1qJYwEv1Nen6/N4fM4IVvO+8jE8/53uhNPy4UsoDPSVFXp1Bhhjg3jZNnHj4lkk95spJV
2xyaGBMg+jjW/eSggPeBisme9RXLOEyj2xF39lOUR9/nHgy1+ht5ZPmkYYnaoXBorEdm+29Ows9t
+l4yERAH5zjKZQIPHfKuIvSZNeanz9poqhAg7bxMkbM8WokwzvDc5P3WAERYQosX71XIC2ystXzv
8Je6EWrCfHdq2njhk1Lm9QuZesE2ROVgIy05vvTCv819Y9DEVB2VFqqmRb1X+sJZJf04vPt+uJxr
wDjnJiVtfw5M4sJhgCHPnhPCq0fDt9ZDnBik2zefQJq1VwhtG/L6ehlkciZW0Pt0JowZ59DPaStC
QlUqVDvS0PtUHH1vRHb7mruEv9V2UW66Pom/Ed+/mitUJTnDJr+WY2Rzb8IiM4gbG9zPxEKfyDDj
Z6vBTuG5PdE63ah92PIylxOmHa4CVcaHGmXgR+QG8IrPDSf0MgmQ7s0I+ZGrXcZaYCrQy5dUb5oP
B7GWteW23S7tRfXcp+HLXO4RZkr2urQveTQqR6lhKYNG5X02KGVrge+8IcVTb0SmhwTtKtqr7ym7
uYJr9z0Ut8I9kYfinNWoIhx3ui98MSjTjs0LFjlriyqLwby5zt4z5pxzSy+QzbLp2+hoVb17dF3l
Ccn7c16K7CnLlfSpGnNIRB7ErXmXFFj/IPXyx7x339gsy+JqbA/3VkkY7QMPwqOqt1axiHP/lvvM
rsqpz0ipxTaJYjRbhfHzFK5CCJVSMtmbamCjJ/BfN+Ry7n0+ZvqPTSGix7mNiabOqkGdZTVXcMiA
uTXRX19DtvJtmhIYLLSqP/C4kG+F4PnQ5+lTR0DBIylB2Ocz+VbKITrEOdb7eTeLYcdogLw3865f
MBtNC26qwPn91uSPbiKzV8UJ7UttK+9zz21DpCzeZPjeU48Et5TLWubdbm6TSO0lU6rmWluggVhO
T08v+UZyc3nKRd4RwUcjEjayjVWZwZpHhnxLNbTSS2QrDnMflWVtgrgonip/aB8bLNBzI1TTg0OQ
mSDrp0YIDY4rhJA1fh4MNmiZa1eSOL25VJgXJiLla4cI6KXyx4+5Ut9gQQcxqi7n3RB27lIW4XAf
u2/nL5Jc9aslpHiBXfkw19LtIudFzUoj+ow6fcTv/e+GfFb1NDb1eLIip1x5Gdcxl84FX/XmT0PO
/73pDPS8fnWQaj1hHPN+MxC6nMZJuPnt4P1jpWCPK1N999Vw4jBg/orOCcynYzB1mAxeg3lzGlLd
FtEha4ZVkmlk13w1C7M622pl8v418ntP2EKtFXlzTOf+aGI1JkDheJD3bsiW1B5cFNaWSAMtqwBX
QjYtUXP0CX2tqN8xDUP0GsulqWfq0faG8IQJx2bybfpnwRuJnwDi9LDoPqAtBTQS/lbrm+HNLOIl
dlPnpdeDvVGUyI6UEpJ7k4wPwgrkZd74nZCXzkThUjRE5f9RkCS6tlZqS/mzoHDJlokZ02JugeFd
XuauzBpp07EqMAlO55iPzZ808KwoaZpM0/9bEOJ5WUEcghv03wIvjsnTiJEO/KOgGghvC12/WX51
P1fJhYq0eufgWpwuaz42b8YQwUuLMJfVHwVxW6JSWErxZ4EiKm1B6oG2+upl/oTVjmcPXL31HwVq
T4JH5bvVnwWaJO5HExVrx//edhJuIXhqGvd+Kvi6iX5Kno4sbXkvmEvngSOQzYpOTOFC/+2KADTM
JTXxR1+V50/1lIBtjMb4Z0EnJqmoKNz90SAhagJvTHM/HuWkSQVWSEAcD4AbsbzpylP69NZFJGan
toxvnT8rSmnhzYsRZvVYwF3zQi9Xfi29aycVvGAsZVC8dAWybpl19dpArjyWlkgHJc0qdSvt2oVR
u/LMHGVM1gWrTrO6a4BNlLOF7bWr+PellVJfO30YqedWSNwbKmfryiuRsBr9mdm1Q81tRSZYcu1G
vL1doEScLbEoLWAl6KWN/IDjX5QAYyHicd6FbHd31UnTvuDm8KazWZcccxHXFhjkhaOn4BEHcgnQ
dYOe4w+XAJ1u9H79jhS7Pl6nJNpdOsEbmX+RvHgtCt9ePIhLnuEi8FNoEl1XF+suzvNLGshy3aV5
ytlU0s2UPr7ktSPWaTWEF7Jd67VnDso5rapm3dmFd6ZKu8Zs7Jy7dOzWaaBZ5y52+rUXEKsSZPFI
aaifAynUNXqOmLfNUVujJt+TN+nq685LOz7hhzc6L8I2g80Ge/ormATCgMIej29eIHyXq2d/dD7n
Mocg6WPq8sgepqpgaZAMVNx+MZdqjRdvMe+Zy7kpYLN63TVOtp5Le9fzlgq2sQ357No+TMW4gIJs
TtbT9qD2nv3CWpkEqDqDGz/t4ihCMr5Tx/suS9Uppc1LT15TOS95lf6Drqx1musmVfTJqrQ+z2Wx
I19lGYeXucxQyscxLNWtVkTJRqZOvi5LIvKJgbJ5koc1lETbs4YHH/7ZQ9HY0TrVcHr9XsHIxTIp
jPZAVM6/1SMl5CPErZ2ruOe5n3kTDOiLsSrAxdlXSAPP9e4nu29JOvgLr4C7masjccy5eO2STaVU
GV9H2ZwiQBaLrIuyT0SAHktAnM9FhMR9marxKpmOV8gFu4kdf6unQCguirw6L3PeteYxRBzrU9dM
Z9WBtdkpgNBf7ACs4tTONsaYrKU6Jw3Bt28qFGGy1WgwlJlJ1q8hLikZCecRYEzStumyM1XvYDld
c0VVWyM1TC+/B/F4K127eCmcpN1akvAxNQ+HNy9kLjxXaDWxKIdxOBfkWp7IprEWvcjL7/kAJS5v
8fd0Rg+r2sM6Dnf/uVOLb3PLQiA2VpZNdwvyFKpAUvE8cVP/s0Ziceq6hJax7FKvw/PDC68UEfHK
oSxP+L2q0/zp/zB2ZsuNK1mW/ZWy+44qzENbZT1wnilREhWKF5hCERfz7A4H8PW9wMi6lZlt1t0v
ME7BIEXAh3P2XjujrH+yEGn988O/7/71WNywp3PLDOfd/FikmbzHfCv561bXTeh1qoByBI/nRluQ
VvjXs4/XOXwXqtDa9n8e//3//PVpusaUG2ukHpIojTf4/fTjYzwO8wvDNsSahf/pH5786w0ejxnQ
XFaa1Wu/v9W/fpZqssajCxDl94tvXalfR5Kun/X5kBsT7XW3OJVl9osmbbJpHJvGViOoE+XESFvo
BSI/B3rErmQFFHJNXYuCoC6imyU1Aap3ZJenxdHt8VgNIm2VgnekP6e/gUoZFNuwEIuYEZ2HwPrp
sId4orlo7uSUOWRdTuGL6TR7MsPsbYGeAoFR0muLMFOrGhPlCo4U7oAw2wxJ+RUUgX/Qp3i4lIlp
7SsCl1sUAXpunNCVUA6qXfR9TlIpHLIEwFWE864Eu5XvPUuirIXLOVmV2smkOSoNbn+c9eNzRMJM
NJnDE34vwM2Oe4sSw6TrRdI1eRYI2xq6i7ksiANuxLrIGoPhFKRBSlDHNtRkurXCploTY5etZVKT
KqNrw4vqtfECSvOsSQrqYhzVzbCek7z4GKQdX7UgqO9SkKk5lsntcS+Jt9qf8djaT50xDs+TP+ZP
RvMrhU54bvP4VY2ORkgX0dKlIAw0iwLjI+qHQzHMsjM3avemhsbUbqJu5UVozHW+3poiwCLW/eHp
cRBUOC64Wi/x4FQfXuXcEREsatboZto5147VJEpbzz+QGqjWdMDG3RTW9jfDnTYANO/NgMKRKngS
sooMM9Jv4Zfss0a5a+baQ0wX8YilpKow7fT+usaOslBaHS4qAygsNUl7l/lMDTFrATbt7QQqAj9Z
3uCZE9ZHDDVoZTsUUOtmbmEjl8DvRpen9oFHOVhCv9DIny0jSd88+RrYbnZJY08chpLqUFVkF+bW
rZ9p8aUOnPSma/VbRZTnqUmuzfASe33yDRcxoNXuMDgYA0Q1p5S54L3nSqKhJnDPym5Our8po7Qm
sCvVyRu80i6MznnM9xL07+4Zu6mjP1UQX4MAbymxSyt2i9rWGYpmVWYdqmDqn7tWhjX+f3xrUo7e
0pYoaDvm5FAl+qnrLEWOsxzeyezaQIpYBnYU/bKL/JcRTAZQcs1dBukKQGB+KkaPGDqa5Pu+IYCw
QSa2llQ+1g/4VEG9AaPOrZ2b0AXV+4Jky+dGiHUSVv1tfiSXXHq6Iz9SivJnjdLVIhmltnEy57uq
Df2U17WNl2uhxchL6qIGtxmxYvdqh3eJNZ9RkExuA1fj1aK5rCdj9cOPlLvooQwcar+7B1pWXTqB
iKirQhzI5I2tlEnpxtLYQw99dDM8rzh4sddtbTeKT/S1/H1YCrmF7rno5u53q3xGD7dNDxoRy8cQ
8dKSaG1vwSpD7trYLHZR0gxgfyh7jJhxP/W8uU/+0ONiDywAM6W6mOR7GwxwpjbtMpV7H16iXbok
7ZOFPoW7tDcOHn3OV87/alkCM6JRG+W7xJLqVOplvovmW5iXcnq/Kt9rUXHQIvojS7TL6qSp+uro
mdiHlVQAzixvN7Rs5vOua/C7p4rItpaYWSnLZW8n6ZXuDGgMJBGIoPgf7Yl1op6p6VCFUbBk0w/C
lfZUiE1gKxDAsUIwM+o/2bjsIA+8xWwNbdnVR2t2+yXQ/clTpJDk+bl/sGGWLJq+6Hbp4H9VfUlW
dMY1orfNUszcolJ8qLjZG1UDME98LzN0kqMT9Nff62R5lUzGT1EjjFVBdMkqaAkMzETQ7SO9JmOv
I38r6dStr0915aYfCAGNnemwwnXQRXzH6TX7CV32ip5Pmc00b8TQuEsEEWLLCvvdoDtwa2LvW9Fh
qWetItj3F/p6zLwR3HzlvIY5inOj098NfdSOysZBbxbELVhKu7stJ2mf2e0SreW7NtbO3UvMD8dD
/KkHs5ZEs1YOup5tb8XOSzOL98MgPXseBi1aqRep2ZdBFeYpcLV1MvYdPeDRPI/ovt3Y/A4EK9sU
MpT7UCmx5M9Q7HSVQfmty3jnGXqCQ6G3Tm3ucCjSG9yV+NwCWHwpuuPgdf2r0VZ7GPfWks4PxuTJ
vj4OQdGcfGEGx8FN0g0Wbqj2U9I8aWwgVh7+uL3nsf/0qz+1Kv0pezJry9D8ASoufHYJms+Ptiac
l8chEcU7eRcnkywPfJCowARhld8bo3gVukzWQ2J6exDBYm3FSbQ1Hvj4wn8uubW3xqY8+Hqf3mwD
CXhs+dZH0utfbAX8H63KLoNvhcj2rT+j2C42IEnt1RyUcxu04qfuolXvZjVLrsqfXRuP20K1r9Rs
ddRW8VnHkr1nYZwfhrkmycRs7MEz4qILuje7jZ2NU3NtxBl6IEt3zHvoWme4F9oPzYPUJyKZoCRC
3bmI6sxAAmMkTyApBPl+KMW6adX4nYmfkwgHc2yLrw4lCICz4FudDs56drn6LR3HQTPpAyiHbNPh
ZysNsfdk2uzxRO+sOMjebbPGrgHoYo3wcyNmJUYfB+karRA0CGkezKzNzwfH7bq1SYsUIRZTqZ5F
l7bM0hPDxt7IDB8JbugtHpeSiuy3blRY+WYbB1VEWG7sDupOuxYy9g9ulspVNIbNS+aku7wNzWc/
HbpV7LCwZan8lOCCPIyd29HiQx+EkDU79/qwlOw3sLxcNBjp3yprTvfMy+zWJwnQORGtPcptO4kL
axU4ajlk/ks+OdUlMIP1g0PqUwN+NUqFtC0Ln2Kkr1K2yVrm+SGhPk0ubPThGJuE3tK3rG28Q2RB
4ZoqqqRhr5NfXRQOYX6OdWuqId9GzdAdfBGpHchvsSipOS7MJCnuRi/Cg6GTJKvSGjtUqb5gArHp
D/6URk9hMW+2HR9z7UgV7eE60LTzO/+9bi9WklXn2LTW9O4UOrymJDwxmDbKM1+gD0VH/Pnp1o+A
BmSJQZXRHtungUyQ1dgjQPYTSb22r91dnpKoSYEnX1maFuwIxYHWjTwOoZa3Qg9dPnWFfxCJpMrd
9fFOMzVAIl2ak3XLDi/W9VcfqeN6xiy+9PLgeMHB9q3oWbiyvlsm4RQ+hQwGo1HT3I/C9m5kV5dZ
/N1DXbhs4VJshrGeJb0mHmAysdK6RVLmlwh6OqVWWJmzc1B+tnHZvKVW3xLKDJftcYjtzvjpaLuM
BG/+PI7FilUrN9N88TLRDavURgLzuJYfd/uqtddg5o6olfOPzm1XtJecl7j2DlMAX0hodbKotCSn
NIiHRJND8d5Tre1V6/zqvGSV40RaaX1Xs4DWgUGOHu5w9Y830PogNRq25BJ0+Ko45IpM4JKiPoY1
f5pnZWf/uFXCD3Uiyg+pF79Ys+aVzq22QkGJgqYxXl2ljmxegmtmJzdOM7kWYdA+l1AgJ1Pio01D
AsZ9BBpSK9IVNdxuF8iq2ZPg8xMhdHLzbBpwtmk6/CwiubH79S/kUqIvKlZeMLNFEpFvhKHp+MUo
XngFv7UlkMXV9N0T1Gih3zW7WCtOn326JkdRPGkdf1fRZsYqivEF161+SJNWfo3HdrTVPpTwD6fe
Mo4ZYIxt1IYv9izwVRCSj6j3l70pq9MYTouycp0X8keHq+2M+3okEy3qEEQQTWuegUG1RBBp3p6m
ikiC8DONzGhtMesC+2uNJ4em7sKLpPrRhek1JzxwW3MGL3MQVlfRvLoY/Dd1VHcbqdsI4pVTrsZE
f40f6RvsVvwVKNWZ0uiGR5w82kpFnv5BP4yCVlDdLdnkW5VpZ2FO2brEl/SR5tWanev4FTXKXEwR
wd5mGEOgGZx0S8zwsBhiL7uTczocvJZlSsHEa5pQMwWDbKE855upKOhJxvMTzTXzPAw9Kh8U2BPy
kHsvRhCANSalgiSelVFYcp+5SN+AjXv8xvCG4l68yU59sqhWV8Bu3oo6gL+lobU2hZbdQMUEL1kY
U82IyuKLGqB1eRzgx8oTUHOEakwGwJHqbYe9BrFQru0mXSANi2xc3qhU1oALFTprHnMs9Z2Qa42i
XggRLPfuWm9rm1SKbEeDswk7NLXzIdQ80Li97qzjYJAvkvCMFiXBhYLnvMgyzp5K34XdUsYYDbH2
aptwvzgkm6iyrSPLEWdBkFpzDPI02muez25mcOaU4N6hfx00IvmWVi2rtGYgf9kyx01qBgJ0R0L2
jx+dHwelld86EnrWZtK28B/r8T3S5qHCrs92MGRXJwutjSki7+wLJjMWP9PJrkW1ltCBUAL6w0qV
YfzGrvJbJcxyHRals1RtU987wg5XAZPuohbmx9SFyTW0p+TqymjYqbH9TGatdJnG3am26mARKVQ3
UZXOpx8ynqLT1G4sJ7xpQ3Uh2zHdaSkik6iHZ9nEhrtqFFfv2D1bzoscsbeYQeM8M9Pnq0Em9g4z
DVknFEHtvnyiBTQ+ux05KL6LrCxzvSewNKtcCu1WGsZa6/LqnDKEG3q8Z3WJVI5JZ237g3l0NNgu
+E+WD6myXufa3k74o/oOa8bUNYfnOalndCIIVS1y0NgI46PQLWhGVsFs703ZSbblXkguqAkB5yab
kVZhNGyIm8TsZo0o3tWnRXLwS1v0ZBpbCk8wU9gHloYYHdUHmqyvKMOJaNi4PUq8Y+cSqupKc7je
KgMhgFMP7boKrDf+oMOiaCqilvpPVCwhlLfEu87WKrJuu7dmsCY+KIGOhefQsiac6BKMmN8wCwSX
iWh65u8Zvypq0qYy2E30iccnBAj7ao7+kmaBCnxWRdMgW3Yxtpnajowf7KuYwSr5gTnkZyRQSzdZ
y5LWZg9RpO2t0fVwT2nvMpRKQYMBVKvhiVjYLBuOBYa/xOhQDUTDmRyT8AblezMGg/ZTHWU8PhHv
3d6BW8NFI6ba6qPmVYtV+GRV0wvti3TdUxu+pON2qGIJfjRRz4VeOB/aNNYkV6L5zfSy3ZR9K08g
jt3VkNIoD16JsgiuOonGi5zM52dmH1LRjQhSWrkYJaOOMvuG0HnPO3Ssrhh78vFm9fRYda0A9Rya
SBu9yXltahYl5HUzyGujtRhSZ1ihJrO2UpfVkxeaX0Ouxm+pmez9LO9RmqXjt4QIRSiVMRhJlx3H
Q5052SjDwWlC7qGp2TfJryQW2bdMS8MNrlAd6GFQLSun7WDF9Rj4KBjhgiqdG5NG9IRvaGuXbDgG
Q37EYY89q/9AaM4OqdJ+2EAKVkEYVhvHxO+SON8JqfT2hq87C2nY+ktLsQbwzDBD5toWiGFDzH2F
+4nYEbGFpPqztdvk3VLUqKV8r+RMPUsR86ddLN99Y/C3JdnasPe0bInC2d0JzScjBNfGVvJ/3sr4
mWGAtnPQbXWjmq5dY792LFTI3h6/U4Y5qspbeWHVHDWHOpKRUBVUg/7+gHq3MSyFySLmfHCro5ZU
7io3tOg4TKa+sLUo3XR0/68qE+Bk+2YeVv2vGdHv1XXwq/O9xZR/5c0QzxDm+KXoGZqDdsTIEelH
U754XgXUduwhc8/DLBtrCkqN/FC1Lp4iK/lzMt1VMdxjj/pg4cXiOXew+MsJ960QoImMXG4bMlPX
Pp2wdR1m1P/8wr8VY1Gv2h6FUyWzcgNYgl6N1uCYmPqrE6TGzh2zga138ObKhl6CdLaZPpiHepre
8c5i0wYgc4ys5q4xKywLHyVF5Y/aNe18+9D5xrSEH73KMpfajtY7y6qz71lSIN5Iyau21d0Ho/ND
E+a5b/2nqG4e69HkMNjGTnpDdHwcLK9FvhTUp9Jp7YtlJr8G1bQgx0kBR7pHj6a2j8R+10+Pg0G1
1jK1+uKFSJa8yN9AzQvPraY32zDGpODWtvYUovTZ0viRIP5WpojlhxD5MmhBIml3Tx/dlyCZstcy
OVjZ9Cmi2GLutqhFN8lT0cTVGltJ95R56lskrWQjNCmXiJumK2utY9O23qrA+TQhDnoaY2t4UuGP
wZESGwvTkGGhK2InDJK44q+smnrzqLckZUu3b+77aSlDJ86ZZGlEwA1aNy3OsQw72FXpdExc91qA
1MB2UtBRzuX+sTrm9DhnwhLH0hJwGPFLsYmqKGV3yZc7uO6umqF8I8YiS9Y/CirIq1Y0BqOSVi8z
6DbtlGw1vBAs4ZxtQzIzRh3lnEqLcqTrFeXGS111stWmdlhltLoJJGdM13mbh0tqtd4tiDN0E7ST
kLJTv9JHApRzIg4JvCrYEpX6UUvLnXLxVjnWGYSQAZjOS48w09jPDf6HrvGNs8HdTIjyN2yus5NJ
IVyZXIQYFsJ1xDd+lrRAl8lmslqfa144r6p13wczAC+QM5MUEzb9iIxPCA0fkcsnydkE7F0BcosV
9QY3ZbjrnfaCT7x8yUdQfWaPd6Ssxh8sznFmBM05SxpOWEIl6fF0L10V25+0IMDEIFCA/pL8wn0R
YpXRYzhgs2ZIhsErNDBcYixDGt0sfiSivcJorf+MkRmbbRg9o8FOV0VWr81WE58l5eQlW7H0qQs9
4rwa/8lsXqZgwCTSefat8Wjo4PNrNCfcVUb+6Rd4xDQkdbfoRc5Y7y6M5amBLblHwGtvsOQjedMq
Fo/SBr+C0I0oirsq8W+NvZw1eHq5CDIQ4F2b/cxj60diJdYpTkDRex3ztteGzc5342nlB122CQya
Haz+QQNZVHvs8q2fBUSe3xl7llzw7UPzUKqx+SJ596cFg+mj9Bpvgf20WuZh2G7TtkvO4ZThzcMS
0duxty6gocC8kou5oby0dTegbaqCkxN3SEeQ33eBttTj1sSE2A4boFsm6aHWgHwRmB3RI85T3Gvt
NqGqs2AHIGwHP4Hv94i6m5aAYpG0FFQAXZtS4/diH+DLqDu0VI0WsoFRtAiPXZUEh6oT0fFxcOCF
bOnZxee6L+l7ijE4jkkdHI35VicnNHGtUW4Yzs1FPbxPYAIOPRo9Jk0res0rNMt6QbQmOvrhBvka
n4fdsp7JpL/zq2w8wiu2V6ZRsG7W0MPYqZ2fhD98RR3umTCwcc3SkJ8EJ0iO8p7mTyC6NRloE/4g
F75PYl9RzMQYNrI1Fo6jDAa0+4Xx1A1BundHFOuI0eJL5mg51R3vaDbBSJvRrVa+NXgbKRi1WhYC
S61l0DRNaR1sVq+NxlVfdrALIs+26FB2301ZHNPOil6cFAGb9HJtPYqYln9ojBtE4A5EbXymrGBB
exLUSEXHSNZpKZeOzwqQUUbcMvZS+7gP35B/c2bWpYeXUP85KY9IMdqqjg4DZNJb0FFFQ7MirYYt
X+mX1XqnWgmm2sj41QkggWleDju9W9KB4rxJTAPsDo4r3fvIolI7wrza9xGGiqHhsqZx1K/7Ipqv
xXk7GvPjSYCCfmtv3C7+ZesCilk1okbAJfT/CH74PzHcZGda9Npt03U8aJf/DKUe9RGuhFNCZp7H
ItUVFK5jGwh2AHphFL/Jwv/xNfyv6Ff19Jvt2/3Xf3L/i2zalhgI8S93/2u3vq3/c/4Xf73in1//
X9tf1eWz+NX9X190ftm8/usL/ulN+W///rFWn+Lzn+7AYU3E+Cx/tePtVydz8fgAfIH5lf+/T/7b
r8e7vI71r7/98VXJUszvFiVV+cffn9r//NsfpknOxn/84/v//cn5G/7tjxf+RBDif7/VX6//9dmJ
v/1hm/9u+Y5uY9y1TN0y5sgixenztz8s5989gzB5cLEOjGg94Ecrq1bEPOX9Ozhlw/JAk5m2acyg
8445cn6K94NvzcXtA+a1yV75478/1z/9cP/zQ/5bKYunKgH9Nn8Rj2/yjzEmJoXkOVSeDwHc2/P8
fwFnF27apTqGAUC813pqrH1D20eyuGYSbHVqWmjY2KRg2qo73LR59AIn55kCzhnJDYsV19JO6SRI
1unJ3RCtf08Ne6QGMbQbmo7+nVOTSAvZbNCV+FvC57w768mvPkv9S6wp705UMzGZnXrNMgyX7pBu
S1ldtamLnrsyxmieBOB+zdi521Mt924m09Xjrq5kvGm6AlV1Jq8soq17bUyc+oWNfS11rftY6L9S
pxovjyc1EaywYuI6INuOTU/avXr83ygsjHuFQefqDNU3P2qNe6Hb9XH0EkJK54Pf6PMCe8IUQb+V
68uc7q2c6ccaAAN2XPpdZ7W+9BM6t1Rs0I2Y7Ssahp/OFIyXIZQjzTkXCV7s3DRzmt4icao8K7j4
3vQ597meid7AQiLUvZbQCxKa6NBrHnfHDP+onLDux962dc1k3euT2IqwEmvJ73C1wvjuzp8LTAdu
nPl7By1XPiUI61jVegYnGoKYMv2XxsiyJ0yU5t0JPg0Hcl7LQvgGmHHrYm2654axDIMpOYVem5AT
ovR7PYIHq21/XD6+J8uHdGt2sPm6TKgrvNR3GDQ6ruRJ7aLUH+9NrrORjU2IgvP3Hm3zrhJnupbk
Iu0i0zAZ7vVl36vwVGXqu08C8ZsMXmpLr+5OZEU3ipe7xz1Y0Ihi3CAi6VS+izEq75RE/FPtFABZ
J1He3d6zDnpMGYDSH9Inx/+uY/dfsW0iiazv8vvAmmzLOhFDoCqKezWzqpwkA+ernPwekp2aZkx0
TjRtvYkfpkln6zy5JXXkbcZUjG8TYPm1FSBi1IW7Rao1vlmWjDajaVS/X+HPHELNdZ8C3UFIqhfD
mx0UFPVYt6wL11Fv9gh+ETS/tXrcLZDiYatPOlTc1FJrx5FvaUN4UuLlQHjHon+rWU4fchgEv++6
QfVm6zPDXK/0Bd4/8QY42zuNUmNpISbxBjKsvpiZ+Hjcm6pyq1HePlFHIQRSdG+5NZjPTQGEGX3C
W9s5aiVScxYzfj0IkV3N7qMLXoo6Xbi4Dl/KMi6AVQ6HoIinp9/30u7TQPp+njkRQmZvpdaRA0ed
6/i4Cz0L5ljqu7sxBbUM+o9dhRbDWFHToje85E2EGadaCcaxaKv0zR0ISgooSy8fz5qF2Z3YWb14
vQOrixMjYl199UR6mbSK0yQbhhdkLL+fCgbxTNF4I/OAWm/S3azWJNS+DeA/WuLyuFeryFrIXNcO
RZonz1UcbI2katgoc6l4Thq+uqU2bjCD02SXKnwNKJnsC3p+S5PApufIxVaZueiWbHCFhEj7ryFe
/+ea/1cDn/5Ko9h/tY2PCt7jkzlRWSTc4NX1kheUWOYF3av7OqZcEXE7DIfHkwLTy0oEnFXCJW03
cZzXOm9x402S0gLP0VLKX1nMp5fI7F/6+d7jITHWawGf9dmYmgxsQN4srdDLkJ2Y2euY5B46gWCb
0sMFsl70rzkfMsn47h5jpz+5ZLbJue5V6Pg1Y/mqRAD/uPDVye3al6LJGyz3pbPyGF237CSxISS1
Q7W+J5y97J/bMn1NRPitLU25THqqjFVqv43699pRzTYY2NDKOLDfsv5m+eH0qmXKfoMF4PWT/ypr
u3lWyM29eD1SrHizXdN5M0HWASXvFSR6lYII7+pUO8TxUJxFXnbLXtcPMalBbzZdiUXdBMWfyQ3I
q6A3ivBQVe0Wq2J6UIFOeWo+xDkd41SpdDk4TsFKOymRmnDL8+kc1U52MOKxOdL8bo6PWwbj9O9b
so7MvW7UsJ95hd+4am9OCZ6UPKN8rVbIe+KDn/XZKauSs/TUtC+lHYBKDyGWJPpBSRWfbPtDx22o
VV4BMzLtoKl4b1IZs0J2zqkvn4s8NJZKS+wV+F8WlfOBOgfxJX6yrGn4wsWM2Gx2ndq3dpRuG5JC
31LioSMvL/eFk7dbR3TXFCnZe6bTPqOMAjxajMOhp/WxiJvSqhGPauLozAcEpeJojw4PPu4381fT
+mnrOCQ4RRCDdkVf4ZCohnQxwAy8VBGIdmmKX6pZBKnK3kPc2pceZsQiN5R8TxK9ZDAXxRrQn3yX
9Qa8TM9evMHwnND6MNP02hfEXbWJvhQRqgAtrGrcyoONJzCPHcDbY3KeWj+hmY9Fryyq18dDaUru
gmMSsVSFvY1E478Pft9C96gN4NZT0u5Ms6Fg5bn6FQlducBdtUigAnwmLiz8ICD7SGP4vpVV/Cvt
zenTEnMtOGzHbYSOddGkPcFk+LIWzK7F2WLvjZCohu+pD9eM/c05YSIAzXfSQiNI8BFJpMw0nRZG
6eVnlvybwAR2JEkRMBemlVWwssw32HCKAbejU6Dn1aoPPMDtFcbMksF/UpH+rVHeksQM/ZOCFaI+
1Q/HwfLcU5DFR7CQ+bKPm+Atk7eM33JBQrR8U1Pa43ca8A2nEWXaUC3GLFbfO13cU0y6VOW1n9PG
dydrUzfChtfevas2DBjJ3JiKEX5WsBXjR1Xh9W5LMZ78KsATpGSzrLuuvVbokLHHp7ukMvCaIjd8
cjsmUpGPWJaEAnPZOurdEAcZT18Eg/mfjuHyPbq1HvTF58RAsSwLZ7wKU7n7JLOarUGK6gt47n6h
14n1xSUls+izJ5sWOSRkjNFyPKDiP3LEdKPKdgGURtA6YpkreXYnUgGn6BViAomOE5F+IeFn6Bnq
hQLTt9Z02k+1qpM1JSqxMhHZR4GjL6omNLeTXKIxWkjNSU8aqBno2NUxcpMf6CXLjclOcOki98AJ
23WLLnT2qS2KbdEp4DFUKrW847kGEbVgOZTn38x8uOW2mT93MO88mhlCQr5ym2Iz1tqfLpqEpdPn
N9u0vudd9GdEzNLo9kch3Xe3pX/S5YUCS1Rcx9bmr5RfO7vdaIk8kfBQZmhdTHN4GWPvi0KDWmj1
GNENy8/+1PUHOlJkrlGFXGqT/656R7+6+VI1hr3RHeVsKNKyUpvaBI/FBEQPI1085vXOFtmRCi4K
sDbW2TZn1Hj6HH/EuCpClgJ9gpd8GMaNT91vOci83isL3U9nfqKAZz0mrHYmCwLPinzUC2wn2WSb
KWuMmJLDfHjcogZgLdwUC0QPB2ORIkK7WBR5Lr5uZJcutNVK93uLkIAWRDbN3zDq6PnaLSuRMXzy
2lEdGUI2/RBuNC0iisJFTGCTplSOZHo0aYpeUKl3ZgJj1UgdZgIVgk1M9YRmmp2efh/K+r3OrGJD
n7c6IBH6++FxF72AyT7Yi1apk1WHoShocdi5Xx6icDcak722mrRdDGTcLLSJaCMg1Bcb7kQxTQVd
Yl3fVMpY9SMBaoP+NaGaXVKt+UYbHaQcqp9bKy7D0PYLNMVynfSkAdYIEmWhdrrrnFRG6p1DMsil
KVxJkycy1z4SmBVjBRQkzchPwAdasAME252HeMoRAVT2LqrJcmjHIAbxpvO+E1MuRnb7mIXJK22x
cO8VYuWTM0mPm5Zo2imDkSg5BBGJ3UOqnc0YQ1LIEFlN5ikUtaDZaOUHOzxQSGjOZleQ8lv1/sIV
jr62B3JSKrD3U2J/xYVhLjQUSIdwROPpfNZkBx6CTF2IXGhuXtYdHecYUoddo1BBHKS5NlkiGZON
KPc4xMNF2JMtMcQt6QWuuR9G5IsaJyoeKLayUb8ZrbrdiN7kb9wZs4aYadO2R2ImQhIh0paNHWJ7
cJnT3LwWBWeozaSlS7G3J0Ucg79kAdIe+zAAZde10RMBYagqA3vPuG4uLF3M4RDJUphu9uR3w4H3
ZfqdyltSxtnZ6CfFuizumP6ZEWIdtpoeIl90SgsZpudt8OMQKTTR+BgbJ1pZZiQX/VSdvd4orw0o
mI1jaM0yz81DNHmINSdzZXm9PCWR9yWt3jhOYOPXPT7IRVyYbLSK9k0EOC3ckLS6sQygglCfOzA3
ESsYDneng+BrTTVUxHws0efUFewMFtMWq2rHeM1iVNKYAT9cJ8Ne2To7IzHJPUPTttY9E3lDbRIR
A03+aCXz1T9qHjbEhv3iFJ6TfnCO0ifsIGRZYKZkHwgtBMnXocCqq3ZlCCnWYSiNJSLa8II98BuV
2GQ30g+lWjsT/lyyU4xRiJ2f9JesIMTDL9Eqo7shVia2F0M+Df+bvTNbktvYsuyv1Ac0rgEOOOB4
bCDmiIwcIgcmX2AckpjnGV9fC9K1Nkq8RVm990uaZBKZERjcj5+z99p+TMr6kYJLz++BhWD0Xn8E
E7gSp9QHlBWcfSOaJX4FmWbbLQFnsHEceIqik1Fl9l2Qu8seteFXtaSfVD+kRw3yECrMpd8jf5f3
uhu9x1oQo5fnmRSRiVzaMCCypsM1dgWRObTOL3/80OoRA7EZ7LXG2sCL6E5hmbc+6TSBj4XIOBFs
oeF6kNeuF2iBCjPoTm58cCxOP+Q20lFQ1uC7THTmpo+OUdFdOQ4UR5vrf2ctGGLZ7As/pTO9MegE
IwAtnnJgUTkb89adwumIxIFnmxGnRHHm47iKDizzNSOiieEtsUhJVTkPbK5Xs7YuMCj7Y28ivI4b
9XUAVFKpgKNLpMXMonNfr6f0ydamXWynDVpa544ScUG0DaMy1kqYDua2d7uIlsp8Ui4SN/ZFQl8h
n23KYRuZVo3Kple+m+IpoYDZWzVOBZ7SLqujK+LzK0jj9FDP5c4eQ8rISQwb7P8FB23eCMMdkXlF
7b53hq0SkzzWFEV+W1g/xnXNVCSWGBWddRfFth2XO8p3DPDxQjUswhvHqOS21I0/mmxLzOh7Diz0
bHDbF/QxKtG95OMsPIeT276LCCEf4VSrZP0ICbkFVehNzKV3A7FjRHjQkYinufZL8NNba5QYih+T
2DbuZWXdhBL2OdXV5wm8BxlBxbATUVSfF728M9LWfsj02b3gYTnWqOl6Dr4hKqqxmtLTXDUX8AbV
AVsUCnJivj2ADNmwMP0vwwgpHnuFugVzavt2SmWojVGxg3WQMofA/0nO3W1Jo2qrzRzVuPgJiSCE
3KaEj8m5is6GSTZeklQPDlflAUFCS9AGwwg64KyUipzaqBmvsBBZxKuEaOFBvyDo1LElbeOW/COj
SxG/S2ZVEQQAEmBApUdDeIdeeGdMTo1cjAOSWuYDecjVIUQl2nducw2hS3mdpXrMb6DC2pzxoOue
nB5NDaCQx4ZQoYe2n+4yOxO+btDIDkLG1/QQ7mrTfp8j8QVejaA6snGpheMPVRrj1hyqD6VNm2Ex
rXMN2k1IXJYhTa/KchBYlo5P+PGu1bPmNMzDGyk+BhJf+c1I+r0JlhW/UvyeT2jjcqB7hG11XgjY
5eoUIUgmgs6WmYdbOI+U/M8Izb4OEXCW0ZjCx34sn2iHHWojqjZTlWvbydK+NDGFZsMbVcsk5tGP
1A2saHUA5Dl5Wa7ZZ3Cmri8Xx/HzJNA2WhtfZa19n+JZXcup+PePJ7tLl4Pd2Kk/ryNsK6yMx9Z6
gGvcrhFm9TZ1kvzaEedCfkGYHE1lPRRDuo06i2Sw0KaP00YvmsiODIMu5CAd7eoTaswvLDuGPzft
pkych6a0ui9zswnqLnsFxOR6MUPtAtZnYcwbxpYvRRl8EIzNMSbbTQYZygixX/JuqYj4GdWuQ4Fo
4ToVKRAdE6vlrgep12yTTmifumKLuS7eKzd5buNpl5uxfjN6hlagzBgU6u2PpBSvA7lnx8ogUYj9
O2zc8FBjE8B7Xh7SwNnHIeQp3YEVVptpu5MVJwwcCBeeIyRU9LVcCb6ycMr93N5KZoq+3rc6s1pW
1tGmYlJu/1KJufOGMfwMGX48aFADNQ30j1wxYrb4vMDLAUBt5Aw0RjwfiacJ0PvJgAslXMZz1FFu
1n22bfOBFNwaFnVYA9zuOoO100REBVJcm+QuTKIXENmEgQVsTRqLOaTDlGTYkRlfVfl6NWSwCbIP
xy5uyLJmfsesr5/TE7mDH3MgKYvTX+s6mjfn43setkxMBxZU92gI69F2xzstmc+0RPuju/hKxC/L
mtSJghD/4NIHjHHpQdmZA1fFsQgDz4tTPVvwLpfV5+MwAe8NagFykbyxdy/VUthvufZUL8HrmpW3
17PuU+gyPmuI9YEtsfiLMML9JGis4uFH9ozuMPm2cPzyW6Hfo73zRrBrtICTIMARnuuYihrM6qbo
P0Jl77QSlbEmxUE6+q1WdbELXeadZvW5reRTohXGSTPcW11YH6PGUp93AwmnibsR/aJtleKQqvjT
2LQ+klV6Yo6XKIJ7FWQq3hnNfLKhyB7LHtozDnvAlNp+1AsmyDz3/hAbnzAbldvYRuwjITsaZshJ
0mGRwHsyhxRs+ZhHpCplgqBoNJ0R+HVmvd/7TvZe00CGa7rOc+ru3eptyI4CeVsX89KVeDciCgJC
JBBUzE19N+sVtSkJP2z8vV8tZnDDJPsYGUZ1Qk+eei3JcYVxIKnHBiwZdL5jlG9FRPQ3Df9vaTBd
dXJEfFxncKOYgnd5UxzInEzQbKCOiZANuAHn+Ch76PKMEaKdnxanOhEv5R5ZjHRO04ACw0bshN2w
yzBjbhhjGKZajrZ1cLPJQ7NK6TgjahTpsnUGVEdBs1yYo/uh2eRv+2QCqmenCBxHBstOYd41BFsD
/lBeW7CiNm7dQ4lz3iaLFhJ1XbinfXnTczEc7aa0r3QRkFmJodna2ogoMAse0wiec3THUx57UcsC
nMMXpEtr9JRCJA2GZrKtB/k01FnjpUYCBItS00u09ABArrwR7SE2eC+Fb5TmJcgGY7NoQ7gNBBlN
YfNlTFwTCll07eviHCPGeOw19dHVEr3n4Hxr4m5lngWkkqp6BmuxmyRY1VnOyy6TFeGIqjK9jiw2
hLfYj1r+z/YPZkVRKH7TU1aQ/ZinKa91VRIcSrxlEWLYFrQoPb3t95VC/aCLyvGF236xnOZ1Evx3
FDOQ20zQmFE4bIBAJht9ntstb2O0d0maU9L5UgQ5KgC3kufRbN6iwH6B7OVuHZrnvkWC4ZKNajO0
5XGwQxd5IiHx8X1boDpulym6FrNzLWfu4wy+xymg/uHnoZIq9n1EuozGwdzT3XbYw+vxgZek5CAh
TgRDSVI2N2075cCjuPLoceKSTpTIHiLtKXLdj5IIkEslShbCeb5oddu+xt+TduYVK9Cz2TbSA05S
XNGlq3yx2MXBmtP6FgPHQwTupyGk97lEF1w0nQRwB2s9ogFY066ieyDrM/0Y2sy67gEyw0EcAokb
lxykWQlbO1UgCsFrgp+st1BcwrM6DJjNT3g9UTDrbbTD2MXhvZzNw4QXYZcEZrXHYed6TcmesMoa
3LFYvL4JsIshXbsgktkaOLxJ+LSDXX+rxuZGv1lnbpVGJ1fZxzaxJ9iD+l2f0miAHvagxINhcsiu
wxrY/Sp/6focD8iCjqdv+vxgTzRx5qK2D3QWPsKoqXZsOrtpKZcrXB2i3UZFHo2RIeRVNF2sYtqE
kggAsY2Ug1Y4DFHXRTrVTMcBq0un8gzh/ZsV45pSNIbM0C524FtxXmT9E/Vic0Tf+Rmt0YNTaNoL
TlFxHQUQ5S6FeAaaaBtapjzVvVfhI78V5Wjvoa3ucEdIr9WUectWDhz9bB928Ns8NfiGNTPf1I3+
ASthrWp6r+cRcZRwtoa5lSgTvIJOwtWNkSHPRk3bnkFrWVnYNkeDB9/ctRYYSasTk4f47cbs5S3+
AoxxRgjh2AdauHQvreZTCSgP6pJ7Kc0uOodVzlAsmBFPBxUDM6f2ZwzyfrcMlwDZYaeD6woY9+Ab
2Zh99h6u87I6Dh4d4A93he5y/IdnhX1j+aIN0SaJR3Or0RjiaDgcnLQ3d84YIuGFjx4r5fWDeKIn
MG/MQBkApSWzh/lEnYnVMOShMvP5Oy4dmhzReOko6pQ53tWSNDeMQwn0ivgptFKTjMv6SbZOsTXT
afaqpHuLCEGp8xZiZYywNyoZVUc136d1qktnktZITwbeJNLYLO32chDdXZrm7S4NMF4XJYNkQc9U
wC4rx4pUnu9FZb2XzXxhdk9/wi7OFWuTRw3a8GKXUEsblKRO8oO4efLVSvE0T8uCz7O7SH6VPyVL
DWcsaA/j2trrQWVxoH0n9YjidchooosW3Ey6AYqU+k470nAaXowMk3EWK0/nVAjvN409xeGhCA96
DNEob1qdJ4E3ahxrbEh2cChkecHSD5Amtk8QLg9NN6zFKeoYdNuJZxVOsqlnE1mO25YbWRkvQxAk
53ig71MulywGmxqT6E2UbYGACzhc0Mee1s3LfpAaq1Xk5RkNWEXdkdnvjUljO4wwjrehe0E8rJNi
y6BjnmygOQGyV9c+W6jHvC7AnUZJTLwfXiZ7AWWMnriiq6r/yDRKWYzNmNVCRD46eh0rPmrKwX7M
nV+aFmB+RdK5wzvK7JgBxMK3Qi6xwYBFQKtsel/pBbioUPdsDD942Ot9AhdycNviIWVV0iRDRsEx
K7TugPnkJ5ck7o7wBJ/NyTnUor6SgFAdsC96KiyD01YXDqbJQid9oNGfGNaNSOqT94aC0hcFpQan
iIj2x6I8sw4GXlvyngqm7eggLQ4sBqDTwfk66fXBGkvmoUtU031ddJ50VzBKZ8PNp+A5Nc6WW9uQ
8+PrWJcELVpEKFncLJWFG4M1lloseMAJCPciw3BPOJDOkPBatyufwQV6kboUxMCjNyK8RlkUbrIq
xMa8iOGS8a9eNmfPTSXEMxGke8soMbHJ6rPbeKNbkD3HmZC+Oegql8bTEAO3ZEZ7L5S2YDrjRkon
hE9iukDNeTJSnob9ZGp4bUPn4NRE8MT28py3db+ln30/6famt/hoTp+rDYECL/h7wC870N8bx9zS
bTuWXRJe4qgQO/r10WZaqruq0z5FFTssUlG/iFNa+VZLloHoLRJjl5c8r5OdprQXYw1gjGr5pacQ
xKfsPsvU4nVfuvOgF4jmteY04gfFe5JS0FebwsCYBQTkGGI78MyBCqZz6wvcFkgx06mNnOVpmCd/
JJ/5nsYFaJOhXRvmVxpYz4uiwsaQ/DbP1HVGHepHJkZ3NbxZxvRyD2RgZk8B2RRDHttWhBeSWfd5
MGhqqNwl4Xhs7/ABNVuc3a96MJT0sQMPG34BV4HDLpT3dNPWyXOqwxyhN9XdTw4vKbW70iqCKvKH
/q3A8BB3pjxMffU5wm60jUKkf27RnuYRoWpCXsofakDyhNctLrdPFmNr0iynDJBtNoecCew3syOM
QBPD7EukmBQgGPNysQuXGcyvREwuE63f1E5MKylSR4IN2ItDWjVaTcSeDpe+p0Maq+RTYpkIYVPC
dsQ0ec44G5yrSJovZPSAHjp4IHUcC/EBf0Lw1ZBoBIAqk3xME45FZGUkkWKq0kr5mWXoOy2rzsou
joj85s+JRscq/Jqvfo+x1u+dZIx2ha0wlEA2J2epp0zQk5pKIkKDhPv1AMaMDqXS3m3XgdDDAqcv
NhJI2yy9nuZbhkT4wkz/IFyMWD2VnDe0Y8F/Aysby3nX1TPUe1f/htz0NZQc6bWohLhXEPpTCJpI
zHopiRZw9gS6Tkb2A6spPIy2uk3OhKNLR/eBKfGtrytw+Gp5trQmpJXXotlObxVJpg4O1xmIuubM
rs/2EHhCAeltbPmBKOyHyUFyROFqTMGdQWP70iX9y6KD9Q1hSysjNS9O05sXrCuEpVj5PrSJpS6N
8qUx1kZSfsuM8HmxCkx/lcUQok5v4DnfIgtQQg636dgMibGfBZFTTGn3yTooGhI3WgdprOCx5n7S
OA1QUh5oT+s/eoJylqXuNzqgpiXq6w19zNeyxTPT9BmU7KfcDTl9botcT4gFhyIIFabwZSM3LBTn
MVj0M48WQ0E339V1eqqk+kLqtrUZIUPS4i+IwITsKGml0Ix/dNWdZVjfAY191lwjo8m4LWzQoYNp
HsB2/WiLjtlXOn9RTnHL0+6OtuquzOuv1mQzcDRGUtZeXLwdZmaLrSA12a+aeo92nNz5gMNnq35M
bHMIs8NrF9SbammOgY07gNLY8gki8xQM8HM8cyQd/Kp6soIW4ICdv4fuuGPTosgfbOjelbnPCvFe
od3faphyfJAzn3OxqH1PomBBNe2V0PebZCSpxgBZrQGi8/skMfyaxJ3jOJIcIeLZq5flWWbpOeh4
ycoQ4gccjYcqYuRZrhq5OkpvOak9kFCL+Dmp3E+xbt/TeB6e6liWu8WC7ada585mFsNsmEfK6a8s
K7OPU1j65M2oB6mWAdN1uneDTj/1BSr7yLpZebMa7ZiBjSHZDXMdnMe8FKxAxHPWkf5tTJOJsaqF
gzncRT0WW20hAc1JWiAltH/xZ8vzHz9S8pr+/KduwrcYhCUn1/gAVRvrLU+ZMaTmSWriKJvCulGq
7bAgH7Wo7u7cGyKq/N6QuHE4UtBUH2+kQeScpZfm+odC8/9rWP9nDSv60v9Zw/pSxN3H9//6v82X
r/+1zePmS/fR/lXSyh//U9Iq7X+ZjsvD4xiug97YRlL6p6RVGv+SpmmgWrWUbZKAzH/5t6RV2P/S
HaVIz3EFz6Flu/9P0irEv2zTNDmLuIbluJYr/jeSVgNB7c+CVkSzipa+7eBcsyRQj1Xw+u0LE70Q
Aazxf2wUr5WTaIjPE2JnC6u+S2qzA2oqH00L+i37m1ofYW8a8rfUYtcwRtU+hV3IUXzohl0k6kd8
tOHhp+v5b+3tz1pbw/gPH8yS0uYrIuBF8vvXD5YLl201cCm1TdIe7FgOYIUhBBjZAt/GeNKketMx
WhFcHF1MmT4BILDOv/8QXOVfLo7FNXGlsFxX6H/7DDVkucym27sh4xN9KdR4HOe6Fg/7sYm/LgzD
joxYAMiIIj3+73+1RGwsLdO0SIpZ79tP96VvWtsaSQLZFHUOI6QnPweOzbyfQRQNy0zCbakhMu4f
HRhU//C1DfOX74320rIcyYEScob1N5VzA3C2dRJRcRjwh2Su3yd3BVXKcGcDMNkZpDIQ1sSQv+Uj
ehUWZizWQ7+F27dx2tL7/aVY34O/3QZXt4WJ3FqtL8Tfb4OzmGY6zkO1GXVDHdBWXGWVzEe3bo27
uCj3meqIbqI97zHcQu5JdeK2eIkrRAm//yi/PhCgvXTTlLqB4VvX/+YcGII0HaWU7SZrDYdwDJSK
Vd5wAIosyixo0ku3JiaZ/Yuwg/wfrsPfbQuO5Dxh2ozgFCJ301nv2k+PROm4w0wvAxMyGEVmq+bX
0W71oxvqzCrzsv9zzf+LbeHnN9D59arbPAPUEFIagkfxr78uCIWqCj0i0gazOh7rst2hfP7WC/2V
MvgCC6g+/f7qGuvl+9M/sfoAHBYjnjbFL2Wk6Zi6WC//T98wGkbGQtNAAoE5g/ISHCAacCheYhb3
QatI6TDTp8E2U+iXgtYL5Qez4X2uaSiPqtQXGpyg338m8R+uulISdLPijvOh/vYuZGVkVguLzMal
1Nx3vdaex1rwI08soiQSdUiqCaNzyCJVp4/U2uYxpRI2TDPGu4lpzWXFfKigjvg4G8hbyTT9PM0W
SmSN41WbWPouw/hyGJ6STC6lN5LEubX7tt9I/vfffx3zl1cbta/O+Z42Ois/5fxfL3EDv86u667Z
cPzl4ObAFojs9GT25AoVElZvY0xfcjGZb1G0fCayTCvyeN+rjAjjDoIJ2hJwi2jf5QwL0Mi/qJrZ
WLdSBKzeua9t0JKYEdyTwW7DzErCedPlq4te7yAyHW5O2UNL1sKYqVIdbplJqzu89nLbpOX291/W
+mVzwzngsnKsdhGmo+7fvmw/zwYKGeJV6gXyYhUW4DqjnNqvQBlQIlz5PK3/tADKk3m6nL82Mm5O
5N2+5qvRdyKYkF6LcE5zwYoHvurZFGZ+TotTE34SU23s3SV6qtOBvpJjMFSLGFiW4lmb9f6KDrja
ZWsPiwwSjtHU2LAHwp0B7QRvMieZCDj6LirG3p+lnTC34bAmHRzT+CCSFyZD35cYFVhalp9Qcl3z
bLH+4XHAGfPXF87WTR3TiW2Ctcd387d3nMMaqFtiBTYLwfC7anLm7R/fBtM5ITQWor9udXArRBn/
8F6Zvywv/GoTEZTEl2OsP//6IFpZF7L1Nt2GApYW3Rx9yEW/BxmWn6tAuxuLIdp2KrT36dJNSGUh
4XBwwcvS2soPgZFsOpm5ew7M9Jwr29qW4BLOMqoMUpmn5RpGrCNC5M2mzNUht2vMLxR1nZrt62yM
L7ZEF5rUHNs0TRu2BYYdX9SpBTQ+P474NM+VYjdJ1JTvCiYEG/ra1j88oL/ubDa1nYHjad1T2NjW
+/PTgmez78W2ApiNcXK4S/qb4QCGjK3a2iEoAv7p2q7nSDLlbdW3uyIGP9XSRtyxCaab378txq93
xKQMdC2gkXibeCv/+mGwuKMpJ5Rkk0wGyLs4e4LwWz8wKGrf8rXCW2g0+6pH5FiV2gf8gvQoo/Dz
AHbFizlSZ2MGgwW/iDc44AV+//F+WYdt2DkGBQmVKs+rXD/9T5dqdqyYfi+qY/hDR3QW7A8GD2mK
Io1eJTFTv/916teFkguBKnetgUyL0uOvvw8hazmlAYsws+R7jvhHFyv9Y9hr/WOhp7Efgd9lOhtj
EVAxKS8F3YPBhOM0GuCxTPqKMurTw6Cc1xiGHKHTeLpNo74DI9OBDIk0QYuqwLNb9g0IHmnuqes+
Fdh1mZMkuMNGGG0cFLXTvKCHkGpct6DwbiRYq6ii/iotQGU8QvCqUUwFVvpqltalsZi25N0U3I/C
fuqabDoOBtHF4xIVDNFL+oETynLZAiZG9mOxkcUX6BvxO+gHdkEGhEYeHifTrTwkZ/XemlFi4i31
6lgkh3bRq3cHLYtLLNCDMQEeHKriZunNdsK5uicfsNl2RkH7W7w49jRuIFb1N7Z9ZHeJPtxsiy5w
0QTANBwkiSj282NkShR34JbYuraY+Kvz4pj0BlU8/cNtXa2If1vxLMvCuM9NNagw/r7i5Zz2lzHq
6No0qbazkZRuhknAI9ZQZKWFCHe6ouHkVi1wfSAngNDILQPk0S6aQEJlMO8QRIglcYQzmn7ULkjL
4qGTVvTNxLIC0pnJwor1ngZ3//tnUvy6XFsWy4RlWxSgVGTrl/vpHbAUSYGxEY+bOaJNu7KOKxB/
XWfpJNSGaIZ01RyVbL/TkiZPeHCMlzb/agIxhJOeIoNHJbHtu3ptw9XbsKqMY5bT78boIbfzXKfH
ZtbzQxJ9h5mlXVrF/NyeepRTS9ZAHZvEHm9Z+w+roPgPr5plwypjGLOed/4wXf70tTJiamyOkOMm
rJN7oyaXU+E4gLqCasP5PimD5kxmHhWG8ZeQoD7a0x8l8817TDdHRL06T3PKnNhaffojY+wYNfwK
B0CS89ntCYZBz/i1FlHh//6GGI756y1h9V4NoexhnAfEeoz96bPndWCpIWA3greZHBnTo19Xic7E
tc42dJ3k6zQxrrAVjoGJCaQv0TH6RWTFWw1Tdov9gROgZ2vtdTHk5DP0fMfU2RwMlVxVp9teNbou
Jz3gpnY9IojvgxvkmYazuvY1KbHvWAFtNOSR90C+lD9O8Oy7+SFcX21g7V6spxV3kdiMeP4IbfxN
WgukxN1adfpDTejRlyF4G8CDWOjkCWQIPqzM/brQLPVp+X+PkRLugtEctrNb/1Bjm+K5CCn3gu4j
EeUKnSSMYaWgM8WcnBxi6MDcX5TZo7m091E9DduySNGLuEck88DDMINZSh3kULypPJu91FbpQSdh
PCdH787p9TPcdT/pp5k8sllxGQvUEEyLZksfN5G+sh4MIuva+Eeo1SkGGSk35chVHLO7oI2es2WI
d0GfXFq0Qhu76oxtPsf+ZEv9WNLO87J3RsnFtQ+f67pGRIqmFwbL/eAu0rME4nC7Yenp0oBmNqHG
tKddkh9a0/VyVb6D7qlBPzaCQR767BTOEcqtfTJn6QGxkI9XjXl6eypKJ96J2cbNYM47YZI3LY2A
j9rI7zTxudlpd3IMK990xsqXrnGOjeEKVyQejxeRkHDDKPxEb/fFgioxI0gsHczqNIj+sMiEuhlJ
jqSbfbD7FTsI+aWzIuyi0t7GUN2ZYbvjZTTy3M+e2UGsXaCcbL+QstXqeCSKNThjNBG25uUTf89V
LeC02panzkjfnUMsi+95Qg4HyKHWy6z05A52vxXFCGBltLAPaD/ymOzXNoSymJteSuMKZaDalJKy
UQ9IarRWLFVVj6ib4ynddczYK1FfyIDucA6Qyow2iARlmyFuvpsCJs/rPHY7yeIyhVRvSEX3GZNq
McZofZrCH5sn15zsbSqGH9oMuroezhZjIngM6klF5JeXw8iU0F6+5E0SHOwsfS1k/JhbYt4Sotyj
DFiOKGUeG12zmHPHoNgF3jd3NdBxQy28Tvs+GBBRufTaVZVsy7jb6ktJQrFOnCuJKWXCiALE9Uz6
gn0w5wSxh2YiTGnLvRUlxKBE+KpSu/LRZ3JiLxy4mFNEzCLLU9tN6QXYK77fYgvnlj9boq7LbLnG
uogbEcsJ8mjmmOtfUsx1dGgg8WzcalwObqrxyhvavjWbFHhu51yb9YcZits86J+cMDC2zij6+9wr
Cvwr9Yw1oYuNr1lb+Ppg/6hwufp9BUArn1lzrZ4g1yk9MJQdEZ0sVDCoEFl54xNARN9AkLRNHEKb
Ubj6cPJQcIrS9QdHdZ5euEc1uXcqojAdHNyS5g8CCt4YerFNutuqDHHLZHnuUSmBHhrZncQjqei7
hpFvVLT9IZ8ITzQN0WyaBuWXO1RvPbFKO56gxbOD+hsq1YwzAG8eCamuXR3jCMSjzWtSA/NiKeX6
kQp7xCsRMr9zNWDPiCCHBccIwyDf7jDRrFOBOES/tpje0AQnjDskCq0B4xzTvkzSfRkrDXFKJSte
wUL4YW6EBzH0z7sySpCLAhrEjZebO9V3l9ruXrVCfHfy9pm5IPyoWG3rsq49EHWYRAXTeogupY+6
cvIndZo1SEjQv0UewgiVEDhjRG0K7NRhqDsfGAyqWpeGQtHSVLOWiDeGLAWXNGivWYcaCLyGkJep
PmNBJ5ijGV613iRfRKMUzVwugdn3KFjyBFl443dGT4Yn3kBvZKUeQuOVFBBv1NMWrSl6amTr8DVn
536synfUKVuYW1i05ZnjETqgagIThiCoHzJOx7J4k2Wl+aJyH5NRXpPJYnpsFhvCkhbftBi4R2wR
dVudIQq+t2qgLlmHXQJzeCSnzzFUkDR1yZOIJ5fYjfTKolfsRQuUeAk+N61KN3aLVCHovjUOqhZM
o8znETFlyEvqFCW61um8qvnzksALKFK+Ksld59KufkhTa/04fAsXolHN2UBFFtvFpluMu2CoWMSj
qcNlQXqsvsBWxaoLapNyGv9vmgLhGiCKxUHyIfrge2W33Q7eiTm7mNgXtOVoGohBVRtgb74zOoM3
TZK0Hbe/oNlNyYbiDXaWB7tzXtsgA/ZH8bZtGoxC9WoXJtRzQIiucU2z7mUMaQak02fwQshMis9h
Tl8AHBsj/rBD3dXizw3zgaLYUZL1xrnTGuMsa4Db4xKMFNjlNekyhlWpuUmW6akf7cHDm25tUuRL
Q2uDQm14r2X6WuaPZmd+rYLyTjG7R01PNOFMnJJD8GSMPVeT2WGa8h99H5NBa7g9KkCsZBViel2V
y7Z2yCIriitwjde5jlkW3+yGq5t2t2mKSabKCzCo+aeWXgHPP4oBxOAXF4XpxjQyy7cCtbME4bXw
YVSCy2Ey+2dnwRdciYdqppnXp6vVHSFfw/zd01R2n3T8xdiTYDCkW3DGp7SbDhMPjgFRo03MTZVl
Xq4t2GYKofsFoEbfdD8yzvWTg7wxZ2Y9CMKxNBJIEQrUnhgZq06TK30dMawLFgxfCTe1qLR71uJL
XsQe0D4SsnOI9oEMMpKaXoUbfJodeT/V+uv6f6RiatHR6Y4fufq7NGLKarBCaPmnosF7IEH/yXJf
jnPvG509bAANTV5ITla47kfNeEOq/E2G0CBFn5C3w/5n3Jx2EuyaBk6QEk55u7hk/AEaaObiCIX2
hiTxdcIt42RwmNEAfmOGPXqx7N+Ck9trx1RaX6cY5QMS9JlcEWNvw4GfJGA1IrqR3eXBXWX94CH5
TIRW40UJwaZpOO5mC7Rm1gAossiyquXKwgyCDdHojxaRBwEvX2ghT1r0yN2wJX5zkKZpqLzYPth3
3PbFKVrOrLlo7kbiaQ6ja1+FmajzHz86pV5atEb7P/6tjXBnmfiyN1GF08+OEv3UhjDnjBSL4Rim
J/o/y4nFefWjhnW4q5kBeLNNTka3tM9MZ7RLEWMmDGdawd1aCmLKAY0BwgyoI6zZg+ilPE62CHzH
Slj4HPsZnVfv9woFdeICyLOn+9rTRzle4DlQ5oSfqIZ+4ICKj3Ze51C3wcfGrRjwtSH0msNZwfAX
jHnrKSM/y3XvCFd6J6+b95Rz7DYx4SyWjblcpTbsOUuSdTtQ/ESFzJlEQ8zQWKmYjucnrHHbZAya
XS5GbedE96EWf3FV6pwBMoMzrJ2PLmzUGcHHKq6q5CFZ2WQLBSCAer+a4CESiyY2hEFbJ9Bozk5L
nFvQZ8NFvU5obu7sPL61EhpevQC0DA1sKOymn2WuENR2BysxzAcCF61rYGQbVVex7+RVtGtyHA8j
r9RCrEqCX+kO4HDx39Sd15LcSJZtf+V+wEUbhEO9hpYZkZGaLzCSScKhtUN8/Swke5osVk+V9Tzd
+xLGykqBQACO4+fsvfbZr9l8Vw4YTeW1d7FR9NtC9GuIhtjkRoSZCnJA0nd7kfDXEuajCzPE4FW0
iFq7NPO25ewxZMsQ7gqA2YXjMLKmjEq0noYqdLprblUXIbm4a6XVmxA4wFYjzBlw1z3i+m9Yc9xT
h8X5EacAbi933OQYGLYY7fVT30RU1CFf1/UCeUuB0EzySD6aYUwWEACnOkub+zYLTgz1HmFEDIu8
a/vHuplDpvr+s5NKoidn2a3wvoh6TgRCoxIGifcytjYiTUhlLpanXTbKAMTpLpeTglfgeWuMuWSn
SbmMsqA4GiRAYiRM4XSB2jyZcEeVeehGRGvAEeXOYhe1bFiStgMLvB3mwVLl9ScDfSSCxezJLNjo
JKp/Cw3r6DtRRWpQ/BYbmDxJPSc5CoLrIutlsCSQG69UW66TLjWhskdiDW5+j/IHl20X8+jrS1hc
6i1o0qMX8yhqE55+OjqlHEviItWr74ltLpoSU4fGzbyOGSdSwvZ7Cf8cx8EYPuvsExKjX1kEWg6a
scNxNQIVGe/MAF7NpOnp3p8v5ragbRpmjXev6FAum4rhgZUl9j0z2I5nCEFH0O8uTQ2cwS+dbh+a
Jts403ZxR91pRad2dFjhC4xlu04Hv0Wak0T7vmLHH8jwAKQ3ZeDKE8SotHHloqpeZuNkHbjksTc7
xr6xRII6GhoiEWoSjaTfvdsAMUwD1SnqCEoMqVgZWaduMRXxxpEDlOw8tI8kZEN7cFATQuWUV6e0
YKJ1gXNzUYktyVIAj271+dHRS/KdOxchf11vYQcb6z6PZzkO20CSXxLeWmQ8VrBjSqCL9LGbck2o
S3/LM6TW1P2HsiowvavQ/2Sx9cDc+jn1w3vUsehpnbTbRWXSvoHcWMBOVS9FcWmKrD1kXe1SLxnt
I3vPdTZ54Fjs8GIzJV/qjqOdKqSZ3ISUQ2S/nkdVgPBX5YnelrhK96iqDBcRwJj7qRjdddq6oJyj
6All5LxcJifNqenTDnqxrCf7XFW2tWpKDAGItjEk8bc2sFmtHYBsrXmnaVGfxBAd9EY5MCodUkur
Gc85kz1G5QmcKXZ/X5BL63V5uq4U8t0hARY6aTxoCd1wT4zCSJOw0BKbSJyu09Q8dCM7pSjI2chG
8ZERh4u5tdYYMvFpihyQfJ3cOH/yHo9+sHLNqduk5iTO3aC/xy5jFzJIdEDEfgT/NY6Q/HafS+hH
tEP0EX+xvWvbMXjI1PCVkrlEQ2z4mx67ir8GrrufhXWr0RTJOYYFcyaQBOewSqAFpco+CKtGklk4
hDdmVbMAFrrpbG2O00myr5DjzlU4ZFucr+42DyHihJIlAGx1tjT1mMoCM8ba7xLieRD/X8CxU5KX
zd61wSaOjjyNsqVSqHPrSZMxPl5przRQNYt+jsJ1IkpvL8+uTeskc9chBvpKwlfIBHRlDoa4pGiL
KGicbA2sO77rreLORDF/yMwAs0eUxGQc1YfKF926K1Nmo3LeHttDuuPXOvRcXWvr8TRdQ7vtgBD2
t1aw3Wlgup/GMPuKIgXzNUFCI2GTJgAXKeB/j/GXoqDN030ADxy339ucchaZXiBOG83smk+orZMs
SXcjeoWk6wgkGD1r50dltclNbJ1wl/AOE/zE+uj5WFTMYefkxq2oPPcpifA+WCpgLzGWl7SynQOi
MHmarM9FCPy6GFOmZMqzN/CF/KUBAT2slbHTMHftylzUV6otfcm2B/dNCJZc5DoiCcqUUxKaAyxF
9ussF5QiZPRcKqFaVlKU+Fph3+PIApaRTfUqgwu1kwrPiNdZsCpEae9bVsBjpZnEGCGgXek8YbaO
a3xhX17zSUtn47VDuik7RkkCZSUc6mWWNWQepN1jY7oo5UJlv470EDe+Pz3h5mqPrtECgU0Jey9t
NcwoJx7FFncq3etdVXCJNJ0VXoDaUp9Sp29wkTA2Laz0ra2m9xp+4sLQWJdMgFvXEXnaNZqwkfVx
/OhHewSE+g2DAcFnNnDa0e4UjYiuX/uu5199s70Fdcrji4DjNeJZSa4u4Cl/qMRWUQGSA3Kdhk9D
az6ZyaBW0ii/xG6XnN0JDxH76ECbiIzBChcPeXyHeDObUXH0v7MY58WgY6Yas+rihuhDrW4W6AX9
sDF6bUsccXKqZmrsx78KMcL/RmwUBlN2dvCXQztB0UbAUMD2c07aqOnTx24YHRXBUtZ8D7Q26uD8
pfKSpQ/JBp6Hne+nprIQfcazG4eOp63DY7D8/JqPNOqxSfEeuch5kkf7LkI67Rf9phhe6Iaf6m7s
L1Mj4V9HZr3xasKlnM7XMAWzmkcgYY41ivUTGdhoaG2Dnpsxrm3Ag2wSk5A2aIiQV2TAoMcsWHgk
cawLW34pwz45RfQyLM3HBUeG+ZvSACA4ufOepOMWBCWDkVzulRdQYNcenmGNnaPXPhaU3UNMsKtD
UPzKHL0GwgwuBy+JkAIHmnG1Iud+9LzoNBlxwyUM8CeAlzo7X5ATg+5x/Etlt+UCv3yxt8eYdogp
BlrpHXZHJKwI7FmbSreqbzrocjWHWglF4AsfvtP4MYRbvC99HcdPGgILZ7LePeE1a8ZDaOAbzM/e
JNlqMq9YRXiPNgAkq2fISkUc9gelS2+LveYmeOY9SjQdHc6VtR+xRdETA8u5TqBUaZJRMxEN0vXW
Dm6wPJEU5Sy0fLSuKmIAqjT4rSLWNmVvaoyC2cK4grdojmDkA2Lnt1DorVuungatlScSE0CltcWT
VpWUUMbU7x1iATS+tmlNiC81bGImOe9sqtMFlAOJtknMzp+X3HJOWSIGum99uMHmy4hP6eExTwyB
sQ57PQLgZREN3baafG3rNyRwtdZjodt0EWDeHgjXpolnuJJkx5ZkZTaLXDwS8W0jXmp2gSoAXJ1C
I8n6FsxfJaaLgO4R1LAmGndEZTCoK6DZduN0GAhFr9KjGkR6HGR10SM/PxSdGO6mxmt3+CZuSWJt
ZQqT1khht0Y5kaqxVaHUn4e14MiNHUFHwYpWjbMpdcwXSKfavYrks5/bCSRCX+fqiCBOjZ12GQcF
xhn44D2V7bMAMGcm9ICygBxUJE3XLmRjy68PuW1kOvNvtH09IUDSyKs559qqbUHzDJ/bMdO2utfa
e1ENGVWH46wG3HcLlfXigMvf28IC+YzQOSHixe6vmurbbewl8bFImyvWBa7KAXsuQ/gDu9TwMpn9
V5l26ZHqkUAGP8zvTfpMqrpGkfPqREFP50bQw89Rm9t+sM+l/qZ6aoRUYNd2BZ+lJXx7RyrYuCJl
pb1UOZ0qURCG1FE00OnNUOOEoApweCHUjRVicX6qyjKyDgH7En+XkggTEfo3VbRJMEnMm14Zz2nU
mh6tC5SgfEYMevH6Du7UHcyj8kK5p98Voxi2DNxNxAMAE0J4R7ZE8d63Oc+p2OxIbzEummMFx6mW
nxt2d9vW9ma1PzZUBWxv1aBMYPyu19fWcz4X4Dd3JMl2W5uica3q5LmfHxTaRGOZCjS4k/ZD4J47
T/oHZTPHls50/niZ+z+buLSrQ+6J+7DS/f1Q9fHeb639QO8PV6XwysPHC1TICiNDbywKXagtI4pr
043qu04twugk+trW6Mw7N+8fHANCRx06/hGimn9ERlpRsrnqIWDWzXQjib7anIa6ivrv+RBeaz8p
3vSa+SrJ2e2174OU3kM87eVAzMOQ69bKdYT7XOTal2mM+JvMcjzXpt9Df7VjEvJkE5qEr6/Rz1D8
IWIE6K6ttm3vgwmbV0kr5lM0xrCFOeLGkVs2beKz2XtyKYa+u6kkwnGZdZDNoxDMS4Ru38TH90hm
ONlRQjTvNcO7jx+3rOCJPYV89Uh2I9ipUJcM3cAO64C3i7h5Lh//4+NbQimfiVDkb040gmFTvtPl
hhZS1dMjRCGx9kQp2HDzhy1P4enjdr99HNbHAdoy3n6cpbHBE24W/Sc3M9pl74n2/uMtZlFTHT7e
tiyIx5sg1j2FUZzQFidnrk7WH0c8nzd/PoGj6KyVXaXDHYqocZ/GGYZPvWqvHyefXLvibf5c8+SZ
rTw4MgwyWIzmF9pYJxYYzHRs+YfTML+44/CelRTTsp73AR/f+PE/fv7Ix7/wygZrAHbIxObf9fEL
fvyuj+/++Qt//G+eFtPoHX/+po9//fI3Pr7NAkyFB65B+PFxWB9f/DjMj3/9+PZi0mhB1O7Dz1/2
81t+fzux6+2Czm32//ao5jf84yfoY4L8RprHkOi/T0UJDpUzMJ+ljz//8SuSRqUHQyvXv339lwP8
5ahT85OV+/n298P65bstsBnrEm/bjxP5yw/P5/XHW/75TmfNUppUlBzzx/bz678djSuxd5qN3ax/
vp1fTvbPn2scTGsofF5+funjX79/ni0Kl9X/jYWTilwLKZFHJQ8fmI+KMRyL/zpzi+hR9LdMucWq
YT6+S2q6Iq0GffLjP+WE2X8c+l3ffC8alwKZhvkCJJx9stl5LzJDry5po6ZDKGmyFgoe1MdA/z/y
Ofw7yvYfyN279f8S5j0fxr8A4P+PsLptVF7/s8/h5VvT/p/F5zz5g7lh/pkf5gao3NgXcDd4FspY
sqVQpPyT1y3+4Xm6jjbCRhrhw/X/l7kBKLdtm8gmbYcF8ocj4r953cY/ULsbPAkRAf8wS/wHvG7k
Wn9U+2Be0FFpOwhmEC5Zf8J1ywgQQp16ijKakUyadmS8jXJh6Niv/Mmh4tVLiydoatXHos5r99CZ
jrcwZE6ZZWvs+M0CN6M25mzOtTZNwwNmPMTAdqarhVGM2bUeNazGIsFrGbXfZSVI8JGM2GKn7e9w
ZNtrfwxC1l+jlc+TEwdbQ6T1c1S3A4U/EzaKzZBYAJpOgQRGwfyQTMGHLou+5b4lKZicd93XvaVm
sSH0EaUtVFO+pU6GcCIExOPaWIuRv74EU/su9f7zTLGCC7EaGudQusbdWIRbjPo3N62usRE+ENj9
Ncb473Yu6gRYu1N/kFCkMRQfEf0+deb4aFbmFnr/Ra+sk5PrVJNwvXE5dnF7xsv3gpzyEPYRwFIT
f3neL0AGfKr6vEAS3b6S//dSkyOCQKr9FBJplqXVa69L2ibtoZbZa6zFryVkMbJzNkSJ7mkDbLPW
P+mZdTbDcdsJQs103MOL1nUqLITqWU0UZqHf7vKomRZuBMRrnhQW3pvs2zuGJ7tBRPYiV9q9kNGD
brQnvaLV73NMaQQgBUXTwfW0Y5kzxWqkviauY50hqwHktwwaLJpoxnYps82SosrMjfu0ms1f05fY
9B4Boq3cuHpSSYALWspFNGAvbh1vU479LbbsV6xce9ExYW0FTE3yNJbdrOWgdNtFbFEsa/ge5FW/
Yn5yocbYW4CxqKG3Sds89DqSglq/59QfAWGc9bB/rcPss+9MO+hxZ98e78meOzOYOkI73xS6drNm
S3Og4m8BYmRsgSSFuS/REFp7drz2SpSIcLQJ1qtlClTJ4UvO7HABS9gisMr8Tsf0VfYp8mJtzfjv
FtbYnVsgzOOg4yAHpgQv9GtWGPf0FPZGoAHsytIHX3C1mRmzw7YFcqg/Opmzp/l0jnneANIxsIei
Ul3oMWU/tMoDG8z11MkTOYKfw7DSFjSat74VY6uO90NinJxQfYeqWswUsKPDNrBISpylwC+C/Oi7
1T4c3BdCX24az8ll21lPjeMcJqYmTUbzye78N1eT+660HyZo9wu9rk4pktquqJ+1DG+kAmJTTl+7
inApMQ+TCfr4zFjvXCehtyBzbFwRMI0kypY3v+7unLoqllbjvLdNcJ0yZkxO0O0SU+Ig9M9kBJ60
jKhysD4lnr2F8uYgXl87DmQO+RpJGChTDnmM7GWqgQQyyb/AmdjlIU6FEhhwHO+9tHiJYT7bSQUQ
MiAIN4514z7Mx2Atoqg82sSAs3DUMNz8CJgeWVmJRhXd+rk6Va72vZHBTRH4YWdk7LDKvNTOrIzT
1A0J1oigQ//kMeuDnNnqp2lKDo2tN5siwrwxQmhACNgd0Lyjec7YtZFtpqPgYZu5Gr1kFAvGdO6l
1dkoJxDyVlkhLyrChWz5tHObCLSYxQiA8G/rG/D6ByJVui2FCZdGX+x0gxFWVNLNmsZqXTuuBLoe
YIUe7f5hEvBBDDPFXOr7ywgR20QrB5UGRa8WZSe7Kr8RRflAGzlajo7Rv+mje54UoyXQJO1qSNTn
ofAv7eh+N1PzG3NAOhYWDQerXk4wRGVqXiomTez8CTSJNXGpneq7pTdsTotmHUirWouku48xzgBj
09mANoWzlChU2WcZkknqgIYrHdB3gm12iaeFz802Q9T1zUhtYCHwJ/e2o5+6mewnGIyucz/VNwg2
4wWAg7tEV7vK8x/AoyOtMCApR27FiKR3rq2FU16Hxms2bNbivLmPPUWWKzz5qscNOxHc7gJId4Em
GsG2JeiAuMHdqPr3wa3NlUZYTANNVBtI+F7Gth8dASabi8QFVKTZxKYyZs1Ouk3voCVCQKA12vWx
E8xagnBFFqO3alKuWBpcLaMNOkLK04n/zpV1tJG+LI0UZbCgzbrJrEpuR1IUj52ilVv3vTq3VnpG
Tnyn0fQ8EHTdMTtu2q0QDuomGCjgtKFyoVb77tcoajV9aJZ2RzqyI/V8VbYWpJOsKFYAshljGYq8
Z70XR7dwXxA9FwgNq3CVud6VBTRaJ34MvzJY42BA4+EsiPN5bcrg7JfgnzgVD34a7Nhn0xSq3zRX
YazQBqQ0NWfESuJnK4cyasAbqPTWXKR9Q2IBDvrCjTENiA7ylwWMcUx2AXHWVcoPmOye2xTcis+I
peUe1MV9MBL4C3IpJtxYAay0AWih7kELUn0f5hy5Uu1a/GARKFFJXeBymYocSs28kSPN8QiKhUut
br4yfXyYlHoGlPVqKu0lduRdECd3YybC5QCkIISxR6A4GBJneLfq6lJZ7nVq/K2lZbemgmhraGsX
wg2G509F5n4JZppCETGbR3XELTySdNza6jaDz3oRffFBlS+GLB/WdgerPYy6M0CKYOk4ic5gQsdf
mUV3JQPBk9X0Kb7pyNePVknmQMttscdE5HwJy0F8ig1JB6XSzX1DUNZTUQ4S+on1GsAd3Hpwoc+Z
HrJoGoJFPmtt4Oh6AlkzZ0KyVoQ/rSKT/TINW7m1yTotiuTQZez+08Ct/xd1/N+W6S9REpXf3qPP
/z9k6jiUtv9znf72Lfv2xwye+fv/aUAW2IwdS8c2CIuL6hpX3Y8anbQdlPDU7YwOLdvHi/OvGt3w
/6HrJqZk1PkofBwHq94/a3SDnzLxh/qk8dgOrQnjPzIgzz6fXz1/7Buw19oe/k5SIv/k88WiNlq5
g77HGQnn0Ao6lC6V+RZPX3QOEQ3KGP/rbFkQwQgBF+TQ3+jPjd+tJfMh4EubrVCeYVv6bzaxoAHz
/HEIXhOhxyPtBo9WxyTTTW6WQYIZc7EF09v2EKVw+aC33/GQjYAvtQWFYq6t48Db+6BViSl3d798
kNcfZ+JXG+bvAvPfD+43y2mVFwioY+Uu/JzsT2J+0oPv1smm8CPW01ghEnbt7n7y+79xaP3JBYw9
wjEs2yJkRhiGr//mxgzNYAiFH0PVVCSymXMMrxOpZOtEjElF219FAs2tGMY70gAQ23vvo2ZHL3kW
UAg2UL//+kSYXI2/XSlAR0w0Y5gxsQKJ344nqBpPZnR0GU1V1TEv49sIdWxp5xikhWa2657S5TiB
ZEgQT54hw9U0IKrVWOnfbSaQL2kVLxpd75fkHc8PHyybPNi2kykkOkXkR7XrWvvM1ZKVVcQkg7mW
dRWpOP31G/mTtX0+sZ6O95/T61vESfFGf/EM4PHyFGAhf8HffOy9PF6XSaToo4PIN5EL7HyjgbjZ
IJyIZ87JkCNHdf7O+/cn89nHYeDCMwzMXq5tz7fFL4eBez1UNId9ZHHtsdUL62piOYsRE+9SC7oz
agh3IHseWUy0aTJGFBly29D4W+PZbFv54xJgzpt9liHIBoJP948HkjpM95yMlMC2dB4av0zOUwC9
OC4Zxmk+Gy7oK6cuHV8m9MUL0cTjto9DsK0M8x/++rMx/7wczXZn+sq+g/GZxsUfj6VDaAoX3vco
4rnnqwmLsQddteRZf8ld1Dx+r17yqLZwxWndhqwJfZPXxrfE6jVohl2/6AdjBKYZZluEKjl+Sn6Z
S2P/y0SYbBD/zV0x915+O3nCYWaHgdBkqQAL8dsBl04e90juwL4ymEVoox+FZV96PMsLUfXDqarU
a2m15RFrUXlUV79FVjVV2t72S+0+HBg+ddGQXUtGbVvbbGFnZoBllVA3W5rNhZHgR3QMo2w6gXEs
XaSQTLXcKfWus5pOxUO5TQRo+9L3yvMw4fIoazKvCr9yj+wTT6M+Z2ik7NuDPqOXCVpto0/9N1g3
7CYyKLSkCC5iwcxDzkKhng1UZZtXURfRDhkA6TL9t2kI8gMnkwB69iRIZtNmqSFuhAxWpX9zVj9s
YH+4JDGH4UHnYsSOzpPu98sgJeXFczqHOBc+8pkgJEDFb1AeoxeFq4/ErEzRZDPaBiiGaiLrT3TT
3ZMCG3PKTfmU++aBcbBNzojrLLxG11aEBLA/CNRwP453FbPlbRRP7h5eK95p/Uimi/adYWJgKH0V
IsHZyFF7BkD91inNZqGIjzqNlUyTA0j4cBOodjqYdtbsJ8ab0btde8WTPdTTJtRCkkGBXbH7rk5l
3Dz/9V3yJ6M+3jnD9Jh+eZQOP9p+f1w6yC3J0NwxnrQvUrXNXdPOFKicEtNXnvU41tNXv4FQirGQ
kwiVHAKjIFancu8ZCLtowx1r/9dH9ScvFkdlYqcleMIxeaLP0JRfj6o0O7fG+gEgg+STi6t8eJcE
o3RlHsB4N0w4oVGymco3WLn651pBeI4GaxOORniG+/rmuWN+UAYXtJ3cad7oLRPSyZYV/1xGbq/W
ukZWtKbX3gmdKbIdXT/2zXD0SpT0Zq/eQnukFxh41p0fREQy5y7Mw5CwJo35qq/q6b7q6yeQGXYY
OaDk6r8Dd/zW74QmY9HzZP2ComBgeJ9X2l+WdL3J66pjH8Flm73HkV8cAgRMSyvyiHiNAmeXRb64
oI83t/2IxbHtW4wfUCf/pmj5NxcIaxI3z+zXNVndf6taIs7PHBnHRyGP+iBg8QbjazTr5kf0Owvk
vOmeWTU06apkY6YnO0da3yd7tB9tq9aJvTL/5pY22XL+vlTyoIN6YLpgATiq372fgZ0qmkOZsxh9
J79Hx4ALo6ERF5nTYbB8l3bDNMDdw945lmm4RQJfbqOutVdjY2VIOEGGZ656tWVtnQs3cTZWf6Qf
4tbo0EukgjdqwA1dmeLSapiFhWi1U9SXK6crad2l3V06lbssVsBVpXbvSDUsah+ES2THqM2S8gZ/
fTGOXsfEsqA7PKe4TbG2Gys/J955lgCnKY55gVY5KN+tAKWM58pZ3lrYKw/k/ykOFU1Pm4XaZqTt
yN55nXpxYwQYf0caXcrPYyO8rw67a0h2NS1RWzt3lcwfRxPLcoeEIdESYhpG58BHQyZzHNLD0Iv6
7APlW/IU32u+Zv54vx0x78Lak+dZkRmBWifKxhEuEP2Uqraac+2+mrUKN2FFIjyI0Ls+rtW+8stp
5YA2uxaCdjdK7GWjGfJSVVilSuJHYP40MSzhS1Wm3zqZVQzcCYRyDP256KsFY69bi2LyVZJkm4ro
LhzQmBdOku6bcnwue1jiHZFcZB8YDwFObFoNAhLAWQqaVj7T/VVdgmdJClEeYix/YxPnjw59lnVv
PBqBiK8gh+td7hggRzrDObkN5umIqSvGbszYg8JbZzX2O0j6hrm+MNAxe5gtBkE3ZmVhf1+igJC0
2zX4khkebIds7pZjD5yecwefdFUMu0LlXwtvaLa1k69F2jPVjqtZ55ZH96k/Rvc4SVsYrmprMbje
eVZZPOs+bj6GEvZB9609MqLsypIHA3vQoUMq0PgTwHMCG0n7jPReP8Nc/tbGtbbz24FL3wzVLcN9
dIsbNEDGHJBSSHJgpKbuhkLUd7DpTRGdP17cCUta5/nvhR9rS1Q2BUbzBnNhm15rQ4TfMLCfXe7E
ZVo0+WWGpPeu2bxlTJ07uiFWGgXPSW5EJ8n2CfGvtqBRIt9SLXsiVTYm8qP1uXz2vgUegwKxO/R6
kJ/cqMUmaNk5USjem5eRxafzc1+QiK/69gSdSiFlxS6ZKPHVHGRxdDWBbXgGU5dldKrMgqZumAyr
tt5bcSv2sZ6ghu5NFNwO5tkPM79nEjEdoKqtaDszD9LFIZg0AghlfwTUhUtIJ0Ntgrx2QH96Ty/L
PkpCTmy9djZNS75MyPjrSIamR3ub5HRVVkeAGmrTtxLDTGF0B0Xlt4/znvyFobgL6579k0CxzCrR
rLMeFZVDguhmHAwAI5VEm6bjbvH6ECo/JkefRjDx8xyZlWDBn5K6J+O5Mg+1098at8L0oumQ5kPc
wgJ9Z1R748E3R3sBtRbJTefZh9J/N1vuUuK8GJzo5ExF0/yHpLfx0SYfza7rN34RpYt28j7RNNJ2
1HcguV2khe4gSBaZD0AMo4XOP8WHBJtoiZlCrCrIGNgFcJJWBC2OUWfeZHU/Rc5LTBTuiSskesAj
X+yRy9UVbAHHrsvHPrDaYxzl52Bon3RJb961qzcn9MOnhK6VERRXJKWLptWGG3VWixk1GyA8hRaN
v4oX9iG6nGZYZJhuxtzTzjWl0jmtPHkg1/0q9BaeYOc1INNRI0ObHfGYKhP7Ay+6VWA3mgeChlR4
PpHEI3tssSh10+TuoEGgdCi7u5Kwh0UdsUZGQpcPiVuQkhlTI7tiORXSO2UqPtABje5s61tpx80B
Jb+/xsiTvUEkXiet5X0xQWUv9SYpTzGGKhTJJm6Vujpyn+v7JG76fW/eR+48IME/RnTV4N9Iqwtn
6wib0lx9IUAQnc+DV1fqO7QhkWoEAWDZ3lYeD6UW4R8BAvKaxq3/4MjOOdqoFNFSf6m7wroPjW05
cWsMeemv2Vu2LHblOaVdfZrMb5lCiAafFq1lFo43mptfcMnHp17nodeFxANmhnhuAtwtphVYxGRX
uCp5eJ8mG5hwmdvTMR46f5l747Vsk+jOFXUCLpbevwO9+BiZNuCyHr0ivoTiHIix2Zl0CVMCi44D
UZELXyKAQZ7prjpHT2+mH615zgLJTIV2LkovPo9BcO5VMpwNTIrIWLRFziW3CAic26DeW1O/20dA
jeaC6AbS6Qxy5XRZPNDxZ1YaebQ+zcHDkMZkd8plR5gDOkU/nuMzjWvZYHYr5tsvJ+USe33zdfTC
T1OqLIxbSPIekVdpq8J7KMvEWA3zOtKTOgXq+MEbEhtAm7bzOoxjU/TZqaJpb+YarqPcu/esGB93
PukPyXTpoO/shrKIN46XVOuOgfWmzUEpF3RdH6VVky+QrDrddvc2V/pCQ969GSSZIZlZgVsNu+oY
9jFgVQXGiIcLa+NAyGFpoYxvzKi5ebHYlemmdqz8PbXjT0TALE0ugltjkQGtm95L3ET+0RDGV5as
b2ElIuwWVbL1qumFOO1g4+aRtwm0GQ+LA1nr0uCx1fTHLHiobRxHnRP5p9ZHHxaB6C2cBrV2RMQY
3CuC8eyuWBVCX/XlZGIKbkKQGVjYB1JMF2UOcoDiKmdRtmfPIR1tZRQIPVWxs1vcr1xxA+SR0nys
nTXDRnHqwuwxqtmCKZkgJBJUqjxjhrVeBkR+pm11SXyjXZVa4EIh1WY9SFy9oGv5VJst4I7JLe9s
PQSLTKTbgqwFF/ZUyWN87IGrSBdIy4RKe/Jbd9kr0u1aPiBhIYbWiWNkxSH8oDAEY8lvXOL2tolG
uRNuXJOI1CCcZG5aSWt8rWt2OIPMq3NtNxv4qfUtQ1EX9m12L7Le3SYGt49PeC1O4vAxZmS9jCez
QfKjGQuywONd6LjmNUS9qdzwMVQuxUMa3SCcizIsL4UCt0Ion1wSHwbpgZbOW1wxoO3biqE97vCP
9UnrKU/gLc/9opziBn7Q7ePFVfm61z0HmzHRS4Zmw7BPhC2XrlYP6498TrfIxMrQxDMEn2+h2ZDT
MXUs2zXpwQrPZZz6wwPx3cMDo++txNV0jWMbNFPkUVQ13tmte4gdpIOCbnPNc59k+yYISeCeN7eG
3RPdYmZnqCUEUA/4MoEHeasqbc76LFwGw31fdFjA0U/WS9Ptpps/kAXTpsSktSQ6nW2rY5zKxHuT
kWJ78AKwEEabHzXy8C5OwlBGxwr5lloSXELfYDK1bHwGXfSEPoPA9BIPvMXIbGm2pnc/HugnW/vA
Bb2OoIzdmvcpDEv10EkMM9IsJCwe+03z+RTaQN26KbReGX/cI9tH8z3laimJCHqoUq9YjNlo7kcH
ubFGUmCMWxRxCNgOo56dLK69FYVzjrVp2KemrZ+NQYmt04l3lPvu2Zpfejq721J3X5N4FwByP2p2
CNmcmLxhosBZGJQn68YucT6jvk1V7bk83ivtQn6EJBlTx79GqmdUSnVJ/vUC+hzjrF+UNJ1I8a1B
q/x8SZnXxgUkp0pX1WJo9WAzdjWC+tZozhLcgsXH4mjOU2p03tFom+Q4BtWn/2LuPLbb5rps+0So
gXCQOrfBnEmJkhU6GLItI6eDjKe/E9BfZX++FUb1boc2RRIiKYSz915rrqFK9Nv0H9wjLmJzxu3Q
i4MnJfOKPR4CHFfIolkxGhYXm2I4Oj3WlszGiBKyt65KGYsTaBrkF8aDNSVWEujprPvSdB9oDXwj
LKTDYhdnwBI6+AUwizApBfRDPBu3iwr2acKVcKmOQ+u9ZKbMogb1eBO9tvWgn0o8Znsv1LapEwaL
vIw4JYU/3YjMd2811Bt8WgtG7s2pTUD980WGz340GeNFdWkMRnot8UGP5cCA2gkf+fLRAsFE2rIT
FTdRIyNuSPKc7/UqEYc2oUz8ySzin3IKipqMFWJtF1W74hzS7hy4cI7xASCQwaBBNLHileW6J1zC
aKp0H9eJea9GnbONE5aA1p3hiEgOUobP12Mi1bE8D8ZDn/2C59cfwmoYHtQmXduNKS5NXYwPhIFE
MGOKnp6PyxR6xJ7Fer1lno7mKHPaa5346VWpIDlUZF7tAwvLEpjmq+zxxkhDtW5Kp9CFy9JDzdDz
6rEHN5bZnBUMQOfCHZAwy4ZgvzyE91Fnu9Fx2pMsNSS3zPtlK7VzX6yk0W2U3lA3MLvRJNVQql0X
iyb9qOgIK98jg9n8lloT3jCq1z6mEKqYCNAE642VG9NQbSu/2Spd+FE0an6RgojGrC5vE48J5rt5
ZaGcP3TCY/Th/mCppz5TUK0iQG77rlejI3w+Ro4aTM5+GElEHwUlhTTdlVDybNfTcV+mWhGsWD76
J61lRCxR3x9kyPIvtVm5EdeRAh1JnLWHIwNTHsR5Q5flPRtN/AiNmX9H+YHHEOGUkefGMQ89onV7
44fOboEl1fNfhvwT/AhRnLbtnzysyjeWath33Cg40PeSjJ2zZKOpQ7IeYmu8J7qmXANRbIf0l9o6
7a1EJfCg5/Wwr0MABEjOCTjAp9Aqguxmp9Z3TknfoBR5/KCmPG10IEVAvCMUtpbO9LG7e4z32G7Z
ctmbaw1ew2UueAL6hwclLHa9ZRC64dd7A7o2F05qP1FOQ+/afABDAlVXi14dZXLA5knNtUBS5EvJ
oq7OxrPjpRwiVpWucSsTAaU0JM+GafqIcMa7Kf2nSjzNE6k51pNbH32fcKz5jq/7jyoTsoumBdZT
ZdIX1QtrOMx37Vp3V4M6RNv5bqOREBCPXrWaN2apZnOM8gocw7TZwracK+L3E51862l+AWozUni6
rzt67V2aPqd5Pb8TtLuUToipv95Gk2srTtLNdr47/8/0I201b+zredMr/LLLD2OidzQPpEVSWhrs
LfRuXabrS9xzYEdawoAHuu9LLHVXek72O5h67GUSbUfjOpgesWVqifJkFIPyhDVmEwdl9zD/qPeU
jyJux/N8jz5KgM4tyQ7zXRz3WAJ9IbfzXQyIgCv0YVKTsLXQ0SzOHgbE+Gm7DfjhMwfTr/lB1UmV
W4imYX5s/hEWD7oeJE1ML+6nhAPhlrevZxcVxAybcKT5rh3Q29ZtBCHz3bQlJKRLiECYN1a6XPSr
IG9X86NFBHSfKynhbNPbINcluSBLfJk/rNYo8WNi1qtWqzkfiSii91HK+/xKj9gfopqy63zPov5h
5YLDbt6OV0/tfSPrd/OjMWOnTRjWaJ2m34J6gQd0gb9u+jR61YPKz9Xm6z1QBGVXo2y+PpxJ3t2d
XIevx76eD/KmK53ocd5YqOgvau3Gl/mxQFX4KLalHb4+T0KsWdmm4utvgOqCJAhDyq/3gde12vP3
a7/eR0LW7knL0eDPr8XJJm96p339NaGEqU82pZeul5fIyo11Huv6+feNklLbekSLsWqtT3/9fL7b
G1GxGxPvNZjK4Pn5fz2tUkZ96XgmNUppYST66zmekp3KBgvv/PN5K783ANFDO3iVvv39I2eqtH/f
rQY/WzuU5ihgpq3/3sC8PQkAgKFPOXxt4Y/nJEYkzzjN5039fk/gA5wB57oTbCHxp4vfv+n3cyy3
LmHl059Uq3zXWf0FP396UsDwU082dXoCxsNNEmGumB8KfHQsSmiJZcQscfn7OfP/5pv5KfOTf9+d
/yfr4GIFJo3MaSPzj/7+ddb8mwwjEnvZTAE//3wLvzf9x1uMrNKAk5Igxpzf93/2q3+/93mTYgg+
9DBUJtbQv3+839uen/L7V7eQ3I+je5t/8vtZf7yDPz5FVyZUVwTOYG39j03/8bjm9M3ajyNYO1WO
90UA+lKt9LkqWGOG4MCOgVenECSFBrMKHMD8aM5qaRWADdnOdxH0g3RIYCDMT45HKpRyWpS7Msue
LZS0+ywP8uX8ZKMjdb5M/Skag0f1WmsvcCS+zS+NuiF6UMJ6Nz825Il3b9vn+XXzTT+yiItzHEbT
m+zi5IBbSrt9bWls3zD4Rpd5S7WLF12rInH82pTBdctwW/VfHwB2xkrHmbZFCpM+G4atrGXSgL2b
7nIJVrdpY2lfH6DUhnaveJzT5kfb0EV0MLXr07Y891ZXPXk5igR4kcND0BvQSfDq7bLKUm9GL2EV
Dawjempzhb7lpzkon0lhV89dp7GW1+VwBGsjz2rZeiuaGtaLVxgP81NFJQ/EYoxvFr0HgDAD0m4/
qw/AGd1N66XmvfV7SRBHn3+GDTZBM/1pKbmNKreOH10W8luLucI+Nbv45grUXEVTDh/aYK3m7Wut
91H4if/N9lsBeqnwT34VOScLcshaNDJ9Iejkad48zchdNrr5uzslrQXM066AlPyDFcM/lGRk30Gj
EBM3fULvRzSt1caifjCKzNjFqRkvKzWN82U1VFdWKeIMfsC/h4mLFcdBBU9LI8qJdTNveSzo+xSK
fycIM9zH9IJAWPBkJgrBHVnmI1Gv5TkFQf8o1bM9IQdgHWavZMqptCiYHyPBSF9LsK2DYCklNdV4
sHP3Yf6xJSp/h4hTX893O5/5XSm74OI7uvLcGoJ+P6/WjcYmox5SJvRAk7VwZ3hPpNeNbiH2NvAc
RMaEQCE4zX7USnG0raR76b2o2SA/d/Zk94kHJWDxkpF4+0OUtGh9V3/pHQtbvEUqTuL344Mf+/3X
NsiO2uta5r6ohZltuMjEh4TcsodQFQPDMraRMN2ofLXc9m7hrOPKJKSg6VMPj3X1y4b/4t8rlXav
jv2f6Y2ZM7kibm2X29nNjAoiqv/jhgsL6JQ2pwM2/1ChnPnXf+kc5vucFbQ+psmhAMJGDdSdvNYN
sRYV5XRrVVOcKUakMQfW1NTyMj9nvqHY7k7z/+an6ammZ9A8jG/pGI3b+VXzA1+b+n1/fkmED3wT
WMjI//x9vzdZV2Q0G2mL52FkMmsPdzXzi3uRYTSnNHlB1hqevQzRt2tHwYupNuyziQtVuiz8lyis
+hV4dGdX6fYx1gZ7nMAE4zJXx+IBxyLTlrojKJx7fRfFezXLyFwjq8JeMCDwj0Ts3lKv8a4M+n+Z
Gu7GrZvbl9BgSOCXxNiEU4dgvsnAUllKWzzW9YwRd8ONRJ5/GOwat7wMOvCTTtfigBCYnW26jQPN
4kUXjOYysBiYRWVDaFxQuUfZJgsuxd1J6dBSJiPIOy2x1LdIojvv+gzVTMJKOBnKp2Kw7EOoYxzV
OKiWOsIpkSo7Hdgn/jBgwlHrfUNFcUqd2vreWdEuT7MLqfXVd9ocu5ZZJryVulsWJGsCPqNGXZXR
8KJa7WbwG3VfELiaJwB+6gq/hOyfiqZa4D9W1oUa2RvNO4rWDzfWAPZqNKGE6S1+wQze2LK1Ujoo
FQMN9Q7ZSGGYBs86Ri+7ioNvGXzkYxKMFZ0P+tNtz4Fn58pr11Ivuqnh7zmDoZ6iPp8aWVMMT4eV
Rpp7O3MgjzZ0hBr1EPeFs3BstV42WaniyQUM5hCsRcx8+QQHRd1lsZpjc9lUsFTOisfmwibwd4Sd
/XCG5tUXHiw4iqY1J77PmoUkUV9BerPHfljW0lK2eqTiBIfw7iucr1RikKr2DXfFsDJwQa/iMrH3
elF/yoBivGjafZ8fWjuJt2mPgXgsmQ2bQDiXyDeJepS1XKPD2zB7BLeo1z+7gHyVVkavPmjVoNXe
m7Dp7kZffA55e6t04T/6arIeUzHcvDF8dk3l03DTepMO7iXlc+6w42ZLo9PL1TP4TczzDmUGvb9n
A0xVghhuYTnpc+OlW6MnW62inx3wjYIkP7gT3NGGudYX4Sv08rUusA8rHiHdBn3yjqjejtNRmcfX
CJBeGA13wZ8dbs1KEfkTHQJ1KXuDZBkQOji+OFWo20iUd81sCiTJ3UE10dBYRh8vsxTvtZeoOzo1
l66JTBow0UGfMUAolrWodsi5p7LwaRKSPyC3mnOhx22S2wpgin7nSq+inlM5sYRk/TWLQPrsbxCS
CU9em2Y+JfbhpnbhI6wyxUQ2aHn+Kh6jTWHZv5DaFwtJ2HaBznTkkNsJ5T0RAvwBpTbi8kUcgfSp
2+pU2PWbLoHjcJUYDNYtNp/TEFm6dXLvRffLt5g9DbQpumxFK9/GosqgUVqfrdDonv/HDfPDZ6T6
yRqI6gbxro3ELnqtmvRjrJNoOxQmrT4d7HJmNilME3fLJN5aI6IC0N6gpELdvI2LnGZa5d2FgRfS
D1hS0+klTruUOxr6RFOKBPuTEW8RSYGqFZZCyaiuiqz1D7KjXeUjqFr6JkYlv/umXXtF7L3EVFhO
B+vB0baCMpbNhctCgUqB0kPDKaGRR9jDkMtg9yOtx3RtV8DxDJW437BYa+nFCAd3l/jOWo9Z8uEX
aTOGramqQmnyH3vH+Z7FwoDvzFdVONZJZs4GX/iTqWgPIGeyJbG5lspUQDyxgL7XAYMrcyycTawS
la1PEeNCJXGecW4QQCVHg7ZoGsqApgRkZOQ2JpSJMGzT+x1IOI6sh5Kr7YKlb7H2hL6OO3kxO9vb
ZglucMskoLwaitdSFZ9u+tqacqum1iURA4WUUaLlCbw39ssKXkuFcWY81gbrI46NTQg8bVF6PuI+
+k+InLZBXvqnSnZvJHkcdQmslyjzVy8r2kOq1r+SNjn3NDAWgUYSdpJGWxLIfkiDnbJ16O45MJcB
V+2a3P9phTwNOujZFPmlT0tnLTxsQKXObq8bQ8G6bCt7O1rEBYHzo0S2X9kgdkhu+cz64Zkjkbgw
G3OP5mf2vgakQuuUYzcEXL0ysclvOTgIwfVIfW+z7hf4MrtJjIuu81/VP1fJuI/8fNw1o/3akodn
qD0giaG69G38gfL4R+rrb2ECaBok6GeawYECEhOsG6f/1HHGl+GHryiP4ZjBxrDIFsixp2t1D+w5
XIZ16m4bZuKm0kd7TuhPlcR5n0RBSaBuQpB1OhqnxtB/kgjQHXUnr56lZFlmRdb30VedBYwPsF42
u2bW6Zw5mTl63w3jWHWqDtppICk0rQi2DggSrgl+f1KYdHgw6y5en160XLfoW09zwsYcuCj8IgPR
SC7I/MKjnhcY6Ayf9Wc3GQuR4VqpfsG/wGDSrHDUeLp3NkKmOdDY+rIYz0UKOc4cI+BHLG3Hzjj5
LCMudqwDo9Etojqxls0x3k7TlysyyFuAQuRtqbHzKgVDxtwVvxyv2JZJbKxDaLlHJxCck+v8Orhc
XlHQ4qLMq73hJy41mGEezfResiB9WRuQj/Zqma8sqcmH2O3fgxyNsylCY6dEJA3q9oBcoVLuBVhs
JUvMZSloGY66/dK5HRPfur7kcVLjR8I1qVvDtRV6fVPGgVokYZmumSYTKzWBDpuQfSyG/tYxJLkw
oBRBnnwjoMJdW278JiHYLwJdM5dRm4fbMtVgoComZ8zIOOEz+QRYY2w4Gxc4+sYlnp5iZYehvUWw
9N5gvKFEJAtAV+t8JdpouJkSP0kZOuLgRHnOuL7ZeqWzV12qrNonfK+pQ7EXOHSY/YbHsCKXKqaM
E16QrYSdgunkAnKo3JYpv9bdLNCQt6wLPuGo5ivVx1oDLerahKhNJTgnxYz9ZyPQf+ld9GTqgCFN
0cE3F8XVBu1zHeuK9kXYy3uuOu2GycRa5q13VFHSr8tSK1cGX/leSZph8uAB4bWjrVCVcquk2Q/1
xWAJdMkR1aNmrzXUEAATffrd+yBkVq2X4XCWMG+Q2hbrNHN0ohMho816C3SmyVmKVeIPG1t3hytk
VY/BeeVtnST9ZbfOld5u8RITerIZKzddjk6GQmmwY4RMRUR5xUlU9CNja84lsJOL5WinEKlruep7
EDs1soBjGKpvRfzZy6Rft/EPDLLjD0E6i6u3G6XNtDenjg8DBs7OKbWnzi27c9yiezWOonSDu5TK
Qkli/5jjzltVBnlxHNEuSET9UWnD+BH1TgBLMvY2vtlnV4wmA+P5LjiW6G6yZmXXzNIN5ynHptUr
6XgYhf1zbLvs5EeFj0RsWlJU0Y+kaR1Cdseb0MQ6cnRtwfmgXHUtuIu69k7SZuhQtUMHytrwX2LB
urJA7sHTRhYnI7iu0DPUbWP2zU4K0jfz3qUx+UPKND5qLZxzW2/pHnhqutXKAR4hONX9mIXRylT8
kvkyWfBD1zFqGdR9OCinToDz9+2zqKriMYdvHUsifP0pQI02AqL+3LoFxcCalAnGPva1lmxoMlcq
LYYq7oYuvyeuN5ptGodB+DtwuRcDQ+1TPJUfIg2vHerXdVKHPUty0HB2ixEcJiFgJAZCR6b6CNcA
RC9BO+ob2UXtrcWZeTBKREdmdZesXN4ZUForx2zFCmTz09gGwb6W+YPbdMMFZwsnJTR8u0CLlqkX
Wde2r6+O1lR3ciKWcdkWZ0NTcNjmxmHs+56xFuLFcAS2lnX1NQ9I2PZdYFS6G0Fjy8KTp3Xdvod3
tbbJOTuASd+BqqtXUQzLt3d6uVZqpu94ZIc1crofZa+GOx9LJo15SdptF5GZYHmHzhkPXmuZ8OrM
H2MJQa521eoRGSGmCfBMomOOVFkAwWPlXsOOXJuueUbkpK3HAUXCOKNl1fGHz7KbySjDl9SesFBh
1dzTgn3Xr4kCEc19vrEscOnxBuJJtI6gAR6SmhOvpegnrSoubS5gzxlbD/EWoJgOGJMe3GrC44k1
iK8oj0Df2IiBibYub/MN3E4qyc5AgMAjy2aYCmuj0a1DasSrtNHkJsH5S+gA8P8ONPwatDffl2E8
RBCScbLDz1v2S+x/JnkDQIMRkIVxv217smPr6WaIU2MZxo6/lqnpPZTWtdfjcFWLWEH4qzXPngnV
HcJ1sDbRLBL56D8LVfQL6jn1Wdr5Yx2l6yEctW+A24+lJLk0tMZgW6W6/jzf9ZEEsg4BUGspwn9j
JUSsevlM0WFiElVAvEbJUlWozEiGnwhabf6kKEm6aYEz0av4lnXS/xmu4ijtNiCuvWNeVa8I6pdt
7Va7Vs2PvRtQRkrtVgNSuwKvjExG6SHt0Us3AIPX7C4HzGR8a5X6RzV24bZmaBTS4zyY4fe6I72h
65HidARIpgNt0ho9gI1qhuLSss99b5E01zjKCtcnPsV86HdV35B6WDHywSGxVRUu/JUd4udH1LLw
fRetQDPYl766ehjtpstnvmEH+R4lAVHpole2ONW9BecyH62up+3dEQ/LKLwjFv6FR0PlbkWODVWs
0fdEb6anTCJ2cv1Q31VJjEeYYvvm4rnelFqmLO2eFUxdSLRKvYJdfgJvJzEMRqMptjJJXGKC8/9B
KT1ZBf+0lAhDhcRqqZZASK+K/yf+MWLn7UoXO7Vp6M1J1RNSfUS0i/CXsqwqF1mt/myVxj0mSrKt
aiPcdV33EsI8C8Qeio91NKKOXDWYhbg6IsPfEWjV3/JBD85erJkrmCLnurR9GnSB2NlhMCIbqfWN
qRUXaJ9XL3ORpwXaan7dILJ3LRXOIarUdysLb3UUakeGK5/kBmvbrtGDfWQHmOPU6hs4AGgVeuYS
dg1brHJH7yBJiHEyozq2LcOuyKdEbES26EokVWPkP5apaA8JhoJFMa1ooBoxjiqL5phi/C2jTN0V
Pkj+1kzoorXK639vW/jb1zZ93RBUdLKm0Epr1C3/FO2HLPqFouVIpUBjgHfUP1KsNksvZIXSNiRL
JI1QcVgjdBCKAwKsDhnmV1MAtmaKY+i6FzgD4VYzdWPPoh0rJaBagKNUXMIuQmbqBEzLtLK3Ze89
ROnor4b4ocr97l/8nP8yM1LH/Pn3vmORQWnrtopxRmjWX8L/zC+NrEZKs5z1sXFWf4Mnm2wS4fpn
PRUEXbN0XM9HhDMkx8EY8yNKL+2ii1eAY0B++trbuGNTHHWXjDdGyuf5JgR2ao/hGXuxAamrx0au
e9fakRyhkxRXeiWg7zyytmOLrJB6yT5rKQ2lIaAjpTVu/djiGKpGrtXF0H9vEXGz5PNRCA7GNusK
a5FnpvqA0G3TFeZHp/j9KwVwT8QKmTLRFSsIbnKsaAD93KG7+TJcEWn07o66t3cbyoowJB4k8fVm
WXBeXAw98SGcHNr9LJxLpkuBiCpSdgEvrDyOGwS3o4s4QwMg4xnnqpTVNf01aku/E69kWiP9NZoQ
t3T8QqfK/voLd3WCSd+W+aUp+yc5iGjftoKgmYResZ3U/c0vWK76sYrFuhUfOXINDZShAQSn0l9J
FEGwPi7UWkKjd0TxVhXKopcifKT3JDfd0EOzljS8FWD5pECEWAnwOKAN3De0rhaNymKyMaP6HRwM
jkvq1OonYwkH+sKUkMuKpq67bDkMKPZdFbQFFJN1V7s68tf6e2GSUZEB/22m2Coi7I+xoS3zjmwx
HSfGgrw9yRI9MTexzyko4MBFtPLepiwDph08MRAbcGYlXUfXVxFqhoWN82mBHcWgJT7eMuF+5wMW
K0FwCmKN1lyXjtRZuqcexkbjG/XBJ/1IeSj0bJhiKyzoWuoPkIjpSlSxusmTDg0WCmPqguSV83//
CDVl26rp02Cb3Wsl5Z6rWzQFPnrTCX+p+7wnhTdarPUsGY4ufWhZ06XI24udxuXdb92AFAZhVrek
YQgkY7md33GK5eNE9vJSsi9N3SzvQSXv7xQq5t1VYiTHhpkvg7ZMtyCsf84lV5nUBFwoyHra556t
bebDP6DiMtyGhClz7NkSEAm1h8Y9GUkmkmhYISP2yxOzNwollU63DF5k0g7vbcT+4vXDXvaWODSq
Hr7qpTIpAE9KIJtbFXraOdCVNfOzJ5R4wd3uAcLmAp1rp2AY7GSyob4sHhKierD3BJltPHMp/6Ee
o7HjF3QsDY3pVBTLqngbGNAeM+Cdlx4HR5gZj45iZDiuzIAmIFCTUHPhXdKbiL3RO+qJ8uG5pLPM
593/Fevrf2QEbD/zy0f6Wf2NCPiT5PV//jNi2P+HrC9tCk7+rxkCuzz72ciP6k/U1/ySL4yA4hjQ
AiBDmyiooAgAWvx3joDiuP8G4ZXThoELw/zyA/4ryVyz/02gm9FUjYgz08Zt/CdIAAkMvnKWGkxa
SDf+34AEZvv3b8umaZo6tjfKHsoMgzi5v4N6KSmaJIgta+MmGScXwi04f2FgCrp+WxFSQTWyqwpY
74QetFF+8jx5bF1vR0nbZPBk1OihaOJro4XXMBy+IYxC5NOe2+zBpe0GUtgEmK470S3F6eqP4UuD
4w87w6OBlNBLiJxLvfdCG98EFU6K/j53GvRnI/SjbFPpDDOyb6HZ0LMN1pltbsw0eYBcvE4NbVMH
n7I///HXu3198n+AAya74z++ELz7wrape3AI2/jX/lpX2FWH76P1t+EgjWUAjuU0tiZnoeIS+qr+
0/cSciAncxhF0hmSZnZTzZLkqaa6KJGGlHeyb5ix5u57GPNBJr/1+qC8Rar5low52cw2dcgAcvch
bCKMa2atb9WgHY+Dql1t1EA7CV2bEQ10YS2eIOndwQhysk9+GSlDdEfTsC009PUAog5aJQ794D5x
DmLJFg/9JctD/VFQb62DoFD2nkXLYKwM4Jgm7xwdvImOpmOy4g7KIWnLdUFSHPQ0omAG4Qky3aoG
7HaGb1Zi5aipvR9TCzyrGdFRRZPjno0sQrADhYX3cmIB3iwNv3YPpWpQY1Zc4WVJ2CoGiovdW+3e
wwyHWqotN1aBrLiZtJWjNn4EYeWc6JcVa+mG8daPW+3atuNPs1feDcvTPmhCv/qvcLnMo1KeFCHk
/2B+/Wvhxe5vYJ+fLhns+pounMkn/of1s0JzljKG9Tbg48ncit/zANNp48VElKspSH48wgMsiSVA
0TdH76aRRko6IuHNSVc8ukj36blVy1HtfASbyj1N7OcqaapbUNGHquuMGAE5fuKatcnSIhhEawHd
6hXWFNr0NP3BBtm+bsUL33oMPV/ZNgQGrirADARYwUYfLTJEoR0sqzDd5MSN0Q/DtliPWrbAxjZ8
nd//67XoP8kZ8zdimxp2Bo4B/pnOPH9+I4FT6q3qhgElos/R2fnViiIAsggyfcXB09tPnZbWHeoT
7UK0iK74Yag23cwFeNyIoLyc+qVSsmoVFwMle28Ga2Sj1YsIaoAEQrt4qXyWiuahqUndfecwNlQ9
1KrsyZYsVv/9AT2BWv55QPMZABm6qg19RVfVv/7EVk5UGoGN4O8JGUzinhm09Pco/sd1bIhVSlLt
DvN9vdKViIZoDwg57hG+kjzuR8isdZrvJJQMr5XmaCet1i+u2tDYKvmz//dvFeH6P822fPv0IxAV
qgbNMJvczL+qGlZ4rrCkb2xSP14VRnyv4yDdhmF5tThitiM9taPGwqRYzP9Nx7zgyJr6SKEnjmQI
IuYpzEUuwQQqfe+vEQqhos6wzRGTnrGwGyY1JrtcfVXrjgUvZF2CCm24q4jJFZIpE1/doegHcZRd
bRQRHVKLRZDgezbs9jHyfvmENRAtmjypY7vFTLKPZAiMA8lAVqmPdbtgovvMmIXwmco/RMmzx5Jy
2WsYPsYp3qMImf52pP1JHw2xIcuSQV21cyP91R+d7zTr7oUXA52HEsVQo78HUfcsQ3zzSug9tdZP
5gUYIitmQ/T4GxgJCIppwD9FNuDmqd8F0Pi5YrWqVKR/6qvQBj8mawMmNQs4OifZLuy+G6KkX+Wf
+PaIYhsFwp42+O47zBoqW/GJDWalpbbfgyrfOMBYlxQ6DxVBnifPr29N4J2dUGg76koMvIT5eIr4
UMlmJxig22tG8jY6KXM+i9ggtOj5IkqL6MbMaYj6VzQg+nePZfhCiY3vsox+tbn9YXnuOlA9uFvj
tajp3coGUYNt4E+oyqso1Q8PmDP5mP6C7Cqskp3Pyr/tQ4K/nBMrXuOM+I8UEwNVAcT0dZBU78hN
mRvbcukoLg36QifLq/5uijrbpw4tNNmCNoQKEk0Uda0e10KGd5EWq5az0bEbZblq9FxdqViMF5FB
tvsMayjVytsASyAiN0A8gAZ8Qe5hd4x1eRSj+lFXwT1DznnAx2rcsL7g0uvVcxChxSfii3GxfvAI
FG714KH0upHoROUVRcEjsT/1IufArCtMIAKA12AB5SC3Ng0e4KJVG7fOLk7Z3+oUNYCo1ZjPWSb7
oTHOTrzvMpPEv1oltxd95gLZlomHep2rSC1Lp/6JnBjvloqhIIJp05ge5EpLsY+m5aZQNR14NiMY
vKEmNb21wofStomGa5gaRGH0DAzyJ5ZyIgV8U9t7dfnLQ2c7FNSnxT6X3qupdgZyjteioJrPSIO0
9I7QySxdV7TLV1UWElmafG+l6ayGAUyGGtV08P2BIahTohBwPWsVEAfnVkg0etufVAnbxo2/D62y
kQbS7rF2P/q4e9Bd8+jVWYi7/k2Lk+xU1APZZAKVJ2OgXQYurwxyrsVpthwDFSah3q+0qdoFG9li
+Tqb0zndTH5kIYFslUxwDJnRxqlCbdFVcqCiwHvdewzJy7ixtw7hp0aVn5RkfBCNKNaWC3Q+LW6a
wlTNMsUdRnG1BYWZ7JVmwggNOJMLOIaANDdqJ++lhhqHDu26LeXBR1RC4vKRDBSLAKyS+aQufoa9
yq9rtNeW9Nu1QvMg8aMXO5M3DR8y07EkoBsS2ysZyJvVPaue7uD8Gt6lNzzEuf1cpMHVsdsLgFZU
9rJ4I57uAz/dISldyVGt2puoqvFFEVqXDfR6W41MIRe3mZGmIVkTCiNKsSc7ptiqMSFQ0vfPzBSI
gS1giMKiYK/Ry43toCLAHfUmvOgeG+G7rzMXSlsM9HBjdvmI00KPlAuK85vIaJOljUrKybAUDh0k
EIIPtlExtSH79xwOqstfzW9ukCE0ykEP3VhqrF3PSzdqUdQbnUXhos0cgsiMSiXPNGZv9qwFQ9xz
aXnBKmuw/CqJeB/IWBH1i97w1suo+RmY46OpK4xIVKYXmNFSQ+22zG0yZuTaIghhRFOn4AotMgu9
DFxboyAOLvOCda/aR9hSB30Y6Wr4mK37DMR7QU/TVTJc5U5HoOWwHkWIVM/+iZWH9jZgfXfl+nQN
u7ZbenSUF5GaThG5/KHHXpIuwqzXUwijqGv17KHbM7IWk4eE9dP8X/bOa8eVLbuyvyLoPQrhzYME
NMPSJ8n0L4G04b2Pr+/BI5W6VK3ugh4baKCQdc/Nk3nJYMTee60155h9+msB3si06itvSkYAA1FM
2d0OOjNUHczVb4lr2YgjA021Ik4gJeB3CqEpypZkl2jAHF76M07r11jBPI3ScfJb0fhA9Xkgg/Vz
nRl5xALjo6yITdfKx9FR8u4xn3kILa4gXmrbUPTvrpb3mRgeUmu8RqWs2ZIOpIgV0SDgPLkw2uTU
tqbbWlu9MJcQmGfvZdUzSuOo7c4OkbOIyzgiVcQhYDoNIyTo+bTVRPVXGGa0Qjk6f4J8V5bbVbQ+
zPnOeeyPuah/ZhPWXM5NhE7wN2QW2kirVXCSmUbknumQS/PWJi75pvJOj+NLVPUBzFC/u3OFs0F5
mvXDpPDwVSpI22hsR6+vlU9VyR9H5EWFMP0qRodOpDqMmjDwLEznXB/ZEBhohAZxz4MsMv/6TsJC
QPwUHXR5+GijxZ266LdlvDEhm5mdjscSWZAZo3VDKgJumQ8a8TFhRFvKt3kRnxojsTYo3G55j/C/
1MfvtCBna8QtpALHWCdM5aMkPlko/umfYNmcqt8ZC8nGTCY2Tn1g7QXYqgD/UgmO3kh1STh32Owa
PfsmK4uQxuLWLYFiNJ9Gkz5KRbIrcRfZg4IMAEyKYKAI/rVWhKpLj2hqReW4Qar1KwrtdqnWkDJH
ITGGWTX0kMOcE9xK7xk7EHSLUSJwGj0K8IokugpKMTl96cEn4lwGcLmbCcEKRb+hpsON1WqOkoH9
iL6gvr7NvVy4xR0+0YpqvyuRLzRyOvnhVP+CoPqgY0DwGkJDbWYPrjMP+JOK2RaJWRmVV0LREYLx
Eozlq1q8Grca7mdsuVjjCn16M9fqpcvGW1ZUOKkWqBJi/NK0aC7jFyuFu8VGiHesFh+yauEE0QeK
UpFJqI3swDLbgEwAp2ZkMQIVK3UiHdCutDwbjURSXbIAcUIorU7E4kHufsDZvxMXpGDSHQcHC4xA
jk5/703+ZN4TCcVkfRSXGrACRYu4Ri8ky+DBUq19f3fhtM1OEE9i21qcFCt806yXoDsU2mEZ5SXq
+CoF6JanV11ff9IswTvXDAFGO1DdLcb3MaaND22zZeznUod/CAnjMtRVjw0paAhDom2nhUysixlb
hfgkTuTgdeXwEisry5ck4Xs25POSvwwD0UBRgxxCia7GpJIUTEBDElZXE1OMVA5HHfCKrVscbvBu
Lxvqv21Yl0GWLJ845x+QzNGMzYlg1WTjeA/lBY8DyLeUuMMbCH8gX5zRYGlpTXaVRgBhwwc2m+VZ
r+RfdO1bPJKqOxUtSWPtl2K2ZpD2qL+refY0Mb2W4bSfByKQ4E7Ad0iQLomopO7cKiAbqrSQqpyR
liuZReRifj/2avK4FgJeNvnapajA+05BOqjgLR8aph70iu+OgUwnK+me/STWxrMekVl7D1PEkpc1
3IvIxSjZoLgK0h6PKnVHg6O469/NqEMWcdc71TGPeaJ8YieKNm0e9rhUyvfacNcQj3ayjp42opdY
RP1DE0vTBRgWKCoiVB0ZnlMJj+EkHAphfAEswgc6k5AUGvMt68N9uMZODL0ykZpdYuRPAk1yyqWn
BtY7OceJW8J4QOaDqj7DxGveXUpQCDY9IVcbuZHhEmCjBlDDztORdaZkyFiKOIfs3NMpnT/lmjdO
SiMn6KT9sVsTo/CaGO+JzPkAPEHd/IydFpSpzn6IdY0PH7du27UPWif85rr0vsZ/fMEMG8rXYV3g
WekNjQqw8lLzCs/t11zoErRZh+cf3nnH5teHyU9o1c85ZR9P+7RJ1/i7iHIK+NoFfc3+m5vH1AjM
Mn4tIVOoaaxyTYhE7fuvjImDIRQnEvBYs1qTkLFhaNAnrT7O53rAx9hbjAC00fxQjOWQlsm5LJCW
JsutSt8jrER2MSy3dJF26ngq1OTdGJT31Rp8nfxHPZbeuz58TVA0VrngFSYpt3Tp5079ILjjZ+Yt
Fk17XmgOoYnn0GaJ+q5sNAj8C3P4MQJXJXSp34USCIRcu5gAzm2U4acsljNn1XrVVnA0LmYUen0B
1wgfY25nxa4zgXuHRnwUYUGRj9Q+oDrbSpxVNrVJ8noZtn5uPnNaM+woBsdfQx6fJn64D9fPOSN7
MFv8EC8sBuq2Ie4aDnvC/jDGSGTv68lECQy43GnXCotHBfNbIxJGiguSR8g67mM+/rEciKNHJoQ2
1CdTiCpo1e1IqSHKYDFxhD75pfz7KPsCJRnlX4Miw84Yahtq6f1xIBZL9pAJU+zkXcrhMvV6g6Jq
KuqnSpi3iswpUyYeQCuApDbZ9FsZ8/NQxC/U3YdRuqtOJPGqkEHS6zJRgHnyaGbVbVY03yy0hGpo
2qWgU+CnIHVHA+eqGrTxrkVDjQPTz3LO/E0zL8TnAjMY2mWjhSAcBP2zSORyI43VK7jmC+lPo+uM
q7huYBQ69RA7aU/6GekHfy76aLSHVCDPeszOtdwPjkY8n93m+lei6s8k8wyQVHljVGaItM19agwL
ID8WT0nPd5Vee5WcP89VyzwS1ZqsI4a5h5YRm36B3/XYM48GFAbnoldvsSknbivG+6rk7IB8hR8q
1KekY5+PlFMxMAoknHGhi0iRp/AuivRx1fUHS86QEQhPIvbLDaZsynEsR3cUSjeW53qKyIuTnqsq
vhar9dVVquQSHBl0TbrlMT3Tb//MBE3aLOvVMLtzpBZbk49AQ7xVFGiBBmsmNZkIKbk59tItW6rQ
VkLpswIUsqYmXHuRiq20GCdrAkC0lcONNtcYk7NLeTMa3UYpR5dWFZhKz7v7f2/kNoKacZ3K6LON
Ewbjmjvfxe85RZ4QJYhG09JZwoE2aT+8LLKeB1PdSHZTfnetwhpTtxVuhwTGqfJQmBm13HfEEIml
pdiO6JKhK5WHIl0/RxznNtvSrWJybqd6cQEh9Tw0QFwl9OxoF26yoX1Kauck61e2RhN7fIhkYkl+
hdV0B0xEgEqqrzSL3+RpfUwnErMK4tvFdLWHwgjCMHzK6JQx1z1pkvkEBviUFx/9XZFumfFvE8W+
iaK2irOt0VdQ+ygwyIh6idf5NZyf9KKYNr2QX9aBZDO5R7lfbESQj1PXHzD37DKUSOxqeO/Fn0qu
f+PBoJIZpgPN9jc2fLiiKSzEsSwQVYTIlIXe15eIp6/iX6fjeIDE5VYT90zcIU8HhPIzahmszwlN
dDoxy5dvCipEZyBL3JU1r9PVTz2pIkKX5UOcsNU2RndZVrrACyWLiQqPedtnVda7qRMPrTo+S7L8
FZoiy36Z7ZKXP/9pIZ93+YJ9YlDwKqXTW9aOpR1zHmBwDs6LUXmMkGJ8qCRdc8Jhee5Nha4UZ1wi
el/7ft4tzN1dVJJB2i2HXhnRjMZLMC85lI+RlT8vDlOrR/YwEWUaGT+myF9BAHWJzaFz4gV7mCm/
pob41vbmpzKavkrbkt3Qk5fpl9Y+mAK6JTRITK4XscNTr8BRrye7yMuFiAoeQ8MaL9bbUiWDnclN
SxIyHfqy0mngwkhcRt0JyzvBQ+veZqNCV8jBoF4Oyj0XQskNIEQxulQxulStdMESZ9IzCpeaHvhM
XyVdDE/vJI9cwIXSWgSfFyFwUSAwQK3JQliwxoTyuu50vB7K7LUQ5OiNqJ5Fwju5qB5je9ORwz3m
q4gzx3Iye8UKUhE3B2kHeKncOpJe2qQ+6OH8odY9TixTfcqV4tBkst8hWQKXJfmkNyy2YZ1LDkZd
tkTAZ95FUdEDwHzP5czJSzIEz6oEMWhw3lBnqBQaVubIBsMxRU2ek447uO2jwh3yzOJkdaffrKpp
l6r0QP2Gxq8tpYMmxr44m+plMHQL7aRBQEfFkEQbBNAxEqXGatxYDhWvjarhcQ2lB6xVHyZ82kMS
Df21MAm6mX9rfFg3AqMWHsqHXM35VIisp6yOY4xH2KXGWUpfKjQvdHzRmSEkSg/1wtsNUW06dGqG
QBmsPABsfq+xEmrPfBC+1/LeC6hiunEiLX5o/HH5cOduZNTjHPg5hzRK89iITUMUQiz6pdnglCIp
LWA+D+ysKuxeaYQP9l3sFEX6HbH7SMj2tkZuRHsD1Rkr5LFFL3/IkYFci1DQD6OZ3sy7f0V7KzTN
clH3S7RNNO2Q6hw6jLo4ReE8/WTL6IdySv5GtqQ2bOclmIgV2y2kDSeowT4tinQ6DL14pcNgejNr
2T7GF3kYl4V+Zj7FT6ZMB3ZeE+Wg4DJ043OTMmiaJOxdBvmtl2aUlqCwhiYgAEG45OjxNkYn698h
+42w/NvflFptepDWaxTPxZY+leCtoTA8J6Z4ZmkpvkRTCMS5CXd6u9CiMaTIj5rqmsVivhfDieW8
0SVbW8r6oGaatevoldNqIRri/uXPP8UNAmBqQJ2SjyljVJ8mU6Tx2oXxelKlQfdEBWBxVxBkMxSn
rJjy858vhjoiI5kGnLpdEZCVStZ0MUnXul/bfdelvwly72umCG8DOe0HdDysa2vaAStKuKlYH49S
LN3+/OnPlwXxIKC7X2WikbxyJXlOUH7RWWAuKGJsbqL7l66+tZGZBeJkdo+wwD7kqa6RpAkYIHrS
vpl2hhfk3HFgZPdbm/cS4p240YNksibGqWsVMiHY2JTtpbQiVzDLdTP05N9ootm1mPL4kSldAc6o
LU8Putdzm5HHKyxmTYaDOe6y6IqrrJJvbZlNJ7LERfjRdxXMXXnIaa51zMmYXUFNMO4QuCyYVEgr
YUDVmja4qGTLy6sqfzVS/TuBieepAidOsKrJvms6ZFAGWue1uzZCq+yNVn5n9mIzu5CO7I0i8l5t
o4jdehpj+C2GPKeBuSwj6nClcvWcgCZEaeFOosltZLW51+LJ2mYWgj765z4dKfI9yyY+4VY0zL45
LCibptqiz1aFsoPqmcHELF2FZO4T2ywWwt+TijkCS2Yv9OEOBh/Kpqnzc0I5nbihET2jmOHeDIne
M1yVUNOdFQ/mSVsDqxJfazPSd3qkarvBAHLRFbHlKDrrJWW1CXFw2TY0RvfID0x/1urHP5HbnDo2
mtXNJ3kVYIJFQmjnhiycRm0BMYJhmyRKOUhJ7lpH0YR3Y60nUVV/hxGMYDfHCTYTKFjjSh9tuFMd
taL5jfnENglplz7NU454KSgExUoOImj3/QwOa1J6WvNNfwqzqDnlpVA4RkQUZME5uQZUeo20hz+P
XDPPw7GBMURBSQddZ6fcsUptIRbCK2aMsVGK/Mrxv/Extax7I25gPwFW5a6LZ9B+jb+Y6xJUpmrt
onKmDzYJNdbyMj3OTFkXOpj7CKSPSaj1G82snZVQk9bCZACrMwQn7DDH07cZT1bVP5ttDNpjan+4
1tWeqMnnXtf/2AeMBwCdORJ9dv16PkR1KH4CuX1b79q02QgLR1rLxWaiIOy6tmMMZ9IDNyv6kOH9
C8myyz6mnBkWNaYLizl1IcQSjCRfoLJ8Sezgq1juYkVJL1bNIwDKflPVVnvArupGsypu8kxn34KG
OjY2UbMEtETmWzGtUE2Np3S2ZMQIwjltadPCtDxoIZ6cLkWiF5pmHKQtU5JRyQx/6mABxmJ6LmbC
jcDVH8apMqH2Yh+tCwughM6SO9NzWWu12ViJMjxwd1ic9xo6eKpORZ+u2blTpsM0Ym7MewltppDg
m27B261j4mkz6NKCAbFIiMsoq8slWejnqqdJLpJf/ayrXbm9U+FcyrXKnrVo14QAea17DBT1l69L
0mOsri27PyfNMA11t5nQjMpyLfnMa6gXcXQFQi/9DlLzVdM08lRlIieoTPRd2qo3mTSHtpCvYjMK
gOmabZcLRwYP5ww1mCOE5KundedIWbx61ZYBro6rmflx35mkuc31XbZfoHtgAqpyu+GMKKqTmsjI
6KzkWrEZq8j+FF2RDgjBaH9UGCpHZgpUD0rrZTqk+FrqNpPQDDul4iGy5q0R0d4xWo2Vqku8Ht7M
ftWlB5476G/RIINBVPJj3SXvFQgzP0av5ldp9xBqSAXRaBPMO/VXKcwu6AZ3u57b35lS6TlfJqCs
ZPEtkXHDOHVusX5vovTuxuGQnWLKxVJXOnJPM0llAMV/P902zXEUOFfxbE5FRkdmqHeFAC4tz3aK
PsWuIjJGRjV6WcuOgZnlpp1RcNQ1cJmI+0kcek64HXaeivpNoTXcEFkr06yOzWwHQPUgIyw5UCg/
64KI/7saabvJunLIgA05iTrV17ko3vNZd7I2tn66Nn1U08h6sVr8d0M4M/QOIS4SzNQGUWfa09SP
+IX1+Ip0GQBe1GewScvWaVBtj+rUHuB3AIlEZ7mqgPD0AbIs2eaO1ES5IxEpHqAmBMM9qsXLFA/C
BqxxcweZa6juxVNRZ+rPXC8IuhuH2J7wscxnZZ/WBHilFV2Tdu26o6qC11NNf+A4zDTPSl7XNYC6
iEdPlbJ9JJW/dYrMIql1kTTayeuGsf7h7b6sgBOep169EqSubDgfrNgdQ1qn9I2k2pJ9SRbDB0OJ
6S8q00wrej3SZm3yUmE9mUGrFGGnBklEiIY1ZfQMmn669Myge6lhfDY32XEShENYLOtRN7LNCiRX
be8sOJYyStJxw9SldDurhwFmGI4wCJOTNN1VMSwZyuw4OAwVcBGlRgTgDQXRPJtfhZX9YJbjlJnm
+A/VZVvIkeZP1ox3Yw73S8y+NhYUKuS3gBAOrW1OmUG/DfY3HDHTQBnTjBOsZgK6yQtunLDWaRYo
1pM5T+fR6v22NYbAmsPQwVaC0hWfUtQvDfYakiSEu62znaFDp0BOxXEaNoSXJ9tloVctDdZHHfeu
KCscpxQTQXnOPHrIpY0xK98SA12N7maQ1atvGcUXnisPqxe8HbimevfhCmkVUhLFoEgXFpthnQND
pqQGv4GZWsC1gVePCruL8HQIKSeLGvpoQ6DEflzM2Y44X/EQJXZHQrKttl16wcbDwjtyQFLn8gqI
kxyFeOyDe/JgBGpZhl6tWtOL3Fe0eVU4fmsMFymlvUP3/22iLx2k2PhBHZKibSgXfVayQ20JJqAt
hODJmiCOoRHQMwxpJKOwZ8ViaUPkpYc+tkxxN4Axs6chOg5QQrwUWzmKGl9CngtK03LbdS18tSCa
E0S/3UR1tW3E9te0NAhyQ/aO8r3bxyK6BfQDnOzb5qarSbYxtPtu7YJcyZ8zrdtqnGfglNPTn2oK
44h2JBt2RB7v9ARU4VQYJeOQwnSyAlZ3W9TXUhkq6LMM7MwGjHIhLpDkZSKrZ8F0ys56FcZsuRlx
ulXjTMRDKfQYoa/Z9A3jEepxcT9l21G9lB5XZw/yLnRaUilWVR2gkqrInRCxk+5HRKdVdScE2/jS
yKA/EQzgGHGJiMks9Z2RVEE0rA2/Laib8ovgs1sqimcC2SNzrLk4d6JAbpY7fezICtHN37HBlCSn
yq6B/WjUJHuT386Q765EYh2v5GG0xQpv+nif6IpqtIuL+fm3zwk9q1X5nlVpVbQHMARPNX9NIpMm
lDOWobqzs7dqXHzmJkOFMaBhRkWqIDJ0gM/Muu6Q9SpHmGmo6xBoFIs2XqECt2qCwYEZZ1cPuUNW
emO3PRFkbam9p03ypoG5cGgdhgfFKJ8FETsgc4t782ZTddSfmShuVUZrnlgIXthhGRwm47eVEwbx
onaaVgplmgUhne8++mEdQuRv0LhT79lvRgK0kLb1SDNCCcunqCOfUKHn3eHPJMW4eaSzTqtcLr47
DjRpj9YSQ9PFCMV7B5reVU/MA3GjVkBaoYa7jyFUBYOFQ0h9jcMxqOAh0sihxWGZ9x5fxPQA5PHW
ZPk3UnBtqpDqbhxBasvUkTlxhQTjaYl5ck0LrK3gSEjBjCl8hA9BsY2CYOSJdu7z36yRe9Tsjjbm
qNorxILp/F5kGJ3btzqEbhkroJEb7O9gd9OzrvhtFr7Tw3xJxL5G5XPDAjsj5dD2hVgPG04HBqTU
tmH8iR+RQ4E0D9MuLIbHeVaQh8zNm4Y9bZOGuTcR1gGbW+mC9k4WBi09gfKaNkxZ4wC0hepElE85
GMenEOE5XRVzP+HO9Yai/jaRf9LM66uA6/famhjJx/mxKfPMluDnsw/j2AiT+BgnlbpbkUbQQC4I
scOR0MLARh6hogvQMH4xJ7DvReuhrblJNWlajrpsxjcMqhc9fMMcMB1x7Kx5ygIxoswi5dENMRHn
YgOuJWEyElq2od87UQK7GFb+2YxusKyot3uMF3BNALBD9TByMFWM0GAHMY2Mv80y6HOvVPsZ8/W3
JRaXCb+PAyb1pYEvQVQGo8oGqqMQXgCF09/FYieQygORxDoYDPbBKsWtrYrzQ7YCw9LV1C1zdKti
VG/LTrnBE1YfkvsHkuOhcDKJlCLBlN4GrVu4gdW3rIpaKKwMQTgM/sI5BfxpbZXI4PDUkcZWDzLZ
N1ofbXKLzAd2DUcnXmqPqgxKNSfDYjaZoMJAjHUuK0d5RhwzHJ6q240aRjrSAJEtRFdYAkhQshKw
bYMLSHlIauijuhHRL0nv4zsZ1DMdJjb4MYM0HubbVBnmbYynRmxMwaejuCbdFqoVm35rNCc7WlpG
Nvp4tWhn0mkPndGM2a8GjoFwCVmehs+8Q3GawJK2m/SNKYZpK3r/hDKYLn/RbI11eMUS9miY5gr8
4UukAShQ3rmM1o7oSX8SJeTMk1GP0vW7B0R4eWOgGdTKk2Jdc4t0XC0WXysdBVKqLAgD+97t0gb5
cKvS0hfv2QZHHUnOBnjGqRO6iXOCutUBBQFXlndlNF7heOJDWl4xOhab1HglxfmrWbk8RiX90kJ6
nwYSbYwlz/fWg4gYDW+k/DqbQupMJD2jvCKr5g9jOBG7XdNpEQButfPEbGBmWdanLGMe2ukZSMqU
voiCn5byGWb/+tRN1czxUqTbnTN/zrqPWk/Fc2MIPCTmTPc86ylJ1hCRRl18m7VoXbq7Oo/HEek1
zSAkmqEvKsLXQLqnoxuW4MmyiGCvk9BlS9K3MclXEgroaqgVjZSqWg4zBy1HhlEIwjnO7B7ryDHO
hPPYhhqBwAOnW9y9EKITR5Kk3hUQ32zwzrbHaKDlFVsXln/l32DYGuhGLUcdy2yCl6WipktEgWvU
1ay3c3qu2/6nAs+SKdIpk9GziDO8WaKSHoRO/YKJ1tp4yyis3xRy8B6ZoIfUV75ZJpZDqm3n1CKx
YGYnza7FYHIHD+ee8d3cKHGSh6GUXzsduzN2TtRASWacVyu7tqA2znmyGxiM2fBFKgh5nb7pgb6T
SNJ/VnG7+tVkvSyGKB1quV69SZ6pNtEirWIPNV41AWNIxS7tlU8iOxpc3q26MZg478ah2ic1nlFl
sV4znh8PtfgtkSPZW42MFAT6AKa5q6l4NXNcXlBzYcCv/D/K3//vqoEc0rfL9ScCS/p3Fhm6Dhbi
cqw1/36ZnI/+wy37pF8uw8/9hzrOdH8Nsv/vfPOffv78lkdmCv/yz1//4CUQ9vR/dvf8j8/hn45D
9/FfvHR+7t+TQrW/cKdp6NyBLbCd3d/UvyWFanxHwqVKS9bSFVM3+Jl/N/jI2l8QeMsSQZ2KJGrq
PXWrg8kQ/8s/8y1TN3XNsgyE66qGAv+vF4FD2RJVZfd3f/5bP4t21+v/Lz+LQTwp9iGNlyHpuokK
/u8U5aRNDhpKGgUaXb7Xx3rbDsyIYeNPZOAUeu6vreUV0+LfZ0yVsXiFbCDaNvaIkEB99aQYf5aD
uW11A1G86pGldO504zGqkmNhFkFkrGepjU4Jguu5/hzAdC/LS0oXRizbpzpJkYsW17WWz5q+MHxR
Lj1U6qrfQQZ7tiRzb/TqHkWJVBS3KW38KQwv9dTZUzOjTSx9U1hvNKSYx67V9W9vp/90sb6qemmT
CDran2v3H3/813/oZft/Ke/2/mnraO0QIJkEQmrcl/+3u/txKD//iV7VB1Pkv73D/8tf8x83O4do
g4RbWTRFzGt/e7NLCpwQansdJ7xyfwz+erPrf8GpzUMgaShcRP3u5f7rzc638G9zr1uapsiybPx3
bnbd+Psgyvv7lyRc4RqXwuJX/2f3SoMltQ8j4BzRqd9qh+4YvoGY2eJ4IGGL3d6BwucDifqNH6k4
sA1Hz2lKZstGO5db3c28+bx63ca8ZB5ytufyiZaWS+zWDsTMsXJFl80Ng8hBs0tf+xpcjBrB4tIq
+oBAdRF3dDBf0XFI3/GuC/ItVBxndmTf9GtPccb94FDAOorTb6MrQH84PhxN1PeOAbijB6HdbkXX
eANh6+t2MTvlA8kNbulkLigx0692ETJrXlD51m6pEwLgLJ7owrrc6r65y66EiHlJUD7OXukgGEq3
TCKFAHYXqJCOnnJFJpC3HENgzIxDuo1YHsTZV5HBPzW7+sEIUHW6+Xbc1h5QypO52tG12Gvf1gFc
HN0AkUtR1+8Jgqr1IaXpMlCZzfv4c/kuP+GJ+uG7uSMQ5RJ6RC+durfBEbZloD9nQe6kt9rL/DxY
XeOSHZazrJA+4UsB/Us38YHKkBB6bl9iiuK3kv4yHQNzo+3XYHKjd9QKdurMFzjFz3RTFoZkBBiQ
r8PE150D2QsDqwyqI0hSh0mit54xvvvrPvbyWx3EXhTgtXX6oHfnLRFtPilfdmdDptlHT2QmOZmP
JPrJsGVXty1b5ZbJvegJqbE776hYAzJ5bPlNfAiVTY0BwuZ7e7SZ1olzxmrrD4MHeoffZ9hEuTjR
W7HlJd20d+GU/5aB2LryNw3CkqyPbDcesh0hU67iji7ekG4PnetBCIxX+KJucpw/kws2zOfhGVS+
nbjzBVeIM3uJi90SDNmGFZR/UbsWV2VysGd40cF6F/wZugmNQv4/8cYPpH+87n43BvXz7KbusEU8
uAtPvUtCl5N5/bNl18HiZQ4kNR/AiUdOuU0ruvL50ZO0XZzIU/zoG4QeP9QcBh/0kIvP+5x41lY9
DgfDoZZ0iIoMeof8NUci1HKDWNnFI+KJfnjExhBv5wfjW+DkSuW9IYrPNW/GjoObU25T23RjF264
LTvGNryaJ3pUTuEU59hlEuEU8aa0oVjkvmRzcPVhkDvSzvLpnLnd48oFFHxllwaS234tHkotn/gy
RwwWZ3Ea12LQs1l3Iu/PtHV34j0rbu0bN5Lo3D8/HIRX67B6XJuAouuo8UOtvz4RJbEE8l56mm7l
1fK5Vz3zITlUThwAILAblzxtJz1p9uiKvFoEl6f4lDi5DwjJodUThC5uqzfqo014Qub8pHs6rxwW
li9vel/mVkm8zCuPs8v1OGrbOEB46WZn0evtyBlsy9F9EkEdPixeegRGBxmdN7jqPvJmxzyqruxW
Z4SVNjeip7EgVfym1OezCOjx6EQnCvDVN/SSf8x909tmML0tjs47BVzFZYz36l649Hb8ZG0HPgKk
6DbhF07mULyAYntLXd2b3TKoTySQ+horpulW+8VuHeGRehb0gXaDJiU8NsHohc8tCwaVzTZPyYDY
WNvq1t3yS/OP4jFp3/9vhxldQwVgcS7i2GSY9+//jV1zVpVQFGcYfIjZtw3c6B2AtJWKbU+i2XFx
47fJHfYlD6/0BR2/+I0P6VHYLrTAXZxxHOavdE1TV3No6JffIk+7wUKvu+RocdcOgeynh3hLXXRS
vJ6PotvLLrRDJ/Q1L2c5ZVspbWFrsKoTde6m/r2bsgnZGFDYsIs4/IBvODXP67AT9rrb0cIHIeGo
J8w1by2/kulTIIZ2+VTzgAEO9Uf2i2kTefC47IaLTI+bD1/zJIeZ1wn6Zep0nxRtw4t+Srctd2z8
oPvNb+vQeeCWdeIn6a3Yh7xHwZO+zcZbIEOdo2f1mP0uV8EbEHZuasdkt4gc1R89xVud6Bqd2lee
DL88SMQ20NY0Nr0XfRg3BIrP46vMdjZKyB/RwOJh3TCfpTELLHJ9sA50R6v0MfcZPPmmW/pNILzl
fJUvsRteQxvbh1258GP16/oQvRTiRt5FzshtjJAn+7WC5DPdWkG1B4OADpMuw2P/FbHOHkw/+0ha
9gbVgxUn3EiMRYLVfawsLW/yh05qWkPa3Gc2u/xPJkcLqdklrzeyj7Dd2CAuYzfZI+pyqoPsWJfM
r475GX18CHdhFz5Rne7x+orH4tUIQOJr70xtjE9reU7ibWdrgXLQDlGgvYruxKeekfiZbOKHlZtq
DuKz4qWe5i183pHLCufH24lPv2THzU7sO47JagrlATGA25zgPTpc9GB9ASjoMY53JEd2cVI65qV8
WFzSlpg5vI68a1JFOCLUD6Jbb5vTeFbdzEX+eFr/J3fnsRtLll3RL4pCeDMNn4ZMJl2SnARoHsN7
H1+vFd2tRksDAQIkQNCgG6iq95jJMPeee87ea7uI7qkBYo+iIeyeDT6Dnewgewzz/dlrP/o747RO
bpQ8x4M9H62L5MtOHlZ+4g8hfJUDDg/HQjuIVSfobvx1v70HZHoqPe2rDbBLHpoLUbJBfB8Fa4Cx
/9j5uFjEYACmiHPjsByEP7Xudg9NQKnUHqPYb2jjJo7g8i45a+dQpRzka+3R2Wlv2+TFl/RJvGUf
wwujG0CZTnso7Ch+kB6EA6mU51H3husGK8uWPP45TC/9iQfVy54RQT0s5bnX3+fPbrRpQCJ1xY6B
PWzpHeBUCbFgHnRx+ldXFCjYAXTjspAtE0qu4vdBGhIi6En8c+rlFAD5UaNA6j3Go4fpiUwOH/53
iCqP6jAOKxfK1f0YNKHAXoteWQs3l4LxoaOmEi65Zzl8GmaekevNKnfLKOE2Ni8+Jih4nbmufhSA
WeGCo0vgLpGYfEP94ZaeErZOeyWZ3qe6yG3Boc1AMVcHFsVH7hl8enxlSOVWlHnI1U/wkrI3pqJh
dF7vFD6vOaj8lPhoPpgPhoMe2FVC+lchOpRQuJWsTe01p07BDobXl7Vg4mdVbuGPL90tdbpTG5Te
/LJZ/pqfVC8+CnxFOoOqfBKa47Z9a6j1sX/UyO90B9XDDo1+XOQXZjXaY/El/gCwSSlr+m9tvcCx
3DkAd8XJPO+Pj8oWkd+Vd5YX8UxuJ2bfNhUFm7UWcJecvSbKfCmIz4wznTyYTt0pf5EPdPhs9TAc
9YvFV0L24uBV9c1DccJpRGVGL8ut75oTb9iZEFTeOsEzPMaMHlFx90y73NVn7u4g1mUzhcR3iI95
wNTeb8+Ugx5X35GOkiOx2Zq++pAfliO6ajZn7Sq7kiPb1ERO6maP6WHmETaCAYfFyl0j2S0Q/Rtd
78Pi8HTuYXuOEMQPmKRdpWLm55JPg2pifWspJw0nesuf42fjjuyJN/Utx78F1RtfTeHEJVYnm9Am
MOYun5bw5asTbr3vzBcoRySuqnwQvOwJnxIXq7oN3vitUhhSpDoot3giRFYxaqg/om9+D5SL9eis
/uTEQXm3naQQToAbncVT8tm9SoywKQiozK9U3IfulntaKHqJs33lgcAtqk6ly0TJ7+7R/fjGAX0+
RergdaH8BVTV47s6XPJr9kTV7pZsFRMrQxoQ/eRUXnbh/0Mo9g+Ll56z/Sadej7eCpA2O9zCQHSp
0VyiRyg0qMR8K8ioxNCv/Lbn5UgY8QHWGL/pFqiU2xTKPtVsMJzA0VNVru4SjL7oTq9oEvhTq5vq
HnNvoXUMkiZ7rqDhVS8RQyb6oXCJPCUgBoCS9B5iNL/Q4OVB9qoEUkAAn9fypaBmBeZB8VZXPK38
6uwTvLFaWDuSJ4XLl+CZHMZYWah7imPF4U9zhjvx1DnIuGpEy5kS0DdJrdDUPOu4fcI10F6tDWSp
t5DpzEV5nD6tK767c/48+vIBYf5bdJHD9dAc1yfdX5/Us7J5iGXHc3GvXJMni6c393sKQtXWvOGI
gbv0o8cs0A7kix6roKCm3KtcRr7ZqbxUfB9cw2fVrg98G7/yJI9/E/IH7wrKv4itRHDnEMWFlDLq
8XKm5Hvpdg9c0S7uATK7HXvxclk9xa5vZmgc6MAy5Tps5+EcXSl/g+29s2zydl8oTm3Tmc7ad8bq
h9w/BaoaEF3INNnJG96f5k9H3GbuxKz8HzE/OPJyhnl/qg+ltYkUquwYjMDkb+uxi59q055Mb6qp
mFAAoH9s3MIrgsrj7fApU04Ir67yrXSzY3EsPPkUU19Xd4iPj3DtCVtz5NPykkNz5yVt7vnFz8KD
9Zzeqrc2zKiz8jAKeq891bf5lDnJtblLAsjN5zHMQssV76X39Na4FuVizbPFeYYijnG+QbE+BONl
uZte1tv8pS1HfsHsf6ip+38QcgQE5L9oglY/ddd9/muHiD//936Q9JdhiooJrWLPi6X3+c9+kPSX
ymzCsiyVjhBKQVn5Zz9Ilf/SNdOQoCTS49QVmR/3j34Q/0nFbLz/IIl/Tyfnv9MPgvPxHw8MMs0m
Q5JVBWG1Lomy+p/6QTJIlkHtckzJAq7OqL6DSSAjPFNU8rsR2UggbkkrBka2icyF8cDXB60/GrB2
r9EmBMQODGjxZU/QyP/SzPo+agkl7hBkdw12Vwvu1qoyto/jkym0zUmcR9+KM9tQZxNXi0RlW84Q
sTXcLuDiWLu17S7NFkQHW0uUtGpVTrZM36XYfaDw/0I1mbXaK1qqa9QQcGkgW/QKi7Qw3B/dTMKx
qOahnN1HkD2cokKYwJxevKJq+emk9ENQ5aDSVX9tLcrd7rutUdZlgWhkV1FPFB+M2RWNPC9a252w
Du6FVX2chwwKgjTeb3OGVa0gn2AjXSoGdt7suvJC0O/ydpddGoLTCTOBEvLQoKCrh4DLPrv6QBqH
MBqoIZZgTauvXGDQqApTGS7m+lhw1iJo9qzA/Z7rufOsGUWCpAsnogKCqHgpGlG8h/4BzEDChR1p
4K3FnwU+POKr2O2WeKQDhXk+IeAU/cWpQyfISDDsDCb5azyypqitN0SAZgnHdAYwqZwGFMTZzx2e
ULfhcu0z1cBAQ96mYv1ILuKD9CKl3W+UC7dqHlUPuzyryrpw7ku13xH72ZKtbCeWwDx9hLPRypRA
uTEjo5WLMNvYEQzUv03ZAFqezOr0v9Cg/n8FW+P9/C8WorEfuvQ/LEQSf+EfK5Hxl8TLzrgFTaII
1Yn/8vcxjPUXlKcdmIYTlwVJF5m1/KMzrVpMaHYuEE1tyfg7ne3fVyL9L4W1DRSPpBjgP0Xlv7MS
AWZj2POvgxgUY6LFZygKXA6LFYn18F97F1mcDom5LezZJKXZoliVPrpuexPK3iYGdTnBofFM7SYv
Iv7GdT3Eq7D7Jk7RhKdY1/UQzHAbGK1GpWYp7hr3H8Cr1ECFMPM3aZFJZ9QwoHc1BtWglDb0CjdE
x3F0iUX9EY4vJZAmv44a7B7w3kMiI5JPaOvOA4FBc0UnMcb3P6dgMJT0irDxumwweWMZxkaejmcy
dD4jcxjIxaG2JcvgwxQa7AgzALSTKUoaDk6KNsNEVkYSsr0ggnRy5EPBkr8I0dAhDuN0Wo+3okRV
003WLyMFYNY6qZrA+hFwOCilpHtzN1PHaP+QHFnwPDvaSk2GfUi1iBw3hiRcRPAbkLIT+ORoUF56
r5FIn51VJAXWJUGK4jc7nNZKaAOyNCTG0O6JWY+FiCoFdtmila9l1XJ2i3NiisFyKcObCojTE6YV
ogHqwlwDu1BImJ4lws/TTh8dTXxaWMJdY+2qAE06HPPoS9InnAkdY4FmPy4AckF5N1JGJyKLaF0D
ZMWVRMwyPv8ZC5A+QxyoKp2TjLxBkEeDJA+EEhWERmOy3/FEtGUtgzNkU4jOBIXrPJRRoK4Q3EQl
y51toKUzmet1EkF8psqGoVWQ3HL4AaTZOAjpfhWgMjaiIXa1nICabrVmW1cwuBkpKL5qyIgwiKvv
NEVgBPk6o4EguRpoM6eLWEG7LmF/EXo6pVTvGTbmaZK3g5WKL0oJaD5PTU7ntRRKPbnZFlQrvPmr
ZU9YyoOp77HCmFbYyfwkUJyYBiZfXSmqwQ7XAzumiQ7ONjI40uTQED+G7fJeSrJncDOP5WA8Ggke
DGJYch2bhzblE1kaIWZT25qQDTaCzuFyNbBOxMYVd4/lKzCLawVsMvQJFCsCSBtxIG95n2tiAqCx
rZiJZ+r5nwj8/0GKCRUmslv1oAj3pPsi1x4s3P7gy32B3x6B/IQuUu0e4CnNSAqoItS84IxoWh8l
GZ0O+6j0Ym3ZLTGYrowkKHt0xrbK8AjN6Tg+LC3JAF3iR5IKnwi9CjyfyQGqi+gvlSfsdRNmuoLH
05Zl+MJCzd5WWO9JCrlqzFRXzWvh0QIaY686ajOty2ufF8epmhY6kbKngeNgWExM1aW40KrZYlsw
V8mLR5PRgDazkxOIs1CuJBkurArix4p2bZSH6ziaZiCRuzpIRQ/GnTxeucLfp0+homd5uLUi1EdU
+pLFMUxfyoca/aozR/MOPO/Q9qUczMRogiQ8Q+puBtUW5KL3REJaGgGUbD9HdSDnePjavzlX6KtH
qLS3Lrkh43nBCdi7eonruhPTK/FBcLwHThDWJtJkwsbKvbqPczVcYkyFzah1ARZ+WF24D71oUgi6
HWUny4n8oKoJdC2GWmPAimpNer9tigYQf9xbX0ifCeoiL1PKnyJFMFYN6L6WDJvnaAmyq1jHzAKQ
JkeRhFawOyamTqN9Ei9r1z5OLQd+hGtQh4zors1unYIav8vAvsjJj6Inp6lFB7k1PK4lUrZdHuwY
cfYsCyOdcpYGOwII5KSmfo//WfTxNuGiW2YAjHka6mn2qtYKB6mY18ikhrTXPPuMAE1B3XFkBnZj
O8OexDZjZJFwQtfp80vOwFWkS7b4FmIZdxHQS0sdMzFrQG3KtnArcgZsKMOdyIoYtijL5xiZFiQZ
cFZmHd/aZDsSc8AYTEwelxFbdy7FxA0kTqQ1xzxrTpUo686UCi4hYamPuRoZe7tHajVAf0ocBscF
GCimNwRgLNImBAt7gHGmtUh+yBTrnCKlbV0MyQ6o0UKjghuHx+EuMhqQY6pxk2pDwCmRwNMZWsry
pjwAbcP+4I2dBHa4RevVDdJdmTV0TIsJjnV56fSWU7tZ5cAv9aAjE8GEDBmIEZr+VMwcWSv611S/
aR32hKIgwV5sq8M05AGWwMEf1vjcrgOQ00wdPBzZ7qhoj/XU/opt0rnpAPyK6MrznjhtlxYRyIvw
RZof4zCGnSTGB1JDEdhpPQ+SNT5k49+erOKICuMoi5gt8cteBAxUrqwh9KRz3q5zGAkb2RaR9jQP
ZzPPxuNA1pVLtG0JKYSWz0B614bB07EIk7dZGBgOL4VtFN3qt4oSyJoAl50y3rdg3w0fSryAXVqN
+GD1qBRrpbzwOuDXipTfAWuoMwrSe0JokauoiOf75poCVSUgYyK/L4tQ/M0BhU+Qt/GAXUQx3XJj
59YgfbPQv6WpSltkIvdISbWSRALGslFGIneWlIdmExMSCFxKkcFpIyCm1UgTqnmfURmSzh5iu2FK
J7IykKruGqMyuuNGTu+QAeYo6hcRR5mfVjwFmK0fE5Tmx1UAD6pJCUp3AgnKmK5SihCYh1XqTC9F
KHqFB2QJC4bOOn6I22xwNEaO5fiiNpHgK0kegD/6UrSe2PuWAx3CF6SYU1v6KiiHNc5xV6vamSPp
C1VWLmQ3UDaLjYvITqgjmt1elCAshiD5qWgo+Mxo/DR6vCaViS/d6EkqEMK5NQ5dSqtSGbwobbG8
yqTAE1iOyfU81NJt7TLL06aUv5abB9JhDOYUgq3UtGSaAccquTVVyhqwBy10uxw0x8gIdSliTSJ3
zJmwCzjrQvbEODrlIMnuRL4f6yAg0iJG5lr706w/kCUC9yzFlaesIOoT0ta4E7h+UIlWEKy7RSq8
kVh2dPtyehAmA7Ab5tIuJrMwMsxX8WbqRRpO82yGll6S7NIyvUvFM37sDGtc/NpFEuSlsojAa63v
1DDYGGJSn5Cb3jZqoD5eQS9FVRYKEl8cbSjFY/UrT9NTHM+zDwPyRex7srBF5gL59JBm9FlRCHFz
xPkN7pPpKbmCi41A9Lt1hudQlKARMCyumP2B0MvDdoxTAolmrcUEnvFezuoonssl00NFKuM7zNsn
Eh0SW98YzXYJGoO4BJWzFYazEnHnCII6BYWe3sdLKYeqWidumfU6sLHO5hAh3LX9OuI0YzAnRyRH
cmR35BhFahShGR5JYQR3/zpU0NzEVzxM8XExDiAIAX3MBagU0BuVMjQHrNcYFaScM7muHaUegsRa
N891TwXfdFjeMHpDTLQYPI6swS5n+6oxxEDQrVcrnn+EJT6rdAII75TIJLFK+O1MtZqNaKBM6AjU
080N3n8jwTvoLwKxOlXZ+2guuDmXPoJkIayFs7RlTks2jfuCAUn3J25o1dcIynEQIBbXP8tBjEKD
8Ds5gXZlrblbi3oIgFWzs067iUKKxGEk75S2Cql3Uu0q20axsWNsEG9oxQ2PBN0/JOG22KkETYlQ
QOPFN6yaqRVNDR7a/G4jMCnFUANiMnWVvlWJ9Ut6nxgRnIsW7DXYr0toqumKo/lUsbkjyjROyczK
EQls/lLcy8dCVAOTCdxATcZAmBmburA6Zl3igGUtSCdUBI4xGp9jdN+4eERb2Lb5UnFUSHWDOQL/
qZzjNiz6ogmyBF8jCTJ9LihupNOaVfX6qO6dlKw5jrRXDrM1hgK4DTDNKuse2S92Ql5eT4Hs8aZk
zjwlb7V40Euz8ocepKxadb9ErPR2OiwQL8zK8tRlDzfFKWVMSKyHLj/rpC9BZRNZl1dUM3QzShg9
tpKrlTcZ65uI+dHeA0eNsSbaIEFskW3PcdWbtjXvHKE1OwITBoKQpEcpjQhfVesgrip/bpXvQdCe
S9lc3ajk+xqCdVOz4StHJg3oIFTaZSbyNfrd6+yuJUqvEuCxqiqjHNoYgDowkxhWOCrwE+gfVb5G
0vs2NFEozyKlHLPTRDVf5XbegRuYXdZ4slvU5Kx3T2s6V16JuB7utwIF53eshg9yOg8Z5wPdYDVX
GgWc/6ldlxWezRmXch4uyXDmctYns6qCspO5Sor6CRTbBCppHnBjMP6d1Ytconc3qGenriBde/7E
3kjS2xLkKYLqooMQW6d7skJNBV5hm+SoVTgt2LcgFdmzlr5UbF2g99PCy1KS7aOYhFBShcJbR+k4
KhThqA4PU25GQdbwlnXRC1rm3BvwBtvC3ZSPTPw6cXIGAx7jRHxNpbSPPaWPGw/NJYExGMKxCmt8
d5e8GytbfFdKnW+jNBsiZu5yYmh/lnnlc0nvs7FFGL48G6trzYRW6I0OpRRCzWGCz+Csjfg4kq18
0jjWxpj9/MponKistsMSZz+dKGMxn2WmXEaysw2FNxOjPjxwltJOZStCIFROu1VzuHbA+IiGVs95
rd/HljFeCqVzI0kUsBdHvWM+sxoS7JmQ97huGuUnFDUvjyWYDuBJgTe+RAtgmr6vdGZZHYe3roPg
uHIqziYxP3W6hhZlXH6wTtSBPsn30qDlp3LnVU5wTnoq/Es7PUu4HYFNCM8zD5Snpllvq8ryPRrm
PS7Hhx4xtna/jfBPFCHitsa1dJYNsB9rND8qgvhiDvW30uEPwbUNzIvlDDuPIG4QhLTuqSt4eczS
/K6NjqoAbNgGc0roQTOkvA+tTOWgJQBP9L1ZCPIdjOBi7Bu8eZgzyBjCtlxG7D11KpIGpyqf5Cpi
NJoxJDRhpkoC+NkSnx83tdxg9hrrZdQEw5XWmS1RK46KiF5erkbVqXHOnuQ42DaVk1WJHGZVObtC
zz4uMvyYWK0aDDpYUCSDGJVOkceAuu0J9i9ewx7FRK0Qoy7l75KiN4exSUovS5+x6zIGHpQnmTje
eDdoGMrCsBl3bc8qEQpLf0zEhsCJBaBxKdzH8MTARdbw3hHoW+d0SRr6wQa+OTw8A/ZEdbi2KQyD
YSWZ0uTgGKdWz0KXQ4cDObZxz+keMc/7iZMo9eMMUCvRcymQCz3BL6FIRgGIasYns98UndjFnWO2
L9bU8GYOg49yBnJO3jjJ3NyJTXdSBv2S1YCNxNy45Ss5zhljAjZKoAsx5FOSdzLJmxdY/1RcfoIR
aGuUs6qDN87kV2ulklpp2XS78HDCNENNYp05ixx67oCvC3Fo8r9Nk2o72oyWowTdZGSiH40eY/4p
4uM47gw2PPBaB4oXCgTguH2kixsuLxYkGq0AWmfu3rB/wSFbUmgOezxiHB3w5wiaGgpWdBfr/W8v
DHeqiDN0wjsZwd8MSEy8L9bpTkuRO5CkV877qo/HjkNQw1kqi97ilFucRhEyn3k9KIaIDG4VToVu
fY7FeLcR7u60y3IcC76ywLGddqctS92tPNQR4AVdMP/k+NKaNG48lYMe0ds0XUoVmV5Dqjy4OqfB
x3HCY7HZWZ0dTSkHPFGlaDB6RpP69DJu95wXw57uP4ldTPTFybjqKUpHliu3yLBegVO7zBTAEA2o
hA0JTpIWLzB3oTy2Vrbs5orGjtjMyTpB2VZJj4MJpokUia88hzOcpDmKolx6qq4ZTh67NjJi7wc/
EcQrxC8ttNSJfkRkvk8xeTIje1y0drPHIRHgPOPVreuK05zkfsTgyd4sYIIaOIjxA7deWFXji84x
hEotBY0mHYwS6eDW2KqFH2/seWNntvhc0hsggDWnQ+Wn5CDF2STdhjf6RWB9xdUjhPfI1/Mzsd7w
V2EWS5YvbIYWu4fuaQO2O5ARNQct8N7YzKuJlRc6M+ltxp0gaLOtavmF59VyS/S5OhqKRBhhDAnZ
bkH6XZmL2KNQ/JRRehtF3Puaqf0KKjFBtN+WTHrLLRybxRbBXwaiZy8WMW8kcKNjsiLUQeNwKott
s8v0ZDbDYscT2qCkRZClVrOP4zgJCM0w7IINVoT4SycvfzRgPBCSFB+VnH6h1TTTRaQ63pbKj4UC
J6GmMI5fqE8y0oINkAuPoxFfKpOTXNNqkw3xtHcyUOT4liLqcfR2MTqbxhQ/M2YyRDbxSOaRAyOa
8k9+NgTwYoAfOBarBRHlKLQKUz4NORnMYFrAOmkJObXpSZusawGw8Yhf+Tt/kIuqelMoqjDhK7Sj
XKCdkdsm5dM4WB71fX4Y1+hVnVkZQDgdhCpf8dPiK7VEFNF93GweRD68df0tlrIrPMMJJrFZ+xjr
cArSb2ajKwksmSg/4QVnU1EdI836GDf+zDZ+i23/SrZ7dBRwEdPbI4KU11NPfgyjesJU+qWOmC11
Ms6nMjmOyWurn0VEiMHaYqRVNHiyVPh3ovW7QHeAmklUFBNFQIozjzwTs3jg2TNxtMqTQLgA0ao8
VGeDVquQscwZBl5YmDYbXZUKue6IUlGYe7tEUqlZHQde852v0wXcfJfY56COKNQV0hkNVToouf5j
kRCb9CJEB5itAlHndCU0xlLzfIJRPtqKZOJOy0pXbHma87r53moWpFQe8MLObJzS+pPHG3rTVnmU
Yl211Wb8bUuqSSyisZ0amPOr9UiQaYvjWxRgMROMFpvoTkl58zB+Piebchcb+WloCokSz/pZY8TN
5oQicCYDtI0WMitZBIxEnK9F1+HVy9C8l7X6ZtJeuLdW4zykcIfp6ABjtPC60Rrstak9lsAT+oEw
0LWurqB93peu/dDp0Quv0A8ZzEFXz4QqhOoFyPNhgtbISoXuNspe4pI2agEbW+FL0AN/i0f4OIb5
ZbTre7yglSlzWHb66zSgA0zFdPIKLT2XAy7oUWmBjYh0I63qrsLBJ9LOxdzGakyRx9s6y19d8wen
Md2VgVlBKQp758QdiYnPRtIM5TkH4tm9jwnclE1GflD2NKdx1UFjnmNaF9K1IRMQULJTqgSwSoT0
1ShKhe28TuJj0kX+EsH3VYHvTWMuEsEZu4skhXGNRW+fy7bVzOZQaYhIOiY+QzWfVK7Gs1roqKi1
QuHuHOkxPxd8SyBMpKWD27WXpP8oF8i/sWHlNomUIDuk46xYZNDM0ZHtlJVhH9DiG0J7LMEA624T
AWb4fSlvJTm9CpV+1fL8EFX7/cUcxeK33NOg2ICZlQUOdoOc3+QO4NSjXJZsFSwnDh5z0hiJeR+h
hD4ttQRQchE+TQFSp7R+aNmK+TmyEaQFwLVtCx4U1/9phj/SbspDIWGulzn9U4kqoxrktG7qnJCs
WkdqmaDUif/s68/W/ha15HUzvnRL4UBK3+WgSd1JZs+SYBvUufylC9vzLHZooqSBmJfB1zB7en2q
Y7QlGJflIS8DYZ3qp6FCiEroweTG8X2RhHNR0nmJaXiI5W9hrrlDP+GcYru1OWkW59TkV52H0GxK
8WJs5ns0WaYXE63t5D0ebaCMjkw35akiim2jsxYoKxGtXHlBWcnyGnLrsFpwbUaU2jv8Wq1xy401
/amY4qal8WuTP0Jn4NR3zJwnavUl20wametDxvhvtgbyccXyZYtE49Gs1MdOi2OvkIeHlib5sUgF
EFtlXwUJlFarTAwa68a7TPDZXVcDxtOSu6oCn1gSfeZMffY+D57eagELS+yKRa2cSkzYmrg+d8ak
3CKNRohO+jGC5NzpRzEE+PIUtWLpWJ12gW3gbbWskv0yPiw90k/sXN7QtzkBMFYWxO90/ImBrSN6
iMwaxnz5StT2twZgYoNoDMtovplALsxG+WNWk2/9DREGoxpYeILnuRjdBgw7sybpvC3Du9E3d/kM
Pr+Il4/NjM6bMVOoCM1FzsqQnoZEx5OpXadiV5XkNTQTuIlDvVz6nkYNkREBIbKTV2ZatLdMn5fK
Sh6aPcRjYUcPaWqLorjaKg3dx5Y4tzFD5iZistkgtnBoYwBL0PCYl+jBk07zElgRzEZVkwZ4UcSk
8lqq162mxFa/j1eVcN794kL3opLatjLyAGH9R4iMg7AqYUEuHZlNMATFGU+/Qk3VFG/CQWlJGyGX
QQNnPtK/nQpazTyvE9OurydZV42TkFPL7fjYCubjUCEvbZp0r41Ui31yceG7GPbM9kbCfPIwZSla
k7hW3jPMHSNU6WQsrw15KViU+bsxg1+l0GcHcNmdseqPwAM7rx6A/TVDo3hjC3YXjzNCc+G3GutP
S1zlUJ82JylqFGZZ3p7Vcpo4UqkvkTgQiUAMDFFiKRBMggdsRZe/4QhiiylWPClxnTiiQWosVgDG
eyRHF6UEsF8aqdj6Hrl3hRkHC7Ar2kvBt2x0JrTb3E4HRcs/Lep3qeyCHayA9oYz25R+TpoOtJjd
m6NBdpNprduzkgycBVOSeMGByLH4vZIaCXVndPsObznl9hkIAijEQit9LavvSq7iYc+HHzTimzqL
34S9SoAEtbcTStbAXAyTWlJDkqdg1Bh+20bpPfCsQ2pGz5Jm3jQyBSXyDpxOzqAHRsAa4/Jx0OAG
dawm3TJjTc4h100SqFDD/Kz0WTvranVXq8ml5J6SztFljJLjt3aAttCilCbv7wCp/75cMQFoQn/m
eIl8N6YFMkJZnCWe4G6U2ZDzgUiP4pN3x3DlkS1llpQr+oIftW5RyBL9k/C1ap7/VJa7YzVuvOH6
2Ur6CXNJxQP+Ec8lXSqFEUGUZkSIdLIHR5eFaUZDDO10Z0chp7cSHrOx6Xm/R3YeA8pLoR4qTSQ2
0lqCrHhkXHGzBnlzE8ImUXuiidToPrqtBAE0EWQOOxXN2qQEMxkxTeKETJnELg0zustlj0m06LPo
h0jKoEQt/bVMkj/WtQNgGE/PhJvQY8yzD94FQGdGCk+CyJ6t161g0a6CJnB+4RlVpMK0RXll45rE
22SaqdsvNENjpgdqklqcHmrY4UOvXylDpLmSfFPL39YEog2H98UlldWnqDYupO29MUvcQUriWSnS
R3I/cUmNIu0leSPHk8BzWozreVIIedWFpmXAGCkPltWG5iKgxmSd6JhaOXIlom7qk6tIB/shnSn2
cgkVFKw3zrbJL2C7jyFCSTKbyocOvfWsE2Vup3H1OY0bKL4FuSYjndSmI9IfZjbJhcuL9Ox7sxCU
FdZEZiaBUUwo7TRplDeLJ6NXi9ek4yCaWnMLNchAPJ+qJI80rqAiZs2NEZGqzulAEJlHV+liZ0n8
rtSH0aRV0WdH3bygoKJl3CSxm6yYioX2pxIpxTK1hR6vZo1X70QjKVlWP9IroFJCy0aXALhj79om
1PEpnQGR0XRRN8nJpIqx1B65KTkvToSjh2PRQtUFW9tYBlfNOHgare6bxXueG+KhaJUM0T14ykhg
vF3NkSMSTQGAUQsTemagK6MIK//6rGSS5PD9ymIX9NXfXTw+VwmVLJVO7XIvJHq8ouZslvjU61TZ
PdG4U4oWu+xAwjYZJkRAQsiMNQ3ooF7jAluYgReD8LKRGe+3s+6B8CVcJUuwxjGFzyRbiYafviSc
YUQfCxGS1atdcCyUXe22A213PRLpG+00BTkrDlHe6IG8MFXXAkaYrCrZICIpSQmWHzHBZH3AYVAO
2Qq1qfTETs9d2GKnVbuOQzmHXZez5VQ9YmkItQ6FHGliSbKR3zbu8bvx5ksW4jly2YJFwhsalVgi
ZkhGC+I3XVgtJ1Yb6t4RykmiMRJfK+GYi1bu1yYyG6XYlREqnccEbB7ilubbIqXVTdRJpzeEoIhk
U/rJqi8hWbB7ae39YZ89Yj7YUwdLeic8n6iPezI1AFVpWD+k25xHg92gR/DTBVCaATzVFfI/gy7N
R2mDxzu1X9HGM7nU27VmxGPPgybdLfl6tQa0kdMpWYoTJTACglR/TC3lzxTlOD5j6SiTx7FlWHAL
ARfXrkMgUYrj+h5PaFbGD4IejLTRLRUErtooHM0Gm0W1DtgMcFN2vXkcZFrGyrQBDIqtBgXNglVJ
ii+rHCWHthw9GLWc5wHqMhj7nDKB/n+JgF026DfsgsJmH5DHjQFcjfDn0mDNadcvq5acf2PvTJYj
R7Yj+iv6ATwLBOZtJnJmci6SxQ2MI+YhMCO+XgctmUnayEx7bZ496+4qDpmJuHHd/XhiFsvVWIeS
YppvdGV8abgzOzrjUODxjUFzktwqjVteAnURpwaEIOoAv3s96vOSg20aTZ7JlWnvOhV9pDSf1f10
nRDKwmBEnM3L5RPA7uvo9eNOBuUxaRpScNlIsbEUw07OM9iiwhoOQW9SgNkx2HT1Q2snM/u7+qwd
m7BpsXpGoI7zOfAkxHMeU3O55320Hxe326EO0T5jdVRwWExwUYbKuYIpy2tNCabdPDnQdro8ntlz
sF+eeReAiOl7VEwrxVzbT+5bvLJHi6bFA6ApVHe41DQVzplY0k85Dx8Byk3YFjncqqEtT0HMXNUV
brgEgKeaqal2SrLTfgyirnuq1Z+5MW4SnRBiy/SuwU8WNyC+SucwGMMvOysFVbphG2wxaEM632dL
9F22hA7aYPqTA5QbbRwfCllkbDSji496nuULL07OFSJJ3qTrtBev4MQ3gaYKljS9A/yHG35/UUa5
W+CHr70ZXIf7HQS0fpOZqUM7snH2DpUWjGN4YanR8VkQ9/5j57aPlplestyztwNn687GXcMm0OM5
tVeJcWyzNrgGNQtKF29VEjfwjxoEKpNNDzcFNix1dh9EkC1N5L5t6qEKWqiQRm3HO8pJqGqyQX4J
KgJ2DUWt+CZCtsVt2O5STBWPWUYyStjmVbrGnuqwgMaFLN4FKS8zRr9D6smHMZ1aNhgDC5RkuZg8
gMx6BQbra9yCHFyGwjs7iUNzzVI84qR1Q1/pDwoKlkNSkSzOy5tknpxbPIZ2VU2wJMXTNATTDTrq
CV8lGD4XXm9vsY1pM33V0qAqh06DrceDbzGYq6N+2nW9OOd2f4lrxgccFatMmY073yS7DeMp9Eoi
jc36EbJNNmqGk2PJTNLPoPReIoCmGyPymVuM+kKP9VPTxL/L4OXbuhzlLjMbIj8DLhJeWD+S0zsu
rS/DaD9sKENbQVPmLs5bVB2r/hCYvmaY6TsJEctpnJ/OyvtwrmW3NaLigWaQ9NDyJso579nk21dv
/oVgD6to7kzWcvD5ylot+zYD8j27igVHEiTsacBBzfVdBAV44/q8+BmljUv5uIzjIQ9ojZ+yz9nu
KFlL0+emq84+8+qW5wY1V+54Vk7ykuZddMmzWwFLHcNlNoaFGe1l5tq3ElmFUofUhMk5MrV1o7PD
5PDuwCNAwR03FEXiLLdYLEeA6HsX6j9PYwCz5Ltdu+XkdZs/UnF/r0rnaWiHoxdTe4g5EznWmoio
mNhcKOA5g0AE313djpGLx5MrxCExvF0naUkxc14D30zkJacvpWhcct7ioU15NZGg2RE1sXdI3O6i
pIHtjW8yjPxJh4gDnL5B3uGIQNVlaw+GK4VDbjOsghXPLwOn32hjpov6gdK+RGbcfeh/mAX/TOOF
FYyQoWMLO6z7j3EybwOHHX9SWUfpjvFudFnt2VNFPN2O/1S0Kbnu2Ynq5jBOKf6hlf9EY+EOyLRJ
F4vFmxayZevzp1Jay7eFJW+HjKSnD0nQ7K2/rirODh5grF9f8IONnSjng6io820Y3jx3b8cH5fZP
rG6rV2myR8ZlSXUKAK98eMLsuJd+REdo4b7yDui2Sa6/g5TUfTx8K6DbwNUEKXzvAlIxu3I5M+yw
EBNFDqoiGOVM16wh020k3BIhcW5AWeWbsoRpCv2WnwKlnA4L3Jeo0CBS/ZY6ydmAOeVbd4ZEXzPt
9KbzEVv8geV4UR0p5PjM9LhlNWofoO0zna9YNDe3mGVoOmu84JROLD7ngPO+SgKco9wzti0bobCD
R7yDDj5shixjVEVLctu529Ut9mR4JOzIa0JDWMx0soAdW4AY8Hk4mv7C40PMZwoNxoarN76NVdTy
PvK2ZgbT+BUQeblLl+LTZVAyqiQUhq63TZB+sCCdLkn7CK1753SJC8Yf+gQbs2Ns2nAGBo5xO4rx
+blZcBDBxV8SCPElqcxGXpcVoZyZtrrRRrZbnGtU6HtVNMkBIq+FlZZ7NXaGgWICuCCJNWwNvfwp
fIIQIzMaB67Mu/24WiVS76PJe16FZDxP7L0PVqQcLpVkLLoGnbanr00udKJMqst39NbP8fx3TPVT
URvjwTGxexsL0QpjIiLPmZ5xGzt4pl3uMNfCdSyj6yqz0tO4dbGLaM3YPa/HWW1Uw3OzqpGQiTaT
mZH1n6oHh/M7FKygkR7SC1WQBgXTnnG0Rgx9TvHZ5+tI6s49vcBkqBLGuK20PcpUnV6HNqUXVHZC
kGTOCSpxNNrxoQy83/VfFFk2H/Nx+JnlTHy19uU5kRMBO9whOo3Dvsqtgy44MJocKxOf79DPOTR8
cOe19YOVVh8qyrIS1/vITEYE9tXVCfURE51d9KG7uoL8JLhlP07x70QCnApODL7eK5wyCTQM6Pn4
ZoJuXp83ZGDJzYuIRut6AWBcUqOQq553QUklTrdY15QiIctHyKiK0BAIn3rpmn2MW3ozROIlpa5z
oxT3r3iuTtaydu850t6Pkk8LdNFr4XewGk37OUpxuOo4trYdQVy26zWOUGmxWyBvztjMfNndNnGJ
0hJ5ESf+OZ+zi+27T3FLFly7t0uPOBBlakDTHk4J5tIj3g9+uFLSwmMLM1QG0BkLaBPdqN8wYQvZ
5qd+tve2Q22X0vMMlu04+cGwyYPB2xCqMPbCIxhZjeJgZf2zS4sHYMbs2OBV3FJEAZO6QptgLucB
ocIgEd1lMQd59JRzzpwMzZwBdJO0gQwTtCiwTcW+HfsnZ6YIGvJov7echdeEZECtWiqjxvEVD9Yx
5gKnu4pHxNKytzVDtE3T+MorV52UjF8K+kkfIn46Z4TywRZ5K3OBlOcHHzISMmyMkUPALLszJavg
2NEnR6wW+17e0hQa3/D2faicXHKPd93QWYJ9PVXy2KzYRbSFryhgF8ldPNi2rquujLNYITICEpOV
E93KUGcCLhu968f7SFNNi9Vaoch8Zd6jPZbvfV/IgxNXKPnGw8ArGGL7JFGcR5Cnt4Z0/WNacLP1
uoKKnJGYPExOjs0I5whkSwsPWeudymhsbodybIiDGMkhJiuV8N3vA5fIYgS9nkOs2DUunGSYlK5u
zokHzHXO3lppTph2ANJkakGZZ7W7mTPhhrLoX/qUSwnOiIWzZKa/FBrEgImsceSDaROstccXiej9
OuCZ8oLhai1IqOsgzerdfR1We4BuT3Mw3Nhj52HckPKIXlFu2k7Q4inQXiaLE85Vf7lnfIuiAWAA
1TsT8k9UIUKn5ZxjQdFhMJDqYnjsdhwiTAQ2xHy/1O62C+q10wP74CywFXOBvJkalCi0O+NsVTl1
d07wVBltuW3UiXudybcEwpc+iNwedubiszRlJbS2CsoFaLjIp8tkOfeNQS7MY7m7yGeqWvma3Wze
ej2ToUdgh6mqrTA99piXVovP5Of3Lc7jrSz4LLlsPEqHJ1OP7TLOpvc+B+zuWTi48PlSRj2EkWXY
91mjiP5Khy1AZPGgqronQedg63zRUcf6Ip6NfV185D552YX+AciQN2kQtOdUzKyx4uVqzvGnKSiW
pjNpx03hs/Qb3j7GcHK7OadZslGsmIqSoj12NTrn2KxbQQZD4grPTR4FpSv/DiNu2QhLvFtbDs8S
uuw1UhpJA9x7GG57De/W9yN8pGGduZRBsfHfU+t8afWfwSJQYkRJyyr6dur9ck/S49YUJob1yv/J
poFWJ3qpNlpjg0lkUITgoi/uCuFGgAfeXn8bS1Vx4WvS0GFhyDZXyxUnSd99YZPnnqO7xbKaI9KQ
03YvTEvyyDMwQkvEXM/xbLXduI1MYA98KLmrp7B4sWQOpn6Ww5o3smakskmutR8jtBB4rgU4l8IE
JK7q9gP9W+Dm/yh04T5MFb1eo544SljtDkP+qY0IO4mRwM19EIlN9h4LT7tw2HKkXHiHNXcsT19c
y32TUt6lvvqbliqHTUkXx8Jn7EBLUDiZr/FEBCtKuSZF/l42dPWladDupwz/eLCgekTdNF+5OCRc
W9PUvYIoBulSloAn4F+HDgd35JQnxZaBWsrsmGMSnydKkWicqnYOe8qw17C1uZ9VRETX7RgGVKxi
lBiWDGSmWPCi+ZCxy8hKD8qaB+43HnWdMXKcOXaSD7xRbAqX3241sUHWWN9JjcyHbl1xBLon379Y
Tsj9hHdVITH22QRWYSNrysI7L+QqXLNK+nQLe21hTlmsJIhkKiB/BeatP1VGdU1zNue5bXNXVA6X
0TkPsS2wCFP6O2otakzsDo02EAezL+7sAvzVnIr2SsVwnCyak5Ssz0KtYNId7Gj9fPituXGnqjlq
JPHSkPHFmsktVeZQ76elxpr0KZPBOnQDyXzf6bKtk5XD1m5YJ1tmRWFQjTyR45MavJt6tuqLlSHi
jhEZ2FgdRjDSuyTIctZebXCaJmgKVFRu63ksdk6T/foGfsRxcPIbR6voQp+YM6XeXd96r0p6zU65
Kt0P8Xqz63jjZFn2EsVko9w5feJM4Z/g3u8HoyF0Y4ENoUHzlLtQhhsgVx39OdadyYJpuwZ/6Acs
j+26U7KBxytf40govx3epI5fFABLA6599C6axX1skAugDKYvzSyUaXrvicnhPgMCzChugyChZFg6
qCXDi+nCTymA18YeiYFYNF/22gqYRd5TZKijdvNsJyZhbQMdUFIcGcQ0Yk5128eeuwjnW3B6T2sH
xqI4XmzYvrvEoNutMuPy6n3bTrNve3feFkgwB8bxWtvRlWNM18FwjmxMhsUCVaYIMPIKcRMopFgu
cYqHRr1nLdmemyA55yZXdWyimI2DnLX6AAZIOfNfyy/IEqm1aqvGxd4vs3ksHCOcqyo4V8a3oMWH
URQt2svH6nEyOaoHxTifQ+npg/F+oHb3WC0FTJ/svUR0fRaaTlnvobQSWlpyd5sZ0ymLeIllUO/S
GZccWRjUfqyOxz6bDI6ucaUFAdeNR/TAKpgphR8FYv6w7JQYiHzHSl1MI9sjrHJeddTcDUTMjkEE
dScvj6xE+psCdfYol+gL+PYWvxSiqjV/x8qitZucNXdo3OLuvLrbW1z1wourfQ5jvvZoI1l1smvr
ABMv4E3zmSbK5StxleZ8ZQD/E7fpfdPguhVsqba98tYcCRCxcqjvVVpeKXjDFUDFMC4GDyLJU5lR
g7GQuHaxihHiYoaasTXMbZDccEdjQo2Vw8Le9raDqI8cUmr7/2nm/5UwC7zgf0kzg8Sv0o9/A775
b8efVv+AlU+r/xFuXv/8f4abg3+50g0Y4WxPgBkIICb8R7jZdP7lWcKyAzYSWCVh0P5XuNn5l/Qc
MsfiH7Km60BL4968MmbBLDgwZgk4g2AQQDn/T4xZadp8Z/893Az2k6pHYA5wZgUbxn/Cz/8NzObJ
pZhxKmL6R1J+wBcRpQORo1j9QQ5kI1Cpt9hSeq9cEO5NUZyXaZoeyWBY9OhQaB6XBH+7LrgMM2fh
UEvAsgBHEl26xM/EV5/UDLeL1d4EC5leLphHFTjZY4u/A546F/2gjMVdPaU/mqhewoPscZpZTqQW
8VVyzndJh3uu8esXz82/2oCFiwuFbazvzH5xnjAlfeJo55qz5NYpL+7pIR2fOjqj91HSyNCt2r0R
J+OL3bP/deqZQu+yAqo7NfczsISLzjilKRSJbhCOJeNkv07g45MLqp5ZLM1QgBi7fH84qcX1zu3S
Uo/U4EtBWaQ3rbrg7FnuuLX8zHRMH3zKB25aM8YVQGqQr+h0d/0wzVtHVdHJLkPQ+8mHgyOizuNX
3Uzja1JyVY7cLc0av+2IBUIXVDrYLOJ8nWMciNW5I7EEtFfi4Y6pbc6Owhi6g1FgkkV4KtGV71Ps
ePkciz+lODkGseyCeNbRAAwp/BqUUlWsV/3h4LNd3KaSfuxSU6sji5ZFRxlvK1m4dPukf2y+NGHU
4LkMOkImrF5AwDy4NcpHKQJcr746eqbuT/YM521cexXr/LtOI3hqXl5gs+OJNy1YQosxQuA8dgmr
wDymt9OQ7DIqmuV4aC0PuQddH8gHlt8KpY1RLN/OIBkQJX0fKy+iael3HSVC00Va7g9elGhTdl+U
WjETIcZudTSAB1IpvHDqmMmkLvmelxEwoO4osGSBd2y6bNh4jSK2aj7SjzPdmE2LGrMArBzZgapJ
PBszadA4ptvI01UTVgglu3GsoSmz84/r/NjNjbzD+c655gzoICz3/A7LQrMOAdLDtFxX1HVYVpEd
CQ9DDGvS5RinVKMkeBjIP1H40czJfhw98xBkFfdcWuw3KlH6DstMse3632puqCA3bKq2ayLW1jCb
u85vqpuMcO1NzWi9r8YaZuKQ+/dmBPGKHcDZpSwDu1AW4ughdlhXH1ZsY0ZKI9rGCORwI2zubSuZ
bvdUBEHdT5Chg66DFzsgjQ2qLLbcz1jRNaq7+CVQOtT9RlmwDtM9gdPhI1lYm/i5/Ot6IyNBwhiK
lFsFi3UwGnYdyiLcvVj5Xck6UgvWFc2a+5/V9Fz0k7HvJ/ma4EE9tetubmlidzNp3AHW7PzxSyVo
X579w5QgmesgyKng1a9BvHzYI05jA015Qz/eO5kqnjbdLe1Wp0XlP7QA9ZBGC5d19ByOSn06URtf
5um+6oW+p16mnR3Aoc7aWN+wKKGNAMK/kT0Qf8s+8AGcNenovUWj2ckR/guT6anpmubFHjyXEPgq
uRZOfRy6+H6JZ7GLiCz5E3W9kh6JvvSMB7+A6GuNp8qL9LdT6keoMOWnWRU/LjOJNabqkSA/oCO3
eqGtpT4bceWRvOtONiXZYSBkDF21fPet9AudPvf1U5Ogjy1Dc3V6kEruGCEzsDDMId8jEFLB5asI
POqweppA0PDsrmhE9m6YjZGVI8sLFwPUfUFcE+kVpXQd12b4im6ElUxZ3QNyM+UOrYmsYYGUwF6d
OqiCLCtQBqf6VLxZraHObmRShmAukC4YkTbDLzUmE+4G2o/rYH0mZKi3yLCopz2NnOqWDseQv23n
JsjNtc5fcs9DXeRV5n4uRjrRb0RdXOsy6I+LP7K9hqGM+kPupa3/JCp9aGM72LGNRMUdjiwwfpeI
DiBqTESkAdYV47Fs82Pe+t/2nNIJGfVvciKMZrpPWQB4bcXg4D2IWuCALvLVwkDEVot3R5s+uli+
msk+ygYXrKoGHDw1a30naZ+FNRO5Jmx/U8TECnrBzZuu8GNizmSFAJWmXX3mbNvKugmHNngT2GBC
imMjRLAwWtgcLopruAWzwfeSv5RaE4GR3PX00SXrS1hihR+a5oefNFzIVo0lEnuLZ8ahEiaCSQkh
tKO4pRysY9Cnjyxn0WqVtfAYzPcnPqDNvtDp2RA4qnEvHAs2yVxts9CIefuqQzzzMDZf7YE8S9WS
1jQq86Njv5JaNJXYCkaB6gGOWeVX16qUww7FQJRJvB+CFltcQwVFU3fYa4h/xwNAkik3URGnfyID
6n5sSHAUGNbLefpMpjlCS0BbZotz3zBYXOzSvgfhsaX1zQkJKegTlQw/CTb2WeTfOMJJHhYdjyqW
Y2NJbW3pzK+NAfdR6afMMQgP+eWv6oPveuaqWMghxMN4aqoK7loffXhaXR0/qtlGFOnONaJbG4fC
xjVAsgRN+4o1/zQLpz8Xf/3U/nb7orlql80vvyKfZ3XIov5vVgfwCz1nwlLPiZeq5mEU5NdNjHek
UgRcS5uNWTuADnUNDghuPnjToAw6AQvqfFhFtO5suLQdxeM5IruCAKwPU5nSlnwsQOGfsV4zrS9f
0mnfhkADQ/AGejkj40fYCUXH1k2m2E10cLdCKc81kP2TyaeV3UDf3Uw7uhth/c4uC5UIG0pDLAQs
zUuq0RO5l4RNOWS7usgC/MP9MQfZhP6AuqdRhvDAabQRisyyzBLMCnxPNY1/Tqte+E3cDQFQknyy
v6phkhhqi5dq8sH4+YQ4ZOmAxV5qkHqO9UOMlTNV0K80VNRYr0XzdIOOxI23bU8QUUFdaU3nqRXq
7LkTW1+L6y+sHlzp1RsJ6XtLNCC34F6xw33B2Z/ReCX0k6qq0G6Ht7Kj/xsEDP4Kbv6r3Q/MaF/h
DFUwruaxGTdzn//BmJGHRsOawfcIGXftL35FuemqbAT/EmNr2FLwCiTe7aBUtnLrWfBA4JksB8NZ
XUh0SNuIZrvM56HUl2u6YJaHlMx661ivfTb054nmtrElcGP5hGUdaZ0Yqw5dMQFfjZN2K7r6XVRy
t9CXuVdm+8ONcNq74mei734jqCret7klzyV1Vs26uZh03Fw4Adt9RKSyWP/rgMhCsHTGvgNvqMu/
EQMZsTLMf0Ihk5GrkzM8KpPcc1kRwKGsVtPWjadrbjzUl3z8dOz800sSeatK9U6dGdBAMHjR9E3a
Pyazjv+aHQjR2vm55WPnNMancpzHrgVTnFXus4+hZj+YJqZOJ10wwvbfdNN9ZyXp8NrkAdh26o+t
yva8aJNRD54r/rr+LbedlP5JmPT+/OpY2VN004lqPHZEBA0tf3Nf+AfDwxFGs01gRQ++K5AKC0HC
JLp1W2BcIyPN7AX8tPE1od8taH2sZmNxooUm3drSuVbTaF+H2cYTnd0T7EErqcCIJNdJr9b/pfwM
qFbcjXreiSr7Hfow7jCFEYettauOLQNSYfqUrpstVrDSuW+b4M5i4E4mf0HKjLG0+hiyDSCbuXtv
UNDj5no38xRN6XPfNq1MqEcy33GM2ylxWY/Vskrih5hdiwNKwCR153Rp2FjBVzF2u0Lpz6nP75Qw
Tqhst2nlsvgluhU6OFOjzvr2rTVWpYNPnWAYGZ1z3BJpJYxFFUCevOSdfjCUvibc/rc+zal7FCVB
uIPgBgoIudI7AKR1zdkCEGcYbeCPNOLim5v2S6b/NKW8Ipby80dEfauDVdMSEE803jOpIwjAAfGj
j5hvL2FJlDHb23okXpLyL9PUOozpcxX03n4KohPEovWNFj3UgX4fI65Nqvpge/yJvv7s2e3BKR0K
nR26z4k482KW4p2n5MNSK0j/BuZboHHEzCnKFb3/PnhdehbRe5VZ86XoURxGyoY3bP0/ncXKVmsZ
83uEnsNMMyvK8Ea7uUYTCUkACyhuKyLJTmCJWtlvr+cbLMLTYQH1bxsZ+D6eBFzMHgXn/C6LWCh5
WPS4LZ8MzJahI7PPySes0QqYWOvkPdPJXpgruKXUT/aYX8wcYa9ci18HNBHAD0loojk2LX/zVMCD
yRYO0Ngi1l67+1YNf6hGZfIir1mabNTGyXN30TMr6Nsm7cyL7YLqyLK7eOYUzTz/cR67Q2lhL0yb
2wqQMidFWE/lk8W56S8l2PGWtwHPidtp0fxIdYWgDBmFJ6hzG+ELpd6OeMRg8Wizxqw4JJ1+yfPu
Pln6T2vGx6VH77nWibrEMviD5RNyHtiMUEW1sWsMfvCeK7EIykMXpVSUzcO8x61UZ4rgLjYEc6Lg
tuNxeLt4eLH8iVZSVz/VBQcJtpbrQibEjqm6n2FEFwkL4Q5pSBmxSxDGObA6BDDSTQOfCz9lO8sK
bWqB4Xge5b1jAM+ahfMPtgSaTs2gOpc64+S5tppa37aFD1JEa1b0n+G1Je5dwO9wdfuQkoZJMWIe
dTwdQDo4B+HxOe9989JXURECdGo3cnF+a2OTDP0tyf1sP1nY1zlmwmYp+j1LbkI+Q5hB/fErEx5X
3V9L2PObyhlOi0jLI8gQqhy5bZEfTRPM+z1rcp37RIRiXMRipjxVAlKWmUXNOEaGPvOYvlX76AzM
o2zD2xwWhxX/jYhRbMyUhh2Nx950g2+iryySRRBmBkdrhelu42B+Mcn2boU5f5tp8jr53E7IHuRh
5ZFL4jONNS3Rn1bLATQwH28n236XS1DuE9Y23KGre1aKa7qMIK8fNLRjxptBcd0qhlPWSEwovou9
g9F/37ISrHCBWBTHo9fI/frID/L2SJde2Pf0Mtp000Yx+25evL0zAqzLyh3uRsXdDhmiNJbfGs1K
ucRhino6xHlUbylAbLe+zN69zFrPueaD2BOOJwTAYGlOxCBGHry4zGnIPZkqDbDFDjYJbXMnHUkJ
YdnvMuSYjDdmUnvvle2129ru6ufJZQs7Si4ldYnZbi7qdOf5gNaE6Igw44fUIFbExFWI7xpAVL72
ZNbr/7PxtvjVchm4r3DEYqCeL4EGxpatEc/CC55GHlwyxzc2CP8U6fZKKStMAaAKorUezJLbs5rr
N+6HiOH4inqW4Vz7YnpMimeAlFwVZrhbOlJvLgkoRggWRL2DU4Pt+S223u/BRT4eJ1TmyoJMknY3
/BY2pCFuhizhfJpTzlnv2YVTSSwMKWIUXxEh303Nn6nUQiQqzb9UKTGdAAva4Dw+zxl+5NEAtrcC
qPLl6pk8ZLugODfO/DLiBQmKrNy4ktjWbFivQ/swrughnnRJSNMf73Cfd9iC057H9xvfM2jOlDR9
Bt5o0/fRjR959UkvbtjkY4Zo4+9rY0GsbPJ4r+fPGQzZtVnn00oB/0ZdZHO/dVPc1OmcQxbwkrDE
t8UZmfs71cv4bhy/XJc9RDXyfov1uIfyBqa6Wge75N2LZiDg/kTAuHH3UpAg7+df20WUSBieYD0l
h0wYz3HhNUdC6TnIOm3QfDIVFoiJvtt5jnPuiQ7vOhNbV6keyJyKS+R4rLVwlsgYpnQ0VfDXotw+
Iz2ctWW+13zJ7cgvmWONl9GczH0QTSAGG01bnuvjw6l7Z53Ym/AGOwOxKYq8sBavAUuIs9hw4BPp
xNn5kIM22dByOHi0hc/Vr6+/xCipMyi6/DEOxp3tfClDTYc+4xLg0qW66XOsZR5u1XyMnn2LOiMi
+X+tJHmkTlnvXRgSp6wEbD5DWU41djY6u6Ot5e2jNmI25vdA6IOkfkeQgvbWrMBwt6R6M7Eo3fAd
IUYxPMaSsNyM7trK4gMgHypI056EwTUUCxgBsyTF01IEH4vJe0kWL+YCCsvXmk0M32VmBq9cwRi+
SzBQpCnkYHEAsqqSiWhDkXdNmBvFTe5g2Vw7UcVovJgSe4VhYhTrcIRZyw24k2+iH+NtNfwME1gP
WhSfrD4qNwiN+4SP+i6dpoRYAC9Hz+NyTOOnzL0rcnQkdPuFSo/JcRBOJyptk2T6iBHIVc8dwkr9
P0PHT9xqwsCJXbyJiZ+4KpuPDqu06YxPYAmdgwpw5IEGETyXt6Vg2eggPVVUKu6G4pHkhL3TDZIN
JIDbUifp3vA4S6W+91Xb70e3+pvG3ncK2S/VRONmQIKMY6wsJ6x13kifBbmGOza/3J6mTmwqpqxl
QTSMetdiW0P0chhwf/ICLSU9n62Yfl3OkIBLlBuXBNDcw+KxVLRH4giev64M+WLUnzVHr6z2Bu+Q
0LfmjvVSBLaeg5cDGK9dGz/TMPfm8+4Ju3J575X1yvuWX0i5Wrboys3tmeXbYp6rKAarEnRvA0Od
x3Zpi2klzJnoZrI+IaiVDQ6PvyJOJp5t82qGE+9W9JKXVtjq+BWZjmH4kRsoGIKBe2ZnhV5FwMdi
rkZTK+6gb7Eyh0qMUVtvmp7enZQByF864FguGeaqAkHJ3eqjw9iK7sguZOC2p9W4M1vnrY6r1yrC
itMwUPpZgokmtv5Kg+GDcRqX57j8bZVxi1B+V0sVCuIxZe/fcsUBFLC+T4M+o4nUJ/ovGMMa7EN1
8AtvpN74vTnsvHI4TXY6MD6DSYf6ES6JFYdwn26GJoaKJZ0vRH98E6AEnAXHk+OrfCuF85Xmz0IK
KEYBA8NsE0GVXFGiypDIz5Qfx9P5n//J3BpGOh9/jCzsodP0p1g3MErmCOhdRJ33q9HwF2erpj+z
/Yk91p72hOdgILizocPXm4kajpiKy8aaQsOLI1BRNQspgJJzQMN4TzcTDBKeddMlSD3UQp71YVnJ
N2+xnvoeZjsH38ZFaNzUA+a/xH9dHKM4TC5u0clC0gy8i1NbX3kvZ7qZG5+HY3NRnOcb8kLPqTc9
RQsLn9IGIzrGZ2GP3OEEArhaIaF++ysydc82kp9hZLate8W5xSxR+fPX3HqsoOHExdmySig0ieHO
wGXt0Lbk3AW5g1MFB/em74L7ZMyeUgPbBLd9eJj5vZXHD0EKfIbviPBOjK0x4M24hXcEmKusaVag
lxkzIr/8rN6ulmbMWuZm8fcpWsbWJMO0jSm72/RjdPYrAz+JSuHn+AZFBgOoaFtvkf/9za5YPIxd
o4gZYrxj7wYPkrwzwVfN58c0XoKAT7nmaaY9Xiw6RcHGihRmbntDVhdsj2aELylHKbzuRWfzY2w0
32kWtFsM30SD0a0a31qhW2TnKlqTGxO4S/4EyEVuJmJq2BwO3mj/DDWRjJxPdl5jbSpLzFdyuTVq
bv52O36DYiVdy0y6yPYjsV6NWaj14vnhuuVFy/rV7GrOsG78IKEuYXbWp9Fncp2O+TywdWrlT+NP
G9kYaOXcdTDSprjasl0ZByk4Lux5eY8FPNX72M5hFEz/zt559OptdFv6v/ScAFkspgZ68uZ0ctLR
hDhJTMWc+ev7KflDX1v2lXHnPREky5LeUKyqvfdazypeU5RWSLvMH7p1IGmYrtK7yKG1KRkjrA2f
ejR09lUTvJl5uqyhMd6H9bSpney15e5UaJGGY+cgc7khM0bxYJuw5RSd/znlZXWLL50Y5TD9CBeS
iijZ2NGnr7IkWcmourdQMeCTfOphhLIyl/3ObfnQEE9F28iW11bdPTrhvcktZjV3rNSOzggC/n41
JMOPHPoNA3pgBzCkL27MpKeC40vbP962Lr8XzcnjaCFaKJPvdU7Yd48Mi2OYljmghHUevs5BkK69
2lco0KNiU96ooKd7jL8anUUPBsoW60r5775aDhLr+bri3MBtCGfDSGhvzxJoDYrDsHWy3RIxCTIz
WK/zcgb0hsIKRKWrwlsu46BqAnVZoMVbSgKUzdBgiZRaXLBO8SNtvKk5WxUCsMX+NJko0wUMDRjz
4Wn0tc3dgIkygnekg3lnSk450aIgaBZn7xJpzsUin/HZlA+Gmb5FcXTj475Ch8E5aaVthlAxukqI
VpHFU4nUEfxR/iO3+Ulc8bsipQw31ZWD3BlOE1/aPIx4M4avLtAPxciBaqbGldelb517y1cr2IUh
FRpNBlnKhqNlqBdG4bd/PD8AbjbUHrUXMTOoi0+V5wVjpxH4h2c/TRNn1BBOiqb4Dm8dqseWa1Gb
3aXBjyZKvrLZQb4ei1sb4dBcZScQ9Q9AEV/LHGAW9y1EZUV/5G7R64aEj/kUDksZ8qThAQi493Qx
n3JQ0MqIdJFsvJVpdNOzfNB8KTYoLb9JS9o/suy5XonrxHVv2pRoipSPdlYIpFiFbGD6y2ISumKs
/WpWxrcZXTm6vAHTk8vdTkUpF21c6CNSscVoThAViUWNsE1Xel372D/M2Lga/fpiLsFrAmlnNWuw
b9IkIAnt61E5+0Epk4PYzrYQszbxgEFmCqCMFBz+QTWf65Q06cp5WGqj3Gpy96T43q3J/D6WbcqV
2J502PS6serpyLAAa7p8xb7I0At/WqkLuLGKN+XCe4MBpfm0+X3uzAM9WC6b3mMYd+eu5Ukqu84n
jMR8M6dEa1tCKMiKz3lkt6Iz8xC3EIZTzc6vOYwKKzz1ZvTWKf4La1gt9jtFM8W8Vk266BanzqVz
xU8S1/kQISq0tGWHx0ZIkFsYfKnxcTCAD+jHlak1EAcPSLXX5g8BI1Q3DoFEOHddPDTYV7N4Z7fw
PKkUdotZGBRpyGsomhCkEezQMgJDAfVZKo2GkOXOQKCDdpOHPmgJzLUmML+Bhx8GIMKuRWoUxmV2
DF4dEmjXiR2/1AtoZKqzdTMO0xbp5l0Fm3Xub8uCXR5TylMeTneokT/NLHxIuvrWF6VJFcR4o+TF
J60B2SYmwqDk/UuPEjkzojfXRphUJtaHVSbGeomMtxQBuodrC09qhxcidLhsIB2NfPnsgnNYOW5E
hJWJS7FrAdnV4fDRT+7aZO6wK/z5ZSIq1UiOqLyTFack1VRK+uNI+EUXoH6D4dl4eB6leWiM9NFD
m5zgpBO4EelUHJYhvRkpWjroLuTg1ZcKDsoc3rYBd2zcMjtEjebGSW7EQEs+l/F5GYKrpAku3hDe
LJV/LhqOw2yC3qGjUMVr5Re0UoxLkxXizBm2bXL5pQLHW1VmR9zpqwIYHuO9WHNHfYVADaApeEY8
d50t9H7MNunXYuYpjikaveLex4i4dzL3YDXugkKq4zumZi5ERcGokmXfYQYF5dAZMYrXfCD0qbWv
aV29N8ylNtJJHxaYQesSHxQMW++7NWwNsH8W9gHqBeahRsdmBLe2PgnMdntXETiVdq+D+TxS30Pk
qW6WhodRLu6bXQ2HIjBmPlB1O43CPcX4MFGzTDyd3NRSAcfBQpVlWeLWyt/RYnCRY5nyHHDb95aT
EQzNuo8NGPs8MmPXzocGdwINy27t1tynYUw8MLf+1kT4txWSkoPbJvfoCC6GUV5a8PygE+aIIVC+
jntOfb3nmi4m3SVxHyu0C2UMHa5zJnAnwfitabDcJRm1Y1u/Q6dqQNngYvMCVJuY8bddziwefT4V
ho32fgF8WIon08c0E5QmBbk/xJvO2kFZJQHUOSibHa+OsYPIBtfYsJg3Dvg2kPu8/Xi6T6PqVC00
zepZrovI/F708PuHAsV2UUcgDrhzytJ4a8EF0p8DgkNrAc51BKUsno5tIF/SlA6+bYACnCL+c5a8
slaeEtXie4Q4tTOpH2RgxWDXIUTM0qsAFHBXF6G9m10XsvYEaGWwdlkOwdGzAc+W/TV0Sx7HwucJ
MOq9zDNFia+abT7gwtfXXZhudJIKpPrImIoUwTWOVlqB1XKYPTZDGxuMO0IkSj3p4fPRMKYGBc/0
nMyJtYlN7CVxl/9/0d3vY92D30aI7L+a/K2Y/5xlpP/Af1R25LXbge8BgPQpOCz0cn+I7HQiu+OK
wEVqh8kVo+v/E9k5/BnXpT4hq4jwF9/5ryB36Wn9ned7NvkjFn/+f5RlJH7JPkVpj0+E4FNel8e/
Y/Ma/pwfsng48u2OSXAvO5pPSiADcj0kVhXQs3ZBM7i2YeeBeWJkHcAESJUvaUcXxW1kmUebSVyd
ijbZBcq9suGRHKSVxhfLwJpnBpXY/vyll4TZHj/1Z7ZE7c1SYzTu6KxujcU+/kntePtHBP2fk+nt
XwNReEMcTcIHi0Bciy317/9ZM8jJkaKpS9Cle28GfVB6rvzgVGRpBD2QPsAaqB4yuJMQHIIuHC5Q
FomgWzLaqp729MKvTrrgkrbR8Gji37oJ6/bSxdQgswolFB9EHx0zDhQXMQjJqPFBqJj+pf6AblDH
brmDMTJe5UlZQ8bP9/FQLLe/f5ve398mjhjcU0JIy5W+pyOq/vQ2SxSZkrlwyRY/Ouea+06zncr8
E7NDuk+SDriknjJFrXFOcnKpHOwe9A0i+6kPveamG9SFUmjCthcfrCqYrxNpxg9Rn19SZ7nxK2Ed
+tyYblMvbzZ0AhUtkgnzgwoXPswwZF5aN5A5gDabMHHfK2dfoN8SIb3W3DEOWRk652BugICU5lc1
RNZrB3Vqw2GFP2yKcPcVBUmmKTMGRlYByF1lpIceAOl2EB2kSVWcqxFFjRkXzkb20j0T4gHoFqrE
t3Zw3Z1qU3I39S8nlNmrKlTOdcxeevZHtI0K9rawK+OY2fiNEpPCTXShfeRxvDZoUkKsUPr6JRHl
Z8N/fkis9o+4to/pf0df5T+sR506xghwpg97/Pw//8vjAbOBIjFXDQR4JtP+5YsCkIJsy+XEnWzs
EY2NIUdVdMaNZFBgRQ8mBnaKy1RcNS7oUytNlzN9Jp3JndqHeJ7e8tkkXEGU5XU999HOH2aT8WJt
XwG1uDJSqBq+XgMAJaBpMJ84FhAMtgghaTjpAaCXgZDxFFXk79egIIXt17fGupYioBMuoSj98qhV
YzUuA2AWOKZ2c6Amr3BiuPk13oaQmGzLOVM1evsJ9yaTRXo5wOpyriGxjQW4JemrquDyQoyuuR8E
5WYSPCyuL74BLg6vzdGxL5No1YW7zeX3L936h5fuCct3hclX44JS+OvjA5dV1fVsQJ+k/WgwRTky
w1bPENps+qn+ueqYQ3IPZ/qIJPDsTBG1NT2m378MLb3+9RP02OBlIDBP2o73y+7bTuPU9SbJO2NT
B/tODSiAGBOerVE+/RRWhoGAX6AllrNZ1Pu2qF5ijc5ByfUQOHcxCtdT6cvg9PNnkxOHf/wswsC5
sQZ4MYPRNzChknozuHw/fTsu+7yAYfkvb+WfPlHJDMUyHTcISKr66yfaFq43iwrvATaVecvoczh3
9n2rEuv08xe9fqh//owueXNoQGsfEr1G/uuHZWHPmFPK2TpJ/N3Ps0KRuEahhEqswkjUZv+yj/7T
QuCJ59yzPMnrdn5ZCFXf2bD2AEkwK93Qp2OM6TCWHdIpAw9uIf+Ejw0HMcBIaRAHI3+YRvYvZ5al
94Bf9ghuB0Jv5KwBxPh//ewmtEyususcgTGy9aWOPhzdEBMw/1fs89hdmKEA7hDgbGtsOnE9/MvX
Z/19m5KmiaKfOwq7lPzbAzEneT9lUM4zpZxzDEIANYUqCRVEXqLM8OyX7bub2gTiBkZ0Tki3Huzx
TtawCKakesCTNF25DibHOhrIKyyzGdhsn139fpn9w0eFIwGAseO5XH1cTy/DP517oDCEDx4HHiPu
eaoa27tqLLGcRKvXSF9fao/ULNn18gLwtSnpr/3+Ffz8JP76ZbFO+KcdvBFc0X7d0D3DyoqajEJY
wgcLGcLDRJUZS/M5w4n2irRWrFuMSTS926fZZSTuzoY4OkBTDT+3Ll6bYcihFYauPDAvnd/yzNsi
3pp4g7YBu+xqcRxEMZ17b7Z0saWHMFo4LU02h5lcUH7zBpf+91whstYHek6VA76ofBFAoVemu4Db
aDyDcTPS3J/b8OR27R8hgv/9ufb3NYuXlWuWsDjhiFP7ZetCWAWbOqS3hFoqrr2FuVuAyTNuPfPa
9rqrYI6Ho9OrU09s13Z2zUfiWewnasfzohp1Qq1NoHFOx4BDILoyO/sEfd874no26YLFwb8cxNyY
f3nGPNO2OIW1mwWM7S+vd5lROAJ7+s+FqavNZE+LMwJYg3fZT4NvY4efio/xWjXDj9+vGe+f/m3+
SdNnn5fEBv510bp5KNMU9Ssd0j7ABT+i411sA4UgotxHXjIPE+bif3um/+EtA122XbS7LFTT+eUt
d2ikiTEAKTomBlCAt6JP/V1UJR4THD1/chvz0hR47uUcILi3CSOSbnpO6Pb5TVwz7WjzEw64BfCR
fdD1yEN7hgfZ/Mtp/A8XCU/7iSTVBKexdH45O0ChRt1U8fnQXzHfR1zcSBsZV/XuU2rTQimd+D6b
8vYuNTpApLbZrhu4FP1Qp2gFUUqvRe50Ozov75VbZ1dTj+ukz1D0QmPrHsyFDvQUq3/5fP/hW/UE
02GPA8T/+1ZUW37kElzB7DE31S5KkDK6ibpqu5pcPJHHh0WN/ub3K+nvNwbX5LYfcOdiuxb89K9L
qWdcny58hEAkLDZrulU1KtFMTHcBULzE98gL80rsrqG/9lUEri3JT6FvVvRMEJAVvrrtzPRhbqN3
eDbAj7p4s+ThNyZeSEdqY0/g3Bo2EA3NMCb3xHH+5Tl0WfS/Pg6usMzA5tLoSHYP75fHIeXrATRB
hyeV3BtnX941U1bt0Rnues1/MpgkA0+K94DoxBUN2M2Mtu6eqL+JBCcc2hgc5JZBIL5wZ1GgI5kR
LGEARqeKCa+bwwvJYEDTLaYqSaFuqw4PGda1ejOiot1ZUXO3LJSxzkDAX2mhKOuj44AzYtdK48up
6KBDwzJcxr1LmZ2zoLsvhAMxSxL04Av4Wb6DjulYgtbKNGOrDeMeUZvotkITuJbhuaGzVmsyV68Z
Xa6mdXFwrGwjvYba3p6t/tuA6YEYa0n6ASjfzfiT+kULa9TgFBVXSGrGJzRatLuq+KutiNltR+bX
3Lk3ZuSBXgUsRu9H7r20uIFzJttg3gaBcR5BkRX1k6/JZHeUcmARNa+Mpx7xlmaY+cDMQG/nRxtO
FlZXSGfoLyK66iuuG8QYma6DSDI7xHK0N2WBKqEFmSYS2Gltx+pLvS2m4eKo+GcbzVmTANcmTV4r
1upq1Cw2T1PZIs1nM0T7YkN8YRQBuy0D4hYDc+uBupUpdLdEM9QtgDSkRxjJvrWq01DmE9m4dy3C
pHUF0gF1f9jvw8JiZimgyCGxNjDeQZazwNEgJqCBGkwvZPm+I0AcGAiA1jEI7OGrZZf13iAmbptJ
ie2kGXYzMDtfU+0U47hde1o07U6AvZs0/y6C4uVqIt6s2XgQCT8yYHmhpuZFmp/nA9Jr6vm9LQSa
U2sERKu8lYctoYcySLjmghILHl+vyXxd8daFXNxmA0Ie+vjtpCl+MEBvet8kfxll24Y7Ic0WrjWr
toH/h39vaUy5QxbBuo7jM8Bs5oDNtywm9bA1AmRddX4zVbg/bLJQ96x/JIV+AQdQkJBOAo2mEcZg
CQPl44UPMO3jBezPvqYXjtl8VzaDdRUF/AVdMd0h7EWeC/QwZhjhTOF4WswvV1MRE0FHUmUEJiAf
7Ve5ki9MIplM90T6ySJYC9beEWHMOstJpYSPg/uk1ZZz6BHwIihW24ODpy/SxMbYppTPgThGmuYY
8CSvhCY8Fr7LMAjk4A6BvnFKAEF2mggpe/6aRJGtQUTHuAaA85HP9SGI0OpVVg4dpe9PleApF9Ql
O0Pb+xFqLHtMP/ivNZeybiBUdppVmfR3Y5Oc25b9JJitfNtrJpM41G23rxGV7ysve4BUYMLaQ22i
jrmgTWVoQmY/5ccmAyczC384QD4pN2Y1lhsV2wkIbiibg+ZtthLPkTV+5prECa9Hczktin9tgdoO
GSttEvGzgjm08pCRbrjnoaTzCAFUJpwP8gglhHR4iA0o0MZFhDMH5oOtKaEwnq31osmhmMqsvZGP
j7H8YJyC2tP9pFdogYAxH2t2pLUCpIzxkvGEnyG7TyCPMMHrEDc0D5nmlwL8M4/+8mpak7uzQZwC
WgKhBbOPiGHopx3KMs1D9TUZlcvmI7LRGLAb8CNNT23JkdmGxIxormoK6SnQpFX4i/NuNGHRCM1h
ZRRcox2FzRpa3WdAB6LKceO1BdJeF8FokJ36RD2iEkiAvOZ2CI5h8EqWmYFo0jQ3DZMFzDMbslTV
JqXk3aY/ubGaINuBktWw4VSzZRutfNO02RzsrKn5s2XZfXR6p9CS8AWzaTaBCzEm4m+5hTjbZK7e
5grtB1mA8Gc697vT9qhZwd7G8Y9YU3Az3LLrunUh4+ZDcos54jZvQFnUmp9LVImBuNR49TVat6zk
rQv0B1keBwhO5vmCEJYcT5i8FPfMyDSnVwDsbQH3hoUfbF10RtCPvBu+X/ZBiLOT5v0i3kU6BgE4
HV+VJgJXmg1sa0owRMVVo7nB5Fkkm3EwXxbNFBaaLizBDIeaN6zUvcFMck+aIlYpI3swuwYZsam+
55pW7NPOrOOb+JHb6Ffu+e3d1DqXLmwOrZNYO2+oBbFL6FPLhgSpQDORI01HRv/doPSgFk0mZoKq
9HAua54ygSA5dhbMIK1UL4Nzh+ljnzuawQyMeYy99thAXBs0p1lqYnOi+XuNkwHpV+7a01znNIS1
nPfRR2w3I4ZdgHrobx10H5AjgJq4l1xTomMBL7rV5OgovTEBSUvEh3QF1SfRzfYd/T2aigZwzjl5
q35yqAFSc6IjMtaM6hgvTK2p1VC+Ub6mDcioCMKFcWxQUlWadO2M0bdYs68B0Y9bXLY3DljsXPOx
A0DZlCsOzG0mkuSeAbSFpt2C1Wabyu9JpOWyyutqIG8zw7tUufESg+Sm2D5WmtHdAeu2gXYD4Zfo
YawDystl3cgRbthobHCTu5BkufOWgzwUmgNOx/DK0mRw18OUlBnuJcOLtGfg2G8WQOI2QPFCk8VJ
zKO1iCAgJ5gevEX6gqrCWDc/0eOxeoPMeSM0qzxG9h87EMKa4q2Qs85ZM/o1VpFihYK+gXeeAj7P
NAGdhMZmx1DPx5YBH10ASrc0MT2KYaenmqIuNU9dAlafe8y0I0yudT573kHQKuZBFk+OJrJLzWZP
NKXd02tUc9tLAO7C+KE0zx1rPgfTPNjb0VCkDTTE/A7Cv+eCerVYIecqOkypGfGBfpWqd/I7o4+3
tn2pEgFP3i/UthhSrhE1CS3EPq+kSxHDVXDTlUhHe82mp9O3RcN2ivBL76g+vPPjqFn2JAM/FJpu
b/rMR1UP8Z49C2XPqQSEX9jWQ0aeJCq9PXZ5riPRYh+awT1i4fhKpDgQT/AWtU/4+qJdbB/mCuY+
nkbissHw55rHT+AdDD7nFjD4posbiJea3V/TJgZBxDZP1pmLnm89APpvAP47mvxv/cwASFezzgRg
9oqKR+cECAIDCp0cUOsMgYIwAcRYAUyD6SbQOQO9ThwQDdkDsRV9dLZrbWxiCaKovimUiT6JwALu
ad/TkQQDZExXdjS+Dk1v0VtSxwgbyWYouZuCHllPA99p2407vEPcOzEy18tLL4FpVS4O76n70cvl
PUhjrfo2zg6o+xUJ7nmWEcg+ZhiXiMDViQy9jd+ZqMwLJrktXrGboIZj5BDj0BDn4Fdq7aZE80AY
MFZGHdgvVImPYiYMpp/sM5w5dGOmux+Xbeqp15zQdQxoWIqNMb2yccrl+C+uSJ18dfQjgQDvms2U
AHWdRFFphkomutuhz6Nt27j35H7495lfPskEGnjBvUMI83ZMdcYFMuSmIfXC1PkXaPcbLtpjlQBa
AaRSZvZ8bwlaFXNijoCubnH+wxoQNrWTdMKTJ7l9EqWQWiggZ7t7MKZi3RK3fYiUIxitEd5qpwYI
8QmahHVw+xx54LCoi9sAPM/YTEjGwZ0D4qKnXp90FggFZFlr4+2wifFBMJr3ygeLeI2yg5VzS9NX
rLrEiLYzepJRa0pMckc8HUAi5Tu07RubYBKXgJKaoJLQRmrV6uwSh23ewtEf4e0z06+W3dps8Udj
6Wm4DwoiUFRDBIowL5mORlnsW8l8uqofnZRMYBdzjWoTrMHhyiVahZCX7/TE9A3tLbAk3L9ne/Du
ZgJZrKE4CkE7p+/gIStCW2bCW6AHrnyzQdPmoikpreUaaFywD3Tmi/wZ/uLecdNJ7mruVb3Oh2nD
7oWiJBvKDBKx2cK2JktmItpk0Oky4JdOBbBbMk8hY+kEmpEoGhQGjMl1Ok1GTA2t8MfRQXhPeg1h
E2CdWhJtWqJt0MaxqkK4NnO4IFHglSLMJQCZZxrfx2bUGTm+g71nJjYnIT7HncV9LKxLkQJUTW6V
TtmpmK6VxO7EJYEHsLpxy/sEvVpLdCgIBunp2HFGvzJsletM5/gMBPqM4E7dBNVwhMKlr9FxGvLL
zJx305xIJjBD3Du41NYl2o2QwCAqH2Kd6qDeFoQJ5YQKIbwatov0IeoWZHOHTzwZRAS75mvi+aRM
ORrm9g1UAUiveBPr5CJEF08uUUajQaaRmdy2XP3pf5eHGFbXHqFFFL1QWxJSTpzV/JpU1V0H3WHV
N8RGdLI+oZ3qNhRGyTHLEXokyzO5Iy95Jq7qykM2JZqEjRRktbRPXlNbV3PowQSQ1hEYHaVsj5Hc
pCYurBZCJkS0BKBBpYyY5mbS7Jc6QyxFFskqF0Q7lMo8GSJEUGpZdCuM55ZJDGiXhbCifjAfw0Ke
SmvEthjlWvoY/yiAS0CgXp5nEQwEOKYQ5oL7ys73M6yplR9Xl5zq7sSZi6sRbZ3QnlZC/txNwaXP
LZe1OYCiDir1VrfGq7UgU8k7+ZUa9ja3WTvsc2EpX7Ig/vCA2204r3Gq1Vx8e5KLJ6SpxGaA8suC
tZrKildNDjzY8H1uPwhPtAdK8Ac7S499npdrjEzYpWy+Gg8KCTJHsMrFwkUnb00YnMn93HZvCfF/
EaLgsVzLMMR6Xk7fhRa6ZSlKmriEYtUYlwy2ACi674aR14dYuGCabLgQY9bBvW2bYynde7w8lHFc
9SvC8nCtUnVqz+cIT/kcxi1DuSjelTM+w8WzyEMoknsfNCIuDu8B4l5GtjzTh9lT7JJtkkFK0+ht
8kHDbIpfpGzIjqtVtNOtmK0bYg911HLl97Ja13OGEk1AS23p2/D3wyRIELClxOzFGKcgVA53mSvG
gyBsYT2SscHFj5y6FtTManaoaQFTsBURyo7UfriVwyF2YnMz4Wk4h8fEk+3JHiBQtAMQFY7HOPDF
2hDDsR3kyaC9zLwYsa3ovsKG25IMzZt+lCzT+KWZGm5xLUa1n261QIZY05UHCIdYsPuFru6+CpHE
1nQ1eh8bX2CTHOr6KMiBTGNSRG87qf4uK4cTxsx+X3flcZzBKTpzyVXJUmcT//I6q1hGRoHe3kjt
EABy+UNZDTQhGKKRT7lAMIe3nWL5KlOmwAtpVrUKn2ta8MT4ctKMWZkC0L+SFgvFJfmTcEky3kzI
lv2geoygnXcKCULw8jE42v14lfXtxzTaa5gWZFtOCKTsXrj7OmlvJeG8EV6aXciXgwZJvCTZSHx0
lZIFAa5t6xJYgB2qHmW8azPboNpIO0Scxm7GnnJhpPjNgPa1MWVSgc6L7v1a+o91BXmChHfEA++z
w95akIuzDtMk32pubzB4HG4Ttu6+IcA9M4617iFBA8GJR9K04fcQ7umyjI1PgTpcVJLuBmnct4W5
AfFan9RIJBc5fwhRm88gotnXe+F3244Rq2JaGJT7ifOH6CwgSCCfo7s6jZ7VRI6oKfVmNnFQ5R6K
zHbqvxskUlrCOuKz2pMcxjYQPsdLd9WXCiCRd2aW9c6dBiZDlT1XRX3ucsW30/MVosr0LSaTsVNf
xu8MlCl/naIEOV5uqwYaTexC0FA1guSJTYo0a21P84kxrt7pGRyjrqCP4sGIQWfCIWqgFK3htm2b
mthmG4x2HI49DBQmBKrHdFuyKc4CKC5s8FRrHij0KgIRowU5jcqe2iXfopseQMMXkGh07dDQIhVJ
tQNz4a3JdjlNrtMSaGTR4wVPsKupOQKTiACLDSsmxmAbS3w4JQkY2KI3uU33D8dafjAhZeFAwA8Z
mgwwItZ+5jQ1KK1pZZIv6xXWgwqs6JQIt2B6ih2NRCummsPyPHrxj86VL/RH9p0jvgcCf64MXFBC
A4/PYBlrhqMB50n+qaJh77s07jxATeuxjnEDj7RDRfxR9gg3J3Q1JDjy++kgbkwqVjUTV2o7Aux8
/dyP5V1RMK9leQSBma7yhQjdvHDuBaJhFbftsQiHfR3L+6QIv4x5JL9Igb5xBApGA4tUrEM8ZtwK
WC1xetK3UHausDNN6EqQqm9R1G142OkHSMwFLYbraervR6uO94FVP9pGAlw50BDuWW2bCpsniSPh
epb9GVxbuqGFna0tVIso7I0bd7pKhEcTCR06nvFkO/YFSuQOta4zc4EZZw+agM3C7Mb2CJF7Wo1t
3q0a2jxGcD+RNVzP5T1pa9VxSl6bIo4vUdFu3a4m3AWhv6rRBy/WfMoz4yXIXtz6sZ+1iXSRd541
0mSBx1E65TEfpxcEPgVQwrk8loRPNZMNShitahg136gpyXwYYpymdfNUN/YqGWNu63F3tYTGu01o
8Aooy3bpzBFPbNpoOXUJGclrdsVEnoCHsrKND/TEa+rx7qmmGqucsT155ZCzLeA7KmDL14LkEQH7
JBheAhmYJyAwQRSBDvXo/KW9ecw7HEXIRffKxHggJHoGUkCuGMfgAyL3Ya08cd1V3YvdxJ9YfAey
EwyH1WG7x0Q5G2cak4s9kxRoxdBPCfAAcWYE6JugF9hOeRUIMBUQi5brpYRZGJXwsUb8mX4rr1vP
ApulU5jTkYwBx0OxULrVRzHP8cFfZTsvJCUAzRQZJjAWax1yUXc4gGRx6QkD5lKL+tkaEM7gIFqK
IdkpcwF7OfQXiLuTrM31DMNsVfAF7VSx3HSF7kgGxkfHXaHGVMnMpvRXea/GdTXoC1NdBBDrwFDl
9fDNBBUfcvBGjFHyjK6ACUMlqyZizMiRxhRx0y3gQsFPHOE3YhdUgbmyU4ltre3vjYxWj1MDhQ7h
DgR5YTBEYjaawbozuSms4pj0XiWHJ3pZsIIaZyZEDp30sOQfRsw/VRfdnSEZv5UColCZYw53tRPN
uOFR5J4Erdtm/fpj5+9dF3837oBgjZciX5DH4+SprRnZq0+nNpEJdh9nOopl3Jfj8uiVBu0gdOky
hNKlMMRuBNL3zQJLp2moCzAQp/vShOGNOyoPLBx1fXqmjckdqeAAroCdwhRmGmHTbwVrdh9VRHmN
VnkYssnfzmVQ0YG1GkZQI48s2vxM0U30xkUBR+3iNSRdhiZee0XbotwDTX3Hyxrtk3g52YI1NXuy
xrkrja3l+p8UVuzW0r5qyEDep8EEcMjOH+bI2UQxZ1VbadAceD0GKY54RpI8D2I9dhDx8LZPW7q5
/nG2qvu+7vh/oBw2gfvgdN4HhwidhIFYFE9En8HYPJEv5hwTYZxQBgIr73OmSl8umddASV8k4atG
HD63TfrZGsZ3ex51ZkhYYms6z5PX7yPeBh8kqifZOcsu9pHDcM7VbM2U3lVB46907IiEZhpdERiK
pdqlA0PGHsr2roRE4gwyP1tLvIa+724RgLwVNVWCiK4mlxU3Ai8Kk1I+2nPI8zvn1z1a8sSvQILJ
e5daZA3fPhu6xyUddnGcBSd2tb1BKFk0xveq1jP0gjKQlBSLiUf7RbLUVRtG9Y5k5qek7k71Yl7I
8YHHI+pR841w6iyfar72mhzDmuo5+nKyACITep5bvfAgcR9QX5Eu2CZRcy/QKTmEKxUby9eanB1h
AfiBtV2igRO5sRr51E09t0ziOiqOajx+V0VQfC1tiiGwdz910l9YpboZal8tfXZb2U21s2ODGB6d
z5HSdGxs2n0dOMaKsAGziQJA6EWwsWpeekF8UlczQOwAIYoefVjOo7K2+3ZnDt4WtMenMqrnPKwO
WZBGj+5EKvONCS88+PTqiveB8bQn0RGMwy4crfuwl996aMXbis9Asytn1q0mxwC/xFRXECI6j/a1
OX2HimavXQuLD+yVzTBsA+Xwyqe3gkGx1ZgYbQ1zxcx5n1jzh5wBC7r07itfPnfCuRbh4p4YZBxD
ngaioRA6AqOYvBRcfpPDHdNX1WbhQ3Y7Noy8vcni8Ydvs0mVhtVuwrG7h4unDPzJeTq8dA3Pt4sw
Zozjx9jveTj4EWpw52/Q39Ok8SmZvJRUuYVdESZ8tmFvCTaMSiE45A3Z5a25nVxanT7JfS6xF3yr
KVOJcWdJbNSm08pNnfoPFYap2AnGbew1/Tq1gCUnIZnYQ+yRSxfZ9+bcicvIeVbFnJf1WJhbJ29f
wr1o4+8t2Rh7mXTc/7JhJB0mnteA5h/qySawgnbXeqTWg88SrsEKPNsZiRYAqzgCSgy3teEBoXwX
TcClqGKzMWb0F6qfID258yqBqnSsCUvCQEZdHJHe6gQAGEN6V1xomttCtMW2s0GPNm7+QsdV7kGE
0Bx1vAyQPYSKsPxU9IxJNKa3M1KgYYiqdkvHkAWIj0hoiaclS68zhhvPBWE+ezQvc0TPlA0my78Q
b2Rj9BuZNxy4AdcVNreaZsjwzcFcj3TaILvZSD/dhemBU43jqq3yM70grooYxZRHcYwHcVwzlju6
8OGr/P9ydSbLbfNc170iVhEkwWZq9ZJlSe7tCct2EvY9ATZX/y36Gbx//ROVZDuJI5EAzjl7r82c
Ku8TfpUBNhuEmJMDk5ZxI/7KMfDjjWjA59u+c+RD/5m6/ICSu8LWSSmE7SiO0gh7Z7+RebgAo2kW
9wPSi7y8Mo0mOKaQTJ8659/gWNYmzxv+lLu3quCgALVsSJ0Xq3Q9dZSzipr2zjoWw1CusBbyx2Ce
OdQP0jEwCVUdA5xu2jaZcYxCmBHMw9ZTTliRoJnlAZdkOQC5JyGBVHPBe8dV2SEN8BRCDKcimpQ+
cBTsWmm8OV3/I+k20yQIZkacxntEWVL4MB6NELhgSApcb26LakESJIzLWisQm2Yk/zIHFAISD7VD
5fWEjRU/uLWrPXXlKSkdcFZcKwEn/BXv6ezW6TqZ1M/INBkA12qY/gjsc6vWonDAWs/AjdK2tQGs
NtPZAtd9N5gLWWVu3snyfg1T++S3yb80sN68CRO1sqpXN2iGAxllS7RhuR5GUaybWT4NYVth1A2p
2hJv1VTxAQhDANGHS0jBvguD8+jIBQhpHrnpklWvU26XKu+2UdrB08xvwAUuI73xO3N4DZ1oXIcs
xit4nRwERs4JRUiGjp6Cnd8NTAmrH1emRwQB3Oqed49fnuwVCLfK7580B88yZxcn8BEXe9d+fJm+
QVTY6GA0Jh3RrKGRTmb6nFThbXKbr6TFYZMSO33n4uNAfQStxXCsG6M7Ui5in7qJTBieZQ722/ld
TgWlUuX/6JJiHLrMYdTBn0b3aym6Nyz2YpMnzju013xj9axJYRNeGlDrKWV0JG55DixPU4ingsgc
0JGci6Mkfwu7oj761b+W2h/Y3LNZzEgH0/LFJAj2LvHlvSncZxEY78jkjrW2grtWsjCXHQ12jcN5
7xcj5KvubLWmu88UrTqdj+eCS0Y3zzrndMKMF+18hlmBt3NV0U7PnBtNLvcYRgXMy6iL7nzdrkNr
gjo2zXeZr/7204CUIQ0eSfPaOvaCBVS4Boei380Rd/hgFE+p1f71o8hcMyHYtJ5D/hpNh64zm22R
cblVtHvRu+2Dzm1BQpLUFhcpW7Q1QyKbb94ENogr1d1YwxexKsRNkpYGTqUDB8D5tJrSjyrrbzqs
4MbyWW2N0NkPFbasbvotbSLiIrBLdfRYPbt1llEcooGpfRLmI7m0n7IkSa4rX7oiw67K7ybG8DSh
nCZQmvfPTzh7tBVdnWUmdaeEFxzqQr96zARoFRXkkZbgAVLKgRHJIlABfcAHkzxXprkziwkZZHkL
O0ZOQjRfbk0jEcgxODDZrmSyYOMqAcLLmn+s+I9m1LHPGHNGZLbEqoY1ojd1isyjoBAg5XpliMc2
9PYpvV5OGi7HvpFxoW/ea8o86GRLXzH5g6MRr1+FNwXFCc3BKb/O3Q2a7yp3vbMsiys6OFQ9kFqc
drqjBtjFytsFsdlsVO/uZ8KqOHD2z2WYvJNZRMVI34qkI/pvHrERuX0oG+9TCeqzVsxf0tsWYfvj
B3SqatGna9Ir7pHHjGuqzggzN/3s3JggyRPQlTE4bHRwr8K+ZqdG8+oYxUNGapgdVU9pRw5sQNMB
OFt2lrRLMLEnx8JJKBdqO99WTG1TGz9x3u4g3ja7SsNm6zKUPfx7dRmdHB3B8KC/JrvmVScuIaIG
2xk0r5kNQgJH0ZH2jh1EBLJCKk5YzC7kK6dC+F4eUJd4kodRYXruahzSGSISkhqBYi2UM8FKs060
RsnRtbsMGf+2Ctub64zmHR1p8CxMIlzv0lUgDl1F166rvqY+Jfc4Zx0DrfiiXG0c2YMzkBsHV9BI
03S+cUna58ngPiMh+BUDP7p+/9lKfrpMPIqhgshXwc9wLNqfpE3smB7/jWNysAx3eO8XFgIewQ0O
YWcLiv/rsSA3fa09+7GeiDULbaBoZfeuTfVCIAAyiFf0pYBtKSI0fhvymGYopXDky42qKYcVGUIh
PTOb6VHrO/sc0OZdbZNl3XTwgP1poV9DTSzUZ2HDKYLAyNXU99/RgBwJWRiX6x9P0xJqe895mCl3
ki6FeDAsgZqEHFg9YeV58pqlJtQcmKjSEH+HDCCKHEB/zH70r8c2jvcFQRyQYhYxttN0mkIwJBWe
9vSvqVDFeL1zFzUlGsW8/UevB0jjY2OmS4xVR4nCPr7wyCrQrHdzUNJgYfp5Z6ryQ3nlzRF665JF
Tp4444MMj2UpnXCjxcvs+yQr2erk1vlOahQVIoKzhWiLW2zB3hWgWQT8CjOc+vdsxjm+6ULSlSLD
eUom1p+kitZaqleV5u9NxvGBucFznc0GGiQU0iM2OPoxdGw5XsSuF+1k+mF7U7713ezTG5GUJHT0
6DG8mn7N0IfFmzBXls0Ch3iXlhWcN9Hyd9BWqJjEc9gCx1tb+b6FzSzL698K9aaC3bruJVI4Zadv
2s6nq9ogZh5PYY87OYg9MCpB8waUAZpGuMSNuQV6QoQEFpZSTu3kB1JGLbfIvzqp30WGaWpO1TXS
dOm9bN5ljX4am4EkVFsTJ5pxB5RGx+fY3cyx3k7FsoAZEJP8Sv0NAxBwLoKeA5brnZl0rJBIydbW
NH0Es3kyc4/cv1mex6Sw4LR4H8q26p2qp6PpL/yAP37lyBMqo+9mdtSuDCpwO7P9EBW2vxk09BSj
41yv2+LRAo2/6qefALsPPXU+OE1TcvRtzta6J1vUg6UVNw6gAaIcK7J3VqMiy4aG+7eIwQhU0/Q1
mK5Ldp02VrTVtuyb0yq1OF9hd9kYaaevk75VZttvbPLTMAY3P6JvXs38O4GttCIFU7HiTUgYhp7+
DXOpokJjlyIZIIHQTQgvSpYJHo245CS8MN/hyEGG3di7SfKhprIqlwG6uwns+hAF1rch+uzYmf58
Ld3SvGo7vlVCvMI0je8nuJNPo5yfVSFzRmAkS2pzOBZdaxxEgDchHtILKIGOTjAKnShlzFOQZda0
dGzH0L6oeHjKzHRnl7PxYcY9Qe1A3iTBe/acMenC7RTKuHkAuXifWOzfWgYfpHPC8E3qBU3Rqm0r
OOm1DXgC1KlFI9XBov9EXxdlsYRrM/pSMZnSIKBN6LHjULiX0bE9/P43YdAbdaIpYtDedK/QHx6w
HXb3czo9oFfObuQkbBlYn0zGyifyvYBjmCnn1/nNgPC7NeOJoNAJiVbo0pcNx/mvx7F8TI0nuAn3
uo85r/t0df3EPpoyRdTjeWcyUgyCnpBgZFI+5mMaAKBAHqHo5mugOgcwO8RWJgu0Svoum7emUeWM
l9GbPnMlzqOFYZGI37duCJp7n1H+aojSQ59Y3603r+s2tPaub5zIWF16ajm08zb6kiY2OQ9h2wrq
8KOiKdwaoM+TAjlged+Qpb5iAY1PTvajNQt84+UXMjbIgAKuccdRrF+D9mutK8rPcEOD8DDbWbxq
LyNH4iMpqP1R1lqvGDtfsBosPVeijFJJj5PgwiplJR3CC9ky6MAbv6cPsvA2cnUux/6M0hu9iwPg
1At2VTxBdpLY30dnT1zF2QT9eVFzs5eDd+vVEuqb2dnRbNut6OdLa7TmKZkKcgzoyHOuDI9FPYJS
Spir180GRgk9Y+GySMgieErDz3HK+mOxL1ogcEn0DFb70WZLAu4Bb4UksVWryOGYI9QCk7yWdnGq
rf4g0F9N6XTxHb0Nw27a4clrDoFB36zP5FtB8/8uI4/42Bt5tm+CZezA3lf4alPUif0irAaVCtHG
/7J667jqnbZlcZdjSTgNxHzjQS3+DQEBkUClMKagO7lzCiO+K/vm2o5kAQkouKWHmhQCL7oUjlbr
wqHii+nR1oaMmJchTA5kCMRiPqqpiK8VgGhui9jdq2nn8c7+9Vvx6LcEDAOGfhQMfR+VDf7Qdyz7
+PvSZo8H6YJUnPRX42RFJmLvCgBIm+EOJWjTvDqe251rkITECourWh7++7rtXWtPTafWhq/I+yQZ
OtfqPiWRI5rB2BTNGD/JJoifgh4iFelupHx5ntxzggLm5llF9VBXlD4iJsxQLi+90SQrRNP9YwEy
IMZQYY5+sMBSpf3w+9B7NIt8J6LtzSDovlYv5RBy7I3i7gIIHxb/bNePaNBrh3gge/SjE1nI8ytW
tK/KKsOH31c54j0dFhEJ0yQyLraYLBwubODOQ0Kv5NkfauI+XOXufr+ZOFF5SOXZKh1IbWMrn3oX
uhBMT+a48imq2ZpJWXvI0mRd4it9BGUnHs06PzmRrB5MEeeHsKvGVVx0QALRZyBWleO1fSpapqFD
Mt3FvcfJeorLD9rgz3poiC+rw2CrDOaWTFtjMDV9c2Dfp73963JHrpZuZzklQCXq8fSbP/77kA0T
001IKIe0I818cWSag9PeT8vD78vfh0I5Z9ObGXmZit5gWq7cQgbHoMfLfPdrHmsagzG0F/7Uw9Te
yLxwZXZTYdDepE8yVjpg+7I+Jsu8zD2tVPT87yRRGaxXjToOcZa8JyYnR7/X6DS6+Dpxctzw/+62
rhzyk7SZF9px/T2UTvbQ4Ox46UT7rZZX3jQH69EN4IXNA1WzF78WzBVOmgwW5OS+e0OvvXzn96Hp
OueU5+QV2v0fExXb86Ro0gjftV8bwB7rntHfNa+Hbud25gsZuIAvfOR2uIsqsonTbmlavMKpQWOG
iW41jrqZ7trNMM/BpaShcKF74Fyciyeq4IJZrt9QBBGb0Jj2CXeXfXLj1j6NrvrjxzYtZEnjwrOa
52SKqwfhtdVDp1JyQlRwKtpD30WoM6c43noMRx9/HzpyJ4g9oUcNqf1xXLh5lp8AKOklHi7D+cjL
HU7A6ROToLEt8bL+9+WM8x0RLo/SMG+tyK1rMtGMCkag4RpF9HoOuKfQZ/Uru3G4YDBirAyaji9+
5ZUrI5P9a53FiBeIb2ErXqEej+6bssjeA1hyOMkOZtXkr2ldtgeNcebRmJMTJkGCAwriWV1vrA+5
O2x/o4wML/S2sYLABACA0yNDUvYEpDRoQodVFndvQpbBP/q07YCBaTALtgDh6dNyLIA2DqiNkny4
ZI37l2aFsw6crrsbBHij3zuN85Z8onmSO0I9eWlRX4iS2XJ+FicDOVBz9/v098HOHMzoEzhsP82C
3Ri+GbFvPVHlxy/W6GPzNsNLVQkQJ/0AwMfHvTwAbj445QXg5h+nIbjP16QSel1fHOuq/zFNZj3A
ypnmN5Vt3U+KXCBXLR4VjvJe30AaqqajM8j03hr7XeE5144dFb69a+/4+7q9owb1hDIQXLu1zZ2A
QN3lIZvK+L9nhHH/qUxsB25HLp1H8uU33ix0paytj4WdiqPuSZKOSju6AmblnBR+Dehn/phByVJK
W+fJRZa4c4Wpdzhi0/3vOmx5fnGMcI3dtWbubEvM3xsjiR6iVstH3J7RFQX/3xHxysMQkx8dBfHW
QMB38jpWaDPQLvWEt+OkWuyMifotGTWK18oMd7+Lw7CsCvPAh8jofUuY5VYS5rHGndHePEmYkR6D
7gguAH1p2r5apUTEFHCgr6okeQ9N+KMEAA07w9XJu5f4HzKviq3sAKbLeupOEYjyk708IxwFIKzI
rhHlPrPq+sPz4n6H3N7Zwm5Xh26CIpJBQVyrfjDRK9rEyi8PtgeIEnUseb+8wkfE7RzF65Sl778f
wMUw73zjhwBeJqns2g9GvRt64P5OCOvUTQx/D1D3b92UR6Oofoo6Voytk+Slj8eFgaAfWyMa7yz+
CMw75Jl+m46cDmgMDbVpf5ukFqNlEn8kbB5UKhki9sYZrw6AnQc9MZkxg+pTxhMZnDmJ603q/MuX
mFJY1G4ARQl1R9iTiDV6rbvCCxaf23oBkjG023bs7/Ry7Yfa1Oa5XB5A8zHZ/H3tDGW8xaJHVuHy
naBQIDF17yLKgJGi5xryPkXaUcvFdOXVj5jSUjQ4TbgzSK9dQV9DsbNQO4h1iJ8shNDQAwPGb4sp
WU9WAgeLH9HKy8kqRqXC5VC5b/RO30jF7r4rv3quxCllCHB2bRU/2U4j9rZnECfshe6djdBoM0u6
Or+rHJoJ9BTtNgASndXxo9WX+d5GTrNPWoi1JqnGd153HeIcIlxmDD1tk6G7/+/pMBKxI0YbT2SM
/kxl4rXwJrGf425ci4ozuQiFsSkLNMV1LsVrbvistKybmc0RqzSzXdB5jwwmUlxgzA7LgnZpF3jM
ighYThJJFJq23KeJNg3QyvkchG29Y7124HBm6grv6jhA1T7pftjnWlabrDLijW1+mGmrHq49N8aD
y56zJovjO+0tY2fM3bhqfF/dw3km4FmaMwMidSCC6tUOmiXzB4O1sPIXBCHGYFxTYwKaXU4zrViF
2o+Cc2OX2LQDbr+rUuLV6CT93Z4J9uQpJDJd3JDMQQUkOBJXg/XXwby8iV3bPKGGN085445OOMWD
NsbiLp05mWRpC0oKvZ1ruGJHAlZy//tgGeVJx8m4S1liGO6E5G7q9F3kLbscWji6t/T9OT+KU1nT
WDeZVRoxOWRYn1YsTX9bnDW7eUguqczYQKS8wF5j+mwZp1pDMu3yPNy0JlgzCyLJbfKJdTCHM+fV
cWe7hJigTT5nnsNHxzpno84dlEhf2qzfD8jiP/KIaBvD9NDhMeb1RrSIQ9ID/IpIlcMjYB6qsZZ7
f667h0aT2iLzKXuOh6WVBsAPcDM6W8MY30paI9+lY/33ZPmKUdEETSKsGhj7yLtFA7hH3RU857C/
FPYzxOpoJft5yIGj4MzztA/crrCsl8Dl/wBz9gmR/HaiKKjr9xrw2KmjmiYbt57eR8c8aOyiMSqk
GVMn8PE29d5URGuAKmA8c74dd3PSqru0yQBFiOUm7nP5NIpRPjni6MjOeMw679XBNkYF6T3ZLpA0
lTKLKERTX7HpfXQpvc9ER8+9a/WXuscHx1UIxo8H3Cq3ITOcE7wmH31hhCD7/zs8/p4gf7+GZJLE
Zudvo0V9w82JGzHJip9M+3s3S7Jt3w5EppM1CA45eY0XZXEgeJfZRML7pBeevY0toBPuUgBolgvY
xv23JSo+1gVZ8PsQTszZpwBwr7aHyzi17jZ1KIKCqZFXAwIPoDbrJIQXn9rJ0/vITVuQ2GgJmrkg
YmtZsoRRqjPrn8TAALOuvx+Upg5hjvYQR7E4B2h0Qrgxn+nc7eOWj2XDzKXb511J8DMC9M9GiIOb
Z8FL0aXzoVTJdymrs5WyC5tai4vlGwyvYxoYaT894IENdtNIpsVYWuSRuWSrhH7CDug10eH3ZFkb
8XhJgR5wsw38w4oeoIs+/grkoX/wBzKoIsFJsEB2dOhNWq2WImijnTH5TC3REfMCQ4KnvtcidvYF
+Ny7rjKrc9821Vk2zdZ0mun4+0pk6hiYeXaemidaNN41VVZ4MzzjaUS8bSWBxwxgZpAoU3FtScPa
BBl5M83y8vdrgWbLIJsGU/K08LbyuhEnRVYwYsGh+aqtqdw5DLTufx8q162OA79BHEP77PqLETcc
7lBjnCbVC1RPwLH7wB9PAZz9TQM7aw3L1j6gGeLar0P44bWayjfeHubh1fSZpJDnJYDnQ6gHhqEu
w+TBXdxhbiURwfbec+oO9xUdvU8KH2LLfFCPxhKnAfgL4KuZpcRI9nF89iCQFQBYP8oWd4UpSsSa
ZrHrxeDvW8vtnmrS6O6wuZL9XSMQMiq/uE9q5zjiuWMm6d/3ZBCDagQ8uE26ETNNORSXuTuFOCdf
7QZrd66nT1Llhk1Uu9MhlqNzc+vgJcG2CnlgDjAzK/fhrQgCRBNCMnicpTuc6Rk/TH2CXV25Q77P
Qu8visRyq+zIOmFoe0eIhGQj1+kWERvlqk5ofnWzCQQwbA6dwire+jlOVmFb7raQD4GK5r9OLpl+
j1HywLvSMx5vzD0W2GvpOdFZNET+zqEoNxW6jG3s5t6JKJqYVg1QczRP06fdM60n2FBdMiZSF0+n
j86g1FdVhw9iyupPKTQbOdmvjyN5ftssn6b7MqQ1EfrS2pHi11Di1iYBGjnanSFQl99n0Hn0JQ7m
Z2xow7ECPb/x3BQmwLLudbM13Bfte5hkzgMQ63YvXf0vSnn12wv4/boeTLmLYxfP81RC2a6QM5kV
c2muIUgfqHyITfvft4xBBxsTZArOds86OgjxfskoxrLC/D6zE1vvIDG8dnU0nf73MOv6/33ZZZIi
UkHv+e9HEtRRddAAcF96Fb+/2u9v6i5jkjhGbPP7DZVwGBRiSk8D2dykrupPYbNOZRisGPZkyS4i
YuEUtv10r9yWET9uHhRQ020mJ+ZWzM26alR8CXtdJ6v5q2r65hZZfH+0JW+lUax+f1DGg+QKtuC4
eFZ29IHQrez42jCovycnqr5PSg9R3P9eFygAAze/GJjhv4RPFjNBAN2tD+hujprUg4IchHmO5w04
vj+mcJ7jBPutZhvdJtZwICn1A50MZn0HbYpvmkQHOVjj7XTL5cwqHcjsrrGSZEvz4GC49lM63mQU
3ZQV6+fOGD8TRhR9G6ISbLYRG9qZYOB3xu3GjgzSvvacc+Cm0Q6okb8irl0xrl7VTmbsi3wUz5Ol
8b0xQG4KB2XcmJMVU1f31DfLUSylLMvK+SAG3nnfqT6HcoQbRd2xj3qC0Uy3hf4Z9d9VmA+PZaoI
akwJ5bJyf7MqDATVKHcSfDyGOpkVp8XARwxtJjNBFHDF7oOxpdwuMsh/vEJItcdw+xp6SE3gh8j1
kHBwHYb6mLXRte6witcCUK5F3y9u1HyqMdYVJrHsDaJKc4TC0Hpxt3Fq/9K4M7QbQn4Cb37zJeNA
aTMfTNsjbbZ/tslA28n78U720Wtd5II1f1xPvUJD6fVQm6OR5HQ0/5QU7rZ3xgADjmevQSgtkdsc
dzvumBwtDunAxogUPcZbbjDQTvNjHoOl7xczF4mdVyWKU9zRpSysotvUVrMvI4LYVHctcEkbaXCJ
7OYtwSF8M7vi3Af67MvGW2mXnhVbGH4Iozo0NB8ACaBVIgihnXDsI0vXqLbM4UUtIxSnQwZkcY5a
EzxX36ezPDI9nQk5iLqlWF+ZzTQ8UzheYZrPS/eMjro5PIFUDZgRJJh5jMDs90CbkW7cyxQVExZU
/0SoiDhJgtKsFurr3BLUMKjcPmfJW1sVr83s05cwUac1ptx0iXkPsTV6bJol9YLpDe2kE33oiwrx
C1TCH45+wXaOSwa64+RsWLqXq5PIs7jX69Dtiz1VjLlpKvG3gUwukZKNXW/fV0V5mBuCb2t4VxvP
rK9dgSQa5PM57Nqfqku+DOyNKxUN5V7G0qEAj4iK0yPI8Nb9HlPg5QPB0xs9DS3+s5TohWSLArih
sCl+opkM6jpB0Y8uEjVkiK0hRhZQZFyNs+Xvff+fq6e/bPC0DCz5t/4CAf8+0iXDC0XvvZ3cM0mB
yToLkVFhfmU3cmbMWk1KSezyW5ofEfGgO5wCV8XABO188Qn6c0LhOWxGMXPIj9pxhaAoPCBY2RiN
+tMos74xPOUvnKYTyo8VxyQfM0DDnKiZCZPkCiqN9Gg0rXdQOerNUstTy+2P2hYS/xL1UpCA68d4
txXjEtFA0szEhGYcUcjiVH7xB+s2Zma5m5LmQ5cTad4C6IjTh2qNRrdah2pbWr7/ADuR2aNy8XRZ
wdaqzZ+gp6XBaJj6akmMFZneY70vQNlnG9WKh5gPcmMU5Hn4QEVwW8BTULL7yhpwhMjY0bzMb61V
7cAS0zp51aXM9+gMA0RGtbMJVPkkB2KQizR6yHQDUYUk0XXnMCL3MkaB9FPXde6wLuonAch3ZQzu
ugrHd6dXp0AXu6El5aAr2P77QqAB0cQMpBhTQzQE5NbRpyFrGh6BYdyig9PHxY6IXxZdkPjA0uJ/
IXapI5Kpck2OL8Ceodzo2CQq3ETeQdFG5lVnb6OBOCzVY+vN7ed4nA3mo8QUVS0KmthSG5KkMb+a
FPmJ3NZOcNba2LkjkHtzwUgnY3htahEurh+J7I2JCdXqw+Q/GyGn4idIGzjWgw7nX/A6DcTEkgP8
hP3BXbmB+gxMyrMuWHLk+n1EroyomIFzZ7OJJ0aPTtQlhCCajyKKDxDPk40QcCdGEp9XY1uaAANi
FEoTCm8ZSHL/hi9EMySf+c6ttusVsYABs6YeF4LFzA5XCVFavX+BsU1wadFRuWILUMivppHEUxa0
dJ9bNjkdKQsiKi8EgPiWiTT2lxw0n+LHIOhqnRdcEB41CTcJSeQB2eSnvpfnCYjr2VJ6m05iE1nq
VQc2/UBiKVynBhPRVA9hNjhr4clxa5XkYNoFwX+/LX1dMRvKO+JauoFJrpv3VMgM7lYsF3g8OE+g
rcQrp1AowUg/xrpu7hnevfeTPk1laGzBfH/5zGKakrVu2RPXS6qbgduUOXYbIfEbKJ4/iiy9ZTFm
NDUTXkicY+8Q9FXUfrX2avUdDiivi6k8MTXfTUP3ZPvJ0TGiYq2l02yn/ojTFEXpROcZRkhwClr1
nBXeezWRSWbp57prYqQuEiVR7jEm6usbgUvWZjaYRumi/peH+SZNjXCTCWJkAr1ujAm3YYvRgpbQ
nkw9vGly5kw3LcMRypwq8S794JHEoBtz62eLjiJ1gTpYQlwl8lgSP+b1nAwMTdNx60kLF4OT7oJK
4INlWaa4N9iVcHqSnVp0ZbOxmjA/ieTPZKPEMXB06NLwH4VnMYHH9lHNJq/ca8HKu04GYZ8CKMZI
RDD148vcTiShnS0OzGVAjdMiai16RqoOinrk+a29qd3oLY/R0Eb+C/kv3Xqkd8ZtEo6HMuJD4TjW
jUxLq9j4bHOOk2mAM9jJ7L+JpO/0UMdjeE5PHHWB38ckaYZQb9n+HrumpaJN8EwUcgM8DBEYrFaT
hgyDAPTmid80CIJjtUlEc8iqIeJeFDTGcxA+xvBWyaZ966zyOVfOU6wMxtkawG9p2HhGo0tciJmd
jGi5EgWzTJmh+1N/JgepPnMelfgYg+5gYKcysC2i1V2Gpd82ccnorVByRmz0HPmr79qc61sjMOj1
qYb5ERFWP5Q0MvOy2OilPrbDHr6C6296gT5eWuN3kIjHrO8ftOzEIbLHzxbWMZkd9t6Lxaf7ZIFF
uxIfhOrBhWVETcrOI24zcvO118ibQWrYWMySsSzoiuTequfs2ERcU12bbGxaZ+QvysVRj70yVuYV
Nsu+/urd1riwGeO+lLAA4vmOiR5lQd26O1TnKN+uIF0t8sxwS0/ha90Pp6nxnCOc6GZViO6HW+mP
zt4zv283uQHgOBoAKMC8fsgRcWKVW6WhVtwMxOCaFs3eomqZWmebOfCWBGQjXTu+MrkLR+LhaYYO
Q/CP0IK3osP73zqEio0OEVgqZRykJS1avI7BWlkKO03X3ScqUevWVRqznP6nWQ1OOVqm2tYABEym
70OEnt3oUFgp+0hgw24uzadBsky5YegvMCBvk2CKx8/Pec32CV1rxcrOkJWhzLZ3BsK8wB1RJEMY
Q5FWbqusdE61Q6C8wfYJtmeeKFEc8723wFykziVMyT+O63QrFziP6XTrmAgNln6EZC5DIQezmiEx
ek1bh1C4pf9ypIlJOiNFk5NH7TaZ3AQlVHycAvbVHmPEiuL3p559pBctE+bEt76QCwpw++piTrGH
AQvWoQsBPB82fsos0jDRBo/6cci5M92CjEpORz7sgiR4CeSKnarmcIwoMP7SuUTKnOrXIcz3JDGN
h7zSn37Xr4iSYKUns57yquEXQXMeFs4B6U9BLjhwPGTiH7X6AGm5GCf5P3tzSEdEW6eyg0/UWjXC
NMSdYNMI/K4re1foOTzoZH5C/4LoLgneU9/415dztU0TH/wM1OswRfBRp/7H5GaUXAVR7qRYEtuF
+SvLD62dX3TQ/aO5+xKzemJGDMNtc2rryrhvXNATef0BLHuv5bwPNEkItJjFqqg5eZjjo67nftsV
1TFPignTY7KDJS22WAAIDYQ3dJehB/Ji9ytBZbjOSaReSf2iZvCkdWS3aBLobShyKu9nRKxR3WKB
aQktRJb2lZOicDdg9x9goNQEjtUvM7L8ckKYOBlHvzwYjS92jldZ+ESqt8kTtwbPiEZbeern7B32
HlmHFoPMYJrbO6uRfJSiwiOHd44u/by2PmfIfeyFiJJ9gi6B/p07XV4aw8XK4tYvnGG2odEzefN8
bls+uU05vkDOGhZe3xc6AevRSfR3ZODgNT1klInNAs4Keci12wJMCLu1uZyJLVnbN6/0P/yuQJnY
XZKCOKmmIMW+Ir5sBQXl0x3/mPSVU+G+pQL7qx34321Vr8Hu/rKtnoeGvFnujWdfDP0BtyHDgwFL
2Ex+soOjstOUqEZhH3xzegKgcAfs9hqy167SRXU49ES2utGTxEGMnAuQoMgQUVOp1D0SxSkkyGyw
B7mtODSTJcmANULn2ur/Y+zMlhtXzmz9Kh37Hu5EJsaIti9IgKRIipqH0g1CI+Z5xtOfD2WfE+3t
E+6+cEWUpdKmSCDxD2t9q9n3GTfgMuN3QHqKpzDBSdJhXBrCiBVOZ//oi3Oc++yhryRWlta89Dim
daaKWKBJ1EWyxXNusM7Wifdr17Nt2iQ85EBg0B1qJjW+i9JXlj3W+dLYDTpNTJ+WtR+alY+X/EFz
cNhhL2P7jqKvYTZL5SbgE+hImKSCWlLGSLCYHVrJMHpOjuQfw2/uQh3RAqys43TCuuLx6ZMjBH9m
6pN3ra/3QQhd0MaQxmLhiaUgCXg0dOQrbpJq+aDDJdwiWPj3TXa0GPT2XsgHsnXQ6Wu4b834fezw
naTxMWqbt66mX7G1FlFqln5C+HE2FcS5qo4ubnfm5t7bfflL9ji32KLexk727mY6vWKHWrZfdkuD
yJ1dxUc+1ccw7c+tQebH1A7XUDCokWX9sGiGb2gl2nF9eAlxoxAMG/zEy3RII84mR3Kx4DOGLr6x
7epldI3rQFKwR4QvUaSe+8EId8ZIUI9KP+0o9ofqvGgPomFUJGWxBtk+21N6X43uOVPBcRmAdZp9
+dia9nPeIvZZJkrX9VXXWfdkAUTIGSfFn4zHLaRJEuqTVj5XE21NbTxpfYfnsGRcIsW41901jG4h
gT5RrIxCQmLoa7s1wN2RxX00z6PH8+EIOdyvjSuXOink0/UEIobD3C3Pek7IiOA5iXdP5Xcz+zru
fL+qiViZ1wMEMkxCqWBsVCMK2H1oGCqc9TDtYLAJchLRqT5pEc5PRmgbtyMAuObEPvdgLVUB19AW
VGlEfxn3+eoJy7B2XhtaRyBkhWW8CysGz3Z1O7loUeu6f68i7YWpQL0Lykmwc1Vflv2IYh/gQM+n
hPFC99fTooA9Bjo8JMsG79xqoypQ6UZGe2CceoOe6GvV24QQJXaFMkHjEe0U2EPoU29IxBMYGZvJ
eiaq9xF9B8A0u3gk2/acRcFNSJi4ZYsPFf3YYZt4fcPwPMqjS8oaGAjJK9vrcZsnl1H2ZzgWT0qQ
ljuSiiRtbicMR+t8xv0kQIbc7wa/W4O7GG6tZEHpQJ9jJ2frFpe9Ht8pPEDMFsa9M4sPw+oeJ9wO
C71JwsxYM8r7KISdkkYRqt0CwoZo8g9Ha93DWJjEHJj6hxazmknZK3vmzG/qjgbZzqBtAoWLKEjI
bM9pHG32NFxKLm9DOfK8oQIttPuo4CGIRqf0Fe3ARtcXUN4xZkRSSzuNpK8xeJUCh0LYYJipbNMP
kFvfUDces2K4HmrjoOWkXmTulWMzO6/GX3kjbiQySQ+55AWcxa3qiYNT1aPh4oyL4YjQLhd+ZQ5Y
HS2N2lCHAyidnLMPdAgBXCwprQKpVqfk7kvCYvQdBRWmXsNw+tms95SZckF+YusNaWkgxeywP8wZ
1Ts15IyXuXK3+vy2ImaUxWzamlAyUjw+LmHxhVGF4WgyYD7LdAoc9vsdgC4D1hfFWPZtLua7nnWP
NHWwGMaE/G55JkoTg7GGk8ei+cOr20AI4arXGNNu8pzbTIBbmtvAvGQ0RaQCge/3K13x7tvkbdf2
Hneei7fjNhPaz1LcpxAsyZFHXOyMMfPUji6v0pK7BAnB7HQMCSxSSM3Z8NpC3dpV8cmyoPLMIXoI
kS+GgMk5hGK/WyJSB51QXbVwVpLWfmn69K1Cvzez0PRyW17rM8vmHpXNeB1j2R1HQELwlVy/KUHf
OMiUxIQeOMaODWIOIuRcBVQ80WPrmsZWFNyI5WBTzVj3UpqR3/RQGiInfo6DIj11JdHJbgwfVIw2
08T6JnYDcqfDfPbThQsyI85jDHB0zABIilr7ZANKMFZ00CLzULhddF2bOR9JwPM4DkYPmh4bmznb
GmPgTwv3HAXD1eKG7JM0h51h2r+IvAzPqKlAWFG9QBrUV96POUlislmVN7Z2a6E8OCKzXtGULad4
H7tb5T7HTKR8cCYkla68ntr9FTXIbmkcGGVP5jcqfoI2ebp63O07FEZbsYhqp1VkfVsLw87FxVg+
sE0COKHzrSRSGgJ1RFzewl6vMYujmAZuC9ES+57PGQ8vB9Ep2XUxHDSe9fiwDlIfDjUupG1qB5is
xXlx5H0BNGETWu4+QlPBy7aJfg7VsMYRbAroDBAkKJoR+3D0WY5xbbbjS64o5PsczTtmEEzZKbOA
OWa0VTvuF6InsDB1c6IbLY55OT8y+KuYicoz6N1fVTGz3m6uKn0ebstGO476dc29k7WOue0WAdtu
vV1bgpyPole+qfc8b/roORTHwOiexomrv8nq9eq9RDJ/NiMwaV1rN8iRyQkc09i5xuMzbHScST7F
13PZjQIO7bwzreU1NCSTBSvYDb15b+sh2j7SL4YcFKgjhuOiiZPmNJdCG8jNE+yPk5mWSzCljkcs
GTMl9oy1mYCe6Da3xEcw0FNzXB25BdCCGv213pf3UsjynA/hgd48J/zXudHr5N1UNZsxrVuxOHfY
E4jwShn9hOYxRargdy7J67ihvJKF3AX+cYS5WftoCmob1/ERI7k8cOPN1OiAsWCZmvPTaDvdFX6E
AJXaNoEG47WSIq/PQg5qKzE8szevLdwFwDVL5sjWY/OkJcXq53Em4NX5WfQogbR+4FILJ79xTba7
E8jz0AZ8QmDYIcm63fo/EgYvSe3I6xSTvrekKdpjZCqY2+Ud4jAHofv0RkyCyf5xBwKMKEBjopTk
3pYmi8qJoSUjE87T1Mz8sWsYuWiQu+qW5iRId/Rue/S0t+ai/ZB665cSpCcPmwT/nb0uEaJT7vzq
CpL/mhbkFyifjdRC6KA2CnsVudeo4SMWy3zSjER30sInIawCy2cueOccUdwtxhBtheMsVLD4uauI
YYQd1jTdPXp2DBVqN5CvFCzdZcYnZRaCXGmjfSlhy/uEyPN92rHr7JOciFtr+CWFwIKQ6NpyrFuF
vlTuHbsL7xyHdrGOKbESnvXvhqluprCnyR3uwFE3V5FyTtpa9QJGX3YDFvM1k+/WneLMX1rjgBep
v8RcWknNZH3oIHmHIrrSDf1nXpDX6KSRT5roeKpW51B0DIksaMIukwbZkdEWflmtFcDAA5licL97
Zdd8IAdhOJewwFpOhuGYxx4rtRMWt7qrXlagNAFPhs5TR63hft0lImJqa/LHfun0w9Cmz60Tilcq
wBAPRnDbWLK/0MaP58KlMs+a9JmlrrhOnck5uitAyBjRllTv+Yj9c2q+INWYSAPaGxjCbDsE2EvC
J8Oz0b/KTNfORlRfA4y29kkbsVWoKg5vmfoi5Qh2Z1wY9oJlLI2RziRw1+fXcmB5E7XEMyUoez29
YsteqPK6uBddl14V6eB17HTobMEOoZpd9tMsS18Q1MW5so1CgnfaCSgDFM9TmTXfqhgKbCVjtLKU
cExC9PMd4T7GsE7aOucZZGjNQTg4J1CV+O5IZTcYxkMVG/vYsN1dPcV7l7FjNZfmTQap44F7C3Bs
+9poKJkzBqa6L1FKuuX3xLEvBaMLU9fZBI70B73WI4wsCEHvA9bIdWiyCQU1AHL3I+3r54ooSjV8
2JW4tJidw7nOXy3QbbRjI/2rUQ7suevlXYVMFox4B1KJvNNumBiHDEcJQ/iUms8RuaRHMyytbQ12
ZdvhL5sSJiLgXTMcooA8ZhhRM9aYjlGTU+l+3Db+NHOMiDm0PT2K7swkeQBDbu0bC6HnhCEi6xho
2qQXwtBqXqyxjUhxH6g70+qk1au2tTq1SWQ8jCFchNVZY4jEJ+TsR6OWs2jqfLmcW7ZD+1LaN2Xj
XsaQgbA+zOoUD8ZyBdCE+TBoG6gLIaiyrnmcOoP6s0uT/XjjLqq4Gsry15gJX9dHecHCLD3xG3Vp
UtsRQwk2w/U4rkDB4mnaVy3OkjCvb1O3L5+hVL6Fnq4AZ9IGIYBlyBwSp+jgdYxsF5shVxR99ocV
wp3q1uY64qiMdNJ0LBld6wDOt509buWRPCyaixlEmIWJo2PHjwovvolNCgez0Ynjjsvv1LLfgjq5
TfWy2M0sI+Co1o86kzdEDtkW7sFVKNixUQPQ9igJ3sX1NSp25jLTkQWJ1TzawQoVmLEpQACALtMi
yZ89s5sNXOuALTSZEgfbPFrZt1OPxg1ztR6ZZbxkPAcRAF6PwrlFOHs2VVzv2uKrEq65a/tVSsNR
klPmYeTjNDPLkm1KVjEHDm6TsXsjx/ipMC1GkLS+WWqfNfxoIUDTumVfOoWMqqmHQESyo+Bs9Mz2
DckKDnHU+N44Dl89MB9f5tkzQtsJ7A+3lxzSp4UUKCh52yDD5TlV2aEuxwEvKxVzOGeHrs9uEssR
flOtUitkJSCe+5QDRbW8QzG6FarjaieK5GoEL5WbbYA7xnqsxt5jv/9GI/IZ9pSwS2t1OyHnfdPW
oG8meBOKvYXdmRcimcFJTC/Gqm9sa/czsMpvYxVb2Ab02oYZiGjEwGgHNgX1z0+5NA/DUmBMZ7xS
ZfCn4eHEEAJ/0OljFeydZaPzdLRJ7y3ZOFqGcUtkWinqeG8alOhO9ZajrdpCcqq4aea8ekcn/4lk
ddfMoEgFv6xodGcjixGNpOY8Tob+Kx+0L702jrFrdtfDtC+q8N62pwPffaPRdXhFkMBAk/Hko9O9
ruC/c9WYGtwIFhehrj2CnHG3izbtnAaTyjiQ5VaJHRadMxoUjM4suNC454zCIDIPKBFUV/zk4zr2
6ZAKOOonGNTXIJ4aeHMDy4+d1YD2jgg19YoRs3ej6V9uioBWOGjza7VMJCWL8SpBDOB+J/k9voS3
VGUt451TObKkdbI5OdQYBZkigQIj3rYyqPEmYV0Dvh0Qu9bNcoRkIVjzkMNRpK9BZjFq4sjeAMj5
mTQkvCof0y2S9kc7Fq8GqxcED8aNlSU8vNmSJxEoU2wpEfkR87QHCbMpwy36mZtIpdu6+intA1zs
eKc36Sd5jayU6x4pxWI3vtuZNQtAGmwHij7D8WhN4AWKntID94BCNMtAX1HMTyIVpwEN88Jgfh+5
WNIkUJYQeTeiuviLpdcJeygWeU1o21FzPmvyqQBo4jMLO/4fSk2wLw86nI5qgj7U9OtI17B3ST5S
n0YvjeXcEw+xW2YnupKE/BYoTAa+b2sHbElDgAVWWXMHJtEbz/2Ji3BBHkKPDg1w5DBIAKM57jMQ
4fYcRJzgeqMHu8A1bvWaIkM2w0m6hDA4cX2zYBXZxSNCOBdrvaVVnhgIqXZJpFGZ/S7MO1Stx9ye
XuYYOV+J9WITs1phb143ILLRfuwju/bCMAE6aEGlQE4NjDKF9Lcuwnp79caRliid5ITluCuSH45T
Qrx5endcA0k/qn1kYDUtYuBabUZjr3A/9+SgmyPk6oBGCBr/qoMbPlrAtQUOGR7jwVta4LGw0QhL
opCOQ+jR/rt+1/ESrQErTKB+MhGSBVDPz1rPm1gjHQcw9OTqE/7WsinYAZX8QGc+dGN6a2eUjQOK
k2mckSSGLG1RdHshtpTzPGUHuz9UupuyG1CbtkrBK6W98On0QuQQ+i80pFgI467z0ozEpIgonlMZ
GLcEHwNRxBXUKfUVVEy48PNeKz3QDuOC/0zZufDsuRjvGGN1TXly0BBaifxK2eP2YXhgakOqMBPI
q1lBLmS/c3RD3dwqm/zpPiv5nfSHIMkufYVituK1F/qMmKhXb8qo7+Z+lH6Bp/R2IfYPZsZVVKjl
SOK68I0Z6hzu604Xj1UQ9pTr0bibp/q9Dtv8ECMvtGquc8rqDxWQUyBWrX5b3LCyrY9LXL67gIxx
pxd7J3K/sc2/LuBOk0R9zkLNB3uGpaRzHYxD6rACWDzdmu8aOYAOY0RQ1mZ6as38Kri0InPu5Lic
xsYMr02sXT5G18xrqqw/VZV5Dx+6vTdWyM9sNzwOl4Ex+WitLTPiAorOc2m6sH50w9g5eiF9oYvi
1JRkrWkYB4uCkwTvQb4vTcPcT5QpVb6Gl6NhWcDB7apo9cpTPO2nGse364yLN7aD6VVSc+mn25Mp
C3s/4GL2NS73jdLWisk4rkg7ch3kCZAvsAnMjtsuRpPfiWoPVN/dIDwuLmOLD7A98r65W02TfJ1Z
2JaiDom9Gg55bj5w6rOBZ8dhGo24KlAvbxxLh54HzisN2FOVRXysFS2YQPC1MWCA9pF8a3iR/iAY
4mp6rJ90DZ2VXFLzUqFlDuJq8BbqRj6TS5S2wcmK0+eknY5JnjJwykHCAnYgWiN+zBwWh1OSf0Ay
203DsE/n/D5Gsu5E2sHNmEX05lTeODV0JTfajha3NowpnNTuOO+ArIEFnphhFwZ8F2v6aTPjOmng
bA/IBpugiPdBkN2NJQg7wX3g6bHzrYfVeTQiEruN7MpU5XsJHnzrMKnGncfy20b9IDv90w7kCDIr
ZRzS7ch+t5GGD9Kfeht8YxX+OGnxkC1syZp1qa4odczJfXaj+CMwicJROuo6d+KuKERCvk8fo3Th
vCG+AWBZwqcJcZ2dOEdjqukYKOlVNPQ1GAkPBBYAmxoSk4NCXLeKo41iG6RLIxhKW4Q64cA8j+H8
MBoxLqHo3Q3R7C5pDlMz8iMCk/Y2BTwpaZYXoLrtLB0x/uxYxzHFNd7q07Uo6xOkRNQ56FN7Vsb/
PgTM+JdgNyIabdux1BpESAjYGur830IQmcoM2u9FeUE19ehyHc+Gu7zPKK032OJPJUlHF5FY7old
VePrhMRTJgyHmZv/jjbkoav08rXTUCql0mEpvcqsSL45GfBleJpgRtE6xvdaJbjL4wez0cQ9WFqL
M7kpr5UwAFIRJYLZv0BGmjM2nlPjtgiZ1xYlxCDoLc9moko2OUizKwSMm6iYbjSjJ/Re6PWBjVZ7
U9n+37Nh4w5TVCgL1lXGnN6NAYq42p3t6wBvpP/v3zz1L7FttqDmtUF8K2lY6s8B0YoLGzWOhnbO
qK01WMf2g7J3j63Dsh7UD7h/ATFnaby5apE8VMrdFUhpKTDnY5OCKFEs9NDChbtUi+jECPXbyjo+
NE1KYEYI0UjExlVSEc6RTAxNVYtQbduXVeXVAJPuzL7GMK1Pezc3jJMqM0KAR5u9ah66j86seWh6
nbu6n+qdAyD7f8hf091/ify2GaAIoaRcgywt409XD5pFEC0KqS5pXjhqSku/LYPolHRa9GKy9mZe
GLLXy9nJV1hmXpss+h7bCXFQTLsusrhmdFXQJmmAkX3U1DNnUzFfUtAtuIBCXFW9iTaV2eHvCOkF
vhhK1WNE5MwBo3x7F1n8IVvwb0YJYiQl3eZMZfGumuKjbcZXoMwrGLCV3tSMNd5dNjm9TJ5GV0fT
15HjlneW54q23y9zqT92mm7tVnmiH6Jh3xiKh6uqZPmQJeEDXTvNH0Oes4oEQCmOvk1sV+ERtlVG
DwOMX4OoeLHGjV0T0qGv/7AfYZlVSSauEP1joasw8VRpC/MOPE3eATmag07cME9erqbBpBgpi3Fb
0yev0cwD2wfIgUsfMqOuKP5yR37A/XVvTGSuLpkI10E0H3PCHw61TnazqSYXJXD4VhrRjxwGZzc5
0LLaDJFduBLeC0l++e9A1iw1UojLA6gXTdOx3en6pRHUYg2EJvgqq1/p8DtnslYAUmebCIKg72OA
/87tFADzAXlQXiKTBQ4w14+ZSLB5Z60M+ggGDn4D/fz7j6mw9HPuivs5s6NfvDgQ5T2nqhqfgray
vDGDBfQ7YL0uh+BUdu9E8lwkCqgDoV/xnjWO+w5slZJ8Rq5aNcgRlnYnK25OP7Sl+OhBl2yN2r5W
xLRe2AKhh5ftDRtyxxsj84iczjzp1YIi22qL22iQaHx648MuR5vCnl3MvC70GKt/qXnS990gJm+A
Tna3NJ8QU89cnzmhBcVyLWVY+W6NWACcIKi3so7u8kG8xGWcwnYBbxStooVmLZ3Z70G3hJR57Vjo
3sTEArNVzWO61Ct0smqZQ0IfBxtS/xIcIWkyXeqpMR+WGSl0qhGiyMhlIyMhn6wW5vyM5tpbIpiL
plraK4hmxW07AI2ucBR7jZ0ImtzBRLmPYTAwRlYr4ZjiB6jT3e/D7z//Kba1/dt/8ffPspob6qTu
T3/928G/9/9r/Rf/7zv++fv/tv8uL+/5d/tvv+n6Yff452/4px/Kf/YfL8t7797/6S9rPEU33/Xf
zXz/3fZZ9/sFkKe+fuf/9ov/8f37pzzO1fdf//gs+6Jbf1oYl8Uf//jSmr8ueXT+53//8f/42voL
/vWPzXf23vTtn//B93vb/fUPJf9i2wLcn03Ypit1h8jk8Xv9ilR/0W2eHoDybNtWxhoRzLOpi/76
h2nxJRxygkegKRS8qT/+oy3731/S/0JqsHLJDLUVZaup/vi/L+z27/nCf/+k/v+58rau/py4bdim
wqrjslLii7rxp9To2l1GwtEM00MoIfPJL7MHlu48NPv5xrFJhlOjwYIDtMo21Io7O5OfqC9d/OBL
uUWLcepkpe+nwaWv0xt5ouACzhu9sTNir2xO3Q457OBMD6w4bVJ+NFTq2kMXdLcZEwrPAQaoHPQq
sHxZQxNNDYZghma8sVpDRxyqffQK91BYfEhO/2khMbPUur0LjtSz2rLcisl+aJEcsXuCPUbcDkpL
SZfuVmOyNRTMC9KBttgQwfDQAWgjbmYbviLtbrTLOKAD3QYRYa+YF4S4Hdjp1b4QsPg2blT4VnAG
Bx1a98wevmp2C1GDJA+/g4zloTRBHzljsIfZCBhXt1t0VmDHZqv7wmL3NDd4mYuP0ep1Hii+0k3G
NKZskaKTbCPYYUZK9zuSN9RaALTDlGxpfg9LTzG/5JnnyumojGWXDPlzZzGncFqMBrWNx8XYhxGL
i4mhytYFyN8K8CgGjpiwhFs6LJ+AbFiIO98AaDVvqFsQgayYB0/vYot9KGbFqnxZPxE8uT9GYc+s
hBg/dUZ8bMIej6I9vhnOiRJA+NrwXOjLz6vQUMDwoHDQ8G/amfzDcvzBoEqX2zdQG9pbIB44ICQW
brKfSJgMfFdrzqXw7Y5VbR1VNTa3fNOucJPnfOhan0kvsibUkcQkPS4TQw0S5qH1eHZPIiFgfWQs
1viCWPd+KoMTBLKAtCF6PaedHot8OSQxs9JpJfCjbX1ELr51VHuOWBOL3nwHKNofjKY+AgJCAU85
Tx83bKuJfSY6z1s18Vng4I39aoJnEzKQDcxjSGLEhgSlazBBt+ESXcDxg5u4IRqKiNEGF8sUN5J1
Yejs2zj5ZLHNB4qwLSA/WHPCG+zNM8o50z53Zf5RmQRGmNFtMRJhgT9n8sIaZH5hMqKYmsgPbMM+
TxH/dXgwbO8pLAhyQYLCIj1wsQ1mPCwYr6IX1UgwCftnbP2ETMbcd1lk/lKB86pzte3jmsnSskLJ
dEaLgpyFJvnsiaWYk6+pCYE7GeETjn5sxkAn9ahzN04Mpg9v8jl24TI4VlD6uKBXKDhtZUcOIOoF
BmSgG7icFvJUo+6gZaCHpUOSTDU/6yY7uCYGjAqYWt9EI8Mb7voMRS00Q0GGXmTSOIv4szYR55s9
wtIhFcAPZ+tzXqcArrvIk/U227FxHvpxOhYY21Hmygv7tpjWFQtQOQtPjLW6ESWqUzyHSuozAVek
ZQm7voOJ2lmsyptmTUrBSkriLNopNEvnRS/uBoXyDtcn+twMNWM3RqCVO/POGNk0LxwDkVYmu3pW
j8KaAVYUuFJDy3lAJ9pacM4GuGspGnhL8wk5KNAd/6RtGNxgSThPSWJdgDIgZDBeTNcWPlPsk6bN
4alEeD8v+Jqswnmau5qcrNL8iBfMTw6iYGXAO07l+Fq5BS6kJTBPHPmtZ6OH2urRqJ061eOlccar
hsiUcz2yMJ8Tncl/PnupMhqv6hmPCZcy1wwRZKXaXeVWJXIwPb9xG4y6Mkz2mO33ThI2XpHyglyA
TGzhf8xaX1jRE9ZpFZgrAsZ1Nbb0kuwbs6wTP2Phgr2/C72oAqNb9elLvV66RVw/ww59D9ma4Lcs
TnCrN5ZDDCatbLXRbQuuxNIfmF76wsqaXW0ycUkTCiK9eYyMXSusYY8jEVfvnRngNOQDUagE8yT4
Hl1bZ/qriHMyUXOZLhmHRDnvdL7D6+zqIvXIPpShc2pntJGsDgBK6JMDRl69Oi5KhSZZgv3OMa0Q
Z0P+KJReM9492i4nN0SC2jOx5ThL9NmEUuDKW14ImeAAzEvPibnfxhCIABopA+4DI5nlShklMmS9
MVnYsE9UGbWubHAuA4sELzrvUXS/LCXz0Npo/d4UFRdNtu0R9YAfltzSrtqKNsQHOTcvuIZ4D9x6
R5pMT0ebgATmhEXS8xzWVgxnEZivE5nXPPwu2F4raucPfLM5webZeCHCB+SBdsz5aAWH8OKAX7Qw
BquPylbhvl1MZz8mNa9BW+NuawlsoofvbBg3dR9Yt65ufbF/HtRkXzl81LbW59eAkd/bBcegUZJ7
GGBLSSOKbseQ1U0eUwbEdfoMj4lwB9eITrVSh7YkVtmF2eaZH4MkkCvg3iiWYT650CO2+d4l/+eO
+LbXzKZ+TWAktW7jEA9L8EPFAYT1rN32CTAX8iUorplAmGvLZ1fdoQyU1ybOvHMxWm2Defan1pw+
8v2CSOEjdXEtxVNm7NMif0CWX+4TUME1zmAevRaIJ6dEzdq2i6dkeK6Gproq3/DHNKdRH8iTznJA
yjX0bCkOUzmTrucOdwboYmxv7d5G67kPzRzm+hx9jgOh07rmfFsEuJG30h9VVck9QvSDJJ1638jo
F5gQ7CfVdMfzbWL7wSa/6KGvoi0hPn5IiTJ0kLq1EXB6S+x4IhMXjVAu1pV9buEqsyBqPLBAV5M+
fpPlQJrAbHePS63ux/UXMkWQEyGJ964p2xsRm/p1YSPiEFb0mvQ0ExE4Zh4pG4Ld4hXM97MENgKw
7G2Q+hmoLdNiogsRx5VHtxpKMkkDNuCJcyRcnQjYiDCSNkVZjNQ88moZfDpaPu8ItBxORODUON8A
KRaRwIYhvzjvfjUBKh5E5c22CVpUo4x1bPrpIKgPdZE943owruq6rk52OB91tnKXMQHoo0o6J9Gh
FW3BU5P50L7qEMDPtFDTNh9yi8Dt+8pxWLqppb6KRLjX44wt2oQfxyVknnchUXiJJPLfCSed1lYg
7Qr0PlHJ0sXtFYIawKa8MkLe6FgHxXDAgtrJiu6GxAdUQnRdBP0tVz3QuTnFSOsYiD3Teatb/W26
pOTtta6nDxR2+frl3pA/U5qhp5zFoU/anWYU05Vh54wJJAavLgKauoYj8uSN2qOuuRJjmEXdgI9s
qpnx1ZhugVxsAnN+HIZm3oU2HkaCUOcYqh9s+Z9cVzW/YI1HQtwVEyHsrC4YP1oAY9Ihfe8VYkYj
ETmwc/ydsVURTzZJ5sxhs7GBihwGVmE+pNWE80hdTdUNs4z8huKMyRpTXiznB7bq2L5ZaFdL0xLa
iYvVXGJukORaMDTHDRBHt+yyidWd1tiUqD2VpbNDQhkd0ZVn+6kxbOC3WOiQ6hA+2mcDCtfZN1fG
dzx0n22IToGREJhNspsTI4u3et3ilbClQvwC39jkaIIYRer4Qn7sUj1CFJbbwj7IgfwPtAQtY9Rp
Ny84Uqz1CZNNxk+tjbdjWpzDxrpxSwR5Q3ppAxhzvZGBp0WE907Xvfjc4lfkabEess2rwM1tPq5X
hyTYOAhYXYx8xAj0kEKUnhtzsLYk4kRxxCMh8gA4pxjVsTwhROmn9yWYcmLHtcMiIQQVLr+AgQ2W
oLS3TI+H0/RozDVx7EkN9rs37ywUFJUT1XtnMeBJxvPdaKO2s7AuYIk6lqF5j7Js3rWRaRDP3lt+
Ho8fTYkyS8ls3KmORdIgGH9ZE1rPYmr8GF9Laee6h5eR0OChe21apPyqwOwwslRxS5MhY8AGjJbx
MLXVIZqcKw2v9lbOvbsbI8u9TvfFEJLf1AIRSsL6lrVHfKu3LV7FHCToQGkM8q04TkzhN10IXjzC
Oydj1NgSxtN1HOY+UyMM/wTbKMhGewjqw3ZptZjRTniF2pKFRUSUdpP1PJElivYlzlhEFDe9uaid
GGLfXjBdYX9FjBGyZGgkWTcTVxysnHk7IFdkNYRfX1UhwH0SFANU0YszneMJl7piPcNoqluFeoz7
iwXFi2j9wLG5Ouz6rQkSAK5ZE+AscC9y0OQaUIAzmksNXutyHpwZxreef5o2yWW5BZlljEu/37OQ
RmXnBDliWIJtGGl7w5xicjGA5pjlS4C43xcu0HESWD7YkcDs5AISFtGGWCF91dGGJaBp8b8+oRwv
dqEzstue4FiRbEhIV8kmlHYsZT0RDIdEyhtAiOEe+CjVnwPLLgcIttTjPUzCrTTZSXS1JFOC6fsm
c7uXxnEggVnRe0/YCyw9xKRIXQ+dGUf0frCXOqd7zEsxXbnFrdW05YH6y2sjQgMyXDVe/mjSdHjG
YlJ7Wu5lmqI7pmfoztvG2QzacIlR/8REluT09Jtlrh8T4s1ORX7E7/ciYdmDXbNs31L0wGE0IR8F
VZaK7EaQeUL55AHf79EIUNwq16SLdfKDHlh7K1UtEvH4ya0iPvEWW760v2AoFpSXA8kFyFlUlv6y
STyA3fgQDfNrF6Bw1qvruUAZK9Oz6QgOzgWJd/DsJDOi/Ki7/z8cncdy48gWRL8IESh4bEmAoJdI
iXIbhKTuhrcF//VzMIu3mXhSSxRQdU3mSaRadHdwYtpBP86WXnP1MlMMyysKBNZyIQAts3mHxkjG
GZwJa0wD2YscAU0FfYphaJ3tUJpw4fYv5CGAMlBH1ZtRqmDTTaPd6NB/JcUp02PD41gKWSu6vsNd
iPgQ0Q8Jtoj5sOhGyuLl6C/gm3+EUOE8TY7U12SDyQjHz+TpljB8tNZvhdu9WbbDOGJk0UrBeCDE
mhR4h0wCBZNBDdvEK9Lqu0tRyeTI4zxXPxgTwiW2C6gPCq4UMT3qBW2lXml8oEPxbjnZnWPnYxzA
ixFvIMbh3abD4LdL3L0KtR7EzS+vEA0XI0dGBUAUKOjhOq9hCCmZ42HHo5qsaPREY+vrJlV9cQau
v9xOBrZiuKKYz2Y056go06z2D0PvFmckF6y7VDff4wGhMUzcjZhiGpMEsZ02slBzF7aesno1VBpy
0i/GzRTKy7qeScVQgFJRsOzkxocKO+VAUMkfInWMTZEyBJJjjQuhjXeyK7W9kQ0vHCxQ1VnSJnNN
DN5i3oiUzgJJLOHWVQq/MviXuAuG61+tGK7YKOZnTCtZnioXVIg+tsjpLLCcKenrELqdn4CIRFUg
VxMmv6atoHLByqhatINx7rDijfADZ7lxg8AY5K2OxrAv/tiGIOYxSY5VqzE71ycvHjuqXnI+u6K5
VezBj7Hb3SScO18tsps+Fs8u2ackePAJjNws6SquH3sBHanmECMZOoGBh718FdLgSgqZczuq/lln
brFXqNx2qklOaq+5f2sLb9gi8ExNUxoRrzuwlxz+JJnrXBdF7M019CY1cMdxAy568hWyFedrojN7
cxI8l80EqYXHJ30t6PDw7dE8zSjaRHrFvfJQSlvxYkhYCxqrfoE+NGU9hRB1dF/vMkY2KNU5U9TU
Bp6npZc0ROZTsIZWIyx7xshWczgRXsDhOOf5tlbK16gU/4YB201HsZRBUYCrAXCe83T45O0o2PI2
LD2rICsId8tbk6y3RTBH+7ZnFuFdBjVGdNZTlkFTSTfZICwfctqbo7V7QkWR5ekDw58nWkPPVIUf
Y/DfIhxcoychsw4lvrOBfsLwK3PAFBMaOyNVKs60gxFrIJF1ziMjX9V4JLSQd1mpNUZweAAVHq9W
9H7lZAjZtlKT95QE5k7veDjZ7A1xeZ6Vw1LM4cFgXje1gxeNOX7CBuWn5lT7SqcRT4w3vH1Hh8Hj
3s7ku+zcAiuP1eyjEphqEfX2tkBfZhFP7qU524yZbU2gqYBoaaNRHtnrZSPKjGGKc6OBja8kvYEL
Rhm5s6roGfoYNGLNPuV9kT+NSnvL686fLWGRqAijRaOCPlnmgiwJTTCZdARHIiwfL3pCRHjTZ/s1
BkcALkdFhPEpWRDQFPxMp35yeZSLgfQIF/Z9aKOWXnBTwKn7QXi/sGHiUiIm8dsOi+nFnGKSBlB0
QLeGfWAZ16GDAl+3xuRDPUPkmoJ8/d+sXMwzjPECIXOCReN/iSIDW9wtIsZCvmBKndTx227C56FM
lZ1kuMtIGOHSMABFzFanmLS+CUsh17U7OZPbeRq65MLC5jM9jT1OHtfUCx4HNlqphaK0Jb3+mNtv
jLeHC26Tj0LjETU15WbQXG0BJD6DvCcUc/XRMZvepRofPoopDmLmJVDTlNXDuc8m8u0MGK1c6tGF
9X8/LRWGV6QFKa9dN6yL3VpB+lnExOiJS0XaOM9c65ncgxvdJhG+EJDhc3ktDBs39hIe+ZisJ7Hq
XvtI29ktWXTDgtObu/ubExl+87zsE9I4NprMS3/hlvBAzFI4Sof2wxhPeZNxDEdAT1oigSFNTFyu
qdy3YGuIIMVfXU6LvWPbQz6RyZ/UyiR1M4/TtVaiUzww45h4O4LJEd8wyM4RP47HI/bCF4cQeyM6
DBiM2xxDE0q2yfSTVg+solu+FFlcsY+9NFamXJRoTRdrY0AdSPeW1LgP8cAU2MXp0xQB+YQu4SGs
vOq+6X1Gxyf8j/JqGsVr0z1U1WYTYYO+H5RknxQwPhRdw6QN35W1DQIRi1Qhl31gXRmbOioiwFXf
89Ahk0lqzUuaOSNZjNTMGPeQA8njtIhoxy8kL6pKga0x6Q3SVRIAPXNk+IrnRnfrC7YT01+0o66I
+TmchDfrzCGtcDqSrwJbaIHhEdO1ba3RIR8LKz1E8zeHNCw/wkA+5rJ/JtCbjq4zt4T6PbtUElsE
zeQrd6aXwyHWqqQPem3GRJkjLzF1hmUyYfuBmemmTeqtubVGPx4UZoVpCR+AoAdgFyOGhEiNjvUq
sUTp6NAT56P+D8gzKM5lvJiG9qXZVoHwwLPDwT21a9M64HFFVAtvy86H49xOP8rU3FODrUsRKxSl
rousmzzkuQNu27WCLBRmPjupfZSQsrwZvgIp8FPsFymjkDYhujBscdtAlNBK1T2o+nOkTZQYunYo
DYCv8cSErZ2x+STdcsmFsYeklXnFUDpoiF41R1MPz+ZMGUyb9RS3yR2/8mmAcrVF73QVNL3burY/
inr4J5nebsACNh7DdC4xpgPGnLCRjzJ9C7ZJ4yBKUw/qHaOzBN6XqHHnL8ZC97io8bEtLWxCpuP4
dNHwsFPC3XL5mGwxbUf627bQL+3Y3xP8HjsNZZTWQl0wbHg1rQGBlU5P3dVkdu407b2dsltLhE+o
19bRyasvRx8px2qGjdx7uP5dGBV5mOx13KlNhUrAikwmSCPRdkTKIWZvA0q5gaOvM/amRdJoTHUB
/fTerpkGo6b7wmUtVMuVEF38zbHQD+h9kZsjLiY6nsUv7nTdGDATLZSEpvPBEIoGEPlT0Th2kIzk
6+EchvMlArfh15Ve07GoN7OWqAn9N3MK5cC/Y5R6FhBjSqICejGVc4FGER6VEbV7HLZfkciH02DX
R4uChjvR/U2lne+peS5D0dVBgYObfgSn6ZTzpOfJeK21OGMo7IRgfS203inDTUVk3P9NFu/Iet5X
LLUu0F5OWZSQSkLoBS+FujOQ1L+53Z9eJQlNLZHY6RBTkgGIEZwFPx2i70Shl8dqh7EJzW0JiyfH
W58xCUEoTS1Dj4J57d+0/EnFr6x+bOdLzp/US1lxtaL3piuRHjpM4UrsaYQs8bO7SkYY67udJd9t
CIBL1xdinoD/Uh2lhKOpy3sZsTHA0LdrzfaPLLFZETuheBWi9g1v2qNyeb/V3PLRAIFdZNfCr84r
XemcV1LXd22hnd0B4LBD/wAzKEKtLUrr25bDb22WX5PZod3ttQ9rgaT3txu1p36e20vq6mwvSoJl
JyW2mIoNNZKg+lMky3hzs48az9QWtg0zoTqf9loCEStS7KNdJX4Knol5u/YDvtJEUBrBnmjzgLL+
S0yAaZPRpvEgEIfcXgyy+njO07BmGYrtYKjJXmE7wtE9xgVhOrXfz9o7Txw3VmvDEGzTT7xtKz5f
mpAJxS+jOz4H42vu0/cIHombTsj7ufPExI83hOJokep2QO+DrrbKzxwnaCkX56VHfV/ayQuBQekZ
eHF07Fu0TW4ETgq5Y4CS8qHl2WlWjYUFSvyP7AvgMxgDqkliuhwH4cXKoqKg6/5WrbzDhL+CbH2k
A8zcXM41e0fXL3ThHPWmuOdl03OuRP+Yj79SGuu7qmQ1A4vXL5bB3UvwdNwB9YXf8aZQIENbIYiG
LG8QpojwVSXbycRtT53F4ouJb5QZ5W/EurHK6vM0hc3RxEICq8Rh1vU0QBIgwsRC4YXwkZJrPw4V
RYQRbo0ONEfBaKEHiofY3L4gLit9un5KPbVqLwM2WmaIIeLNhTzGzPzJ8wW/4gCjklQUwrsLjjVX
me4rIgUciLG18pL3DgwxS7GYROHIHwsnfy2Zsb5O0rp3mrtHWIfpIgbjBcoHtRidertqTRQmFydb
uEFO6jSaT9UzJtDRleQamxLTRAz/3buZfUNpOrJUozVrLZBFdq5ecvv1f8ooOXjtsVuwxisO9OW4
ugw9xfZqNHJ98v2QNzagGZiJ4ANbyi+GLWdRFYEBjgyFit8b2XlM3iw+wZ7Wwiq7XR7XASL1nxgL
BDvZQzwxJmRpNF1sYgPcMvTt9CPP3wqmxI12j3v9zM7Aq/S7wVDYYg+HSRl2A3MGwvg6UofclT8w
wooAl9mSIRb9SJ33iIJ3vQlrNrGCLX2BNbZ9CsvP0fqqyKsnj5iQBycQUUZI0hputkr8mS1zkQId
146KUB6FDrkQD0KjpNquV9nbEd5TbchLZeXFuhwFLmhF82oPYjekzTOaupk3bWUNmR539GfpWP/c
cqg2mR2s/02wWx8ZK8rqJsvk0OVYttXmEk/yarsdMcqLGcxAOyP9b6dyA+boAIFW4rRxoTINccP2
gzE9KxzdIpbXUW8SEISCQ5M65LXSn63SDGrw3mDrf+f5X4ObX4n+yfIrZ6CVuig2ooqUvA9oC+pc
eSrGhSSCX+FyfecMZTXlq6zCD1PLPQkTjWU1o7K31WuPnMKfCJuqDmi7tzDsNkqt+7GDigT2o834
JiuB+OO7W0Li77Co86hsFewm0mY34fhx9qv1x7rwJXHVPK/P0xy9zQ5mOzIz5iq9kgbLvIRRJBPJ
yF9xvilNTvtusK7syo8S3XXH8qUR5UGFbmDX8yYr2dg0//oGaXS317ThDamyzxs5Yw2RwjqyUtqZ
s/bGOi6lm2V9wp4nitvdACh4xgBLGMauihBUNdNrrGXvAvkhAzWIfWIkAhR1MzoMdwmfZ/Wml6Sn
6/s40rugxnLI7IkYYc4Xd7yhi90Y8rNlkxHH5BrpT7MOVSoKT7oxBxQgnGgrIlNAT7nCJeDe8kzx
sDogaHl8zDTE47e5vDG3f9brK4pH+NgutywYwVdd4yHu+FSrfal/miNZieWH09wKO8UU1Hq50gRq
swQ9xHQC4VSqEZufT4niwKxHZJkX3XKeM1YaNBE4kUEQGPj3V3pwz0AXUEVVVgeRwQ/UmGQ2O8P8
NkcoBLgO4Xi+9BG/AlPC7jgI7GviA6wHeiQG/yOcO+2alfV2EHjuUsCm8KeS9MHqgxwkrOjIJqwV
ldn9W1cFFhPuCNaMKocHBTCbSP4cZIC25t5yM8SF6KNRMwLgG6t7MsS/PQ0JX/Q6ktaWKNmJPM0T
mpNY+wQ7gecEHL9fiTtN3IjfCwXeNq5R3pBWhsS4OxUhVvLIeJHciSRYKq9qk7XXuiTRb5EZP9ak
YanKd70u3IPsiHTOJAyGggCIQ94P840BGMG/VQdyMcvP0KqTq5G5CWHLQ7AMP0WIwfkrjL4XrH/r
kGDp661BkiI5OT0Z6GkdrPbQWuQnraWSaIiH3jLx5sedmjiIIRhTMbFRMAX8UmF8JdPEfgu6SsWo
CW8tNbYZwQ9UOgBTBrJfxY0Ys0P+1a1qglpBZGburqiSyrfU/p+NbWxkgL5bcxA36Kq9unHSIymI
wCF4xKvoJB8EVfzJcoSp7bcOaVO4Dqjg5rcfcO2FPCvAfSIuJu1RtuKUFBJLVKo5Xj6S5c1xyyXD
BbHawGox79Ip+1ZAZSy6yXBwmf04NZjNNh95OAQhFu80Kw8wOw6j1hubODGZqBanAuJSkj7rcc8c
hvjb8pG/O4t5h2MKdkgMQOShRvVdRodibwyAusQCQGtQQ4dLnZhHThI7kK67jZJF91iYbKSt39jm
HUYSiyfmQpauBvGgHJLJfp9sBLDse9gZaxelOLWUvaMa72lhf+oW5CHuMDsTPErTaQjrXY/6tndN
z6rHH8mgeErlaXaKZ9lOf4cji9i3Gq+0RRQrkzyg5sgQ8DJtqQyK+AdeJMOFxAxYxtBqGtYmau3J
j/vH5DiBWUV7dBhMkU2/ExMe2kGc2bzjXtPX/ZB7YVGw6p+o8MjG6rUAksUO46zHnxVQBFqY+r2H
QGLP06EmKWLS8ht1+VXQPJj1j9Eh2pjt76bmfZsIj3V7zJduvDCPKj+7IkU0VniWI64ySm+VnRJA
NptbYr1oEt0SY3v3MJZ4t5g8WrzoxgyJK9X/qMV3hQFIW6wfde1HkdgmS0cKz2QgTIWwFIcq0mIk
ILaF/jqqNqGjnE3uYN0NT7AzSq8J+3OfDOKCfIK9dzc2GC2Nd5iNL00DRSLuu1Peoseo8uckm91g
aWmibclJCVF6gASDIf+9aFt5yuGHbxsCzDLmnyMN96BHO1WWmIUF4LFo3paW9lRAa3kra6Y/8avm
KtZxyKkXtZ4lUrywpMvdYcVdcoUOqbOxK0kzgLFvGVBN5UwOdi567xgBeD+Wd9kfCu3ADHKLpS8C
PMyy1Zvd28QEUMmW11SVfA8L15Kiv8GeiY8NUIhzWdaXHGeunzagTABhmds2NUEFuqTwxRkPhw4K
mFM1P5N0sZFGRmwNCqFxPozCZvNPJmULw6xAEsa/3YzvpgHqwsiCMElv+vyjayULd2U35fZG56jA
KkDlX4y7PAekOFmHpv2QH0lyV9sLdGa0nlsSCk1sVP2ajehu2enM9RF8607r3u1lLwcXr2aD5i0N
HGRGUX+Zh8+0b3fYopgIqjtod2udEwzi04GDGOKhdL9mSsPWQA2fatOdwD52C6q3ytokWcG9MwUj
o1+ayJDS00uK2jr3RcpWIprB8GjAdyzVHy2oJS5A5J6NRL7SS5CD5Memxri5pJSEUn4rmv2Wh6BL
FmxGpDCxeo7q48QaHH9bdC2RUVvldIwkca9l9Jov2UUBJ8F0LneO1Zz9CgSZvt6QUkCLfC0b+Vkj
e9/CRrpavG9HQDAOhg2M+wVW86IX5zFPr46tP8+teXdl/hqFS9DiL7dRAOFnYfHdJSctbKygT7+I
zcFtlX5qVNqNG1iGDAyygwGEm/D0JC4iaS2v9aLCPcihID1rvb1HgHVZm8/wmlU/lTxP5lZU3Q7R
ALM07p6PPKbWH8LjnDg7w+l249TdsWdSetMO2i+AVVLRcZcmnkKpJ0d3Hyav7SqMK/+pffgEpcIX
lgKgRoMqTfMqyDtmdjco4OFxXnXGEsx16VsNgVvtxWW/1wnjUXOrzklxyZiWbeuR0qv6nRLpM+Hc
uc5zNZyUwXlKYEy5KbP5/gfkw5Yqg3CCyhPQKdIOYun40fHI5dHdUp5LTM6qiW17wtIzMOZYYu7V
bl8PLPIerqr4SdNuRybkWmKxE2wDDOFcnG/LQuJ3F7QjnQryz6qH7fnCSbVpsXRUaNfUiARIvhRf
I6jbwNbXQbmOGi7ezxQVbZxi2sn5HiE8Gkp+WKZ8Apu6ZIgyjQBhFI+AH+A8+2xsfIhH0AzWVOF9
T+9l76asRWrp4wdsUAGioBoTNhyU6K39iJpzw2JpLb7QLZdS35NIdEht7E6kqMVp+1wP+VNkXZj0
s3+QcOjaPepnP16sIGJdWedYr+2XwW6AwBS+xbo2ZPRWxLisgDV3zWcCl42tLjqyv0UidjOp5PiT
oZuoOY1zRmwDyNQ8Iyg741BxJorTAuuoyI2/uQJrYHqiPmZKVZ6NyE2ovFwvTWjdFgJ7JKaldUNc
1/fcnXb9WF+rFHL2kPq4Uuh/xUvWpwaaDWwlzoiisuzMTRK3TympI0vym3B31nrjyQatAxyX5TlC
c7kxzEtnEYa8Zi1buV9gGWzKdRih4+cf/XUsnVWn2HF32UAIRtnt5dhdmvYdzMxTN6CrjYHLNFV8
FEvmj2EL3hta+2gms6dF/SntEZLXIWEueiugF6Df5eL8A8pgY9TpFUjJa6grZzoNz3ZdAlN9mSNC
gG1KpToBk8Bm/p2H9sNlkQbWQNvEreDH/C40REekZEKVoFh1UJI09QY3Bj5RBTpbiLgpImD8mcn3
npfLEeKctVQX5fiPmJ+QeaSzCfFtnDFb8rq11AGAUq1ujnxJjg/fsv1raPEvGdB3hRgbfxGsqmub
jcfeTJ1/cS2BP4zuLlbit9DQMdK0H0ujPA1h9rGI6oBcYQsMiLc9NY/jJNu9IZtbPKhnsHeXmUc/
An+5sQZ5h6eZ+VHysAaatsjGJi9nHFILHLO+NneaitSWmDAUkJActjVcODAIXhfCaHazl6hFG+kW
7+7w5eYfNrGDAq1JRthcPZ45rXcAD63G4V4HixGxxMnajyy1/Yb1pBa/SRJ3EQBf0KCtUjIQWz17
h70Wa7UP1OybmBGBDru7FEyaofeeikjiTGWuoLZV63XNr973xVGOlI2gqVMpIXUyoE7T5QdsCyde
YoC7NNNbBr037t7MpcZXbil3DJlbxf6u1XNToZoUbK7mP4j6eeJJA7RGBWNNEwhde9MkQ2joDSJT
/Mxo9gYrCKtN2cT9Trb+gBMeQDJl4zCS4OL+HZNY4dTvKDDF1Y5sxrE7AupZ1UV86MhlWfRdGK5H
aGbcvcjgsODlE6P9konoB853loYqVmmq8rjx4JLXyKDyQBt2+Zw8sQdiIYzW0RmBlYWzvU/c+VlR
s3lD+UQ0quBJ7bLjEglae5UjbBr3zmAEtgwfrasYXsZ3NkraMzVWLjqiml5ZbdAcEaw1tVfO249o
Cql7QsHEdFSe646uzESF1XXw7dyBSUl8GqvuVJYLBL2xvcWg/IFx1hdaDBKcq3uDlb/gGdxIbOOF
o34qukHbLH7zjgs/7PHBJu2Hus5P8mmnm+LkkPaawCD1p2tSjoco0l6mft7H6hzoDXkkFYqARUPj
lJyQPeOE1z0bjQ16qU98/+9jk/tR16sgpzCDT/Vrv5QHXecZ08Vv23WB3ekP/kflA9ZYRJbPstFj
p3eUbHY2AhTVprIga0Mo+NHGIT8hib13ruo7NeVNGENsTb4W18ERl5qv1Mxna/njWEnoOUr7hKfn
CWg9/CJTf+bPGlip6iXLcF4QgMJJx6M9NysGFFfsorNTIjJYfWJzfhK4JM3UPbdx/TnEkBJLsyY7
kxoizhmOgkQvBEYU66muhxM4SuQO6/iVTI2QzZzbZBTLh5F0jM3UuQT0Yb0ZjXuS/aAHgDI4MbaM
sj+bResCiPGXouo9ZkI7quwrsmCUWlI/gcwfPJPkeuThyska9FtRVGfNJBA2+ZPVrV+xKmjVtxmZ
9IBP39b489MwqrGnGZbfG/ULseb3pR6vEytmg8a5c8O7BckeWSguIm9FY3VG6RnJtE8hCTVCbPMm
vOsUY1O9HJX2B5HUgBfZIu2G7NFWAzOLpxBVz7dDEEFHo6jPJJ4ufIDmu84EqGAgrCsRu31ypYaL
TlBxnZOiHnku6BdbT04E9B2lwQvJlxzRUBC+ZYQPOFtXNxoDyfWRaWcHMyGSAEixTWKSNK9ean06
UM8867N+7khZ5FfHZI7pnpuQ9Dy/L+oAxjPjjeSJbEBsrG3QwRtqR/211gF5GMY9RkkeT+ohiR/p
mk3FadDZx4RKpFZRJGB4Cst/DRyahWnQvJaRlnEvmVdhtq4OyfyWYwGOOgI659LcG+IH6rN5nEdm
cQCGjmnJaQV4NTKsFUUKaQyIfk5EeBWzoiyH+DVHdL6JwuSmEPbkpTfVyT4JGdkNcfWijd2HIPdP
EHm8q/sFv+OMDWIK7zPrlkhd9nAKXqNM8UKbscKMZDY2VD96CScESimrF2Nu3zCDZ37KYh8Oedv/
qpCkwuEDwdGOKNkNWThBRUyJNY3bvuR+sqRXJDLoW1xNqH+Xpfu2i6Ygy6I78lYz5EnqPb30CTow
sJOmAzYYnUomenakHWfDDE/hNFcbq+4+3M7aJcgMZWEGzBS6oOP/MrTUHZ2+I4lq+sh759h34fow
lsjJyc4l7MU91CqE1DYsjsr0WNaRqfx1Mbi4dEKWk57DHOlfnZ3wLt+JuT4OMr/Hb/GQnNzwvZ4q
+jMcLhFmq0mUa+s70lKP2m8HM2CDNevQksO0KUfX72Hh1QDBS6pr3FWL2W/GkEeKGAwXwaQXAvKc
5gtlZoOwGjEaez97V/aK4kW28+AZycJnA6Pntkaz5Ydm5/eKq2xsjdFUB5ixMrVDJ0RQJuVqoEiY
yy0EvNnNix2vs7AMPeTwZ5yJKwjz5USK+1GmAw8waPh+sX9mJ/ot6tTTFdCsNjdep1m1L5CfoJ+l
ckT5twwsUgifzOOLu8LMHdNgeMvh7thnPhP2G+HLVK3kEQFeGQVPlsUfQkOhuFi5pFZGyp4vgQCU
Srec9Yc4t67UdGjKML3C/SpFC+kCjjN/grpXCMoAfojpHrCsAFVo1+COsab4uk63x/LX6xdi6jtr
ujt187CT6ZE5yCOSxadCiOlTUcOHMqdvq5fVCLu8Apbd2haUwQkJoKWbP5wfjyHFfFV/TYQSDCHN
VyF3JNEFCczwmjlRhT0QdE4OEZfBpKRgdRTf7m0a4bTmkpFsop34T4sSkG3bJ/DGJ9PsibqLkGfH
vCYzxTixN6yatRGb+EKdUhvaWbfce6hEe7sIpuglPpItdXRz9yINDE6Uk6HW3WaT6ZkOE6lIH7Wl
XQmwlPb4QoaC57SgfSpK/SEka74mo0M9CdbAc5M86vHRwnu3pkPkmM+jGe3cMn1zlBmAoursDUWe
21w89ZN4gisWSD22Wf2CB+A8sqMf07jEBOGY3d/UAU6Tt8Gk/c2K44yC28KnD2Rh244PeCJoaxk3
5ANRJ3SsCAno7K0cAq+SMBRiPFUuCREDGVFTaos2V39N9faRacVnWLhnjd2MWsGXNJBx9w1rirjJ
fCftr80sMCGFb1F+t0b7YGeZx4V5iGX4p4K0UdjC03v2Y3r2QvePICd9HRUJ1S/Jp60y4JJg5xIU
QEktU70IaQUZRqHhFivOsUmnvxvnCcMoOrDZelcYD41QallYrvJ686zYLeiTuXqSqr4H9/lUmdWr
atRHXOj7qTFfLEF6bIpSM9ZJFybYCEG3te86m7lFA1oPJU3h5RjoDCJEUmcKwc78ODpIYJEjJoq7
ateJxDOLwltM4yxW9lFBQqgo3siDinHfZlf2++/MTM+WNL8L2a0aeL/r1HuoFj7B698KHTcHzl4Q
5r6tLIlYJY+8gokPd6qPNHxHq3uJwparE0WZbv/GgvZyKrMXNQyJ95kOuIv2JrWOVL7thKeJg4kH
/mm05bEnSKAYWVXwaojyjSkjD37+moAnJI4aIAPtBAHVu8kcdkLajHo/83j+ydpAW6CXlE38y+Dm
IPX8Qvn/rw3pAZIYenG+DmW78FWK6jY0cLNq+W9Il4tu6vcZ8SCijACizutEadGnSqDWCZdOBcFr
2RbiU48wDDVOckhFeYxSg+ocDAl4D4FIs/lBEfyNUGNntiz3TOwASkKzqwz6ncmJ1tZHwrO/8OUv
IEmblwks6aZgNZiN5d+ohylW538Np/rnTO2nEWJblNLGgsFRLqNrOrIGkfc4XtgrseBKsB0WEdN7
7B4anqR1dF6IfQ+Wh83ne2GStwoM2Rn4OzHuLUqTJgCAwpgqewU/gZeWgjDsBIGD5K1xXHHtovHf
HFo/OqskSSpC0FXqi4L+oiXWdsjCs2FrH6EBHzdO5s8kq84zC8AxaY8l9jgMw3zw6NjTzlt0OL5c
N5i8tyM3TMrgLTa3k/tOwsURjx8eXZrffKGFBVgWauZKK7RxjmnxzV4FvGgvWz5jXUd9gqwFzB/v
FUNp1gkVFsb5lYwTL65I6lzpAn80m+1wdWw5Hcbke2EEKmGBAbYcQFUWuepVTldvtFb/Y8P+80y1
KD3rxRW16o2Ento6RyxFLMhZD93/mbnAG2PBbQtJE9sW1jGomw7jQWJHRlV+NxCBOndfwJVU8nyv
MjSpauVmA3pInTRo8tlnfXTP7OKBfuMlq9RdOWMzIw8rj4gxYdfWGh2ttO14ddXc2yy7CWV+J3Gj
rbttL5tLOqWHxP7FXXmsjfAOkC73tXWlVHFbR8oLCpj9UmEhi+MB6JTZIJNvA0BEn83KNWTCsId9
6yMhzDaiME+NvTer+hfXyhXfGmqVvP6mr3qp4FD6XbQW1abcknz9S2zTPq3D29L/kcgLvBHYKoU1
kyu34c3E2UVi7kMmw2WOicQaqoKQCGKWuiT8g5Z4K/rl087Cb8lYzSTvY1WN3/Amt3i9Q3w+ho6E
S9cvmJrOyez8tRlb4NNEOAsj8GSXbyXVcONOQWO6BCc5zZu0UiZ46VZzHrX6Cddj3YTxcvIoR3a1
l672oVkmWnVWt0pW+p053UinfMIgf8xcZDBzuW17Fm0GE4uoi33hzI+w92E0sUbG9LIY1WMCoIWy
lrCTKDGR4DbYd5aQxdTkvGpUPvjU7Y+GxUVe8Cpayf+n6Z9u/i3dApl+8+w2NVEw7beW2rs4yylC
q6uTlD5CiUNTIIKsoz2lWysUxGr9A4fZvbaZ1+j5fHSk84j0R6ikQEVtAl7QOcMfZOz949TswJB/
FtpCbyGIDovWSnrcTc3ZzUfymGNvcKqABHEUGKNXtMB5WO2VWvia0GtgLX4hleaCpR2LiuQ10NFi
kS8H7y9Ew4XcV4Dm1qNrm6N1VBKKI8zW+i3RKM2MmolwuEmxxEYG8nz8taQAZ8fSSgkzkNmXqnwl
jK4bkyw4/Zvd3mkaSdNg7oH46Ajwxe8hpwqnvVktsifdflrLMAO6N0rxNXCSwXK7BiUt6aGP+RTn
4hhS89aqw/AXCFzOyZbYJeFU7OmcXv4k5CvGOilfmXxN+MtKlZCd2nqxHb5DMp8LjaDFF/wQW5U1
Yvsfe+eR5LiSdtkNtbdBiykFqMlg6IgJLDIEtHLAoVbfB68nPfpX0GZlVVZPZEaSgPsn7j0XbpoU
4jky+EPb1g/7yxXfOYGFS/vJSmxNGcp2I0eQbQSxBAafeCtsJhjjOqTlucbmG6x6zanUKPKuXP1J
mO+1aTxXnGyIYjYN/hcAnKQfTOkhnpfxKAK9QkFYhR/t80mX6hF3eFDFxSZMRbQpo3ST5Fh+uiuh
N0xkUhaT7H1m32IyPdV3TdXbAT93zOQ5BDJl1gu6yYPmmzznQ3rQgcC7oM6xdv4DOBwMCHfTMbnN
enevoiN3LpP64mHBPDtwNEULPdr2kP/4TNHRxenwKYC9gtRh+oHkbG55lly080T8BVkB5RzzCKs/
Rj3hReBPaJMCTzQebas9DpX/2Ov3dn6wbGM/KPNkoKMSF+X/5EDr5OhTnsnAXRAFxIhYiCtMYMkU
4WtzIm+JyAJHbzAUu1/SgO+Z3pNavtim9q7A0UAKVbum/ojzcDUt4lSrBngNwwyCwJH6hFig1N0T
uflsMsZWTv+owqNePdiF8Wh3JvRkdyMXiXiMpd5AQ2nwPS8A7kJdR4BcRM0I0zkAIPlmzRwUHSN2
SnIL4YhV5Mek6R+amnZohnBRw3GQvx1pq1sCkgJSS86pWQfWskPNo+fSQlc/4OemKTdHg6hLxmvr
SXN3LOm+KpiOgh7NdDX4kvpTgimSVEny8iigSbT02+R9Bienaua9aoz8RUj8hQASYhOW6a6/IsuN
13kKiW3EZwFJi6DmAFR1oGssIaYebmK1WZxlbRufJ80B3WnHNHpWwsgsepyVe8nH4rmaxIcOY0/I
4RSG+rOgBfWjazIXhwwyez59K2m9t7Z9JtB0ky5h7CDTXxuDYz+XYDTYieDuI/hG7JWHMN4JT4Rj
RPVLzVWhQsleotxULktuwzz1pD93ZLgiCifmEwHlNPgvZpdw2janiVIjrswtdo+9I4JEQw4STmkQ
IVQxirPMmr/GEm8+OYqK3F0RDUfHmveK1iuLCuCelDuTlBcO63XnMbLPSDrS/emlC+NPq5geauYX
gpcGUv+NjOpd1YpD5tfsz/pDHMIw50la1QNgWC907gbDTOJ8xCatGFQ1MzDrRIhua3l5yBADjcyo
ebvIMPYjjhV63SVDZ9wPCBvyxLkP/b3UMXtkrc+AND9LDkazxSIPemlEDmuBPhrL6SEW+Rduyvd5
igEHLH80ZkVTOfNEOdYnGSLYmXckF6xG0mYotlM2slOtMw+PyksrxNkjxk83P2T07jfUMmnx5RPK
m2TqJKd6kxAS1DCi5oya/0G5uk2tH4zFFmn3utLP4dAHBePO3CCoz/F+pIYnFkdbvCo9/Z60M0L6
lrGKVPvQyQPDzYGRpzrOgsa/8oiAQq5advTmpyk0cx3WqAjSeB9qPeuizGZRbCfbjLV69ETXEBAs
CPclfNB6sY9pXYGvUTDq3lMeFzuRAtfpPa71BRciJqZULbOkt2JM791/+Pjr4t2vcacb7TczT0i1
Cy6Hze9yABdWcfHImGMALGLrshBqsZ8c0ZfuPeQDca54hJuH0PtFt8YAHHRoxlSO4d1EcQXoM1EY
2KwN69WOXd6k/ekTqv4wOcvO4mXw6fujvaa/eSQcDwiXCjDf6MwUgGSWDWHMNj5bBJnRw8iYvUE6
AFPYfE0bZ0MFZsvXmF96rs5p/l2EL266Z73xm1AylVn1RDbAOkmgihflLh2LmzY/pFN7zPr4Rwhz
jeB0PaiOxAh5xOFpTChiytIGS6JRkywCw1J7BQnykFX+NcvSzWjVL14zrRsuQSGQlkfGZzQRBjgW
Z2XWWyf5iCCl4/MMueJKnMPYcOLUXhfTs0upVDA/Yorf71iTUAL2ZLt4QV+J9WOC3x2d25oBx9bv
s6ND7k9SWKcuYqXQtmTjESvXl4cE/mfNuisMf/NC7XxF1qr9o+FpKqJHV/6NjE5t+HQpZnpbP2be
fPf8/kGTW8Op9lH45yvFNesym+bubQOz/xrSL5dgPslrxcwlgqXf8yYZqc6v92T1HwJKfSTbfcMJ
I6tPE/I6+Rd63LyAa6PetG8iw8iX7dNWgpxA/qjnvKGW7dPc+QcTNckqHqDZJxpS5mJLsBhz4Nwd
HtIRr7QZF8ee/Fq2WefWI9urBBEosbAlVz5EQA5ojvxPFhjXYnzVskvElSwWSzBvhpM9CQRCgzXQ
mTDBMnuwVD2xo84+HZ6XUzBxV+tYTGuTEBw3/+GCx0Qxzvtp+CuqcidY9fbFX2OM6ANIEqmyZ7N+
cFMcrX8J+07DJGfUOVXlY0frnWr/PGcP6mAdW0+dXRKVJVfcjRQwz054TxGYczut9bTaOPHLYDEX
mm7U3AabWNlEgeQWQhZrSMYDaBlNWWRBTnJJ3oC35FNp/yEu/IiUwz8pvZ2ROE/cN+vuTuC9RDSH
bz6vp7e07P8MhwwvbCtqA/4kJ3Gwz/dm/k3nFWXrHk8F0wh0rezZuu6TRAj7ZRi9K9SCXY+l7ewO
mAcHpV3jqro3qnJWftS8S9LByCopvNe+mX70JhqRGeMSCxN/Q5Si9Qra5uDZt0zZ4ROODIIaZz5b
Q7M+5nz+TQHNxKLjFxRUYy0uJSaP8U6WBrIOlzSokpfX8RKiwiY7P5SG7hxGBmQMVPpvDZP5ypm0
du9Wj/CE6ocif2bbDlmwJ/jEaqS2N+q2gK3wYnO4gugfOAChVlTuN7Ppav6U/V40v0b2XBWHJTut
8F8MRIpTSTscFoGFs1pnfBH67qrU/nLjXU1lwLRMajRM5drxD9IBG5YFS9Bw/TVz8PesVSYUtNSR
PJDt1gWlMwcIqFgJd0gzKwthIx975Jwi+x13opfujRQSR3Nz4EuEDCGr+8DTLExxmCCn68YO1CXv
/ZHkD2Ao65hwn7oKMPNSKN3lwHTw1tLYN/YvmmIrZXWPLdzpX1CKgs7tQEwYpCfPaCSslxKDnxMe
ZAlYKYIEMWxbB/25/E2RhySz3GEeXdv+nxQqaMAeZGjmippVVstz+zuWRFrCMHP2VsxbrgXSpcZF
BydRZi8dbcRxjMxnhOE+XIz4pQMJXyfHOv7p5APRjhvL+zcO27R/ypgG4yk5MjJKfUSAOlAAL+Rn
ew7liQxeGAYWabuPtSKKqNEYwJyigbBLrIbyiHsFsvIlxWSjJoI3r2oG1fhLsLv/25PYNOpH3pS1
SA9V/V7UEglWci7Z5FUtMZLy2jP7CdVbiQzNmFZaSjjODNKoCUoigaFdrunViTwFHK+9AcRbufWH
xMsppk2Rn33KbotYhI65vR33G4Yt60VLoLOpdmh1K+exbphvIB0nJo2ZvxFd8xC0tk8S7gfIA6Aw
q4g3nk0ZHkNPIdKmaTFSNEEkS3/99+QwzAgHnIVatdMLqgZvMZTvnWaJfDBXVbd1kwrUN1gHJr8Q
yJX+6JBT0UKxtHY+7LE54z3gQvLnG40EmLzaPDskazr37MnCjdiQYdBRgMyEfiDuIF+bO3+dqvQg
uKVZHvqYjzFfsSOHlsOOEV2Xjc7vqM2Yvflo4FHyoNNCEhKn+cXGIH/e5aPJqndnMfCGzwTX0GSQ
KEA9mlZvlTEiP//MTdwNlIkyvsfuudTas9vSwzWclWId9x8dn7LFJWVwSNX874BXT7n3yMbpWkH6
cldKaw8eYqKyfkPmx8zFIxl4SXGzv1AKhBo3BMki2QBJLMHli8EjgwExNDuDiX4yAJnfhVSRjbVv
axZOaGBoEkGvYbEjF4giB9ooYAIJR62of8pKkR+DOsr+lMkR3ct+sNN9NANhbxCbIBxFDwMBJYJQ
kgQl28/lgSFO0GFUXO0VKyZstevE/nL51GpC7OvpSyOjWs2PpbRW4Axkq/bKeum5k8eUZ6b/Q6aJ
0gQJLksm9kAlx1XKitTp0VqzqTRYo5oqA8cCAnECUdQdl+hzePMMXRBWJejLp61HENtyLya8ww12
hpwF85KwgqnIYCgdx7gjULf51XMVl89SX55rbKV2SRGiZ9q6JwdsxbaG95oMKisTz2UMUmiIMhbs
XszwylD/OuEABJnmh8FgYFhtZuaXNcudWlVkhTzZ8LxYRwSUdwkZCWGND4VkRAhJiC0LZVognbDq
lJncVOSJMYlk4BrCK0eZPKog7RbWxlSYOzDhWKL4g7Il2Ij8MJSJ2DVR9GAl5UYOmr8ZGfnEUVlu
0WMPby6rauQ131VeU7cLkiOqzE6uidJew6ewNhWrjVR7jYi6CZH0PyvarJPt9k/wYE8DyMEFppI6
TC4dNryoZhEH2HKgYH3L7BhFsM69lzI4YuiMnrufBWC/s57eShL9DNvdmXyxih0cPR+jono9eeMW
atVhZmHFYYIUsj/F+b3u3xVGxtC4mtUPzrhVdFHhK0r0oxZncFDaQ8gUx0QbxlW39SymsDq2Qc0u
3kwdMkjhxtn5v/8iNQr1eq+fLBo4nS25b+I/1irrL6tI+CgdFMKRJmPIhjpptVEf2OSKhFEIAcke
/EfNsanuE/nj0/Kt1H/R5EZ/X8oz1gO7NOq1tdlBzhANtBLDR/CaVUlAOsqDa2ZU5elH5qCzqC2M
jpjvcDCT1cZjrC6FzwTJlcL6TKFXSRjnurvJyA5aRdVcP8mSzNWKm8PF99S5jM4eppqFkUamYd0x
3XQn3AIaWCl3sSY0hDakbTGth8oGbNhjd5zLt3gO34duOleF8TPw+L4KvJtQ5KLd5OTJSdT1Q5q1
1psLEHtrEW8OHYlqYDfwPKUIfPD8gyVckJYwmpE6H5XCFqTh3Go3LVIt3mHfnE6ZpTN440Su4ks3
N09gVh9I5F3ZFt+dOusakDaUpFrsvQO/ISUQPt0sCrUObfvpj9XWVZsfZZldygI6fNe0/yaI+s34
CSA8IKbyDhH5Utp8l03OshEMcun5vyh3CJlHbFdl5rkxY2IvzZnELOsVw+i9obGzOBqGCkalfump
GEhSS23m5y1KgBEFNl4SDfJbrA0f5Bz9M+wUqWxHCpu2trB6YIxGrsAmhoc1KoYTaOCnMjahPn61
iCqbhr/cc/EzKWzFr7TUvafHHvGKdzjeS24M7mmmxr9F+iWqx0l7TLprKJMAYj0XWXTQ6+fS/adQ
GDYeOcpaH0zlAZ+DGT01mBpw/G3sOAUvaKzb4qJn7CbQUdcRQqyKJRGyzXpTm+RC8gdq7OyecEnj
nIJ48ZIzW/QnBnoa+ykA8exFm2FHjVdxyC+id698H1qm/516NcXvaL3NET8UACSHUHLkmGlp0dz8
8JYfq9hErlbuXgt6mykjwRE3iS2Tl2KSwZQOQR/+lFmzLTpqlSlLg6Xuj4MwaoM0tg8Nt12ZT1cT
ZMKqGszAyu2vNHk0dXpQ7scIBaRRo2DIGI+rbN6PXKvDhKl2AkQEoaSZumOuEWPEJzuPLhHNbNNm
zf5I3PGxHOs9YW8kQNvhd9WVx0z1z6lrrxp5YaG56dEu1V76WhknkgXXHn2ClWibkZ1jg5iv+ZjC
D1mVHyCr164onmQIqcZjyYe5hynRprwXuOVzM1r7GZHtDEJry3nsacfZmcKgvc8ttLisa44hBlSp
vyapfE9s+FwOwTYc3i5YjOafT6p0ZRC4XTlHODZAq+k4KVgFYy8zwUXsKSYKRGn4LgrmCK8wIoTB
ZejeB1FyiEV/SzM4eBMh2zQXhnWFWX6yWMtbODy96Oq0HF36sC0zXLUkCUTiNWTzYTT1vqIhjgFQ
+Y67cdFTKMIEgfoOGtM7lNI5jB3AycSP3u2y3c06Oye1yfmPiG+Dn8DWJQRQ8KiAu23x9LUdBZX+
0eOYq9oBb8fO7hg2gdRsudsNu//sCUBJd/ApuLb7Te67EHzpS4wFwo98t3Ss14wvoKSNtQmJmtmv
W4IAj3lC2tvvMi29mDThtEkicjZFIbe9bF8p8X0R85GcCqPlseqOy/497VlCGoyf+55KIQ9xJ7QL
kv0wzD/T9Ms285hpIcqPi6b3++TvL05N/mVugvYFBsE2LliwV+a5QEpaW6dYkOqi87AhI8n7ehtH
P7YatuTIABwhVTp90TlxiPe7oBT/6NKnIacEQceI9+MhpGdxjPFBMR2wMucO73UryJ2enBBzOvX6
VLF0RZEhuR1VKNCGsC01so9F9qQ0/eC4pKqK+hym5cNin8zCew3hseIsG6R+QEK78WZQT9pXmU38
voh0NTE/Jz3HwTwcQfO965RCqUAzYbLO1NygMYpd6Qss5e3jkqPHndKM/opxE2OSlgWXGTOz006L
SlqL/41QBJye3iZu7h6YjH4C1mPeCWYgxqM57AAQbvxRfcelfFpKKx3ByTomJ7nBf+MLgsOiOlqh
ut8YBlGGmP9LUACCLCnkuh0cfg4XnhuAiYJsVcr4TdSfYOhcWt7hEhYh6ZWVjTgIMkrlWYeisXc2
emZ6TKnkn0AwmHbtKTP0p5ZeYAovUXnzILmOWv5FakRg/YzxzWq7gzeqa1nCOsSehJF04I2Dq8HO
Bl2YMR00Wzxa/Xhiz3ZuMVfkLQnpGFPMJQesbKpDOey5tMgxtm4dQduWAkA6PpkzeISs935jmthE
vTm25KzMAthQL/go9glCia4NRgajNk2k4/8Iq4b3xOZSPDLTK30zIETgJR2m/fBdme7OxQCEDffg
GD4fdTbtW4D6pSs/lM8sZmZb8zpqe5+epLCaU6xX0DjMIJH3dPTe0qm6NKa/spbvBy6y5R1t7zWk
rBz1+eYuTpllp8Pr4THfYmtSiu4mPILgvfe42lnzbz4VQc+2womBMKTFb6rKZ5OHX+Bu4MWjVD9o
GpQUtNExiJuMZKpJm9FQq6PeIdDqxDdM1QeASuRWPIkMQ5g1HHWFhgYMpt4n+95CVNvn1y539jrL
aEKothhALhVzSoeY3yX5IeXzIVQuFs/xAIDI7kkEInWC6DOIVMjy47VePhSKmWGbB1iQ2HPBRzjq
XALmbzQseAlSjRkYiXCbpS94CD3T3Wc1hCI8Km4YP/uDv2v75trX3x5Rj2bMq0970MDb6bODwfwr
oqI1u8eubm7Am+lG1dZpYaLo+io3pxs5s+/9fJMM6ivjV6qXLHbg1WSLDoEzdWfE9bGzOrhxNRqF
EYEs9zV6Xi2r9yV9SVZHP1FJZU3x4xfzWzRfiaj6tWUA+HqXJzPqsFe7twCWo1j+h0ADgFD4MOcK
3HP4Q5LfqpIfZfEvYfuGPTlGj9gn5S2GT3piQr/vomKdNujuAxqpEg90Ur8O+h24FIBV1jWoj4zo
w52WhivaOv9E1u0U0B8NXVmUq52d8Hvrn5R8nw01OsZHDD7Qw/E+low6C+ahzLHZ+XEVXauZoa+Y
Vij3CqtjuP2ZWbD1ik+jwleaum8amdrz9C7D37bUNx2Nc9jt/fZfVo87oSiqNe2RKlVn0QSH++A6
bwi1Almx5vfREFP2Vtm5kvfZzR+F8zR44kuQ/jcq4rG5OxXCGPcvK+0zpJoV7sq6ib5KZLKGIkCv
FsCEAWsL8pY5pML5z+CaH8lCGtHuAO2h3N411t8Uk25eiYODja4wXszqGWAlFD+BEjYEz8iyFrQj
TCLkhdWhpw+Fu4b6PA2W9XyPE8RvrovNzdH1rclhFqNdzosy8CZ4dG36FRvQ6IvhsYjIhXQRFrGA
EHUQDqwUJux1zlNbcrt5D2Zu3xffUtkgSWXnPoKE0Ko2sJNmDwbmOP6GNaBKBXiDxLhNhCVB2XKj
IaNbsYyEO2MFSLkOWaQx6hu+E0AZ9Hp4kaVP4CPTX/gu4T7tL5p1kC8sWgQFaL7v7/ykIZFD43XE
FeymD0l+RwiO/FSQVpcmr2F8S3tAeD8aE7coYGY7+M9xT8bdbgnHiPG7bdxPv1pgXB8Vwjwl2Xsa
zVZITroj9MKDyUnj/Blkq1js1y0I/i03ljede12tHRDLPUE/xS0mRTey/CenZCA1Zme2l5NMT43l
78DvnbyWeZL9gxyAhwf9vU95IMxVLxlKts6dd4r6uOe9inekCzCgaW9W/1cKDdXGhTzjA0wseg/z
JdZjUmDljUiFLmpPLhd6M2KVHdaGuHVxHYyduHoE8bw4QDwy4yVirjkV7gGtvlscAS5u0kJndXSS
rBwLVqLeldgmjMnjt2YWYmfHRnurxs8ignMmxuiKTKLcCFBljpL+qhvSUz9J45jEKuX7oUspkeNd
aqyyaxdBwpTbWw0FSz9N3WvET4K3lvE8ZKhJbXpGQ3CC0HFkaWHs9aF8dn20w1qTEDYty9sctdod
Vd0mnCXsDSw3Wzut/W2U6QALLc9iJct8hNgvgAm4xDcekgL0KwS6lVu/RcFd5DZ+f9hYE+CtFwLX
8Lx2AMA5EVrPNY6jHl2VA35shNLGkS2sZBNHzVeH8o7Ne/Fu6OEctPYBtk4ShLH5x07oSxElfSmh
UnPgR0cNPPo5hKTI8s6nawS4jrrhmAD4OnXg05CI1/UlFnZBDkWbs9ahzTXDPnqzrR4WIFyi3X//
t3VBjiV+jTJ0+bt4A/Z6OpmPZDcUz+jaHSr7FvHMd1qhBdD7dLqBfnJOGVE6W2w6vD82czB7iexw
u/Ke0acc8MVo3jHWa+fmZdC4um5Og9KeESs7lb6Zu9nbVZPPBKP07BMj4J/EmqDHmd6nTkoD5dXg
bTVTE6e2joEgZnO0bkijgC+mp7BQGvvfIHNSvVgtnfxK/ZWAMoNWacVG6Sni0XnA5QmtCfeXP+5l
TRcxGXO7HyZ2eaPf23vfLR7IXmv4TW0YpV5EVLsNkl81KFIM1I3+AgXo+7pBdSuzk9OmNU6H2mXy
YopjrkjojvX+Ls2xCoq23yQxgMd4mc1pHmjVvJuMY5SXzl6Co8sK4ZxcvAuTgpxcufapQCbLY9g+
NGVcYfbFP0k9CnomGW5Ah71jJ5l+h9qYUHsY1q6Io+QcJ1d7mIkvVa+J59RnEIyGSlDNmKbC38qc
TC+BYrt6wtwhnJG+qaY5lNEemhxuIMxGgVW2n37Sg1flwnVSsJFWlMi15/Bga+wiH2Z154OzT5pc
j0kiDzMPMIROiPqGx+AZ1VOel/bF1v7gm3CIVfUHMvMZBYx4aIFvUgIS3Zwow9vPLtcQ5qDLjGln
FkGmh9+jVsPB7Ogl43o4xlbGUV5XnwlSq4sU4V6fZXGISMEdJiby6LUhBoXJqR3F0XEx+TlhU21T
w9qWsFe3tKqM1USe7bqiP3K1PXUQcUQIMyPWWJ3FfRafWOzBvAGD45vhq5oq3JyZoq+tF6ONmnxU
Ubs5VOG+E1TslXVqZhu2Pa43NvE2KqwipDIYEUKA6xvnbJEVQjWIZX6I8chg+xou+KQxPNEzNAeZ
MwezymXcnmA2HFyMHbmvYRFhEz9VI7nneqBpU4j15Raxq9y7Bvidwv3oFoq3t1gYrbl5tkWzoHR6
czc27YtnYmZLi/oG3Y+1QTVqcI5L62yXLy107EPvINxkwLgjYhwuEPjFpgKjF1mXXGnTvraZIJk9
pFg48OQmcIuScMFZVVjsXwWA1HmmKnIUkIgRwCk004DdGzjUKR43o64jA03QkjeoMkMrlG8OBc1e
i+3NsBhhE0WzlxXJEurB6jYaq6uRLyIYjmQtVnHgDoa69SRE3pAVf1syzQ4zaI6oNC6FhONS9FOC
lQqVV8KV5eUPMw/DCp0WGawzMt42gSvoV963bXCiZ7G+dI4RpRJZfW7hQqsGPsRK1llOh/xZquIV
bBubTWzzTdwRO2wM+O/dmPAOMbwZcUpuVZlpga+e60Rrrmac/FqZlew0vKWoWoW7aZUNkC1jUKFV
QABU4u4njCsvGeZD3yWJ0yDxDUmg8+gLlmjmMrLo/NeklSSMW+qnyXv20b1GmM4e8WuxNjPdJnlu
3hATScNbk6YzkvpB7eTz+hZKbLVc/JDYwLjAwEsIrCJBWY8gpZ00gLAhRLbJ9N4N1WEXAjJ+CB28
sYz6VumRGLWIwMdsIxULHL8Ecmh1xosVO7gy/IHoVW380RPCWqOkdFBzly8zTVjOoBaqEd9VGcmd
mC96Qbs21Ej1oDThwib3x1Q+NvwaOul/TPtSNac6Hr+81s0xjdOeSBP5arGYQ+dq+BlUVF3YNVeX
VP8bo9E7hvro7OrZfdDHLDu6DihbodKzkA1zIN3cTsDDV8kMy7dnAUdljItbTcMBGuRpYuh1bhAj
hKhDwlZ7ihl9H4hiX8sag3sNqGdl/cO85K2WZ7wJh59M6N+i0o9mBF7Ya536MLOjztAKRZn9hPTD
zuCTxy5mIEdMj4jKrLvffE6RsWeOZ2H+hPkWjfRsKtadVWrILU6sAeqjDLfNYl6PRq4mVex0s3OA
3WlHvjNt62tkw3rM2bumuoZ1g2qdy2Xrsj43THqXuFDEXMFjTgZkwVDPLBoB2ZNIB/uiQLTmprMf
RLkPG94SOMoBx5hZVpGTMLbrJCN11amOy0N+nW2wXYLBFqq0FvffYyPMaC9QtLk1cP8q4/DNxRk1
6Ifn1oyWc9K3o5pobkhPa9O/keSdnxo9ZCE5NQ2GBdI9pAYrQbw5o3UsysrDbuVyF0TdDkwzrYBQ
W38aQpBzRU1XKz0MIkRS265BG16hbfJdrTvkPlrB7rOrXetiVeTUtCjWQre+Np5BPq1HYcb9VG1Y
QBXM46Nom4taHIsw+bD1HqdvzsmZiMUuVhnw8VjlyLH7jLvuL7fJhY5LCyBw2e61icpC4EAiCvCa
GeDIWr89FhEqbT1qk61Pv2+VcRxopvNbR+5bKo0tfztec+Z7u1BD9ZYXOi5O1rO4SD9y6Q2nufMe
EeCRq9rDG3U8Uv5Mm3dJ9Q4+RBSAfsNf71hfTl7N5YmT0QptkhOzEVwFNA58KrjlPa+l/4ubHwZK
9yxfAEpjZO+XJMklkNSCueAS5cdDvYohkH5PsLcWT40skEjG2fDQq7rbxZnxTKizfSmJVABxgxAW
XrbGSIgd4wO6/Atoa/MljNi8DjYAZNVa/2BS6YeqxV0+zpF/mRcZ9kDzYPfGPq9D82Sj0kn5Pc41
ypO1xT9PXMvU7SfuTWTJxStQwiJoYP7iSItuWgP5cSahndBDeLpG+0/zxXuU9pQ1EACJ/ZboIZhD
ymYMGhP/RtohimRuAWRaeUDyE6jC9MxEAnePbB0OOoFYWJj8Y5wC4DcTaF+0+6BnaR03TeEM8JVH
EUjPXuBt5llDE8KmtVtBjaGTdvUDHyHis441uZskQCILJ944Y4jjNePpAfaLAdC66cxPVkmeZAt+
tgj0/Cab2nqRHky2CsBqYoh0O1H+vGfaZ2yP4weje0GqwEarkJ/JvG+OXYlawjKMV0wBTw115W3O
kqNN73AFjH9l89MHlGovqOVJcjPQYVUtP1E9kZXuoAYAzA00z3FbXi2HHUB76c3qPNvYKSbwq2tX
c3R60dxEFS2Yx4az+QlT9Wuc3vpudC5d6nYbave6MX7KsdAuEyIG3WZ9aWvRBXpEe7IhculOg9y6
coB+0BgkY3JxPZaPdu6fdE18hCOqPZpMZon6YkjwXyZVLCPCAbrilD0y5mGwqTVn1wnhIsKLA7bu
H+tIO/SCvgUdstoaOTfRkJmnceyyG5vWdSPCjxqyOnqc7ezA0hugU616X6BzTlDLwWHze59pBal4
D+7co3BPoo9hCIuzP91JJozQkSzBKC6TpoKGPM18Y2PJDuesiPtD4uUbCyQWOq8zZgE4Pnr/gQH+
MCW5GbTh9FNqwt65yakn5aq0WOR0nrlStsNavVR/xKvgaUmYMvXofEsHyU6iUP7y9QGHMJpzAXMV
72Q4rDNTfg6eRYNRhYDOok/Dm164O3ctzfjemTi7BgUSzewIfzPKBPF5B7/U6DG4Dm0tLpKtYTlm
I4xr55DLiRMLUa/mzU+OXvm3YjQ24BJdLvAJEG/HMB9gCZFPVC1RKRExwbVC4JsfCuUt2ojkI1aR
eXMRONUiBtgm9WmPdw1CiTm81h2mzMQCLlMuOkdyeA9eCni39Iphz07ip9MY6CMQAVOd6s4mw9yj
x+0jG0CgSYAi9wNfNB78onW7sxuqwEz4cQkfuFjKIJBW2SlqXx8JTVpPe0H6LLZOk4WJTc3Ho0z4
mmbuSpUGtfGE2h0FCRrYVdZk/xCKs6EXPhFzhX+TdvYUS2SqJofMJnZyogukBjJwhABouFLtPN/+
MWzJGDP+L5XaP5OZ6ZJfl22a0Zg3o0PcA9PMU2R29UeCJi/zG0kTkFeIAPwHQwi88IdRYHLoOnAw
M5lMo0RRyCR2k/A+r4pyIVdl8R8pR7BLUkRKswuzl1z0wzC0OxfdHSHm13psX7VIkO5Tx3fHQpuY
RRYLZzS7nTsObx6k/Q4O7BCxT6EJItdCb0fsVgTUo5XG3lvKc6vQrxhOeyCx+k9CcNtEM652Bjub
yO97sixpVcZRrUa/Mbb0M8g409MwdbB34uoKFDIEskDQuY3JBc8mTvdvsrt8WIbViefEDP6XRmYB
GT99tI31R1245xp7Ita5jcRgtHHnDl1McrSkGoKBU3JfIS9robRvogkhJbyZboMOeVzns7//X1We
GkB1rHkD5yDZtD5FRU2EObuoi+Ggv8WR2rmopbPkoxSPdYgwpUpaAgiNZz90hv3/T3f9H9NdTft/
THdlIfslk6//N951+Tf+b7yr4f1vR/M0Yl1dWzf+D2Xnsdy6kmXRX+noOSqATCCBnNJTJCVRXpog
ZOG9x9f3wqseVPSsB+VuvStSMJl5ztl7bWESE/6/6a7iX9K1LMdzNDgI2BVEuP5vuqtt/0tYrrJd
h8aBNkHo/vd/Nf9Od7WtfwlbmEoL2+Yo5ir1/0l35VtxkJyCIl9Ca11+kjZN6SKyZTZiu/YS/fof
Ae/ZUHa56DssiEp+eKZ+SCKJL4wF5z8uyP2/f+J/5V12TxBF25Bpy2/0fz9K8hthZjVtR0ip1JI1
/x8fBRtuKrsBEdrUwBczKG6HnyBioGZpG41e+R1l4183+QgTzfwXpQ8wIjR6cewgFtfVvVHHl3AJ
KYsxrK6tzKIRCs1tpBlRgUBFtT7VKNOMEss8SntFT6eI0W/QpGAoph5UQ0qrYrkbFuqhw9tjDtZb
EzE2gwNOVLOf3/jgnaoeLn3iAtTza/k6Flc4pHgeKWxn4GvziA4nM5+Y5V+huJ9KorHBCbdHhfCD
b9z9sH3BKvDsXZky58co/UQ45LfsR6YiEtFYXgB+Kw11CCy0aCIlArdEmiB89UxIAlCGjio/VdbT
IIIJI9Dwllf9PvKYKA5kPyYVdUCbjse2VIeiS95L0/lLfOeu0fg9YigiCAXecg92m8MAag0/BsKc
ZRzz2C7WqjDPXTw9FE35KYPsZqBI8uih47pGR6SiO6h3z5F7ghv+A7ypn4cvcoHlWpp09nAbVjYu
xylF9PjP3xjrCRSc9cIQMyMlg8IhsqKPsNgVMzmq2UIqDuvFW17fzVPNFEJ+gocCSAzJ0aCJYsr0
o0zBFahLgq5sH6UxC3SR/VKhQAQ2zPu2z5ZZLlorNb4NWRHs4TS+1yFHsiItvmtq38abiF8AXtfX
9IwdteSNa7m/KPKmgDFy1GQavjEGMBVGopJ1EyIDjBe7OqHhm9I6awWYK9To6zHevdacGWTmyDXv
IyVzhqRz+Q6oc4bNND0bun2rsxlPY49tMss0Mjes1WV8Q1WXw9ZBlGDPw5/VEvsBLpS6lFF4DHa/
9qkVCdJmxtF+1bTJi4x8FYkUnNMjDluGkcLCBAe+kRkLuwAuIgtBCROXOnX3upmfYbazgRqU8u18
S1sDMNzSaaYphYHCpatKfPim0uVNbM2UjZaG/xPdCJUAOK+Tn8aE/Hhv45Kgkkx+RAOf2nGey5LO
uibyd926+Zm7iIQqdTvCNe+mqcG0mOdkWhkjwY5jdHRTZoZYBZNGEdicv/U6eG64OaJNj4ZJunNM
4iocIickJaxJSNjxOvPPrb1bq2r+HLd5ZDSPvmUiSy3GnM3ECZAfcl0djmATwvDG5g8FghHkCsWj
TUxyMfJiJ7l3Yzb8F5E5S/8ZOzjpzX7eIrrBzNYPDht+4+AvTpCqV3c0ZMq1b7Y/om1ucyxOY5VG
lwz1cB/TVowdiSEEo8FqJF+1QcOs2zKlu9vwJBO6FMLPiEk8GwbMa/1OMovPtUt2OtF8rDTDZz01
JWLccjoaEz6bwS2fZYxvhRZsqpMMDR4hH/hxUIzjwhD4cFZyQDoQ0EOaokcG5pcA5NQwAioFFo1M
H4WkJsdtsJovr7eeC9rkqI/qfefmV9a8a9GXR2mbJ6m/MxETN4acGsm5fyhJnx0cxRTj0TeHD91B
BpPNfB2GlCp1z0jmKrV9mUpmgqWG3GLQs54if1zOQCZrW7yeS8IIAnvfjBF9LsRKjaLEwGGMX38J
ByiwyDhB9Qh+qt0JSLeqosZNY4okBVmkzBapqVWPW+bvCJPzzt4MY3lqDY2LRWNgyrFgKxzCG/Lw
UKoAGFLGijR7ome0yA+zjwISUW+g17H/4cgOk7xzDxxXheO1G6tXG4J3affPeQiricJ7sKYtiV5b
s+9OOJ4AJ2wbapR6HuELBxsGIBvH77Dk+J8RTnl6HrtJ2OjF/HcH7t5IBGFuKrq841fV4iWJM+dg
cYI1Y02Wrn6twmjT2gesSqzhBjZCHJgig/DROrh+nAAjowsr0AKsqLRq99rly9gI+nPWfpbe8NSF
2WmgfMPH6u6kWqgz9PtDN70xYvmVG8SJIbMOtXGQHXAHcjUuE9OtpgAg0fo3TYb1R1KTBhecOnuq
vrPPSwn66omI+H2BsFOYqAuKdlwaJOb36Bm4qizUKk3FWf6nMSaQ35Xx480shLi17jh9QxO/NUh5
nBCtmQ0MURbq28KkHjbK+kf0zIQS/ZG1n+aUnsISZ/dwkMl41+X0NkQ+k1Cdf7YAIiAq9QCJylvl
5z8dLEXT0FST5buqxUtljA/VUL+JHhlAWR7Zh2zpvvetlod/NpJy3xCrVIpXcUtsIfWTy4S7i14F
WX4rp6FDOQvGz+gdXPFcS3Kz+erufGSyeIkSoGxtcZeX1pdlddc0fB5reRPp7q7Wzpm22DXU9U2L
x7wVyNSz9D60q0sjGNaki3hImDe5nf6E0Gfniswr5T/U862o0tvG1kQBKPwbzgupvvdVtyngUDbg
7SJKWPUXDeWNo+IWZqN+t7r2sRe3sVvtksKGlV20b2J2Tv1Yg/N08LGQmQPKaEajWDvl3galVLrB
Z+U6n8Ixue0knkswK211mMJ41yhvVzf6ibL3QsAoBgZ7eEHBRs9XfDZdcI699sMLWUjG2XrJ57ci
Fx/GmP/K0Tqb2bjsPuu0rR+cGmRKHE1vWW0TsEmSnUcIoB0nz2GjntrhoGvrQXbNPe3Jp8Eur557
W8jgCQv2F5SVFpUOit0kvbq5iY3VPvr5fCKGmpucW1e2y33a2LvAds/CL7+dnCGEKvSXVenzj7Yz
1KyGgsolD3G8i4z5oxXmRQkKOo6A7Jvx1qH49r3pJ/TDMzqlX2IAMc7gnPM9+yo4BPVT4G2QnNOO
mOx9gdx/8txnuuLmKmoK3AX4ucvskOb9ARUO1renojRXTsLY3BwBrAQliEwLV2Zgf9pGeaWHu5+G
Pic4gVAkI39G+/r+z+hu1Pkphag9JvkNitdTFDQ0ZsK7hiK6M9UrjoUs+OhJeqi5ff3kP2o3OEWN
V66xjzlm+UYjac9k8X1IunNUM67jvPeG5YqmB8cRKW6LyDuoEX0g/oG9Yo1J9HLqqzGJgpfwJNTP
4Rmx11ZZ9P4lSUBJFX3wmKP5z81Xiw4EExQ49lYzbCxGoTTg09K72MJ9t2b8uWI4xBYScLM/Dva8
5OryN2u5DQYclZAs8q57AJJ3gVKw7QmmczSTxD64sSdoLnLYx2V01tBZmNHFiyHfW/gwm3gO2FVo
DbJ3P4iF4JB92p1/FPZ458gGtILcMYq/WV7PXLXrHB1OOIKKQcvpioHtAFUXo8A6Vc8Zct868G/7
fHx3ySYaSuPbD+nH1YV9bw/lvsMBsPyL+T4J3ctxZLpMFbW7cvYmpvzGcK5hM11KKLwVK209vk3l
XnAxQZTc5Il+s8Z83Qt5P+ADB5i3Y0INwjC57+xha4/92tXiyXLB9xpIMjyIgE1xJjbsGJguuO7h
apxmOhmz9T1P3U5b29GlyS2mW3Jgtz7kEFQkqXzHTXmAO3MlVAizAkQwoOHeh01IX6qn21oKHGbF
S1fy6/v4nCRiAOKQokbtTenc1SN/O43PqWjXblDfiiFDq5dtme07rXkDPm874/irwb0NdLVNuGkB
BtciIags3HZ6uqlZAH2hj515aZJhH5kIKeoFAOOt5Ijplv8UarobxpykJ8Sajtgl2JiJJmH2al4y
2qfTJI+xV5y9Ghc6Xw4mDpcf7J+VryEpA7PJbpY/nxj+Ax4f8d4Dir33CudUy/5luQuLEs9Iwr2m
XVdWiO0AxQMFObj2j8hCGuJyt6AC/cJnTDbuazhuIa2gQU4H33Zv/VDRU4+uo5HixfJRbXGKKB9q
2pOGQg/NgC646VFdqcp9SY0Fy+HtKk4mARZkqyz3g1PfaKLHPKSFFYoyb4wIDQ0PmJQ6EkUWqFhI
j5Wf0qTNB6kefzxS9Mb3YLvBUpPLh3gujJgeewzLQemTi82YTpdfLraMykaCVyviS0BsV5/JLhAD
nKWjOfsPS2h4WS6gEjJZgv5uQM2BmWBtKL2pueiCp6shkauxST9oo1uRoCKEi8pNlj0Tes6by2fO
2FdXyz3WQ7DtG8USSQHWBPSARh6XSF8biGghktVccAeHed+UeKV5bOSIKb2Xm4pT6D+UR3yUhKEb
s1rAjus0xzJdW2xI/rH1f9yxODoyPOU4nWeKCa6hBKHn3bf8fV8WuwTBDQl55JAOO2aW2GJ4D5cq
uPBu/Sl9Cd3xpDvzEIaImZbZWJTuaKZCBJmp08dzy3mL2vDiBtYmCSNac8RVGgyfRvuuE+oi9LSx
bHuXp9HRUvXWHshwkePJwE0xzminsYmFrbOvTbF1DDSl9XQ2fSB/1Y5+OkgszWmzuRSanQ0ZWjoR
9sWLH6KstnhyMrj1M55JJ3qx53ltjW8tudpW+567vBcrtuuN8F0M1dGpc/ID4ZJrguPuHZujNszE
juZ7i6F4eZ5d4r1NvqHuGkKggoMsIsZJejvXCLqxztbBbgoAZmDKEcg4RD9dNEHKmSAEpAGqAE2k
Lw6JP1xoSEKocB+8SV0UC+airhW1uzedYRd27l2HNtvR0EmSIz3Yaw7ZHf6Vz1wQ/ZtTb6sou3pR
euzh8+bFBF6NeOYGkHcqjzSMMB64e7+TRwW74592YAcxu1Q8R6TxwGKaTUAiPFvLekZsJ/N/ZE2+
tbPieufXX8iOCCTB3u662+VC0K1hpEfsCdqcTHu7XAN3HMz0tSysyzR/qD67YUh3CL0EhhOseXc6
jOzBE73X5SLKxNyXpNuEKgBlC/lZvqShuV/WwspesDrtzQSFSJCYEtnRhU7KVZbzm6dcSuHm5Cft
s08jfjNkLtlr6ZZY3FvRGA+twVgHCgkMZCY28bn1OCgKW8KLSDXVBTSYaYJWkdfA/u2PMgebV6qX
nEbOilCa31pP2Dgi6+x06sceyAUuK8TGZMujGCVhY1pOtD6KuSZegjb6j3/+P9eaBFQ/qBwFkIhk
fOLtEnhSZbfu2RGqAcGXygwG3YH3ykAPcvogXwLjr1zADaln0x6yTApYmROQlCGrj2rjIR/ml9Rc
2ukjNV+jH2jQ/DGEhOByjgpYioUHMdaaXUgIlFJEvmMemfmmeHP1/AIbfiFGtHurWtzFlCexswzA
Q+OE7sfAwkzXrmo7sU0mfs7Y93e14W0hfDFcYAB5YHy9N7X8QBpTM4Ik8qQ2H62m+LON5cNnZizF
tOBsUvFr0TenOkTpRgoG9H1eTVTJLG1m8BCErEyN9VdO2e9Mnw7fjJHhh2e0O7nYDoz2E3z1REso
shYQRp4KNlLsfKh9A3yhy+gvh5+uwMq6xCYVSvSsJeUMsBWHQrUN6Miv/GJK75ysPS331BUhe5lM
f0PB/XcG9wEE+G+BBWAlZnpGqcr+ZM8sMuQ3mQlDJTk+PNb9+FdVCFoSbkhhqHbFFKxb1ouID9fP
XW/ccQYEYsPlDYIAzkIVvRFh4zMy46sOrXyxkVCPiCbjQX7oqb8zXb6Nnfx2erxDk+4gTUJc5075
JgjjfWG2n63mQhr0V2gM+U+BjSupYI0n+mxtSia5jhXdZskturnyNDLC2hnFZ+43D6XDZCGJg+9W
zYD5zOwhj+8UByZ0wAQgVFztxmgPppl8a80moOLoho5ujpvJ5coPfBeiS6P92LV7BeJrHRtsObG3
GakQypFaz+WXo0u4GnoQXSbiNBpmXCg72FkzFZnTMa01hnCH6NFn3IbHn7tuqbxYiXIK1ld/opFR
l2mzreLgbwhsSUCGAtBW5dfeeJ4SY8m9SV5qw8lvjOpS8AbtCznRWehzic+DxN3AUm9GALWjyHR1
mjvmFeHnJKMSghe/QZlhfkWGcDK6aj+29ZcXzd+y4e7rutoPQYCYbG/V4bTD6gAPnq8dBCQrccJ4
KtS9HajqZPpg/1NpnWq1JFFjI5x84jfkFP1Nc4n63b0aGWecRttH22UIRvg8bsgOUZE35HgL458q
omzuA+c58wkGrkfab1UQb2kNf02O8eE1Ow9JKk4pH5vacklNJi5ROAu6dBztWy5ZyzkJNNYujKDr
uC1qfCdwzY3vR9WmX+rfGhqbQnW1IbW2ch9ah/+dmq3Yzh1/fUBzxdl9OuQhReCsLNT8CJBoy1dv
SpTujXWXjxbpROMwbeaU6fVUghDDKceeukzk+5yDVEVfLUMD/c+tbRBkA9dzjyqkrqmq8tco899S
9Hdl4beYXLgMbRxgNuiso6yNbNWbiX9qEA6oeTHijLQqg3i4EXX8TSKBm3HOGQPW0mVVykTZ7HiZ
fqWNgIO5/lviWO4tLiYgA/bHKABdYW5bA2+4pC0uMMSTfVrPdz6hPDeiGx/gqX9muVXt54m9NPDa
DH4ds+zRxBtoCGDO6hqG9ofj0HStveQkeY8D0FAIHBDTLZ+CUcNhEVMfcV0eyKG+NQa+o80Bay3x
VcxRflG6BGsvOTZUdbP1//y4xD1oW/2mKeJHR1O2ly0mlUj3MIpUfqi+W0z+KE6xZAErERE/LHZY
+gbGDfmyleja7TeTjWaUfegDfhGEDouFSAQ8XLa1PB4FyHBwFyg0EKzQYgUE0BNWmHn0MtO2O/SQ
IYKaFcpKcIXg2OkJtDdmGNWig1wfZr+dWf76Nl5ro+tAUM/bNOctnux6J0IPX0phrrvIzg9Fi1M7
XbqCyn+kzcFG1lIVjV2yH7R3ZyaZc+s2KcIEKHLFHKuN55H+sYxNJtoxw1St50TbG5Ii1crVy5Pa
kEHSaRArnB1kPv4iJbA3hmkeukXVnUg8kNBfVw6TdjZ/dSCzaKEz8tEQPM4TeAqr4jJVFiSFqkUj
0/ePfeqx4vH62LN5O6bJBb7lnVug6kkUewaEk7VS/BtQ4Sv3I9nNkas47QYv1PacO3LuPWwqSAVj
UN7irp70FO67Fg+IX/WvEb39Y93QpRuQLUB3MzOnxR7l/mpAcn0zkdZWwy42kvFrGXvNJe1SOOz6
UDu4jAAY5EifFIoozOQGtttVwD6/8jCDmkylECvY77ofnogkeBskiaZNMHF4JaUF+PyTDswSPn4f
3WSuyQHHMRq6Gc1nAup0E9dP1mJddwcEdrNiLF3N3y1OtpWv8t+mhAxTTXI/2TwoajF7VpP7OmfM
f8aeRLvS5chS0P5yF9AZYYqv8GV3seUcu4FFenlMbGiNjlCQ1DMeZCG5/dBhg3VQhvg4EgCdLqon
k4RtLUj0nQD89WOzDxJxB1HLPGRx9jAbXw6W461lwxt3bHu8cRwCAogpKbZpZ1cMzvpg0xL8Ys9p
DGfuCWFjffagm9ptYu/r2XozJMyRkNHz2pyxhlR995Z6RL+oxQADJugLm6CxtxiZHjrDvbboWM5c
IvMcRe6rHcjHYaC7SihWtJ8XRZaWWbYFZY5aIKCpF4cQkZL+ONEc2ToZqZQhjlogC3jScZSMVz1k
hHQwmNtES1sUi/FtJ6Luir2lJC6YNkDOUVOE2Fp6nWLLCxZHbdatSUrj0ZiSnzTsLLojyaXo0jeT
mf59nj2585jQcTJqsmz1BjcAm5ly7Zva/HbQgZylxuc12FBGoxBkd0Do7ei1qAsM5FroOagR8J16
DUnk/T/J0vSB2jy+2lGII6SxgXqjaRZOB/euG56Imhog+VafWTJd7IghgUMq+bqqoCNSmb2MBZtn
2EK0scz2IZwok40eB2wI3IyMKyr4wg93PDugYYLhGud4l8LZw6HhOt+epO6YEULYPRL4nm6TX7gW
GxI4nxGeQZIFfBRMlMQYIa0rG67AENwLx75Tlf02Joa1ijVuMauWT0NeYEHksFTPZk//yifVyz2U
E8LwHuzSpNrihmWA5PdzmULDEhIFRWfBRyznY0+kRFtSig3pc9vTG5vK9pilxMaTp9buZfsZzySj
yI5Rom0gb47623lcINu+9tYm4USoe5mHoLR7qck6oQPpon3uk9I+jA0bhnCMk/ES0u5ZB8/FiD70
IcArs+k4c8B2w/wrqBUQwiNDCorlTdgGYiQh8W0aqg8jjRY0AQc58qO31mis+qJ9dvRgHcP+GaE5
VhnDfJVNTVIUh+u1n8xverTUTnY2nksyVSGItNuBbqrhpJ+WYDIU+vhgbPfTd2ax7nRJjyBs32Q9
CGx7dD98ZNMz+Spgs/FfI9zb2A10IrPqCCPXNJ4S0mPcAdTOQPQHLZSk2GZkL1H1LLNsDqUzfdSh
ZusETgsNXVQY/1mLaIGDATQtWCWcFExkkiGExE3ULuplf+3mAo1KjmbKBziyM43xDZsCovSFgQWy
5mIwSy9QEjG/rt7NUEnCERl8Yq1mYygxaXgUZvh0SO9pzn1bzGcap8jVEdBDL3E2VveTKAm4pYzD
jccjyMNUHxoVfjpcWWUnyYHIYDCATvbZxxivq3q8sPWEhzI7dlJzYsW/SyFlyKPM+u1ogjUZ4sYm
GEAcS3MuTgagmJ1bMP+bEJdPyiJVwR3fykVUFgS8O3NMnlpBYNpUchooaaOacbVNa0nYnP6drZQt
FjsjpIavoE/nnVcsc67AOEoBTapTnJZUfxIlZ7TGbE+paK5MXorjmP1ZcfvOdJq8QXa3tcjFY9kR
Ls8MkSK9Lb4mTaY4E5tRo6quqvjeQk99Do5J4wHp8Kcz2AOYuwFkU2QJ27Y0g51vOK+tV1qbWNwM
dWfupA3dLOji5Kxqbw1+v0zwZlDbkXoL/R28cMG5ZxNiyyGKPTpqO3yoK6ANlGwHUEPtdSzjL9wm
E6i/inAtJfdFkCBNniUuazAHwajqVS3pt7sD/0AA7J7pdI6FXCNIdtL5NZogqhhqUxXQUPLKxcHd
R3vmoQ9GlZMGIFIcrAnx03Q1bBfPyzSNchNXJjNKHyI1ykLXSaDs2impGT7evIjKRoBeUGnpnuCH
bl12vi1LPaegBkpmCWlr4Vv4Es8E/JaHwJV32p0Wn3dbb+Wgj07lPoUhTechGcECauMclSQJRDbv
AvTuLaKDcuOnJlQRkd6YY4qkVThEMwXfcTLD2yHLfo1NlW0Uh4C3H83KoyFRVQi/X6fW0sfIGNyX
ysSgAJp9K1Hurao8ISdzADyRtdO8UyJ775ERH6aZRd1Lqg0glH6d4KKN+wITdodLm/7YRVf9qQs4
fIxejZaLSABlwlzLhXOkZr71POZ0jbFQa9OaRAeTsjIV5OqhgDj75GWsMs/FQ+sF1aZV3lOVI7F1
egIxk7C98xUyQ2BeITVvxCiiHk9NjP/awgtSu8wQGSicLQwrOmvO9tjQai/p9dcEtW2aGO9CBoEb
uq+mh7EFb7OBnPIsGihDUUuJYdb8tyqsnw0INHuXZkE1DuOGEQvXzwsNUED8tKRiy7LrhGRiw95p
on9rL8M1PwN/SmomGvSTml0a47hJod5vWxPrpAeKujZqAkyY5CAqpj07Nc68KTU7+uhNW48swciw
BTzHONzWigQjAn2xH7BX8J4vfS5/E7oonKmeMbrm+IVqse9BrROUuLgExnvGatM2cIcjKeMH32iP
8VgFSJkzjOQtdOu65cgH6w/F+3ifOsET3UgERU2Kio9Ixq2rsIsPKIXqGRMCR7jL4CypuzXUeNeM
z0KUB78hASDSwJlHsFvL6biITZgyLX4I4Ardbig85qktvNVkKj+IlsGnEcZf+AU3RCahJTfED3QX
9vIcZTBtGm7gCAwFig6QNlE4tClIgx5pr0b2cHF08awbeR6sAEQtokXQgvLRKWMqCzInlrq38Jlb
mGAT1lN5icQ8PiAFfhILliEBEGTZkPu7lQ4KDxdMcnDi/KxU88ShWe6cD7dWLEHzrUf+EOlZySuQ
ZZAUojzbVkF4jkJ8lM8K31b3GwUGQaHx+NkjNeptSPeBQ2WXoaDWCRIgyaKomX9tTB1F23x6qHHy
bWXjfIfSusdlsedk7pAU5jYj/nCBSMYCaUUt8z4S44jtHyKF6y4mE7wovBsPEgkVXm3wRorgUI1q
C3FqyAgfJ8/IYX2fjoBC2PAeheawY5Hpse5t/OpWlt+kUQlXeeDv5EV+VwbQOnSQoKHi1J4VuJca
Cu31NNNesDkEufUpCcZjZjr6Lug4ZiW93jU9lhztxd/A4YAaTeIuypKnDp/UdjLMkYBdfB6KztqK
yBU6yRgrc7sEwaZPZo7vSxqJt+6QDUA58G7HmJz42OC0HTjHKnV/iriqDnXOVCfsCVSYZfRdCazF
JacaclB2LJ90mAqsMEJGE1dC1/tS0zQx+IzQJXYBzBKCrKZmAOX7X02q34IZzZZw+ysU5erGTNtf
IMPpVoc2jJF2OtI9AbPXPAQezySk3oZULDzt06vZpdvakhiLGzJNlBrwp0yYydDaz3jDbMP1N5LF
B4oJAmUVgmsr3Z1lItVC2HFUEHDrDPwXYJPlFP48D+GevoMP5Wsxd+EubDTycjg76sbCiNuBi5F9
te1B+a6mQOL6R4Hu0I7mCCgPfrEQmhoOTzN6WeR88VbV+d8g9E3hVd+QEt/6lpHBomxh9cp9s9h5
qUIMMAX1AQ3gIQRpvKvzlzKqmV52wxG57XHWzMaGYrpgHfIcxvQ2UinOzEPGPCD1931lWPi7M287
2d5xmk2mE/jOVvV4HtTEUs9og9qfOHjJWg1kG21u1W6TgjwV6Xm7dAT7gdJC0CT2aSWG8mPMiCe1
y+Al7cNT2grnPGTJr4tWHx6072yiIniWbSTWiReTK+upR1H9orzMb1g8iT2sDmU8PGDKZdUM/ZwU
5Xgd2na8JeQbH5um/GB9XlmIzLYpg64yCSDzJPrZsdW9hGq3Mms25ETXpEZCQ5uCrN/Xrfncel8j
Id43gQWqyGEaqty/LobKT1Y88+g5PJotZrg4JY1NWvPJYTomwcx2tUKH5XHic4vcpvUCAYt/+krI
z4DDKvXWQxXGtFBxwzgAFCEm2lhzNkzaYBYH75kRvpscA9OwtM/KBp7JtVY7gp92sfikP0iUpmvK
VZsCzpli/VYOULo15TqfWr8TWriWPgI5oYZ6C7ceKqt+T6hP9yrqCBHRkDU8JPw5O97K8hdvsnT+
GJjeK4dhFVo/8IYg+iQOTkK9KjDRDuYNI8HtgvOkpLMUEUjYhDZvDE0eOhdLD2Pk7Mc+Hnn4vApU
J46LdIFu+ToxcSt2ngNwJb+XDKcqJX7IGSOxvHOY95RX+r8R+DVT7mRF4YE3JIXQbmOSWOV6fFJo
AClX7yxacTLwyKSP7pzG/1VsiKJ4Hw2UQUBqHskQwVk5Mwy1Ou9UEEWsaw6hnDzoAATFDvftAytS
f0xFARujP0p+iA8hO3DmbW1O7AbUXrN762qHEyInTryirNfw/vyukYeeTB5GdsZJWKS5Y+1YDpNY
1e2UmCaLsNGBP2kxMEyYN03tjzv0U3AJPGbrIcBfPm3q3e+sxhKXMpDoIs6RQfvteGAoZCtXM8eC
1hcXuw2Y6OiMdHKLbVCwJeLi6qi1EPMFDC8zAqdClbvUxBU5Tj4fyZO6NRdmHWkqbzmZAUY1PfSL
KaRGo8+0YV7Baw9Qk2AK803kHYwY9nm8kIOKyFj7HA1Xsm5fqYmgrtPMjzNEcSAG0JZQ9ZcB7dkR
5oC2Pj3p0HaL+xPecXbwoGqAUdcPaWsinaj4bRNgfoOPfizyISQgUCJpKUKUYOnNbMC88wz/i6k7
9HXq3F3ZQPr3OFpY0XdmODYxMu4DPQqQ+oy7U9xB5NK8slwd0IL9cdCsOBaqW1yWjKza7dhz2028
KDugiI2RbzwfeKg3nyV5ZCs92NR4pU/iXrofxzHcdB7UBCcK8EZhO10PRCvOFqpDHq1TW1Exyagi
4dpnJQOlvu/JeqJIoOsYB2S65NBLTRYFtEurSdNtoskBSyN95qD5mGj3I2wQULlx9dYqhKEKvxYj
tM3chpBnMYgjUh3vwQjP1MrHxGNSkfbFwnJBQRQ0WKIszDxq9o9WNj6bsHhihi6rxGm4xl16CBKo
0bnDb1lRCrZTfqU7tBBfyOVw0TwHP7Wi/1K2tgHpKnpvHLo+08yrS7G4H8sBOE7g3Tep5W7doppI
HzZeHPSWmQNevfEbhwnBdFco+bLYXVf5dVoYBxkOP/C3BdnSdAS6Vv61s37rYg24AwKp79EnbHNi
EqUF0/ef6KZZCipR99APHktm2Z1FWbMz+gnS4jj/sScEiWh1ngCIkAC9GYhIQgCVlYgmNCr0hOaJ
otdL98HAGMVdCe0rGDJr4ybTp+qTZwRGa9En27KuLrnnEo7Rzm8iQWk3ghF0lPcZGpyN/Nk6+p0i
IUtuM+VeMAj+ONbFSPGL6w8jRG5HyBu6up8pZeZJk+gVHVOIIh39XMwjtG6zV7en3UjdRH5cO5PS
qL+GudpNmfTw5WgFTmdgBvVXIjHdmqX/PmGVXvLrVBc/CGBkC3PI3g5edaqQqQYz1lemyLceApDM
gisoAar4hnUWJhFVmfLOlIQtrDfrNRmKt7I33waT6Fmr/XJK5+rBjSkVZ4xp+cOSynauwYo4iHiY
r5/8CtWZKHk7vBI6+kxjmNeY3dYEOGjK+sdT1pGAzKuPLDUs4SMUy3cw4/A0wQ7oRx9ZV9zswOoh
U6BdD8tz9oglaCt0GzVJP2PHSB3xR7C2zI5Nj5oQavgr06Yn/DonJ4aSRLviQJnKiTKEKGNwDMeQ
gIBF3Xv9HCOnT25dQ1w6Oz/6dvAtQX9NwY/qcCZA1X/KmhjENLOvLJJf7lQhhzSDlwHS8Kqxp9to
HF/zgCeg+R/2zmw3ciTN0q/S6HvWcDOjcTDTF77vrl0K3RCSIsR93/n089ED6M7MGmSh53ousoBC
ZChd7k6zfznnO4IZz+iae9vsglVtWBCM7uQssIk7fin84vT2pfko9XxV42cLJOZzaYWvlVa+OVMm
F3suxM/UbOEhQ5qBTS1Wftb9MHvQG67FokObFMAkl9iRKnwhve5Y9h3m89DBKVGfILp0yMMPRuZi
lprGXSL0PfbbuyAkgiO1aEpohI2iAa48fhU5qRvcnvAuuDSnfT22d6Re782y/8ha6seavB0vC2k4
j8SSQY+x8VhPnffe+GwLy/qY62yomSKZKkSCrn3FxOdyaKCikrL4NH4IimI4hw85IG/fp+KLdbr5
vhT7zhmfGl2elSAJsGrwgZiAiFB5nQLXJzAof0in+NjTlbj6k43KkN3XuXcqumqPnJTiS7PrBxsx
x8CAHFAik9nXvGPZJ4dhS+NjjOXVFupUKfNZZv01aKJPBkSl4SDJcR5Lo7lkRrcl64TvY/0wRVHN
r9th5mqZjhkBFWj3Lb1u7zugxRMv4+CvzMcRObZmpFcUJRSRmXxjbXpBg3nvhJDxXe0SYqnvazVH
oAkETEhFZSk/urZFWeuzZ3W5lQxy9YR3NsWZZwbE0PyHEd4Etlu0DjvKoxdErFBfM076qMcEgL2N
xHF/NyXhrwmmaxXKUxd+t5lx6Qy4zGHEV3oU0w8tjrYwzVjycmGynr6UokE2TmhWRdVY9+wx6+Gj
sOIZQ82v3BMwPtHtt3W4TxvM3rjin9PQJJbvW7PHs+435Dro2wZjrUcxN7Uh8v8c60JYJI9YZM3J
+QhpS/ikicZgEbacNwRJDoe1V3wZiTiKltYBo+IcV5B+BlWxMcniooVE9Dg07s4iwoj6kEGVTzdD
ycCPtd4R1CJb5txQJt/YuSUbGy5BdAnMQzzeL9v8ZpXFHECPDjm3EQnwfImQirx7DA8hygYfSvjM
V1XzU2+CoxcaFzW8OAmIQq9gnz529j5rxYProP/OyYeaLUcs3Yb8oUsgF2zSQL0LEDJ4MJmYBdMv
i3wBZBnTgdif1zGQP2vbYNcwsaN2GCpPgc/XMeGmLHBfpixulcX0Kx+rRaENn2xG1KJGVdkzKqAb
oe8gw/2JxJR9P8xrquLqusbTaBafYRXztDLk0Bv/27Oja6rsHw17IIJyVnXWYhHBuMMhJM6YYO8g
utaABoC/VmSCzni2FlBd2WdXi6DxMSKBK65hEBpaty7amO2gWT6k2Hsb3+AbSZGFUj1CLElcpObQ
MFDsFnAzkm9PZAsTyAj807MZhvg7JgBv/H6gnOGe1LUAx9ZG37BPEDm89GX8s0CUm9rRI0yML9Zy
m16fvZdyoIttfhbcJlmREnyp0zFPSM9Rb61zCwMTYFnjzWGMCyBiW6TVXjVyb7vdwZgCJJszDCFm
iA0/aatV+aubVmefSCWZSDLeZ/YSC3okRSaVa9RcI9UiBcZTt3AGniRLdxAjxttOVoDX5319pti8
h69e4DzTK91b/NjEdhDiOMEToYCT16zmHZGQ9sEJpqcusF4awAbG9NyjiUZ+f1YqfcAfDaknNX81
3fCCnwX/lIaJCr7cfa9dAzWdRekTvRXBruCn+GJZpABVxfDeOmSHAU1iNyTMq17NPBqSIG19xtDS
xaGYzbNFUaPUSwSDBpu6LAuTIxpag/mJ5qqfLhvb/QC+Cl+BgSi6WRayJ4R5ZHnRJjbmd3juuV/H
m962L67BsQPcamPkzVNoQ+YHgvnsmuIjwJ0uXT5x9nl8vyXgRDrai905DnYwj9KSBM0pRzxk8ZpF
rq8EQ6Bl5tQ/2zpm8Rq0u6AeXlQ1nznINRdNkDz3IO1syLU8qbhcJPRnLRjWczhV2gQbCwAL/WfB
FQejCBxL9BPyxVNYRquG7XBVuu6SpoO3sg6oG6eXuv7hRliu8/aJKdRrYRVoxPL83U4jSr4xWmux
uMNT9pb5V0sPfzG2iUyycpzhI8ucE0XUqbZspsqos9MyPlmdd8GMrQEG957FYDtwYRLKde53l9g9
qOkjcWcTMMLp4DB4WORd8kg5TKC0h+Ke7nzRZRMQ7YYUYxKUasFQpdDu+jz44QiPJNRSe2pb3pHB
S0FFCS9ft+7GksDhsK2B6SWOuuq3A5cTGov70ufuaohOxukObCaqh2e7sU8JApSNY9YvgUQkINgn
8S7nDHZoR42xNpleh3s5dT/nlzcUPtyC4ZdRQCUci/YSzoVb21J6oCuqrABLdVwXm6p8R4WUH22T
S6hqsLfoOs8vg3nU7ZO2V+k+d1geIx6YYyKg3JfYG/zZpaQl3SXV0Y7ZSUcwAcM5Qj9xrEsrO/qJ
Q5TGoJinyOHZx0TP24kdgJGt2uhtZIBafc4G8P1DS1REK7GGBPGlswgaJugn0BXPd9WiBxmupgaU
Ng+JBVYPPo6+FbP0h7rLPzuH8amsmRZ09FUsPlfl3KW5tgCHKZEM/IjDBtWrzzaNoMMPrYrvKsb9
kWzvUdMKLxo2CCTctU5gWxTsh7qjuw968mFi3mGrnFoquH4El1+LtW9jAodxQ3hi9Fna0BuBM3wO
HYY1pkfaKjALuAGNPq0ddoiqZFPAAJqgzpzXXlA96kV/jHhz3Y4wVD/wTm6MwXSCHofoUD8VHlhL
CBiEX7ZAHaL5qiiiBxRM19hEzVZjhIKI3svV1ItuadjOvRXREltygEx5QgSogy71jp1JfaiPw7hh
DcqQgDEJ5gGEME7yLbKWOa4lCU0RbzLnF6IJV8vSsTaBYZvbNEtPkj8aUOtQ6DTfwZxGyD8TuQSL
yWXV4Od6toW6wFRMX2azZqQyT4lDIFFTqgfulTM9CR0q8QdIqFE+DPI9MSgObVWAFEyJZmvsjWx6
A4rSXNiY2C0s0nHdaRuRp5aa4wa1FmpikzO+LOS+isYL259DX+tvNl0azNYTilm9jX+ORHwv2gJW
dpP6KIjovOmVVjG79CE1hkVv8imIwQIDy2UQ9wWZUxhWTP9TeQQdpuaBlupLMjJPiugp7YCmhQEC
GbJhioGkx5nAakynNnZOUdBtTC+5n/+z6LQ/84bWLW2umMxQR9XwPFI+H8gEW1GqZW1s+6lN2W+S
xpeP9pefMakqks88PKDDS5Z2RalmJiDQfYA6c/Cq+a1NwbMTll+uz0aNfHIPvej8GivN/EXIucaq
7L5ggL1romfHZs/KhGkXio71HcwECP1oBK0Yh1wIeZfpOr4EACaeRxqPzzREf46YwPrF+BRE9ZdJ
EG2UmSASFRMYA9cg7K8QaRB5VqZ5mgbrrkRxRwzwJ4/wMkgAI/b6mfXp1SfHTquLRzOdq6wKvXw7
TOeBiVJOjHTR3XspbVjA14EsQrpqclAsk/jiSpWXws+/+7w/teRa9EjuM5YOC8NJNpMBbKnJx3cM
Fp9sItdNa7xQHW0IH390GQhUDeODgqs1NXBPtXMw4HNlVhee7l2dMzck52PftdDPvYnv3zRz3a36
rS/chY7iZTEZ2qPPthXJt0PonV0vfKyAS90O+RqpdMXW6iFz0gE1fgXkcJOAnpx/h6oC4Ee/m1dv
tYMuaEzaa+N0L7biKBJgV4jY+aLyxGybQBLuQN3ZbtovKDuA2yfigQ7ls0zlg5lz+VHaEWqh/JWv
dYvGh7GWqkNE/ZFz3RMfIHaEdCKf0zlJK9daETCw0+f32W0HuUjIvaWlSE9eYD5YhGOFynxCsfNs
YVnVjOrSltU1GQYaCS+6n3+jThJt1wP2C6av1py2nniOsuLE+uezjuQjqv99nmrnrru323HfKe1H
PZL6WF0bjcBDxbZdlPZdHqjdjKSqGfQDWFPImFw02K33w3YJ6xA2HnNPwg5q4wfJkcnsoyNswt2O
LfhyiR4Pdf5iZFYzGoheapgapaQnAq6bQZOW51AvNq0l4Wx+OA6ugnw8CXaCav5OB1r2OlTpziWW
dnLknWHgBo/qvZjcQ+e25552wqOMknp9Zd+yL5oE5R57H2e4sFc38MHFNZPMwKieenZKDcP7Jsjv
INtye4bcsHOrHlpBvQYXhk4WX2VA3ZSW2skY0KXkHTNzRArXlH/qkiCvksDKTLFhjekzV15o3hWN
cUim6LUD7i01gU8y1O/CHhESmy369vQsFAWAix6ea5uUqC4r3jjR9kP8MNU9e+7oR496B8gjJRwE
lmhGbd4r5JGIhZ5Mb50P4lp0SLYdNcBl0XoUD0OPTEQSrpd/FBTsSch3pDcTzn/LJdfKJROQdedG
oXDEAf6N6+pTz9g7l1WVrsbPEFHJ0g8J80JllGBAdxNGWF6+Nb0GgKsb6HCfyteUsWUrLKabDlr2
iPnsRmuxxrNnZ94Fpq99gXoIdhkstgfjhbBoSLvIqp+ylMy/YjzYWYa3CttCZlJXh0mgLZSOe92y
fkU06AQakMln5pBE0Xy1sY/HJF7ZpMYt20EBUipqyoIQrY6FvaDHFZFZ2f3UxfNxMhMYJ0YkBjdD
XmnLyD+k0KLWVpuwe5LVNr4qLfUPYc5JA1QDoSObT8f69OKAQb2l7fQmBsQ1NwGBxfaXcIsNTddz
7hr/H9cy/i2uRap//7f/8R//62v4n/6vfPXRfPzbL3hEzXj5SH/973/fV7+Sj+znH2kt81/4TWvR
5D90XZc6tF3gbMKyDf7oN69FM/R/2A5kE5f9knRtICb/CWwR4h/AWARuZKk7tgns5T+BLcL4B/+q
AVnPNGAPW4747wBbjBmT8l/EFpZwYGFcKW7/DeSRtv5njApbEGW6zBGXGa70R39Ud0MwJVt0ie3O
LyxxzJEAEEJXErdkMiYEQhuyfXF/+UCPue7EoXdGb+trzCt8SeVZQ6BY+Fwd27Da/uF9/b9QX9wZ
H/PnFzuXdaZtCH5z11RgbP7IfFFJqmcx/LBlNIAjSydI4IwG9ZrNd6enLn6FeES7Ndz1AU+H8vCj
KmIbXTe5Gzyihrvm3nOgtjeN/X77vVoNr5OjM7zUjBsK8s4HL4mN5M4XrSKmLqb+9gzrGLH5X7kp
jDjHwiTilTs9G8TRkYiuNCALPgisbSt3KqqzfWEaV9gs4FeHEHa5Fn7XgJsWLNQN/F49cmOzN0pe
n77DBckIkxgBaWrxvpJ9u7MCZsGlPJtDTv4z2a7HEF/z0jaqV5ZTlMyNnp+xbbgPotLc3aTH/bJu
zHc3JuDICiz8E9La+/yQtHTyS8ncJPZdmJWMreuxlyeBxG2RTATpjcy/yMgYN2PL1M5i+H2sJiGI
Ekppo9C6eSFqKM2nfeoDupfiMHnDTott56Ues3d9iA948EmGbSfnQGIWrn8vWP39h25a//yhU3xK
VxjCMiyQon/+0KshcDQ35kM3OuZmRUdN35bsJEus1cfb/2ApqY+o1g9eKYsjW7xrn6HDK/GxLFn4
RzsPazZ25OpND3yBQ4+18VSSv6VP13AYKROJCQ4cxzsJphd///Ln5/uv31llS8M1YTOZ6NJmjtEf
OUWKjnAysUCGjDX3eZIRYyCi8DLvP5oIUhJfyO2It2QxdnihIgK9VVxsHE1e8rQgPQndURKbErKz
ljBSSZpVjsvu/+FVYpDSLenoQrq6+edXCeOxGs0cc/BQTncI7s5+jIMVvTXkh9EM94P+MeHxIS1o
iRy63WdGJY7Y40ipKOMLHt5mlfjNk+30lySx06NFKsLuX7zGfzqqFNAjyXFlKl03dfGX14gMSpWJ
BlpVjYGxUXX7IdrU21T4mk+NQ3BAzJhgMfBIaoDfNrFWJoCXTknUxOvbWznGIGcUisAwSpqtX96b
KOVlhiv2v/9KEQ5wqJrwtnTd+euh6jLKx6GaL7NCb3ZWZhLUxGFOwYVNGqAHBuMBEAqxIkH1CHjg
MGNx2PRXjFYCe9/5/RYcMynOGiQdHyrvqpOxhnwH0/Pfv1Rzfil/OlIVGgfHNXhfDdfiJf/5gx9q
bYysYQ7Tq/2ffd3CtexsVGtmliW8hRhg6xToqZm426jp9M/aQ0g2jDbZ2fM5lZczthOggBWzq4sq
iLeZdcgqHR79lLz6rZv8i0tA/NN5oCRjDzB/PE6WsvT5gfvDA4US27fc2Z0Pzey77AtoqMFZGO3F
SPpV7rerbOzeOjtKXhokiKuRijEfB/AP+C8xeHUbyOMYczrGf5mSv4yp+hZWN3GXJcuObrhprzbi
5ts3vDfnQ57yHAgKZMQ5SZDuAfAmwOPwEmaZvQmU/6Qn2RaXcb0VTCMWdcHCdYKoABg9qa9pkN4l
4Mc3md0/TwNECjfuxV1aHUORWztjTrVX3zi62gfMaQj47EgcA1yKC9jjWhz+qwOJquKvn7iQHKWM
3t25IPnLeZrnTTxZJX4Ye8zKbaIMeVQhfeTtQtR7PlRa/ufWteeFSLlLyeQqYqkOmPugEAksLezz
3bXNYEYbL3//dTTmr9tfvo6C9lCnLgFIp9t/AcjBJdc8AVFqmWcQYLmDaUMD9s21ce0yo2HQxdgE
J9JGjQ5zCfgEB3BUzXlkHfCvLp4/E+YojZTCSs5GQ3dNyzD0vxDmkH7avuczpnexlLDqrMIr05yZ
z+S+3P5f08Kn0oZoJ4txvOAXmiPp9Rcxz4hvX5BUJN/9iOIAcBykGjuBx6CDjdNHdkZkULRHX/V7
P6zUqpWGs4Gus7Mzsib//l3lqfjnD921dW5Q03R5eFxrfqj+8NCwqKuVjBCOtUXug68NspMitGK0
daJ8rIZkUc3dhBOqi6gxYePr4miKIgGxxLh3fggstv+J7zfrIG9RsvQiXpZ6W5Bll7PtxIgDyu2Q
jNUROAgJMH58xBNQ3PWI7Au6bVW45rHLO7kHGEWTPNddCeT+DRMhxDQxjOB6rjysMHwWKm64EZk2
pdEp6hPnR5/MsZEDAhT5UQNw5WEb50wP/9PE77k0fGfeqzy4EO2vdoPmJckjWsngq5vMZEeKARVO
0J7sEuton1vWPoxhKbCqUKvaa8Hj9X1HYDHJx8h6MJo0ztmDqnCrxKSjFT9yN/uB2DrAjEhLHdfh
Yzk4uBFT1nuVwNrF1MMt2F2DzA4vSPO6ODTRdAEqT0jc4uDd+MBKsc6nw9roQbRVefx4K1BxWoUX
pvBXBsMgt/LwNRhre+eGxiuqK20jBmZovqvpv9+gcEq3leryc0xfZ2ow5nXdPul1wBA4QU+PWjy/
MLD6CMeu2MDZJtOF1WQW9TvEVZSBKQNXhcrXccsvfodgP03D1tWxvuEzCZ6xD72lBtvQZA5quH3E
SuYala5aOoo7LMizz9tH1ffybLnymPIR92PhraEfjGA7sk/b1oa7XPNYsvatsyDEif+udGoQMOKp
9kwIWwPidNGvJYGWxzQEODJfJoNJGRF75ZPVpDquThdQWgO+aosIMmGGRL6rIlXbj8xq5/g9kgsB
aEEZ/PggAEfR9F29uZ31UTk+6g1GzKRJX0IznFhqlsbKHsS6D1sGOp5jPbbTcCKKa18P3rjhl21b
MkcxxmLM6TCnIDxw10Plyl3MO+mTO+XAU714fk8WcI1ctApG7ewLhWU4ApZX1gS0FkO5hxOgbYo0
EiTAqF1rWQy81cCHUbdIpLBMaUXtv/XfpYMlROfJ2KITdrcdi/vAZgjcarlOfAJxhSVWx0pOLEIV
Nq1MQapIq8je20lPgIzHLtYvv5zORljTawddhnQCwvi6VZERwUucbdaqqFvkkFkPZGpToiPZjFrB
i5nUp1FL0JnzO+95VY6GQ22C0hBH/DmH2yc/xvJQeGJbq/48+ajFqHiMXZigWFE0lUeUTdZCIr7C
0WKlu1sLiYJvh5dBbHs1vpplp+/jybhWyeDsU8/92XVs5GSOPgBpOjTDgB5ttLJu08q3xk6f86JC
ql2rBzJpnCtrP9SQpwgr1vb27hc2kK2CLdokqmoLntB7VIyN4qm75JItVjGHu7o5KHa3wDusKgca
fy+IWnasA3hARkBgspYZVAET/51VGC/ExyCem98F4vCemA7ba28EnJTlOHuSrK6RrnkbDEGLCc73
oVf5kfSq4jr46zRqX8vY+aZ3OEVGkm3Y30Ksw+KBCXapkKmsRIE7I66RHf9+dwYmmXDmxmU+cvDF
tvliDkFwJWkriNINyJPL7THdWPP2TVRAIj2drSUUNaTZvSD85qsM9UUzhCggzMnGs9Yji0S/Pxe/
8FLFsYXfjsgHlEQx5o/ogtdllloPY60ujGuxH9TzeLidlyke3+WgKuOtS0B2laSft7f/dpJNntxg
LzEeUPfh2hHeXZvKdjN4zMsST7IKabzEQ+YQ9ecuzGEn3moH9Lrr25dIuqyGCnZzvx9mI5/SS12E
q1DyBRakbpH41+dQ8m7ftGruZ43+9+lMaPrGZQSwjuroHc94fWUjhxyb3qj200s74/AHl3xyL4/t
PeQZW3eJOKghFs83roMuJDLNcQ8mPV45ksubJrJlA0gQZ8wA0EEVAv+uQpQT4Iktx3ZJPIS3EdO8
qxnaq8sluEwUE8JJww5/e0TCyB13lcBMVSIm0Tr6/duDJCxQJpadrls72DqzEbhwtMOcF5WM4hj2
RriSBrbYKq7G9e2v0XzYrM9yZ1sb3QSjsAU4thl99NcxW+49rJZv7MhrpEnxll7qdv/ebkxZgD3o
UPapkbB0exqyQwittIfSFGoNeI8APEvNb+eRBLjpwRmtShU+utWEHvJ2puKNd9ltHAcvGUFDWwlW
QoQ4td89qaZKH9PxK8L/CDEjegnF9ASVUx0Iz2jXGSScpV8bNumTEtmBRvZv5Ow0eE4crow3/bhL
j17P/FlXaNYL+66akm6Puus0xq17JRrNhAh37tiX4gP1zHvnDaIFC/15wmR0JM0afkpGbx2yLsFQ
6FQadzvQpwMVK8TuTMO365R8fkkz3NWh/eEHiU7RJNmGRGSWhwMae3CvBGvCtGQY328kj40ZQh0g
2XltWSPGw/msxepP7h+cRpR3ubcTo79Dfz9sGvSWS5HMtp3bR9VZ2DWIkNzEZeZtowSFncGZ6OMB
2gFJYT8HXXNRFnMadE1GRjI/Qg4pY2hJQEyhQ1uEBr+pHHBQF5qH7WOinIkLyqB2qzV+9Ao5eGv3
hIsmeuWfIx1OpMaeJ823iWt+aJEuHmWVfONXRoCP8THToc7Pg4Fbh377Rgge4KpKkhPvEMWMW+8j
nF8H5WfLKLfoQmWHYShFlcBNMe5baQIfDauvMO+yTQsHEU4Eem2w729JSm80oRIYw1hubz/9NgTI
GfgbFQN9QFCUhiwst3pvbGOFo3RqfWSZ2uisQ+ZdxI3rP3LH6Xa2F++saTAXaTs0D17M3kiNTBUK
FJ3JSNSrzem8FWrfh5gKjIDz+nZPFomFy9fzHpMBp0pWmydb1OtARZgoAKA+TqTfJETnIlmwrX1c
+e9638IejePXNqEkTWqq63hWIQQms8igme6RLwSbJhHuskuSlYZkCbtvvkonpOmuneMTVL7GmVjt
8ZdYmzjDc9qaWXwVBlH1j/AbrT3v/qz6ly+3K1szPkwiMpcMdzcT0wUuVJII+9JLl60/IVhHMo4d
jVrj9vjGyp/WdjiyzhgGaGLGw+8u1ALBJ/RZAC7c4CIKc0Y4hisDEf6Wvayx0rK5epY85V0m9I1G
mt+GbqXc5xqJfLhWjhJEjcUkK5+42IJU5as8FxxFc7ESeL3YKJ+lpme52vn3uV1OwXfuIpfRDIcd
BFtAoq/HeH07iHXX9rZu316qmtOShsLaz2fqrfcXgfttBZ12hh/PIDPq1r9HrG40rL3EQM/kFpg5
ZXjftGx0GBncijFpqFfykqgD3XYOqKBpsLLTQFJMPWvLIw92QTKnm8x3sFXXFUAlVlW3y0kQJQOn
x9hOtbO3itzdQDWRdlUd8/AO4yUx3/NL7JL4RHvFelEfr/PANc5zZM/4rNxZ8Ul2QrmHSHZ79uvI
I1iK1Acw1vaeUrl56ommYB56UVhIMOktbgfJbXpw+7rnFaSydkI3RwpZzh7y1Ds27hrKqDT2qks2
hWdScM1l0/rXtKids07YKYWNyMOYkOH8p45lkwEkkRjMG0GolAhMBokkIxiJ/0lNiHFs5tZtXZ27
YnrRVFLuJ1wbgdUdfE9bxRHWGhQ6mJLwRZxxVuLdMLJic/sAymhclJ2TrgwkyKvU6Bj0ytlaHhW7
21ewR320Hcd8W3tkXQdZyaCa4XPT4RtYGDBc2F7CtDAF7pmOD4Xc6mA6lJZ1dphQeDVANqMMvooJ
bT8rxDDboICgq8Dq/mZP4soU9mnsqiOkZe958MKzMdpP9uC9a74DTZPpiQF1EJ2Q33X2AwGO3c6s
W1aILlmYjOg83SrOTsq6FqInQZt8ZD2D+gWxJdHaVmRfNWz2HflullSsbYEiSmBQLYFt0XhsTYlh
vCnLbxEHJJCzjyHwYNrpFhJSxF3wC+qgXWJ7QE9dfeU1y9CJiCi6n3rRTwGIMtYeYzqB1W07eEkh
Xk0o4AtiwQUWsEgfUDcaP9oGSrifx3OoQ2sctTnDgzXiOiwRgETQD1Z+RSo7nePy9lcAVq4GECSP
CYqEyZjCPTghajR9eB3I0cSWZL7lE2mYvYWfCoeBS9IZz0S7svTul6AzApI9P2iPeOHRnc47Xl18
ipKysvRGuegmF5Nzl61jWSJIkxI1lFW+YtMKDl2BkjjFDuQXjoVHGOGcUNVB1TgAI/yk4a/cOibZ
OCLH4C9roSyXbO2TSAF35YIMS1SxZgzFAlGrPnYoHus+IBfNfzdJAoSAWR/DFiNqnIsNzwRWhZC0
u8qY72dLcANi3DAzQ+P0z6ON7cij5Ps1W28XskoLYMTxKrBnKaFmncZEMr6jTS9IClrmYmQpUlY2
7jsTCh9RR038wODiO0KFRHwNyJ+S0S90RxgdNFN4KxWWIumxosE/o8Z267ZUVnanHabC/RFEQNiS
MBxJsxa73gJ0F1chXjVWwqhL1oHVt0eZKQujzUKiNVqxFgfIGdU/Yr1fDQNEB4VTFp9Q+EN2+gve
uyGktfIoWpj575ssdbamzWQnD6xdMbsw5vfFbxwwjhNBi9UUvJbpuNVZa++mMiHzq/8Mwzu7Itxj
Aq60cGy+o13cDjsLxMT8xxnouV2Z60cZOCiK6qC8s6pwWA75N91ufPSo0GE1XGXSCKzO4a+g1BZ5
j/mhjVHJDXoYQYxzy0WZMN7w5t204OMwxncNRgmFLsFUCM2Xlox8nAP8u1te8Kpr1JH8nTPSKFQN
xXYgzZXovpJm3n8lMAeIOAsAhB60tchDRUOjYT9MYinQXpyrsDiE/bc3gqatqvsO/1tK4YClObeJ
I42PATDY6GQYmn5i/Pko3exhdMmS5JQgoOjbGeZDu4UlnkrxSFDrQWRxsm8VH0wZt/to9js6wc+m
1MHlMiQyjWqCOi/chZ0zNKh0zCPCfi5rHZN9p14LQ9tCfF2L5IcQBcO8zP1oE+/FtxAdS+XtvRTL
SRIj+8utZwkje91Mw5OuzDuXSwmk1D0F5hmf5Ofo2v1W9e6hRFHf6MW4Ko2+3NSJgHTg6DhVgbS0
HpqCvEWOJDKBooD0Ugr8zqFtGuLk6gXFN1f3FRqKxz1HjphGECayNsIIWz6rNGbiSshPHOT3AVAw
NDSuhrGzo8btsC7FunitUE82aIoqwe+YJ7a3SlPkwn2TWCsfb1sS9uWyEBT3oJ8/TJHLNVNtfNT0
AmkG7T+ueg2/WACZxacqC2z10vXezoPLEWvhsJd8cyJCtlUZnIgZ+LZdxJlTZDxWEbaFUu6xqnTn
fFQ/W0lCkNfQmaku+/ZjsGIwc7pVLmqU22bbcqFL0GIeLAZ0Go9s2w5RMlVH3/ZQh86KCLOqLr1l
7iefvPOkp5opnEKsRWb0W43I5yl1Vo1N0pAWvyFqrtYiLyjXCUpwMVFyr4yv42CPR7tNYNRClSmy
bAnQDACxzWTxu5qPMnSVXAMyh5nR5hc+bUayNK+UKAbqZk8km4ioTjIgaRWLeB16qjik/SFiEoHB
XukrK8U4UnvPbOSHme3HwCgx1nlDLkbQjcfMw5OX1Khq06l4k63d7ijfv03z0TTLiANSmmsdqJ9T
vZMJdXBDNOlTXO712mPVQK+8zMZ83DT2sM3innwAJKJ4RX1Ek84hhEu8bB31FqJWZNkaEmSJyKQy
9rVl3VFvIFOpsIhRSB5cJ0hWzmidmTOvgfLpFCVjv2YzPnMf2HHn5Z1qOfGbVIHbG+MQbSMXfgWs
1a6ZAjhW9m13zTVTm6ZgVuPV4GBAF1VrPkQSrFptl2Bx5YzuHxM8TzjUx3xVMDWsQWnSg+enLp/1
jHRRvDWge6cG1inoBtjpQmw70XIMutPex1IPza/7RE2KSdQhIqlnuZA2D8yxL4XV7ESNn1/GtNwx
Uee2j7yHfFpMaA6x3WZ+cJqQvC1HkhB+n1kaWvYs+3Y6ojzG4mOMiieUwN/Ih4jlDszmYGr4idFj
xAsCNmGQ6FgFZCKKdWX/YrIZ3pPSS7AFGAAE+H2IOTs6tPGBWR/rIgtbZBzJj1RxovW5+aCHGgr9
5ht1wXvTY1/qjAoknWSrZE/1OnUlpy8kiGPfluNhyJ5d3JpHwsGxrgKS0bifBpwCtZa8T8g+sddZ
E+q9AZr0MMOTQTbxCDhUECaYSsIouY5NbuKRyBYs66gAFoPR02yL/p670l9FtniphUQ0JzsKqVQc
SuWuKYY5XWz25aPfnAqle7haedWAuOngaJD96Rir8Vc/vWnIU/dCV4+jdwB8ySPYkyHcFJTuTQpq
0AySI4TKdY9QYBMnOtL/ozPK7pQW2OoYY5w1m7JGZiahahoMd84/Vh4z/bDkAG2mk628Q6llzWqM
ERpOPoGBnk2CZjbLjfHk8YZBidQqnDZ9wSk6EsZRudNmsCTmxKvs4BX8H8bOZDlyJMuyv9KSe2Rj
HkSqamHzROPspHMDoTtJzFDMCuDr+ygYXZkRlV3Vi4z0wZykGQDVp+/de+7wCxzJZ2Ta95NK3AUs
/NLPHCGkPbwLlwQz1jd0lO5KlwUs82krIHxtRoSjO78ipYV0BYZbug7tZJXdQh6qroEmDbTGOfra
FtirS828Nh8Emdw8EjQiCFrF082BapsapAc5aInJC4lqyEf0xoKbGIPKhA9vB9+33RIsQh1Wu/qJ
JOuPfkjmHY3iu6JGixsE3j0pZMWeMOvnTGoPWYUFpartL2yomCmz6JyVhC8Kb36nbLoNUzPfjn79
YiP5Qy7YuZtpAEULxIKSHeO8hIVV2ngrelIY4UA5+3TwDNoh0j3mMEs2stHf057YVM2rb/wZYb6z
ASxJCoWgPVJk9XvlH0Ojl9uw81i7Ix2zNypo6z2qin7V+Wj/wM0kdIbBiWSd3yJTzQ+GJX/Ptflo
k0c+KzqXFdEEaCOHxYr12ovaHwPaxih+BIRysinAMMVXG87/KBjrEDlkjDcOywOrlgBJ09SWjneX
cwL5VZuMacKUUbJiYxxOvVvc4kYtNsQgO8WU/ozj5FjVBITHcXTvBnfMZJ6NeKxOijM4VDnWFHMG
vNIDyLVqvP+ZHgLLq1HRGT6RaUQyeU9o/52TiBPEweq3TMG1a+zX98tfMv0MHrv0YrV1C+pdL4mp
iee75ZWNQETe5ZA+CoAn65rC5q5V/2myAcOvgD5FLp91hxTcvpMp47baaLcjOBtSxnPvqYTxDSBy
J5OEUjFFWCWmkn1oOcfqOUtc4N2g7NvVQb1uyE+A0dTJtRiIpHMzpRMJQ7TC9AvX8xhu5ZwX+8Hf
JWlkH82peo29MtixVPUcAqN6m+aYcGJlME4rd72c6vvJ32dFJW/D3vFWbUmSum8h+0/Hsjga2WvT
jco3W96BJSQBPp/kzlaT7NLyd9+Db4bIe1M/eyFL0jTOzREyC0krGTgi0GWAetra2bLm+CPbElnu
nD5rwpugPtnbQR1Gsznotjp/9K12Kt4TK0n3lLg4W6152MvakqBkqYgtxjEZHyKuKNQpEp7SDHdk
x7yvW0F3tw9z8dk1XfPMxrRoz9Txvxjhn2RhXu8goSX4mQBkSmP+OaS8a1pznNLeOUaB3KVtRvdB
IskQ4zkbRge4azTulXV4MFx26vYjahKT2snrgMRFVPDxRLow2OWypsgrwyG5QKXygZBIlJjpEH7O
Jh6nqkf0GnUU4qJnebQz0MxogCHNaGFxal1+fLuArJ3oU32HwD9C9+/itYVckzv+PgpQ4eVd90zx
lsAFAUdlmshu0tsyn5If/vjCgYAJmJ3MDLLSm1KIj0a5x4O8edX8Xt5D9WAeotpKFWf7LIp+ZInb
3NgTQDY9Iap+Np+rrAuuVR2j9g3Sz24C2aXlIecpr/dO8/jih7S5l66J3wJFGOMIhrXNhCYOCU0o
4/5m6cNPMJNovMbEgirN3dL1AWiIyBdzyt62CTlHJFdsUk2/itbieOkkxygmSWHpMBpFyy1shsZt
m4FM5OywtmujOFRGNPJTyOr7tiXL6SZCWnwwJPDKsqq2k9m/ghNtnrrMu3KOJHeeTZxiNKGeBml3
EHjIAZRE7V6rGbbNVsWWEH4FtNbPJaPDiDl3SKRiE003Q01Ek68N+W5wu440eNPApcf5P5LThZI8
PlWRIktwMzOYG+8ys3tNMuMpdH0SiuZpPiS2/0Xrezc3Y3ZeBnUVpqxdjmagNst0R4XEPqlaoP7A
40kMK0GRjUVsOOy5hsocMQkj8bQjGiHJ2NHDwDvmCV3qHIwPtKiRuzh+9DOwOx3eJ0AcLduRThtj
edfUzavaZyoopynfispNt10wk5JdYdemv7WpHL/n0wPfo76Pk6YzL8g4CiY53H6LbsY6LQE9tclw
+RYqClqvey/GLmmHJIiq3nlFFGZo+M6pYVLaJf0DRWRwIN4bIB2fx0mDK1ZJg2HWmMJlclpzRy8W
a+VMKTC1k7H1WXDXfdkI6DNuvibRnXq+p3sJ7JlLgGVIEUpw+ifpKpmY81p6o3Zv5uuIC1BOVBzZ
0ybdhUBYO0O/iz19uED8onnqwoQJWnWL92xDSmtlByR3RFmwa0Lk+Nk87ny9e2khozBNiDlbxPq9
zaz5mPfmhEG3vutQIZ71xr5CCoF0IQPiADW84gI+0TyAmVgNmfug2qJm3GDEyWh29yQ17pPW+mrg
yu9d4lEOSccbiUM4q7gCL8hVf2Ln8K4GkRCx8ZrMpnk7maDr4LSQmaLEVfShagKYmpLTPj1sABrO
PhC4Tb3JTvalMA7uMGUnoTnE20T5IZxEtas1NtGUc/8dMOPhWqVQGFNW3yBLd2TiLb0/JroV4002
9DlHLBXaRPHAa21VjxemBqPaszBFDNzIuzQ1YqgM1U8nXZvlvDw5Sl/ptVZK5UBMXgfIcJLpuUuO
GpbRM0d7bg+AwGEiTkkaF7f9XG3hGvfbwSqc7dQCFZI0S3GTfbQunvna1W59SAnLTYN5gky8qH6m
d/8SEcAXyMHbfD8JjYrtrrR62zSRta7i6mT33jVOCFYt62sZPwKdspTG4sVunOrUqzVEi3LssQhu
DyNNgHVt2S+WH8EkB024g/lV7TrMVZM/IlFL7T964kFLQZpUY7yFZijXrm1TmNhML4Vf+JvO+WUq
Mk1AJIEeFu0RXzFER1sxFTlzc/h29piXnFVUeDfO1CYrkup/iYxHbmlqlxniB7NvMXJW833smu8G
te/VM5L+VIaYGJeLRNPU2FtyMNYGo5BSTSvtOX0yugHUdNl8WG1ywKjzUwpG33ZgPAIcqo8WJvld
McK1hn3kbVrbjO6STnz4xmmRKkxzjogAoQ9AXRCMRDAevLGzATFpn6lRh4fZx4+l7Sbfoj+ZSDQj
hbaKJM2BqKnGXd6xTU7EAd4sbwX/oNhFVDCRnnEm8wN/a9bkg2UT8UU1zeCD02Ag5Vm7J6p0O9Ul
mSM90uM4wYZpMcwfJvsG06aG8dd/F6V7v9wF6Lecc5oVr6ZwniT1fG1niC2yAmKmzLZZdxIO7uU6
rCH8YK8cUpWKAh0N11r2pVv6U8cV4tMElxR7UBlBmW77EAGGVC7/JNZLoLyfQgzwZyGLeX72TPz6
pbQQAdV+R/yHnp3hey1rUJcABbDCedo4niD1POZgSpYYoO7sq3JjcrBRj1F0M3bGaxxvGVLNq6WC
Wza0ooIfyXTomBf17VKUiFZrjqDz0lVPBPfKjBBXkxoBlrQoOzxBTMV81g1dCa+aJLzRg+krkmH0
U+dRWqSIS6G0LPPLdlH19Zfh+8OdBDJLWbUehB/eF7bR05rkqdHAfrV9T8Bnk7U0vejNFm23dVWg
hEE+A2l2KeV9Hjlbv8fSmlfiFaod8BXU0Y5nB9vKiX/2OPbV55t2kvV3GDfLtSp8EGnY9I925Utm
wsX9slzNSsoSW9CuO1C+jD56mh9M9UungDnBoXBw8EFJM31Z9pFvAT3KKO3NSBLtpGXzzxmBAgWd
xgqqRt2e40PHSqV9C/3jZ0DkvKMT/icLAvSGJtEOYRNc6O1Hp1SbSEoohb4Ph/gj6UkhTHrzwiJz
DXHsXHs3+PRdDeSW/aSZUhk5yeoAOoBtNah7MhSjPmAKaGMSUPWp15F+mjesuNIGkCqpzOxwmH4k
GSvuIi5dVHuOrj3EgUH2J12ZvSSG+7ZPlTiUdn3fcmMNJSUoZ+eUdgTA/rdcCz+X+WSvhvaVbD7G
BOwiYLCi05pLVMG6gk5+Nxh8Bt+qIQoKYTTl2W1xDHmmMa47qCAbi8S/o9CjaxARnEKq0bDmdI/m
VE3R2GOgaFbBrZAv5gQApaUmJSKMvACLWSV2t4mrlIszMm1GgErM3fUdE4+BpLcuIyt0uQi9Rb9J
BvazjBBAkh25lRU5D5FLCJ26SGoLFL9b4FXI/mxzvVxXl9Jk13hhskX9ITeQ0WKCqc5Zek4jU9km
xGEo4BVwYoN7qUb5eU+ZkyburT16pw42LDytRuysOb1dvmKEGGpfksha4kuHysCQR9Rg5macJwcX
FOOu0DiJo58AbAQYO4AXGhuVTb3JTkATjLEodyT9pvyqjROe1lo7oeK4ojN/tsjZPkRCu7P7wtxE
TkZ5hyrOlnm8Xy40CWvkpY+MZiy10I1xdTBrXO2GaZHBA9cuEwQSpBJCGYPlE7Sy/XLKWkpvrk3G
YireHV/ITaCyFbMYMsPsUEDWWEyohDvkH8GrEMVjj+fiWnrI0Op2zM+Z18HFGmnqw2zkO8AjyR1o
YEgCm13liGsXWraCUm4X68ZcU3rGOi2OvPbOGmvxNU+5EzmWgX0qghNQLkUiZUNbrp6woJmkRThj
H6vzzSI9t+fHie7GXckP2vtNcgwJUwdwqoi1DoF6SxkZrZkFGeuBTNlrNoAZHoyjDiNxvWxjpebA
lQQzQsHBLEfMH4v4XqL03Ao7uYAaV9Wnj2FIJ/9tt3yqRg4GCy74rYe6FBI9XE0Udv5s6+smg1Jf
G/Z0cuwKY1JoHJBS3Lfsniezql7SwcZqXb/FyXhj2AOOO/UE8HgTooQEBsp2U6w1u6hXNvEhjGXe
6saN98urAs6KWj3+oZxJc5q4zsQgl8KL+GL5GGS29n3EKZQwItUsA2WvBB+J/Dvqy33tZOTKElRI
Hye49dN7J3PE2usqGrZBG2xaeqPLEzkJgN2Bt4YMAqJA3UjFcdZSlyQ4iv8obeDEVEF7Kho/2Ydj
cbbrmE5gUD4up9ORDYwOY4hOSPohuTriXWq8zW8hrbHRraw7LyvXso9MlUvOnWBKTU3LN55J6gD1
vQ7jOSDt4Z2+sXXsa/I+2p4eOzHCpP5FCSIh8uOX5WAR57J87XXSTW3DIfV4gPEeVdtB6491Shbh
2IXdobcnBgtC2iv64TYqDfyQZSxf57kF+zWXPofm/TiN4mhhZcOTwyA8BrKwTyOKENh10zaBEbrS
kwjtZxS9OEDO9prPybghE1bd69ZeDvE1ter75U7WK3EwBT8VbayHZK7q76NWpBGV4TWIX5vz92Bb
owffm/3N4odaLoLNsJW+9TYQnnlGQwXsAvoKfQ+MnLXQtmZDMnMDyHOvkfc6eWF1HIb4watBRMQk
ioUts0g/Gd8MgxyIRQWLFNt8iEJ/63XECJsWYdA5KWDIYK9V54Xfa2uuawS9Vub9srykXtatyZ/U
iNNg9BOnOc98iZS0EW9625cHrdWtmyJPN5USuDi5+PCUqtdOAEQ4PaSBMorFSSf0PC8teRNMR2ug
Va3uyVxVzJ46tS9PqpvJEfgdnT64t9GK4GbIkTbaxFqdNoUSszV1ckAfAXcjGX8EEdJ77NnJIe1G
Yj7V+Xgq5UcuagSTDn0+UE8oH91pn2fAp+jLO+flV+UU3DGHZJEMKH/Dtvx08mxFQl9wZBg2rXTz
l1DvhqDL5zjFW+kitlsJTjyUjt6m79r35RFzVdGt9pUZsXoirfeKFYiQL8bCi4XPR+N21u+oiREO
16I6lCk2GiKYtQ0YamBXfjadp9AAYWsPJxrHr00Rr1on+kSfy+x35KuSdnEpkC5vrMbcxILDmWYA
wRqi5iYhsIycst+RpqPs7pnuLDv+rAy/o4/RL5loiBIFw2FVK2/GEHKvNcKk1Y0h31jQ45DbPmXS
YoQ7Csz0yGCQ6yLw6Zr8jkjS3wxh8quom3AnipysMFp/ZVA9NzyxO9mIgFE80XeudbI7rdpmvpHi
7I2R11nG79QFUJ2gg6bi87JNXvg5Z2Ccia6WOlcZBoivbKycmftVokZqI0n8mZuzm4uQnrOSfytF
5vei4ejDoWjHhjxp49VWgQe089yN6THyAr5EcDTNcc6L9MbIiB33hW4ExFl0zBi5/ZH5hEoWB52C
Ziu8gIxlIrDo7ChdlvJhKYEmjPRdOzCGAB0vDxDkstoVm1xpmKOuUBTL3N8M9u9iDINbzexoxqBI
hZkAQgwhXDUW/p6+LUGHPeez7+OiIFbnuxERJB9OreHrT9+QgID5jbPq4JQfNal41G0xlGUR0Uop
epDpbXc/deDELJBRaUBHysT671h9/NgBIxcQqpe6TDPbHallwYr8X7RhLqkOwige8rgjFMeC+UGa
41sgcWzMevhom866a2px0/fAcLKCtwXDdiVRgdJJr/ZdQQJgb8iLNU7+aa6n11aI+IaSBGQDmp86
flRhH2jgCgMUKOUqOjZJdC8S8nMxuQTFyQ7sBN1Wi72pHjlfNXO1r6fsfgIyluTe/WQ4IfL8YdjP
pnwAtDdd24I3YSTH5eJpaTRyokQ4Q/ex3Yu049SMNNUMa07SzFWnbCYHkmrxROg8aJ1NgB2QRYiF
ldX1UrXb3u1JVXOiO7yernNTVnN9rFGirfxUC1aGharA8eJbQ3OC07fOdNH8I6dCeDiMegBIP0xO
gqGEZiNfTKwPOo/mtmEL5cTKiIWZFXLAKVCLDJXamPVomLwOSZE5nXQ+xn0qDP8Uoq45EVS/1vBA
nmrPL4HGCBw5VDidNT7qOP5v+TgrJnNmvTORcawY2uPrGPw30On5MR7ZYrn9Nn2W+De9YNP2x+gU
zvFN10Ia0Nou2iYu1MQqFVsG8BLPgTK/qSKqKZuWvGaEP26nYXdTp+XYeScTxL2paUbvWoUThom6
BZVAJKz6N4R8VMcmQiC83DVjfyD3E8hh4b19N8ja8MMPq32CUOm8lMOdP5yQZ2obv0FXARw6RNsD
atOJGdaGVfQRhHcIBYl6VUa20o/kOR/m5FKP4X0GMmdf6e54yI3wFbw/bgkEQoEZ/jIIifOTyThM
nvOV+olFuhnL+zibtw2hBneAX4mKIyIKcoeJ4yS67X7YpVXfLXeR1ZJ7BmmOur1Dv+mFZXpS/PFc
NSvLH5hr31T61uOQ0TkZh+JIC6U9JC1dhZF0MHGWJRlGpZ9BYqLNaPvI4j3bRp6JLm3XEAJAsyNw
IC+smnLqTyNyZqGR8BDbYvt9vwLPcGhC3cg2pIMamR+9Mjo3g3gtBqveIPgwN32f7mcSEM8iM+8x
/3CKQPC0rEVJB8fYI0vTCqp6PZg2DGiqL8rWED3hahFzL5VqjxP4kKfRc2vX18Ixs+vyQcc92Zvt
OPwMMg/SKvC7i+zJ71K6e6BGwbmiRFlrYfIoavfWpUvq24xTHA2JkOpDJqPT7JkYPS7W3gTnUEA4
2AHd/n5pXetgPuusPPqio5/rwrRY6jkiXpGnAM0lqUn1kwKkCgyT9gl4RfrI+XyOHOa1RlZ9mxK7
ek45D0xM7mEAnVRukkdQ2j7PK1ZVHUm4ZqeYOIzpqCYlVoU6whm6AKgmyrNliV3ebkaA8Mh8cDtZ
sHoCgoGRe2UbDAbjIQoGEvNM8aOGa89FkjeoPyWKBCF2M9iKa9lWz3POXD7sDzY/7gml0Es8qpKe
0ncLWTG+Na0PtxhMiBb5b5nPGbosxhSh8Qs1W/19yWGMp7tGLokHdnkpwU6lDPs2Gt24bd+/m7Bq
jkt5l/UGiggj7nZoKME62UF040TiNMlARQ5wNp3b+IK9kCCCpEKsMuu3YfvgCD47U/UEEeK9JQZm
ONrYg+isw+A3wLtUoY5XEdYNkT/kT4HUaBhIqVZ0iC5yDWGPkDIge+wr4JLTn8vi0qn1ldZvz59H
CKHVgURkr/EUiyv/j43jqZAzgBKLh6UtMCsvdnwz8ZxjlglSm0LrBHd2cWO06ARXhG4GG4aVJTkK
zgS7HnWHq1mM8MPL8gEgKEiuy6+aQUezm3HeGVDdu0nu36GTfwx6Lzv1U3zxQmmf3Whyz0sdwIlA
nCu0R2vP48wmBfGsKHbPWZYhDF/uh5p84KUCRfK4MUxQflLv502UuOIy2+Jq4vUiehTFTcCo+Rh4
82PTgx4wypMB6e0MrjnbLTOTZYsNdX24jnjyGaakEEXH7oNHcqAeKuQxi4eL8JESxXyqnOFQ0XeU
NEGF5qfyks3SHoDWcxStwoc5OHVNtN44b5uMlZrnrIyd/LsMRPpwCZI23I+zfrG6jImiGrK2KH+c
+U2QRubhAfwpZA1uVJ8UfJn4sYAcBwa+aWeoc1miSLc2Uo7eyI++M376UYQ6kvuoJDETrvfs3VdK
2k4i3TEFPQ/Qj20klPN0Hm1rX+UJ+UDzPEKGt5sLkvfNUt4nEDsPlsesLiGCZekVDI1j3GJ/u2Pq
T6SWGqgMocnolHiiXg/YSbU02Q0xQpp6mEgktyHeoUpIrjPHNiQjKMrG0rKPobQ+lxpLq6Gc9WPY
rCu9aTHDd9kuicu7pY0YBwRJOXM13fJwk2Pkmd8nmrrrfzBEbA+MGt4QlFRMbhz6iPjptw7zOQTb
cHiQDxgrs+/0XRw756hr0F0JBEUm0syB9+P2+8XX4YroN31O8zkbyEerAfd5M3oaa0g4aenzRP9d
clif21MdurAFmLwkWnq3NCiGXuvuxohQybEzYXwDOYdXbcA3t/uzN1OIL96/KQDhXSNlb+vAOaNo
TDZz3P1c9lICWoeDTAH+hhNzh4QkS2GSs95V9K2y3CZ7xOZm6MznoNgbxbbuiZ1dDhosYdZ2+Ruv
+AoadnM9b3elwICWtKl28oH9R3GzjkBH0w6GYtdFaLbpignARss8xAyiQxtmDIcMyNbLZp1E3jlJ
9PTBjqS/a9X8pS2aH4HGuty38ldkaPjoOlb7CCE5gupiQD6j5RtbujpDL2b8TWvQkKTU2mlj/hS3
5QcjSWfV6dPBg43cSS6MGGVJqYXiPRUvuP/B3JZacCnjX1XU7BuPp4Z9V38UTaE/Rpz9ChpaegUW
tSdz5ozqZbwSG/Pk6JY8ZR3FmdARKjBVQdQe0C6WFjY5SvTmMpbp++IcqFqugOKL1KbKBNV7TJNY
s5Gt1/q50U04ZLTSGaaqLBgOFUMdPXTYvRGzYSEGXnaNA4+DndKkD5jlTqlTcwZrp7dWzk9JmJPR
Gry5FKtA+JKBeLX8dfSHGC3V4FBA9m8yEt0xGmK5c+L2lgbrCfAkdKfCjbbazMnPHMFIWpqGiV93
831XAZpa/GXExsVr3WWAaEaNfxHq53aASwvX34ylv2dqknJ2mvIN1Bt5Tjr47rGV3sdlGtwWvywf
BG9mMK20mW1Ydrvrezc8J09FM/XHSoNi62XIIuzcZBwsi9fYrsQOt8xXGDTjVuQ6Qikuke2fzXTQ
N24QlV84X5wD/WL/gmloI6PqsSml3KtkLNf0vEfCUeojg3fCkNhX65aQq1z375hKRTe0EQAJeE3H
0x8wNHPNQzvrp9ZInIflpivlVG65Ci8FM9tL48XmCb55tXGr1tiAYkk4xJUbFnELg1C4ypToPc7p
L+TElOTedEXYyzsu9JM1uenGoJLb2oQtb0lhse+dG3t2qRXG7AXh5m8EIO3tgEa/ivzp5BUEJsy9
RqBezOkzJs0m6jDlGBUkUnXXjJKVb1nX2pyvnafkjy2ncKNG5WuV8zsRkHQ01fHUcRnxjYKJH+SH
mgoEv4CdVicf1a9T6taznRtv+VQ9prgn9nh7ki1tqwBGqxT7yMoNxMImRtI2/2GM5sVwaoZOtflb
j+300JndyFepdq3m9nfMpc37ZjCZURrl1pbeW6T5pwXxkFbQD0kFPM+ssCis0TPaIm0wtVnDeZ7d
k2iRXkVTWbKoYnXX9ALD0wT300ShwJOACl89OVjImNqkTKQgK8yxFd2ms/Hb6CRKxgxxQzNxI0cO
65FL2ypmyr1UImWD5NjrD0LngAPj/nfmTAh5bfnoE/Vro9ZeCtAmbl/82mtOvT0g/EPmwb9r7jML
kKHNDJfwzl1CHgHlkxkCSenZ34zOa88ckO7JHJV7tyRUq8nr8VBYMQ1AjBIHb0ZUbmD23mLSz86O
7DpSBdxu25ZFc0mn8CE52qruaohfO7Fb4SqPCRekvYo82fTvvf4dBZLY41tR4ULG2QUj6mcdsAl1
PllATMRCPFch9tOUzXVTxWbLIZWlCdQu3R7AeR7vmyEj4rHiiUCa8Tj3cBZspASeL5PtlDq4roaW
6zZ0/KS+bA5alKFgTOxoi8oXo0NFpz6v7OFWGyoCExzvfRkFWlb66SH2PGXO8LwMBDTJY9gbbXVh
1dwIgojOOt7ujaWB0vNc85h7RXht4ZSQd6v1W6Pm2oc4efHoCZ7D6JftteIwW+Q7Lk27MjFoQjrD
l8z5sZgmrDQmF7uptAx8wDsTItYpmBHpEKsMB8Fi6Sey87a0TW9vVeXD4qIHKq0EWNXOrcNbl+7Z
Q8osX21njVXtiQYL762EwWlBDsMOL8mF5iyeIkX9YqVE78CU1WAjOVQZYbCCTJBTh3KbgTXq1S59
DdI836fQEREq/l7+GYzTl9CQ+klQ3hZZG15LC0LTEJkGP8Qw3KA/1H8BjYhXXcf8uSZYY4XPfoxd
jvN20/+QOB/WSV4+hhPTWjTMLBy5v7NzPccUiHdueUOjSX3uhgTFdoFHFoeFWLbHlp1N7WNuOfbV
hQC+ld3sAnUOzwIN/00Y036WozFyet3sQ2b6EF5ZJoO6cs5t618yhiE3jS1JeumZzxVEc+xjfcSv
qXZnTG79vVHs/bIHjc4FdoS0zowNzxMpVI+1pl1Cix5OU9CQs/u+u5sc3noTQnuMnIewhVvSmI21
IceY6Yw7tjTSkGk21sQjidjg1/c+h8Ia038tB2YDyCsgvn3vR6S1kdGrviR7d888v4cxwNiL1OFi
O4ZzcDuTVG4pxZPNU0tmXsNotEgPGjifDUSkebuAIHz9fiFvAEtxjwhW6VpNnQ2BIk037ohis8wj
8vlo/dUY0XIdgTwTreyoZ9i74gBPRjCk9QHLReGKlwppUOmF+gOX7VvxMYzpybD16mRo3VMz+Ng5
2LTwJFsnYKXRZnpt/G669fXmYamUQ/r2FLUBZkAtqvaE53m7XgDbj2dUS1n8BcANGrtjia3AMbGD
Tm+P2pttJkCwsDUx4mR69bd/0PruvuEy/6vsizuRlF3773/7F8wZ1Jwmhg64etyRCzvln9goAC3k
2LDBr80WS0dL0OahqhvrpiCsAJ8L1Uvg+XS3TXqVsgMe3Ew6EYhyNs7im3H1v7/RgX/8MO2CEvwt
KhbUKO7+8tv/OGwftv+m/sV/vuLPr/+P/adQ5MH2v33RzePu6a8v+NMX5dv+8WMpouGffoOXG7rh
ff/ZTA+fVArdP7MP/3//8g9G4tN/j1ZUaKz/N1px23aiTN7/Ga2o/sE3WtH0/85ehiqC0AvTUSyj
v/1BVjSNv/s0+byAUtQPHCTr/wArBn933cBCrG0AjzJ9dTO0kKjjf/+b4/3dMTjZAs5dvhp/9X/f
958uHCKRf3FXmQpD9Q+SEcxAj/kv/CHDgRzESvwXzNIcz6mWUZ5tKnsa74oB0WQ1IFfUQdHNpDJz
fONo16JFzWv/s4Uvbjf+S0z7hF2jt1bl4NxOjKHA0QTkZDMSwb9CbIPmEsoE+J7wq+77UG272ZHo
seFYzvkltCngQMWhUQvF/D/Rwv6MZ/KQ0Ti0xV3bg4fk+p73F4zQUM9Viq2LCh64yros5gEbmf8Y
+WG/IZITdA0i/snUQ/QBIfwRcAS6OzXHNImPgYiKjW7HP4GjhSd87V9zbb5gdmhRu6EEJpXrEIHs
bTy/+R+YV9afmWHq53YdpBGW6RoALx37L8ww6cssRX2SbJkKhICaB/Sot9aE9q4p+rOgJN5iXNuK
NLwiMB+3VTNrK9NgYNGrIIPlM2+b4MktyF0ufDVOw6bG6B5DBkdajONk4Uz81qQBjB6efI8D50ci
H3IQAGmASA3whILeGuS5DO2jmZCa4Ztf//R0/IubDtbkf7nruES2bXiG5ZAz5P+FnyW9rpYj9p5N
Ouo/zGqYmBTRD7NjLhdx6FCOtHa4BGGAkI6WpAUwSTd+zo6X7gmu0jZ1+eUKA80dL601nWgJI3nM
Ca3bDWw9ikDibM1KgkKLUnKMC/Nm8sZ5XZGN5I9kBBZVre2g2cL7b2Z8gQNBkh7KtxUQ8m6tkFOZ
zYddYvdZL1/WUUymuuvmXT2aw9qVekVSC+OymqGaJ8YWF0zlbXOd3gYCMNyZbgN3KVwPSotqWgOD
1VrqB92snkJYMbsyUl3KMMddydbmEspGRF4Amg2BCZFPDSUDuMJVMuDuaEuS0KoAhsjofCYGeK4Y
Bf339wartCGRrVzzcfOzTtzqQR/t0Z6pF1Tk8rpc9NEsP7Mh+xkr3UgDMGbKqfjykuwXwxwHZbUF
sBxt66p4AUd80JwWDFLFdMOJOIqqxmDpKP9DW1WcgZkMzogAkEF/DenWm7SnufkxvJeSSowzxJnZ
F8GnRvfDx+y3zmYXYa762Kb2QrSkBlyFFQJJCdlwTcFcvuGei0VHo0zLkW+nRI4FKOsxBg+P+qy9
xeijocN4n8tlIAstpQxmIhmH5L4g+Dr7WXBP4JC/CmJv2OtdgsJYfcMUq8o2pIxvJ9T/ua09lDhz
wgEkOFahebdcvjRqVEuk3WiBFZ5cgnLOeUMKrDTINQO5WQbD79ydIfSU/GlrvuCB71d6W+hnp+bD
8630GM3zb6vVkLMCCRmJn19Pkg4ArQF3nUp1tlWfYaee0nIsnvFiNxszN1lydHxftmH9Xq6fb6a/
XP43OTwIQc/5MIu3y+uMgmXSbOgx1pLRpIm8m0CrCsfr8Fx4hMcvIJBWZGvW8QAAZkZ+S/07caOn
hMFmIEMkjZwUWZP5Ql6g42vo0XwzesgrbdrpbfzDHInI7CWHongoua2trj03hKEYqSB+sTst9zKm
YJmW12CYQFwpnGw8ynaTq2VjeXyTtGo3y4PZuYSlQ6H1Q3y9DDOAhDYaevLa55Yt+e4BsSyJFV68
1P9YbolOQNlAkfb971Nz9veM4xlcIItpvxfzyuBve9Kag57vE4f8pejfWxuRd+OCs1nu1baFYOf3
d/94zXL3ppaADp419EojHvjl4vsJ+SAaosqVe+SIiftQI/m8omlS5Ja17rve3tDUuUtgE60YvTko
NnFHNBEpHK7B8pOQCryaiYJYLv3yxpdf5YjqGbqS2esmwc2yGIXqM5ggnq2Xb728s+VlDW2OdUZw
hrQSQHYynne6aST34IzRVOvhSdTOw4w3Em+VuXF1onVTC9wglDySD9XLly/tZXgZkHX0fN/gaXb2
IvMAjSKYg7OjrfKo+NCi5qm3iKcek+z/EHZey3EjWbT9IkQg4fFa3tIUnagXRFMU4b3H19+VyYl7
pzU3uh+mY9QtUVUwmSfP2XtthLnsea78EmaFcnByCApWv9RZmoHTkD4cTOOwdyG/yk8d4YsIbWvZ
hmG4xdnEnD7rTbBR3kcgkre55Okey5ewm+mWyXfaEbJrMtLcRayVrrSyxOiffRSZtiu0nhkkJ+pV
3JC5btQ+ojDMfHUR72dHx7mdl8cRM+V6ZsZIJpNJwvbAWIzCYeWYzpb5SAlHmLeq1FGwj5nmwYbc
Z3bhXPGnEQHZbiaX/t1EjzeVSwb5Mpc+8R5quXSY/vBXil1fJln5wZsTcGct+TZD1X8xl/mZHiwp
41h/32gMNkeQnAHPzrwvY7vYLb4r8BNeMtSSEflRacmKkrTnQr6JiGDYc0QrLurjiaY9dmH4FTtM
CU3cGn2H1IPkk1cnfiEiKmBFSHyG/d1OXeVa4o7Jo2xodjNhmgibjlKUxCwng4D3XmuSIefpuwHp
plSbsHDJYouMa7IllvqtQO6+d0smhm4Guizj9bRzgZtRiw0acHx5rdpXmoQfyZtUZWNygPsAikw9
nrSrej/xgX6UrENcX7xCz1PMv3bqEnhKeZIlRtiysRYx24TCFbaWjZG5nh4q2MUb2V9s5Po7ua63
R3T8kLca7ubeuSsanrSqZzV1itm4FWN8tSwsa3KrahA5EiSlHdSboTYuMvYmcPiYetnY5N87Udqt
lK4C17e+ajfIo4ydS0NwY/DW7gJHXJel58eHI83ADGMYCtahricMROByKIRWNLhaEnL4An/ROW42
bcTWJjXci4ELy/bbCfcDlVXABrfuMVEcG/I7nB7uFP2+Q9Lg1HAd4Cizxm0n5zikAwsBtdJb4yGy
r7yQNa8GFeOQO5iNnejYV27BK4OWSr5IlZMnR6CILmBauFGJb3bbzHKeVeVczoN+kAWa+q1u67ur
pM5vwrPEacRuo9fum16Rsa6erqwmpzMZt3r9NpvBeJjpWG41j9aXTUTaNB/MBPN+MyAia8SXWp40
RPmrYgwxXaxcwT0H2Es1rze4WFvEs2Ylo8OZtqxzHVeolnb0EyswbQb3SN4D7XlMi3rL/K61Fjpm
IVkCmdxOccHVHAt+RoIdRST2eJxi+JO8Z2wTesKouMyfVanaWuTv1F6bnFvW/BJx8kW401nktEin
tBLrmJAv3Upu6eS8qQtROjYK41m8qL1PcyNQHyh7kJaDCmBZzbjAgYVOZqyREqorWQT4E5wG3W2g
DOCEIHdIxfAFTD8qg0Cuvj4AKsDzw5fiUW/3AjAiLofF4vaJdZ1xX+Kco7TlNaDF5DnCbXkaDIo+
+WdY4jvkvZyS5K9QR6Kbh5lnR7hAZBXmuO5zLCvQlMDPTRRJIYIsJHIT/UIj7AS5lf88EIMgdbvf
Uk/5Eqr/F0U6eWC+gddDlksjSXGIbrJD6S8stU5zxDFP8ZGQmIpOq0DtZfa7wiD/pUr0B7dshjMG
gsJ7Vrug67I4xq75ErZPsXPNLJYBV5aGoEpIiogR2aRM7IrGpQL35pfchFQbpOj/1V+j9s9RrjW+
rLlLdH0ZPkXbNdd5iO+ww1LZTgAq1RNmp0gA8Ti08DSe2nG+q73mo/bQ/Ac8X7Y2bkPicLHo3XSQ
xsgvHFKtkXzIaLu6GJujJRi/53H8FbcI6qYMYCQXymCqvjaT+BourM3qqejlNRh752tM/Rm2C79S
SwnZS2+12dzIr+cIm5BwNMDbr63POUKsob5DHZl/dWa8ax2WNrVaBSnUDrX2CFmalRR4hPcQGPQr
tMiTduT2YKpKhJ24l2QRtUmoRb/RszPQd1Zgen4btXYhMGZjLqX+qMvP6mA1usu7FyO+RBjUbSsS
3ZK6BtjUW6d58Z7h2wVoarjb/3zgMmXiwH+f8jlYGmxvpqB5RLyD9wfpOyp8i7myCLdtb50rgqcw
a6DwdpidcAF3mr+c0hRTb2ieVV1cRf1jWvMUtx1Dyypql72XIi8aBRu2DSGi1bSr4VIzB/aYHzhR
QCLq0YiSTjpqQ71Rel6TsOUU+OM6jcUTr8Cw8f3PgXV7D+b2XZWXCxy+f/6uxt8ZwuoQzVTPE6YH
Rpie8x8ke5+a3wYcjIpm5nGNcipdLeRspOR+WjWCOos0zoLy81Jrfx8RmcuTEGtpD6puSHVEv21F
wJ0ar+aS6hI2zRHiPEspzgC1FOiiO1KFrSHREFpcQA6Sx+5//jbm3+nO//k2kCQQGfmO5aiu4H91
/ZyC6nFZ4mCTFpsutr96q4PHZeCHCgEKhWP4IEhuW+stZktcQyjh5ftZ6d6xd1oXj2t2H+vjS66h
U1BPq3pHMs0fD45fA5sz3iEKbDw9nymbwnonJyZJ25H4OZZ4WH1ygWWl19FR3iAoUhdVoS1raz9E
v/7564r/6YAIeh/Ctmh6ER3ieX/cvJFEN05YqfOtjseE2m2igQWY0E7OoTrxR8bAkYV4sEmcZj99
GrVwJuepKLci017/+dOY7t+TPLj6fByDJplNKoLPLZDv1X9d/THWXT8UKZkajvhk5hzt40Wjkq1k
jRaM6JWYDTA6mWZSauuIqDcQ27u6CJ2tHTgPvi4yRm/ibgkDzs2dzqDdAx4cpBNxx1ZzjCz+4NBe
VZ8qSOOfbUKJVej+hWMQu7NcoDnZeA0QJLX9DrUc40PgqPfJzNmnqlCm9z3x83JxUtWEhoLj6Ab9
owVQ8/tgkIztXrfhSxjkSILx4ygrf7J6LTxO77gj9YY+eCjbeiEDbYzNE9QT2/srtThnxP6wow8f
rWt5xJL1YJKk+D3Cr7aYbjxRRKazJXqduWXD/1D7BHCLhOYCbZMGS247wZoKHZbCYeH0Fb6p56iJ
2QzriSOzL7x5R54bK84y7glUDU6qx6gvIyZC76IukDrEGkN8C0r2OygAqzSDg5TUaOq7YSbfGPdW
ZRLtqunbyWRfo6cgD5NQiZaATwJ3kqgzdpJwBAerNfWOOcNphMVNXdy+qkJf9Q0IF7hbEirVkfQW
hBY0z8qRbMvUuUC2ezdtVL+pS6+0TUIAFr4BSDlA8WYP3T4tHQZpBvbDLnoJnT3OrPG7xJpKsc16
66OgT3zJ9Vlcmjx+aEIsnmBs0AanN+w8CE7SebpbSI6cSiJue9m6gF/7hWluowMtGhv7FGVWtDE8
9isY1R30tBkI0Ejrqom055xSchCknhpUGPJuUdANB/ApGsNF1mwlOWnhHIKGPWoxYium0uts0Mbd
0GIysKg314HeUuI92DNrmnAU3aQkAgbUaTWsG7k2Zh168TKqyKSHvr9iYvGq1lhnglqKvO9TLUWp
O9Oz0OrvzVkE/LjfeUObp8W6DZqLDaV1cQEGev0YavGzG8MFNFH0raYlXlauO9/CeXZPwu7XdZGQ
fADnF+QLDEwp3UZ9nvAGpatWoEZSq/dYciJY6OmoL9u12HTjKdm5sz+dbG/wLtanKgBiDTE9iRaq
PlLl3Iw4q6XrCk7pnBTRTYnB1Pkm09ESs9BYDSSsaS4pYhA6Z/myFx1uwd5zj2phdaLuvqLswxBC
+Y8qifORbMxpKOgp4SL+ttIz9tAsgURwbk+nGEoVadd9WT/5EWFYgcmZN2wSfGOyed1Z2l2Ctm6t
zniaB2C9QmQ750VwGqMG9QnGu0Gkv/N60bBij+ISLAZQXfwFUDu4NRxGtZwty7XCK0g7MB4k6ajT
iWhkFPxUB+pEp9NS37gioavGwhICJ9r1/qaPek5O8ZkWSQhiAHOO2zLGxzrKH5UbbBFATSiJDFTH
ke8uYUjvFPfEm6i7aLUAb2LEbYIjQbqzQMjgpU8oJCihql0l/BfORiBpOaaWif9YlfaCIz5ApQwS
T1XCfcYKkce0+Dp8D3aFaKTtkvzIkGuv5UjAnGbi6voaP85+MEiO2Aqa86ojZjVjLWf6PV1U/wQm
m2qA2hdbRMTLz+dPPVyYfgRJu/J9/+TJPRz6ZbHGPnLRF/ceyvKDZRdfqo0FoaXb9mx9odeAoHGk
qW04qq8+ylUCiFdBupK9F3rIVC6Yvp8uWH7i3PYP7ccQPHhJ8xHLsoSR/9uUdgf11KqKSb0xaB5p
RFOArxxjsnajJg6e7YiLOmhYVfwDDuOyN2r7o18IzP7nPU+oYJK/1YqCeZNJ7CTBElCG/pwzmgXa
XaOAODC7urgUFnozL96U8vDTlc5/+vOW3HKMLLjgXgtHArVVixj8N+wwcDbkxuuXYMtSVtLGBcLH
fs7D7M0tv4FFGpDv1YmB7xhdygN1V3Owu8iVu9GALc1RdVGtCeQVaIalBd4XVDwtIU9O+aJeNEz1
QGb8tTzg0JtBhc1hr5e7UO8OzRED/TpIPJyg8q64GmaRfKpWohY87LI1RPYkT4JH3vg0BSt1jChM
jkTwQhAwV1sBvcuAxra2jDc9ncR3KsMEmd91UEkKUV4nMT5hBnrxY+9FFfxmQd8BRcF/upCqxp9o
J2xsprajB3xas8y1gx7t6hrRwSWRoDelmjnT9gaV9qbB7461YSO3KHk1rFH7Ecbe+N2k/7//6Szo
6e1Ux9TPSE+PXdj+svGc9ZDjXRzs6nbEtUWbQxLXkr0ui0SOT0TP2GZ3+5dn5n/LJFPXTRqCJKF4
rvgzDgVv04SXZID3yVxgja91C0D12SILlgwseUvkKY26jwQLxDFtjS8fSlj/L2M/8T+1Mk+uK5cp
x6YeI7Hu79UabmJk5FnoAiZlIKMOckYWP7n4JmV7Wj3CmTf8HPT5l9aDwQz65EwmhDy4sFDHAT2F
ZsiO/3J1HDlD/fsbZeoGtZ7lMOPFrPtHFekTR95k0jXQCKAveXo1EnwZ+hj9KONmlcujuKo6UFEy
pGv9kBx5VMN+zz7HoWsIyfoebQF5hzGJLNHU714mcTQNDwqvU6Dd/tQ05Muznf7M9SVaZTwf4gXy
yLYd17UxvgeyAaDNHJwbEh/Tpbo5vfHCgY6WxRWrNE+dWyJBgl5u+vpd57E7wXc+D7moiH09xNIN
B+7vAbZdcUaTCPNEPww9TeJJG0HV2rF9EsH80gvirNGBwy50Nf4EJ2f1xs6yhZjUHA5HStWaNPRt
DK5w548fs9s5iJ7n1yk3X7zwHQVO+N3JH8pK2u+S2wSv5YCfic4nH4zW2WvXS5Vkab5PnOy/z29u
sc9aNqZRzpQF1oRisuiCy1djkiQ6MigzsJPzrR7p+jAcfUa5A59fHpn6eYrk5gvn1kPw5rN9g4i0
N2at74Su/6biuMSwSoBk0H8keJR/QY1HMvlOjW7IRqm31Grf80vHM+29ezEm+sRqbaji8NmO2ves
sB7V6fH7Fa2Gj7kUf8nDP63Q31r4naunKkA1VvSjkx9OrLITvSgtwJuqud9tWfU4h9EhrC6lzsOs
nnd58JNSUfqTFPiq56DLNW9EPI+0eDtQqGACozsj/7bEuSBwAr/eHEgiLrsRFLd8E9SETX3s1hm3
SWMjNCsZDrS1daf2ut4NP+zZ4tTPSiXHgK3nF//StDD+HBKbQqY/uagmbBX29seQGL5vuAw5ottQ
ds1tJ/mxpD/B7r0l8rEx5R1St1ZtFWqMSXrPf/pC6lOGS/TbmOwLThXvFWru3+uVwQfWDJnj7Z9f
9/9RVPCxXfQcMlRNWNhq/+i1BCTl6do4kCZMkgNTX9Y/o7WZ3BP65zfgXtyeA6Santj9be7kwV1u
roY8KxmddTP6atlGbvCs3phqGc6+HTS775Yd7UcXU+zKlquEHMl2/nhfWcUL4rGtGgQy//u3LsT/
Z2W15JLqGCbdcsuy5a36r3MwXKGid2yIeWpEmmaU6JFwHnAuLDt7xGSdWhjBVNu3Lez9OEn2nLAe
wI4zFpDzCG02XloKrn9RRZnyav59bbUcgq8Ey6tn0d36Q7/iZjKBKyWnPQzKF4u5zTLz7vuemsBi
a8PScNcxWU4GGiDqvJkkNPpTOY/nziwjCy0RKsBsTHHMmVfusy95flL7lmqYqClZ5baPY5SY21l2
e1UpqLqywtYpBYH8t4gcLv/yJHF5//x2BgIJvpRvyAYQXrS/X3cQQWQ600lmfp05wNsbRkgl+QJL
wKhbzF/GyMHOZeShY0lEC7zvYvfRaeHKpOkpbIr8aZxeHLd88TrfP5cy4AC930EfSpyStm6d1T9C
SEbMqzcczggmSqKfOVDJe1FvRNXMl9ra6Xp1AaJun3S4F7175zqQTWrH/6VlJOLgN7pl5Gu3goQm
J5231hWWUrTjUiXwYnnLRO4c4hCYYEDAy0ARwGcmABjdgr0eBq1ZW1q4HFtaBIsY+m1oppylRwYH
9N2fS/vKvJfp3MQ+h5N5k81CPOvp1Rcd111rlkPnjve+JTuweudfcPxucTUFlxKy4trXEuQvtfYp
7OHRcoqQVNT43JBiccBf4m5g+DTGbK80r06Os5ZewdiFG5GVE5/KxkNEKbupe/TlIBvwdKXaBqHM
iWP3PtW1U6Nlhwb/4jC+5t687+gqxv4tthoQU2DE3YB9aLlP2/TaIbERxFc7iEuJpwyLTzME8mX1
XwuLL/LnTe7Tgo2iSoJ3RuDsX56mPSehdx/1W3fk0TRhSLChhIlF2ovLYKyMMADxBBLLga5l1Wbd
Y0H2wrrCyRFhf2EUAlRRuxQzWdpxdohhxjibpTHo3ZCIkSSHOZtPufary491TmorCvOfHlDQFYyp
DbTAHwx3d6Aa3xjM+9FmfjHJHXBomEFCyJ9aLDKJEKtMBxUPhCz2IsS5xraqUKmW7rU5G19kWd/p
EwqQtnqIJvgMHqr95sBHXeniity4pqwvnM86Ga7ANZ1+We9EzrAstVbXObn6JHejW0Lnbd4FGoRj
ohPdaSevYxa+Dl2+GZ3yWFDvLx6GDzF8uWPFPPPi4kAwFpfIN6kRNQ4WoMVVFGM3tpDhS4YVUF/+
RszsPL7FS9rs87NW+lt9DDcU7V5zh5D3gkj0bsblGfWDJLKt/FQ7cIlhwqDbCSC1FvxI4SCE75jX
iAwD7RRTorn+NazzC+ysM4MR5rTOuSVQLeWHl7X1YYMy0Xr3rwxFcVB+Di2+Lis9zoBQhtR/WHQo
syiUt7U9Pk0W7PC0shjOD6T2RhtY1Ve3yXddNN07RgfD2X4NmCPocXbmY70TZHOz+bZZQGxN+oA1
AQqk/Qr89YdGQNSQeIdy9JwVbLd9WA7nYsJZmlcYs3LCwdLA4nxekB5mHSaHA7zR3dX0/CdvOUU5
7jRHN5jlGpA7CPWxYRvneHiDmi5WMJ6YOW6NiG6tnVJb1kN0KMEc9E288Y36hokWkcnFziZ45P5j
aOjH3HtADnw/jgGZOj9QIa0tu7ylpbkG7P+uW9qFQCzAPSNutZXjgl6eIPVo7UO1VIRoFO+2pBg0
pGKCkkcpUpwmp9wHRXFvkAuZlu21w0sfho9xgPQbwlrliX1d78pYv0SeeR9n6eNSRm+TEzz4RQ/p
UjpbtJUcEuN0YSHZsMlTGAe7FMOTxjQ38tlMtAb/NIpqg6ThR7+Jf6aV+PBjmHeW3t3Gyj9P/kWL
aKJJXEH5VJL3ZyZbMbyZ0W8RvZyLolzFfbuVrKQ6szb6U+w5j0W4uTeGv/joU4CX0KTZ/dJbL0GB
38H9Kq1xA2Rql4WHpSPHrS8ZZLuUDea2ujB/ABLar7xrh5vPN55wRuBvDOab0fzSqwcdE49mkK7F
K9/NWJKnXQWVocBHHczZI35hgnjk+hmuR3q9MsGYUiWAGeAvqL675qmn/1b06T2xgqtQJ6Zm3Hdd
cQ78s9Fg2ykhImKrRn01E6GVheCIwVmKjhSy9tTwQld4mlxBEhZivHT46BChY5A7t1a4g96ArSs4
e9whzzURyruHqEJGZj0u5q8JSso0NDcby3gLEQH3+mq0KvBB2YlsO3BdHoT64eJp5b4Iv2p/phN9
WWp/IwYBUarb+MQree67BbDQC5GQGP3WJ/+B7j5xPnctaTaD3YLDGtZQNPZZwfwdEXvTFms9eIiC
Kz2oQy0AvxopdpG9jpEX+vpDj3naxOnW2g09z4+hMrCaNUfs3BvTsag4uAZNepomGDzmtoy0aj26
KLR9egf0ttnFrT1ORQzghndsSqzezEE1sWwSryUdreP00JKrNtBzszUMMvrNsN8SZJmgglbjANAo
BNj1VdZnX64keIYW/Mmu94kdYW2chMHpjzwkYo0g1sY4HJjW2c6v3nRgnJRnzvSYdl9F5HGAa0lw
vhcjHXG0fM6yj+a3Lgakk27NQAP4qx/d6cum+RUZi/QcruFrvsU+xagdbJuyfe75iCIsQ0DcOuIB
Gitle7MY6mooByZabKgZt7MoXkJ9fmp01Hs+AG4u3ckeltOoTVs0arxjtAyztaXjMqmTCH1dBZhF
vyfSBAtBvRdNvNbJ1rO8dp9ruBaH924JDMIJSFIuqvEMQOteN41fMNkvulkdwAqyOQPQ9dleTLBQ
/jkAc1WYLjga66GK0l/Q43BElR1ykcJ9Td2AoMxJwC6nfVt+WroMhSlkwDDfp3ffRr98cdP+hIMI
VHX6tMQykgm5pxDJg/GaQ4F2tNvSTRsjMO9wplmbKm6eLBE+NDhY6FVan6UAsxdBqy5sHualTS+D
7h7MMrn147WH9BKZL4PzWQ3F2cB/klGjGm6Ku1Y2halrYN6J6tQWbz0kUwgW+6gw2Dl3pLWt57T8
yxzEjviV98ZzNrBLMQF7RB6m6SNO1WFJzh6DPoMcB8a4D5FlMfnMIHwtG5AzD4I/6r27rr1NWc98
nWicM4qta2yme4dLL+2/IUGQGiOQeilfUq+7lCQEUgbZH3XnfdRBf3KWMgYHN5yGECQero6zASl4
S9W00KQFuNmE4sZgmvC0TH9fUNAjOaRsG8hmfUysg2APGv2UHDkhI1EMnbUlER9dNqGIDkEaWEVD
HRCZiNI2eePof6E8QwBEUvHkZ8GJqGK0NfPgEh5VNJcRYAVrx1icK4dTdRTl8zEtRIyoJKwPhhZo
T403LStt6acTzorw2XHyfm9mXrVR/9XJCMTAJ3Ia8jls11qHz67LCvYi/mhg+6QpFxMiTflLYg31
c2XO+er7Nyfzb4ccs82ApIR4yyV9dtyUDdibspNfh6C8OFbidMSq3gbQVVPnjIuueAW5nYETge5t
jnn+qo99d/CaaiJ4KKtgIXTaehps/P4V4SrqtzSiBTsLsWmvfsBEL5cFYoE0My35q5uwoLXE1p3U
fzWlGJykB3FR/9VPUAaTF8C5lbhi9FjBm18a23SsUYpbAfFPDszj1TweEpOKInifg/mj1fn0hcRT
6a9VGR9N7E5Ofksgx/I6aORcIw3r3fnA3Ah7aEGAPAX/gEl6zH7JiJX6kUzJlmCcau+Qe8aWNezG
Fuo5QcqF12yswXzy3MVc7SaLUTBTrR8JqiYmW/Hb2H7SOj7pU/EUeUGN+oKVFDMtSk3CCUcArdQk
K+b9e0tbfnvstPJ/oqlhKjKbGL1hV+vk32YVsXMwvgThieiJ0AA1fNjsEI3GuMvgnNoF4QdenwNG
hv/szEDbph0wFMZxUfjim+2uN9ptAcgzdoNbDWl9NSfLaSihl4PB0JAQFCBuUBuE+27pT7OR/4z0
XdAvzk6qn6KWFE9spWuvXAfY51yUs2u3QgVIvAqqSvHoA7EkR+fqrpB5kpxkaMiDnPAdODCqVtKg
kEbGGwJUsbZ7yx3ZBe+sOSd/LB7NnBwPev6kUzY+8iDWqIKhwtLsOnQ2scVqC+/nAdaHoY8DovOW
LnjlXJliIglj1N2PxMciGU9OevTmNB47PzMplFrTr15naGum/mXy7g0Hp79WP5R+x2NRLvtONzdW
i8KuwQo5VW6zzwAb14yYN5TwsG+IBCXqtZm93wXlgV/j0a2ObZTdkty7Al5fa6n9mqLmr0ekoyVO
ccO5NLa5mUcbrEK0cvXuyapBK39W/NCwsn4zXSafPsAh5x448L4URb4zEjsgRUDbT8Bi0YrWWxdj
r2GY666jr5XORI125fJqYwlv9Pq3IVH2jZsARqO2G5sB/oukwFu80KGNHjWJGFmxoVl9ejfGqA/s
AM9paVY/SjZCyDzmgzZv0FFuAy/b0vUeCAqisgkGH3Q8YKylvS1zCOoDyeNURy8uPL65ak9WAqyl
SBKxr17NTLMIcVzBlCzv4p7Qpzja5qnhXzWHNaJGp3bFR/LQ14+msyQEidpkrMokWg4Zaq7nGM5C
HyDb1JXhnIVWkfAlvf+d6OK9KBxJ0Y2O+OwJ3wDYfmC6gn1s2qCNvJWdVs5Hv3M7liIChYyoPqXl
fFX6yEWOKTRneQvgvpwzeOSrIDStbVN4I/Tz4DSbhDdkQxNs3NTQ75BcOutoaYP3Gh0bGCktPOuZ
ubapqOJ9Jru8uWnX17En0xK0Hf9Ezj+uc6KhT6aM9SDWkDPkHDwtiKX3oajqA+nm53mugzOpcmfB
BIUzG+Nv2k3mvqt182z0Hvt2T7INzbXhEAlce0xvIHt6lg1DxH3LiWYmP4Cmb6h3D57p/04Bt/W4
kdEMU58PpB9ctJxtMU6tx1FQB/WDORyUMHbIBnPfFOFZXdPe2EElX1W5CUvLsgx6+suM/NZCckGX
eVV1C0m/Luh3bztVfrn+FkWrPqbX9mS1Yr7m2FCiidf+KlrvsZiDT4Genskkyrol1H8vYfFEbWJv
1KWsEP9uZzotJVMABwmwOZcGa9r4ouwOquuuBAzEe2ENRsfRUVxaLlNT+bu91MEoH2jbwOGAiGH0
e4RN2u1Ec2cyt45F7gINfIj4qf8+DhZlytIeB8lqHHq73f7KlWI+NcVmKfPhe7KmQ4JfhyQG7sE9
Bac4y3kN0+E8+GTLm+gW9RKZvQ4Zhog78kFQfyvPQNsgpkQU0F1Q0flyPGdF/oFYpNfc1Yjh0dpt
rTWgrHLvRWlIVYM6j7CFzoaXbJQM1KfDtKLa2fsFmjQ7AiggJSvq+wLL/Q3RrDhPwvoWz6r5PAij
3y4+eywlUE9jmcks/3Il0lByhf/XKFTfvMzdNYxq/XuopH6ysegak8hhqz5XYhTasx5OV7vDFS3t
NZnnM3bheKVuCQqunFY6xg7GRWQANI/sTwyjvgUX6rdEAvPA4qGi9KSMWJPGLYwLNQvctHalFJ64
HHZDssJxvq6ypCo2lZO9deS8rOq8fRxkj19N+ktTP4xR1Ozi8Wj35HVO069OTggEM4dv94G+muUS
lgqbYAQGRHKmWglsYTDeVqmVWqDQ2keM+tTPcqwQGuG7kbd7JcBwcUIxIJWBC/G68UnN8ab05CJJ
3TC3r1aJq5NO5imppdaApmDOObFMaUl6TGVR61KgjO0PpUhoe/G6tMsZ8l3+rVGAM4RuFRsPmabt
m7JRLMvNcZLlKke06iuqXq3RVMCvHX2v1ic1CQin+olOhKM0MJBlP4eE1V9dsdD0m/0YA3CSAlGl
AFHd9hBtvTnMGY0cFKBKQaCmNbPfbOam5RDj64TYYXRQEhINcTiyd9qDLmKYtSY4plU+SLTRftU0
WvRKqaout9KsB0B0wnw5OprlkOyjO7j0fLgNtBo08iLZUHXMYASY7oPMmFftoHH26/PL1IPBF3K8
rIYdagb27fvQli8yogsaXtrz4LffavuiSTSOi7S9SeuREkDIDwZ5sj7vbW0d5Ra1qXRm+WHIZD9A
/jSwjHAQc1ZTlLkkZvLQKXAF9RdTFq8gg8cc10peomyfgXTfFEV0HHT2T+zOVBDyp3a2+WLHDSug
7K7TiWawxshJ2Q8l4sw0S0A+Bi0AOeNWE+2JwxI5y18oiRiS9AQqCdrTa/U8ROT08gAinR4ELRxt
/z3Zc4xqHYVQot/auK02apaoxl+OXrIQwJDUcELk+8YL00Pc5AYPDM8tEYfeXt2HqUdR08TPanFw
fFnW9fSpG42nTi8OM4lIbceZ2Irp6RntvfKPNAOTfTlgg/cILqPsdlkdnqMRukKGY2RtmP5B3Z6M
Hh2mEvSu35uwabQrNjP/+/W3K2r2yQV9GNI+9VGuwDvWmKeE48puq8emYi0y2tC4AdJglWGZ/lba
qJlWOuHZiw5qGORP7We/5PZaTuFK33/We/vZi90drHNKYalPS13CfrR0wkwy43aVxohgLFuEXPxM
BiWMu/F8Su0NiNOeY3U67CwWFDkv/140pVNMYyf2urIhpaenNhbQprCjrxPJxlSLvNU0NblybrtX
D3wDNxS40b366UGMRdEeUomLcBgwD3SQjWT4DEvrfQwdjVBDsqmkxD1JSJWxxpzLUH4Ic7mr8upd
0LSK/OZHGWHHjQ0m9LYgoCw1n0zSXQ+6VYerNqw2ml5VR3gTOM2Y5pZ1HnHgbWFF8X6rF0yngjoa
lJzqGdIhdxF+SZ5KlvS7htqvD42rW5hMGwzrZx86EFj7nOFANVaooKR/qcOMskYhv1KrpJKMq2VC
PeaJQc0VYMvUPXGnlGcReotN71ZEVGQwyshDgSJRX4MciRDwcYo4NmHXme4twEXKhDdkjknQEYcc
IMQeQRRVtVZLXkqGNMo0B9sUjzDO3OVQNxEjcisCbFWlxG3VxNhjHZA6hD1TxPdKFvKph+tRmnSm
QXyN7ks9NLQYGvuXpZFWG4z9TzjOu8KRuXW80SsLlSddZcaKwK8Bw8xOsQZKUG7syEEFaBKQt3CU
YEJHyy2d7L0niJNQX0S9/uol1DVMaakB+wF5lTbvGWYf/LAsvw0U+QDavwptnenFsumkuDEhxHvV
WDyWk7SQBeZfeb/sYcmQSS/fWxihJNCQ1CKVY/rg03bndeN6fqgBnRoCq+VCLXnqvhi4CLZmU5/U
/Se55VMTQFBVoaa0V6aDztZ4L5yRvAdZNXYdQjcDtxHKLPdOfRE1lpWboWMbxwoFDAqM+Lfj2Kii
yDgHkPnSSxVlTet7ApFybdt6pYR/SUBEWFzQwsNAo5Z/tSHpKfix0CfTiF02Mmx0Evh0uNo4oT0R
rPyCmU0ph9hqRq8Ig9ojE5VbXMZvvaYHOwtJpyoR0tRm94qguZPwqj7u9yJlIhsZZx2snsbL7pYV
D3xOUROij16pq6QeTqViygpoy2S9dqe+OaiSUql2xyL8Edv9l9pm1KqTdP6jjnLje/dBoAXpIwbd
TL8XqaW8zx7YX7BfYARWxeI7u2ThnCtlPyRm/ShYRdWupu6gkjI4WfRRhLQc1d6rTzaLvHNHlX77
f5txF3ibmZCffdLQbXWb8aDMIaaUkjnpTzxwxHdj5F7IQduG0gssJZV2bF1mjkyc8pE3tsVCrG9p
XeUa6bYhBm7gtbAl+bPy2dLQNayKMDmltB8CJ3sfMHXtc97jWszFQV2rpBpmlJrBUb3oAz001k1E
vrjCSDGNLMbixHOvlNhDqRsbssZWU9gH/zHClkO/Huf+RQlNlAYxI4Vq7TT2vYhAO6bStq1IMnqC
Py2cCWavRveAAX7jmdp5TIzbjHNcLW22tKIr95raXTIbkpFxn0pHsJK+eRU3Gi3wJ1RKkpDdHKUd
Ps8oJ64Q1vDEVd+p3XlpejrF+rSOcQ13LmuNlRs+JkRKR2TtLfW/dlRvGFrOamv86ivkS2EQv5pa
chRDQnct+z/knddy3ciWbb8IJxKJhHvd3tEbkXpBSCUJ3nt8/R0A694oknWl7n7tijg8KpXDxgYy
c6015xwOOcqGytbLk7FIZRdLWQDAcr+8vFbCxFLY/W0ERnJx0c66m6njtENA3X0dB08Kzv0U06KZ
RYQGEFGOBCQ1Ym5Yh6MHtpvX/v8dFxwUEBPC9KF2t2GXPPFJge8q62iaw2M9RQ3HAS7T8uovI1W3
bPnsswYagDP6VX+vJFyDrkLmrOV/GY3R3IFtmB1QrJK+g64+c/xrjPlbVyc7oZdhw0PwY5FaLPkJ
yw2xQbLQrKHPFL9MfdsfZIcsoJhLDdS8l1ABI9Vn+e7iCVsetCVGYFGguBJvWWr7E9nbiffqT7g0
qmlP0Aazrar9ueg822D2Z3oo2w2RBfvSELeWTfc0MgNGBZV1GUnaKj2e1VzIfV3kl5i4l20UWZt6
VkjNH9loChwsXfNmOmsadkK/tB9NIhkIX2/Wy/1Wbvvc1TNpnTVpfkkW2eJySsr8RzXlrGF6pWGe
/7o8GcvRYLkJy0G7mau25U0bc/Pe8Syi6uZ/yby30dWjM/23MkmawS8LesvyV7yRLvxI8nrQlfqB
HQqQ4uzdAgIz1z3zTiAoW6phI1zrVNrNg9CDfQTOa1EwVZlAX1K1v7ScY+gIZN33vXbf9wShp15U
7xgE8AojGp61dW8r2OwAdlq1y1uyaDUhL2U7ZrtFrdlVjMVJb5KrlJv1drDvB4fOQZNQm463Sx0A
ZAEESgnmbHkDlzU8stNwWzZvx746bK+02quxL2D5I9fkQoF3saL02pv9R4vURMnomQRb5k/W7N9u
RYgukvNKr1t3SKhe8ri50Ad406wxbnwpPXPvmSYlpMg3y+rQtNX35ZuTaX+fDPrB0Eub95Sz2CIJ
nW1J7pQrzA/Gz+VctSw7yzkiaiwX8mlzndcMHkYG5LOKatHmTmNNXEOPH3s2LC7mEhO3KVqj7E1M
tqiwm242eIryvNS1ywO/bGBZ7t/O1AXPFM+hCwpvel6e+n6itCHBCSBJot4WhB65rddk26dy0OSq
mp+fuKDcpQO7j40UMo6B3CxCThPW4kvvOb+WXQOr1kwFZ47haOl2qdwXobon0lvPzb5OGUaAsGnc
W8YgPjLCuYgPBWFaXjFdhVZzzyNfrBLtVzV7jQXF4/I9jrGFf4IQGPDInFS09VLke53NiRrd4HLv
CNAm/ukOIIJ3aluNfJiMFhbxesuDMS9NhV6R0BsjKgjGl8kfWUvwMB4g09wBkMObnJC9GiXxefmo
veY8Gkn0bAU1eY4F07Plv5VHiTi1pgVMZPYkwjmavxvWRMLgflWaS+lMz3pZ+pffLl2fk2tkr6yc
tAquTdO0aKN16kWLzlovytNSYJlDgrk23EeTkDtP0XBsc+QSi09WsXDOS8XyZc2/iOZaYAmiBkIe
9sy8KuU/pMMEZHa+FCFxTzDreLOFLrtdOyY5fYj4Fw3JK9Q82VFYUL3mY/hylByhDtLdKBh+SAVQ
bz7icGd9TaMnjskBaT9rrzcY2RrpyUVAh7rEkrxrArboKrJlm2gmHNZLLx9GMtIfOsonurhZtG3M
Ttuprnj0u6I8e45+70yi/du0SkVJ3dLWQJ6WQQxHzWUdXx765fois/A5JlKgOLGiFxXUL14BFHmk
GZ7Bzowa9dOf4tcy8fT7sN/7g0t+/VxFmVZ+N0yEizsW0vI5eaZHpUSZhyEwrqCu2gJArsnBwUI4
xVjeg8bVyhD0QQq1EZgN2a9Tk6BqsCYiSFWzEQHizsFnsOEU94vPnVKhP5sJzdXly7I05DIE+lGp
88gtqtM2oibtgNrFyr5a9lscfZT9iykDu3FPYGc1GY+lCp+CWv4KBKSMeYNfamZ7DBHNh0gLluUD
3Ei6tYPpnESs3rHDpyADyWeaqN1WJn0eLS7uTMUXkmSCeUDBPmkBu56TEoaSGTs7ryJr2O5WecQe
A6IeetPeLp6DTDe3qR7ug45/s9/S8kmZay7nMZsceceltW+i4Rg4lx80I8Wg0dX3UWM/0Kbi1lCv
Jl7r3TSz5KuMi4NrdLhoGVClBJAeI1pjE3txnXnpxoD5zJSeoKTMmCwS9EG/G31Frzlo9zoJVzub
EKGNRcqPia4ABHib7KqURbhnZGo4XYFXhCaftK10C2fiNiF8fMfg+Js2KHtXSzr9mX0gtJ8Npo++
w7ntN5h9X22zgusg01OHBqYtiZ6JtTjbtdUZQ9qZkovlzom8DZPSG/BRT70WxPsAXFFEdrqoonIV
+I2/jwxeL80yAWeS2bchdXOKYMpFjg2oEUvPWLbluUQqZmXxSVb0gJO2Y2aNCarVYp/mLpJrWIKg
YyKSJIiEuHd8yz5GU/Wz72FRVSb5GH0dngMfxOxYk5ADWsy0ne0UDgyxjFw7Sp7EtQe/3W+IjpDk
ZqxpSAH1KOCmzxlJcXFbp26xbmXhbCN/2/aiufIMMhlNz0T3Yd7hMUkp/OkuDRmwooYCY6MD7ZbB
QJ7xEBz0I1iXdDNO2skCbwIYw3jgffDrXxDT/woq3pJOH9TZ6NVtM5QvE5Hc264nImD5UdCByeuC
VVhq+Q6azy0dJhrWrfFrIqb0EBfTxtCG8ujZYpfWOjo7lKpWa7cMo/lq65SQLe5MhrcWeufoy/Y4
IGhNA7BIiWPeWsp5qM3CxlM7+quJ+XjT9V/KOr1kJs0haaPir6X2Utg+aVBmMcB/nLF+TvvVcctv
rg/EpLIz5E0JZ70JhbRsY2IPojY51K5smRCaHlM3Wg4GupM+D57ckQglB2UILWZ5G2fRBBksQODr
wRUpyVUhlX/tDAU+87meY/z0zbf9O0biqAFH/DBZnRIiG/zAdQpRFnM9SfDnygnCrYsqGQdPn6wc
YmTLoe2oF6Jh5TXnIO3oF7Yu42bTXyfNPrpqQCLvI+rsrRHBsg2q+Z8rQ2OekeyjqCPB3o4IKNY1
jBMu3ryhT14pNsz91FbPGn3WqScEpMpfAJZVO3R6O2R3NLrcB8P/YSOmuAAiQD7oDGe7r93nVn5z
S+OHObjGLvDD76EY5FWIwU5OXnD9jNJ4IqueERDWIeKeaG0Zdr5pHGpv9PGIDChcYsbtqI2gZ1C/
TbaEWWMHDy1TAAJb8B3YRJSXuoTcnRsu4Rzjc6uTk9+gd8wI/zmqIiKKhOyzvtK71Vjq3ZVO9ECP
JymO4J5EAUJ8l4h/u1AvAz2cc9bNfaGaEQmBfcTjetFfbqKFR5U2zsk2ehijZEeGnKIQhFBygFhL
C+mvZUkbT8QMloP8V2wPRJym7ZHeWHQeyo6PERIXWwLFpGk24/CsiXwIJyMaDK3WXBXkaYaa0Qcs
2cXikhsODBxwqnQx5LY222dYaOa+tojuIW5uS1qQd3HoEanALo+9XTzRitsbBN6uLROTWupJC4Nx
4APz6+uriB69VhvjybLTBk0Yk3tBt+NUORnOHp5CFjc0FvG5DsUMy0WQlrodKh6TG1G4PlAUDWpQ
PldGdqnejAF/xzzevqm7P8RNfvjT/2Xpk4ja///pk7swS75lP96lT/IPvKVPGvp/qObwQjFLsJn2
unim+p91Q76o+x/GSxJnknANDBYOOQoZ7TUiJm3xH8oqMevNkfgw0eAv/d/0Sfc/REXahoOHFWuG
qVv/nfTJT74CIS2bTgDWAhsKKEel9/r2qEX7GCnFVHuG3ZSmg9OSHqse84TXJvIzvSBfRqm1Jsqn
SDNahIpkB5d+h9i4JSfZQzfNrgdg5R+38O9H7J9pq3L2DfzTVyDY3V1DGKahK6kTAfD+ytohiQOa
BEjqRHQym364g5l2k8JfrNEzKNc2z8McN2Q0z63p5l91KwSE3dhHjQ8hApepNcOEvhyuksIPD3ni
/bI74V3lBpz7dhg4f89Vp2jBby5YUmlUtEl8bGpBN9z+/tMYn1I+pW3rhmUSrWCT9/kx/8PimNNV
AnuXwzhdr1V76WDBpab2JMxi+sJKivK6Dm6nWo/HVVXinki7RHtIQ9oEHkj0Iu88suD4kbnGX0sb
VQMcd6MrP7+zXHJzIZE+I+bCDOwV+a1q96kwOjAQ9V9aVFhPwMnJjZ8glw/loe9o8kduIY+WA9/a
aX3BlozOJUSpRQgPZ4EhZgj3+7uwZGV8+E5xUhiGck0Hy9acxPpPF0tY+CrrIMhvK4/QkgBvw9Jz
W0CCS0nyNhsySvPc2/VAXoF2twS8j/RX/2RW/OiZ5AGzXcPm5VO2ZZjyg7XDoaPbxnkUb5fg1eWB
Mn0zu3VTxix94J1Vlg5XrYlyPFDHKMhdvO4kzv/+niz+mPf3xOFFJxMG84yluCnv74lnBoMx5GW8
VXYB0TGCytBOQJXrMEh2ousvribGI+OgrTUUJHKn3UHrs8fCHm9Rd8T3o9Kie43AfsKffmTJRHqb
cj2kJl27shNkrwl0OAb9oKiQmnkmr6vVNV8DS/vW2IMFqrsFIOja9mp0wC2KqPrLYa8/x1N0b0eU
n6TwTE/Kk7dmJB5+/+HlR/OQkCyLlLhKOCZv7GKF/oetySiE4pw7f/h6rhld5Ou2onzt0vSh4uoI
ETfj54ogVZHSD/JsHzRfbjwMg+hOrVuRABYgL2OO4l47pLfg4UI7RizORbIzXzclQ+bfX7Lz0RGE
kdQSOsEkpmPyMH/8vtK8jIZ0MoItC7rY+aM7NyGKYGeJwjoSAPPTiocVGZvxMzaucT+S02AnZ8ue
4ouhOy62EaFWiRuJGzpcXyTGwxtrkOdkTOOLcKZ8HUtNf6zT5EWOCdPQ0ZUnocdyzUWRxsDA+0Bu
A+wLQhHDdelk43XKiO2cAZHBPGbTec7V3pP+dDucMBqkt5ExHP3cAbOETWE92P06TjvvmJQwsDQI
MDVE7a4FAW0PIeDTGcKQsOQTHSVGju021WzvNXtbx3tBpb9HZm5tkmI2JtaomnWzvmvm/86kDFAv
3IyzPkV7Kq54l8+ZxnBJNIpAAw6hr35pXXUmJTGXlvliVJQSfQgpwsvKC4CnLSyheJ/0ypxNRLTL
58Op1cO0HyM+MiPW4Vbl03BRGvTI33+zxucFwWWDdgTBRa7J/39YEMpStL7ySFlA0YGxVc9wYDT6
wRsxvQ4M8nCRa/mlcGGAEVqyXBb0YlKOpuaGfZ3Teg6raVL61uqq8L5BofFU5eoS1cPXVtIZxX8x
UNfAUc8DSpEiyBimoUcXFV0/v5jKX/grYAoymdKLc9WaX//wCT/6s+dn1xS6xQOsW6azePn+8bqV
Im8nQSrKNvEsNhx9spuNTv1+K7vvYNpXkerMa7ekzO3dipFoVJQbStkkz5uDjbNmdhI2R/p6PIjF
iL+46cT3eblnpJuxbEXGwxJtMjWUa0kVGBvkFDWoL7rkTijvzFRs0qBLH90ujW8WXhy4oOlgjnG2
72sgkbqviX2XNo+//+SLT+/9KuvOByYSuOb/fcpUyGOnCIlwYRFN7GA3eKyCYeRC92ViiIMzvA10
GHne4LVbccrQgN2NTXWTyZYsv66+GFGQXiaReshVYBxxve6pU2ogJyTHuCMUjYjG3RpEkG+rnhiM
yIC+qzuE842SAFevTN2b2h8J+pEPjdN8H1tbOzhaMoeAwb9zGpR9ZHWaSqS7WZi8FhY2l8LzFNt0
JA/W/BIkLG7EX6ptquGx/v0d+mT25dmwTZPHg7VYqU9Pf2CkQx6FFd04V7gn4VCka1NJykHDcMlO
J+h9eQO+tgxf/CqAkRMMHVBRY7poLiljdYXaQNODG5ABt9OWlCT5lMtsG4fcDQAd0TnWQsIG0277
P7hwW9gWWRmGIfl632+gQq/BIOtFQAaPbW/8IURO6ru3jdVENHkMjHpa/0NioFlj4HKDuUkmV1aU
+e0q1dR+4nl8qqVzz3zo6MTTjZYG1n5BnvHlPiRXRDf7N7+/ZvUvm4jL0R5zKbZewoY43//zIKQN
NmRkdM9bsz7JKMXs0700Ds6wIBqTLQ6c/oIBJiSmo5seaG2vgvpIxoaN0sJGNgDPyaqml0iF3n0T
2D8HKcWhDEbtqpwmlk73Z+f0/k0z/1DeIR+gZQ3uQ+aQ/jgVGPYQwV9EVuDMUJ5zTQNPYxmOWjjL
XrB3ER+PDt2v1K/RaOXjJcClsMy8bMtqqDszArHK6E9u20+rE6d9aWByRh5q2aThv78pZeGaqTE5
3sYIswFkRmzgp2vLDXsx3XXHO6fNc5zDxAw6G22G077UNYPGBWCcBFd90uNhQ4pN4sa0U0vGwUy/
tIrgtom07VKklG2HWF6vb9Ig+1nN7/Lvv9nPB31LV44rWWfobjj6x4O+jogXc+9obsykQ0Pb0zY7
0IipLnzyQ8/CJjCBBC2t0kzDZJu7w5epAevpB9lwaNRNZrXj3mmS4LVEfGlrev1YRZ6OKZZEOGv+
fSUDbd3MjQrOOXTd4nIzqNq8hIP1DYGPu+XHU9xifextI1mHAyJIdEzDrprmI9TgxA++Jk9ZKcWa
iaV1k8Wh9afD9acH3KLQcdlulMOxDuv6+++SBnBCDEpsb1yNRKfR/Yt2DK333u0R9dDKZDTPOddj
+2fHyh6YmsZI4EAIadb1f6Ga/BRrJyjBLc6YkidM6ubHgJS+G0xj4EHauGLwCzKj0cXLwHMYMFT6
CmgEslzlZeulEhSDS663ZyS03qzm4JGsOjc1xR+Okp9XAYAUuMtpDFAQGVJ+yFdw63xET91PGzkY
9qUy8mJTeH5z8cP2fjTGQxzAQHsjNxGxQV0XyCtXQxtQxXfd2FwVbqofLa+1IR7niBVMSyPl1cNl
TO7YI6jPHz4Wr/00MK9rmxpbGYvFSgFN26M0DB9aYcNh1jOMgtLYRBVQGgkyb+VoY3BVt7Lc9tJ8
xbr8I5O0ANTyRC+IqAw1/gxXf24y61epbPOJYfnv3yQ1v+7vtmyLL81QCLUV7RPeqvePUIgsZoSr
w4m5BK4ZeBUB2sBLrYqUNr3q84PQfNzIhZzzc5XHWZcfvVDf3oZnI9r5Kuj8KzUUqCMQ0e6AbGPc
tMO5Set+8bwuPoPHkccyGdYGmuSbPp6gDs955/4UhZuwmyiWFE1kIJ/pijQfVkhLQ6lDKGkcoVZi
2rwfhe5yzkH4HYyomrG7LsLNBQEFZ+pqYbaHWnpr9VzqlEMp404+cuZzb505JinQwvBPm+LcIfpw
9yQP1Px8Aa3hHfzwAmopje40tsQGwGszuwnMiMzGuEGsDJVcYW6Pp6/EDr/wkad7P4nfQuksvva1
NgUh4M0KVn2ASs6kXQqbKt5w17AJqz3ZVG9HcZ3UAcsFVrUg1KKWKKUuq04WSmhmzJPc1ENWfEGt
OREVxoOFzCZ5Xkp+7kQ4M/G82PmeZcN47GwbKBaYLbZxZE10IMi3wvd09EsjfRyKeWZNUh2JIvG1
jmZh/eZRoP0N7MfvY+oFh2QBFzWcjGCmMpMjoW2VWGO54zxXXeqg/jr1A+krbAq70RM2lv8pfNTz
MnmOIVJJOLvNsUild6RbX1+cCG2UxdGh0YbXAh8wKndYwIFR5WtLpWKfZWW+hzLwpYxL5LTu2F8a
x7qdcvuY8R4jMQj3soyvDCNJrjXKp93QOjE2/00S6zavU0/geGG766rxQWjrw0EvKa/gQPfrIA3E
lTCzqwYe5rooGVgAraTQtz1ISPz+cvTOkjZFyNKxAbTEfcXajeaoayQVzoYxaLOvQwkYu/giK/15
MYYYJTq/xdxR1SAl335ZOjAkAjVVF7+bhaWRQe9It/duWLRHy+5eq0ZLr7Uqdg9uVvfHrJq+192M
XzRNYFvKS+ob0iiHFd6JGNd5F18kUpqDCVoA14bNmcO3zQ04OBruXzMEh3s3JguzKJLqIId03ExE
e5/aeqQjXva7rPaysz8a2Z5i19y+YaV1FzeuGYbf22p6pl14s5SWFoF+O/JZ65uWGAhmWghqORRs
4OUWXwZCW7Ox/t7zOHyhMedu6zBELFkO+njG54JbFrpv2E5PeR00KyOU+jlocp/xjjRPNuSBFdrX
Z6epqiuJcPNEp/Ykx1ahUkzMo69V2CH79KfV58N9EzXxOZz7JYl3r6hpT9BecS+LtS8gqSYuuhyz
Zwbdx51ztloVQ79jAtnMgg+j7WnOyS8LCA1q9RfhhzYSlMm9LL9quuZXr6DF/WGNXXaY92usoRzK
QQ7+FOf4od+vsZyGGMRO1hyMhSk2Us/CHMBGekn0oA0PAYPrvRuV+jUC6Zka5xTbIUMxUeSEAYjW
OOkudN7QBU7WmGSmRj11X5f6Lm+VWjep1f+FLSv8w775uVShXSf4gw6LnPuqH078AEd0FKsIrUhH
Kebmz4SFjsiVkUH+QaahveliIvH0iK+WBUJcB5P2ouNouBpC+6frtvVhimL7EswgPmlW3qW2ePEa
i8gD19aAcQf+Kez9Q93I8cvvt7Ulve/DLbeIVVI2iTIoiz7W4CN2u7bqJzAWM7huaXhqE5kDo5Xo
F87AnNKZeIE0f+QNpSrkvOsGrnvNXG21vPRoJB88oMIXAM7BxlIM7udAiEdaultSZsIXW/i4BK1u
ozSTPvPc5XYiumGBXvnXSl0p1MvrLg5cJFIu3pfax8U7a15T0/bPlTMdkRuO17qeeH/Ylj7F+Qoq
bzr6DqcwndnGxyN+lmRO4dQmH36+KsrIjqDIkCD/2CN8IA9ICvE0Hz8VTLk37KZv+AFPpy/Izy2e
WM7Rv6cts8DlXWkq6Li6E2QbbnVwSjXQPKbuvQYYZ075GJFHUGodr+Tc7jCxgC7b3i5OQ3pwU/Od
slweUn14SDLg5Ep2EGMQX69UVpKs0Y+vuWWfc6+lC5qPhJwUxWsk+/pGj2pB6poV7YzQKmE4ajeF
N/lXOU/PqkpI49BL6NCorBlfwPBMexs3Tu6gMi4LdS3G4TsybJBKCv43tmhvN0L3OzsqJqMQ6exq
cEuEaXQYL1DHneeg8PEnGBdT79PT5FcgK+Zevl81aKj77vT7Z1T/NK2wDEe5HL0UVzDHlr9fFnyn
Lka9mOxNgSnhqAUchzM/Ocasv+tUqfHFcBCQJAHuVsqVV300rduc8PoqLmzM6mFCZnWUR7vRDdJd
2rbVy9ATUbV8C3+41M+nRFL95rhBU9G8cNwPlyq7XqraICYu1q3hVk5EYNhZf2ybUB3DLnu25ib+
NG5ytiuHOYo/tVDqS/GyaNfizh2/Rl2+agtc8DIddkLCe9Kb1PnDPOtf7ikVnskLT6i161CDvL+n
Vu9LFHGJsbGIzdh2ImnuOy349cZ3LCxA4nExfvUHb6M6FI+SW92PdvFqgc4Wfi2O09SzATg+XeAR
MeJl6Jqe92Z+sv9wTz8WbySAK5PNjPYE40la8+8vtQuNMmSuJPAl9nLd+ggEJzcGxuTQHtYQbFlB
9qOnoQbHlmQrTb4sg5GS7iHYCFNtfn89nwLduJ55iwJX5jCpxD/x/npyIdBeC3isYZtgr+TvAAph
r6BbSh9l4GAjKAjJ84EbRjAb+8UIoAYQBRhHdiPMKnk3fA+ZNx6qaJRHOdcTrQI1l7r6aQBFtyoL
kR+LkIgcI/tOZ0FtjM4c7nn7vb0lvBrJI/CM338s++MRff5Y1E1KCmUKQjs/TDhTz9dK0WTjth/r
09DO8E+xX46jQ0CJ6st4E49Fmq+HGkObYXVHH6HCbcyw32/arddq7rcxagdcNGwS7Rjqgme4RD02
m5/d7Bqith+f0jx+0vMMIwtDufWkMgBBptFvC1OMeKLHPj5oFQLX3M+0e+IJIXvmEQfQcII/3Lo3
udbulsWttltnNU4BmsfJNK4Ft33F+JAlM8Joh9uhumil/mvZpJKy9i8ZIAJmB6A/PNjG0YjpW8/d
m5KC5QZ8yEmCfDnJTm/XjmTuKvys3TnAJs6mXZCqaPbnelKvehYGqyKMDAI/rA1v+Q8AbDkfLnsN
mWHgOyD4Gxsim4hN1odIrXSvNQOzroZ8SInJGka6WfxhjfyXo5OkcDcVN961dVN+eElQ8o94RHvI
GzH0o9z0m5toRgVZwvDW7byxRrnZbZcysIjUJXY782BJ0oEWk1Itm+zo1/G4DzQDEseYBVdGjE41
LItzOZu47fagNITkv3/qPpEohCWJHGYCzRtFWfjx5R7TvnStMOK6AfVuLFLLKC/88rJUzaKWOjYn
EW1RoOS3JkPidjUUXc4JMF87Hv2IvCdyhUiz+JTX+qnwMvOsRfieHM04TabVX+VBfixJ3Yl82iYm
TpWTLBRBPnOzDWU94zIanxvRcY4c+kbfzzR3DzPzpm8yILm2ff/7T/wv35TBfoQsir4Pb9uyvPxj
6hHRlq4sGtibqRBIYrwWRk90iUh9WSuHmO/Mq2t0fSjkwpD1I+tTJE+acRxFMcCKYr1NIkL/EZrd
13nqX2l+sw8jFRyzSYJIrDl2VVPw+j+5aiaC0jb58amD1g2SYIei46onbAWTlSg0yqR/+EOT40Ku
pmOkxxQocX9d1/6+t+BM43W/752UqPdxIPSXCIXJRYldWqcaiAM5V7jJsvZqebxCAuD+cLz7PN+3
6GcrQ9hKR4ZMvtv7hVrYURtplU4McQo6sauwtYxppO+qimQLQHn2dTiPWYyuIZJhdOxDk8butkuC
+JgXafqHfcyc64D3R20CJByDVdYifBAVyfvLMYcUdwzL4sbQB5S9k/LORuHPKi9To4YnzcanPSG1
QDsvf3FEhCfi3nl10ZGOwkhedfP+rY9bm6U4mKnpouiuNsvu7VvjX6IFy56afX0oZlGZiMvmcVn/
/Cel8N/iUlLnIbacbWKPatMCjj5kxDLusMl7qOS67EJ6GJY3c2aAzGqYHTxCg/gSj+8vGtT3CY2c
NvrmI3KGAo/I8MBG4azdZhSvmeutPXOUz36aryzb6c9+hduUl0p7NuSIXF15OxiY8pK01bgt7OlP
TbrP+iEiMznKz5hXYXxu0uVCi5QmIPr4FXgysu6v0Rq2gDrovOjOpYi7aJ2HmkGJr73gefD3LsUb
RDKdYBHNPWGu0nakJmR/2Fz/5aWXir4zHiEXDu0nWYUKUSdWva02sRo3JrNdnM/+96m2snORsA4Y
EJvuF3IzGT5IN5WebCuZr4OsLb4kVv8ggtE8iyEiVKX2D/irw8MUV9rObByG4oN41FTz7ffv/DL2
+fDAKtRO3EhmB+wsHwrbTA2BrfMSbzw72SzCjknLSaQqn8OAZKzUMTmoTsWpcZS1MTXrlyrEcF1H
6brgtpO8sEF1PcwfN7z+w6V9Lgkk3zLAWDL4lzHN+3ep6TyGx5g/NkuH0EheslpRsAA3WOM76l/u
RwdFbuFYxl0ae5IOjGuc+gj2KsIG7HAprDDhxPp1CPT8VCQyv3bYFf9wlR+PVGxuuGElip657wlX
+f1VqlzYQeNJiWgFNWlTwt/O0zRbd3DUzlkIJ+4N1h049kMJMtIM5dXklpswD5zvfjOQcx+gGmur
YVx3Len1v78++bFaQV7A9F3nkWRSaXIL3l9flXHirpMejvmYcdpz8Gs6GZ2Lt1YJL++hLKLTogTS
x/BSR+W1Aoj7lBZog1ocusc88++KUfQ3ZqWTY0lQP1lYiAp6Z+8a1XDQjDtCSYrXpBmAwitfo83G
2TZJxEUPCLWpCrxK/wUd06cJu8GQm7BdRVuDP6yPSkJL6xst6Ex4j7MY0Pe6fZNH1rnw4/gAuuiu
Lqv6JugVlW4bYlvWHt15QU5VU2zcNHWPbd3+iLPg0Rna8LwcNXQI9hssEfl1MaCxd+vgKptsdRmC
HgwQJNYOcOyOxqt91TizhoUXoUzYuWu9LU+kFWztaiTNiXWCvEb6IWlpoSen9zw2hPK3nHVLWYZ3
UHO1ve8HeFSJ2KCpxbalhvAPo8G5rcbX+8/3e75HJGAYKBtZnDiMvP/68zip40oAVNZHZe0sbGXn
th/DY0kSAaGiLZ1jrUzzS2k72duPLLceRJU7NDkzukENfpcKm9byZ/78W8uvej/6bkxedJri8joa
egw6oi7OCmbjifmuoF1xF1r5teLsdzbbtrlt6+KL3YTjafmtRQGnddbXztDaDbJCwVl76FYtY9rb
pYEUqGTYq7EkdniQDMpWMUn2BKDMPck2IEyFL7fSTFJS1Vjtlz/VLc9bi86z9g2oWWT+4p72OGGP
sunOTUxlEpU9FlQDwU1ab3moiLAYwVb0CucD7050HbpkEVYTg3BF7XlwCmM45/1XmtCFRzuyvXYA
PT1OebrSSbXdv832jMr20NUU41nTx/HszKmYbxfqeM7ZV+lXzVVkpwwcdUmnztZaiLs8a+29pEG2
evsuepnnjI/G/lQo5rJVZxD+LMxTicNMI4noWpNjtKnJ310FcVatzFQzbruBAA2W0ObRmCOwkyR+
RG5DqFPfhE9s6f2hGKrmPoB2zpNd3E2+ll+ZyfjiM9l/bEx32BF2rB96Hc8n4eU+PS/7R6CM8Ss0
IefvS4uVnm8NHA3rAA/JMVYoNpWN2EH4IABjXdyzLn7X0DKSbbJGzZE+NrRDNzXH4I1uNgbO9Dj8
YprNQ6ml5oNbms/ozraKo9KzbAtvI4t0XHsNHFEfuepTR9+sr4P7cVDkBdeeuB+wmW6Kjpw7u38I
lQgeNGK+74knt1VDzhBlXVOV+VUZ+eEF/ZS90xplfLERmaZWPSeOctiJe0CQYRDtXBeCWFp6m0S5
/hWZnuEaPw4gNAuuOp0zULO6l+1sexB467TgbsxxKAwjQlk6p9hiWlaBysoIhwFyhcrM6pAhiU1l
6emN6PzsBm/aBr6NC10XYOY5CbMvTeui8ddXSzuvsRLytebqZpYmbJkV6uflR9lr++XlwEgv9zoe
WDCxw76q/PQqsJ+aRomL3aGSqQLCwZYirlT9HVBTcczgCYNZZEIzGNY5HMtwhx/h2cmK195NzsId
m7sky66XVmicwHvXBbVSqVfnoEzyNZkLpJJ47RNTtuH/EHVmy40q2xb9IiJoE3gVCHWWJdlyVy9E
uWzTQ9I3X38H3hH3RJyjqO1WliAz11pzjumNYao9tL2yYEjkbG1q4wRas3tlPQYKAl5fhh3UWE5j
wW874PenOr/D7shl1tUZRNNlus5QT5TKxjaZEQ1CYiXppixYcZMFcQ3V1GVI82DTIQyIPBuS89GY
FvsaNxgbDTr728iuTA7HNj30EFNYFBfpF9PBvZiW92HNWl8j3uGH3GJRif0MQHRvA1YODKiu2EeT
6dQkke1FRRsHv4bG0iSjmDEaUQ6x/qhUxhIk679GATJntAm8yn9pxiY8axNIz25Yb/h4jilKW+Ys
TqY8jHAfKeFiQug08W8q4+lcLOdfrRb9f3H+bXSTQsa4H8UaNAROJCG5bkmU/BRCS/x+cpJDQsRS
f8AZszwWXOePVdQA6tVGi/Tu2NmqC8WhZvmuK5O9KZqBPnlPIs66HHCcfxcsvMwICxi/AlS7G0Zr
/m473PNxzaYFC/swJxeSSMyLMRt/7LGFHrqwVpcGGsCEwMQIP9fHPJ5njKiPMcf4cz086FldPSrE
vya5A0mfsNFxbm7TGJWH3x54s07ySIAZSFyDevDbQOox2h/bwgpvk2oBOSxKtpfJASvWge3Ls53E
mfQVOgytp2Qyn5Q43c2JTHCuFO0piqSJnhTByRQ69V5SRgUiHu70Jmg4LuHp94Gkl2xDquUaD5fg
gZSA54sOu2/uzsVOQ3WwujWfKWBjMd0rEHd4WBwEDdmfPC7Vb+R436YdQghw3YHRp8OMtmNUYWAK
+1098OZX54xIMO+/GkxlucPctCOa2bgiTZPAdLn/pA1g1JGjdfqvl4pJzTrVDroTTvvPo8ootyoS
gD0sLm0B3+U3ibURZAwNUzmyMGjpviKRyce9G+1LHe05Os51ABWMyRIfUGdFk43qrszzw2QU7Vuf
HcCrbdK2ST4dBlw+jMYrcn28ZAaiHzVy51OrY2sWVY2gQFHsYz3Oux7lgVhHy4qLabZaAGPZCtAM
rQq/Ffnyq26tEpVoxRpW2H8NvcGEI7rKGJqO5LN56kmws9NtL4p6a0TAynON3/07Y1xI4N4vie4B
Mc02TJfRsq8vS4ip8rc1htiggY5q3H9fotwwf7Kk0SCfpjmRzXYwG0I5/V4/iSARDehQQ5YafErn
jtM24Kqun4xotp47cyXc+7/3mTGuYlkiEg4cS/dpFYcPY51l/u/PaZ0wAKaH6kH/bPqWFp2e697a
uCb9jvGhrZGxqMfq3iR6bSM0Qm3qhAQYvYnRoIXLQ57DecUdcWyi5IivlS6m4PoQgCHNWR71LrPx
K4K4acjbaXqgT3AJiGTiCE1H8liKwwhvWDEPaMO7+iybO01MT1IbWxz2pbjEAsR7/LVgTHOGezz9
iz/XooGfyM3QBFCkgUg+0uxe5+Ybw/kWN6P8YI2ic75xkDlI4KV9OalrOITuJyop4eb0Z3DgBdl1
9MXmGF/UGRyWm4u70IeKVnUiAwXka5TPbERpQqauFX22dfqROcvfrOEEUEaBrJ2dFrK2RPp8Ykk+
xqGPOTRddC2oMwOvKBqJ6zy1j82kjtsh7NIdh+LOs8pQEhYQ2rtCsocLG5u2g/nwSCTbSHjEgqaa
ff4wYQ4PSjd9N9v8sQbxtmtmsmjCYd5ZbYQfIEmBqDhogcyBY3STMdaBH42sAJllbi0XztTXfJ2k
2dH8VoazsZso95SQMFZsvzIEl9kSKaTFD1bMIV8igOD5pAKtb1E+zPScM6miJM2MdksnYdx1U6q+
TnrxorTaa0e0hQ2lDczOppTCQ22m7KxknlA6sg3yrkcYAkb5OMmkCvJFnFJML3MSX1mQ243RITym
qJ+ICta0GdgGhTvk7SuBtFvZDtodCeXZae0fSwwPoyoPfOxHrbEPkNGnpc1B6s0ND9RL0eoLCUrJ
NbKmm6vPNSid6VWT3YB8b/6qF3inEKSHQG8YOttQOhW3eDTciXdofjCWEkxKrd6zzig8fEmSaL+u
uBgjwWxR7jp+2FmlJ6jwOY4GCSQbnJNmgIzhOa3CO3iBl98LBSEtaps2ZTTQqSDxa+kcXdRfnoxD
L3JqWLkR44P0qjjVPi0ryAThabF+XGu8u5N9a0gMAu/OZDKwTKi4iX7RSXdFf7FdBip3E2PjqGxq
Uy882nUqQxOmJ4z2F72dLrztZgpmvcgsGygLLICx5GUx9C/m6ahx4MP5ReN+ZsnyiczmXM3906jq
L7aeYktq6F9ppDOF/QF5iHYm17UilWHepzlgpBZFFHG3tv1udW5H6CY5SVbtiJvS9cquhsDpDanW
wBOq2t2ga6RtNE3ypmTqVljS9XqXDFJQ+4h3XXExqx8SgDZO+Sky65j0Cs3P+M9U59QYunl2dYKn
ernl5IhObtib9fcsM2BsNxPRpmI+NO58TTHUK/pPh04ESib6ZqMsTwvYmE2ZZ0/CYKN3unE3tSZy
TLa8HjIP84Z8U+i4la2E6NalPvdhquxn3XlDCm9tG0ShsZvPB4BBuNXWSioncJ0IS69fqi8XIbrD
KMQYXqOXNkTE+xipB8invo70CAc1EDMk+wNWvT7xw5QFgnM5tyc8xfcuK9zXSCNWUimmlwK56ymq
XQ2cXDF+6CEasDGa0UGwpSv10F2NuL2nMus+sgEwWqLYICzytjiWDbMIbEEPdLoyv68Bw8tl7gOK
2dvUYjIr3A6Fhf1qEfZe9KZXSHPX4xYKrdAbLG7WCIs8jpzmvVZL36IgN4BMNGTNDJPYji4rJOP4
MagByz7PPX8uOC1NAzfyRt8Ee3qnu1tmVGmQRnh3Ud23DhuTHpd3Dp4dTnKp+iFoS1xDXjzyIrJD
lLuJyD1CYcxD2FoZRnI75f5xjmoVEpfYmsmGUI6N1e2nZrl1TccGM6M4UnjxSuG+JmH1SEacsR2s
/Auu8YXhLHpneoYdjGnL3odV4kfAqGhmYBOuNivyjiEWPj0ORN1XWumBteBkQSdgD4Q2TLix4Qs6
xl2TH+oIaDp9QZ+aPyU1oAHmZAMJcVS8FycxvwZBq7zu959pqfhWUv4Nwy6IwiLdEX1r3iBi79pc
qC+uuoJBNDBw7t+swO3oECpSAIega00hurE4CGysaG6Og1RPihEtO0JDvuueknvZk+p5L7M6PJMW
lPNX035qdajK4GTS5pkLRvgOF7LNuG8WwUT76lB2FdCcZUqPkVOWWzMpH3LBsDTVzebWhcte7Rcu
tohiMRaqHXTOi0ZrS5MsNxXYTIHRSEdC1g2J82BVXB0WZ1qUg7C23N4YdwLGt51DSlxmPUO6Vtxy
oqE6melBVUUJEMRKuRlV84BxJT71Wyt9sOthLQIxnPwqVJ/SweFcUN7THsiofQ6BoZkxBnrW6Cqm
yet4cUbqUWv6HdegwhonIyRZC6jAFBFM6HqZdnSwgNpAl0G9B2naKZyhR3tTa3ntYSAovBlQ97Yy
+hS1WjkESVzw1rCtF4oaWKmO2wPg7sBVu2W4mQKXBrTwNFTJi2sT6jHnCNnovwe5ZrR7F7UrHXE9
OzF78loEj380usFbXtlVEO2Q5MnHVwLEzY6jc0KLP6O2aaNkfi0J4DgoYfTdkku6UadM+uAq+gAB
1DmyWK7ZgJ4asLZK9qb+DOOP5twS1vZo+sxTphNz6vWkGFqANmF5oHrm555VROH3OWN1jQm2Ll6L
/l+lgEJnN+D2tOKc9IByYwDWq6yMMyBDjdJOT52VEJLkrgHtQx1khlrBvCcRwYa9xMSj3yILzF7t
ytIZsrAmnHOVcJh8QN85kdmzzPZfwj2ZP9MTSGvE6Y0/quclPKeuOBmr6rdqLyNAksoo94Oo8ocy
NW7WFOO0kVEwMOLSlN36tJzJeItn2l5vhkTERvNzIknSsm4cBXalGtcndebUP2LJgaEK5R3w5L00
AAYP0/QlmuxTdQYKi27aTzpHSIckCg9fG2kW3I41f/pjilq/FRuzUT2JXs+NLCBNLJkawBAXP9Rt
XrljMcve8AIxpU5f0/IrLd7BQ9qcCIDOFNPYX1Mlfq2XzvJmzCfHBUDk2zCmZwBPu74Lp8dapPpz
JjE7cs+rHacv9vwML45+dlLRU24CPGsdVX+r4+5KLk+r56dymZjCR3+alr5m58YvCQQOynsSDKDv
V0lxEhkjz7iEKmrbaJHiZdm3LRvEKnAnROoAElgvOjswVx4/XH3soJFvdC574nZSjhknlGI7jj54
rmjyxQQcIRTGKWEb4nkwCyV7uMaLGN3qVSnM4T5ubSa8sQZ8OfJzG7NUiQzX1Uu5NRy1eWH+XFGy
9faXIv5J7sofpzLuVIVUxvrbAMLQLE6mSdHpsXGOKBwgIQyHKkXaQH4NIPhh+LaTAIZIWDJTPE7G
VRQHl3wW7bkzXMx7z2r+ExFiqaDu5+hCN2IVPpOhAfU+GO1sO8qdNj2mzfsYXgeDtgo7lw4cWN8p
RJ/nAbRAo7pHhQ//GmVdrgTztE1G3yabjH0jUvd5XICwgw4/GF7U/oNa7A0VW3XzTSoAzxDf9mV2
3knZ2JTWXx1aTh+sxE7SXDoQEKc+eodcTv8UYSrDJ7FjG2xfQ8yijs8daDdvNCbA5CZER1ZoHZ5H
ltx8I3i5XU25LCL2bdiwrsvirxrQxScTlx5BaUWU3bMKSlDPDrklwY7JUem8S2s6l4k0t5pdiG2V
R+02R9XfF0BqO96vioqLGIk20lgc21vaaNpuBq5EHJZJMnShv5LT/lWqZAw31tT4S1TITdaiHVSq
77xbX7+8gJyKxrmLc/fAWQcdzWyOl4lKBUgnSGFliw5m3kgMzpPjXltaUUI8rMylAfim4hV0Jxf9
E7VtGnSyw37dmEE8WslDgfvrOA2WtTOm2LwsU4uoi8yYse+fmxAyXJK49tlFsbIbCHs4xCw4Xg9q
9ik04QSYZgLcSDoniAi1p8zybPTaQSUlHg/qSaAOA5XEcBwOXo+0uxq24EvYnd4nQTA1XhqTvo+x
1YY+WBL0spUGmWymVrhLzH9h/oaSZ8Mz3tIXBszku03h28ahGMDN4qSDdAfAbKsP6oZv33Bv7zMT
Zg3hpXWcnzisEGXQtOkNryTJcXWj7js8h6iQr9W0z1MGU9NDirDiSUXgvrAmtDu7B29N/wDOMOSD
mtobVgv3Swc0fjFfWNcd0GQDHiAtpczW6odGpccH4mBrGUkbqH1OwS4p36fc0Y5MH4GNS2LPhzIQ
tUV8c73lvQezmp0btz0Ac8IijFOxpvUwOdvaKCuaBOxf0b7Xh4D0E+hrlS/b8jgO1jmxp/2oP1dh
uIt7czeHCpwfytg09nt27fV1Zh5B2rMOpIjrj/YUEveHfn1PXOljnvTwyNELJnxsArzDkLhAeJF4
uoMPrnwpwDXrT5reMIHkDnDz7WBowJOcoAsLCv5ypzejHxpUCSAtZc/1SRJhqaCfS8HhwUSLnAdC
J3wUxH6ppZsWqcdU3ujZbvVEPpDDC5Jf6h3g8XpXS/PITgXCMvVwRtOwPvO/pPiTzM+VjoAk7oku
WvyxV+lIAGzDXthyrDy5M6OmHmnWMHoIbLE4m54zSthZWIv6nimFhsmOiIw4geyE31RgA9LoNezD
9g+Y9U1LcYT5m7u03Tml6lvjK2d3diJzJ9PsoegvU59Hxywpm1uxPrSl/daFJ5QpepChpYcdhJqg
7Gv2k86XTkSX9C+tDhdgfpsnCgKDcR+FEN0VN9Wo0ojCw6DrjcRIqBaQGXIiFBhlqUQrZMPe4nOo
U7wcfV2ewqRvyMozVBoPERehfXDbcQ/1Eo664kPmB+f21ZbBwiRoGSK/jGnhwuJ2KOsm2/EXDmJx
aHuGbQQ910gcfRjJPQN40MSmh45vU5QIicrCryjhTLa3DqKcCsUD4ObWFca2Ji+v7y5x/NGWT5ab
bKncvdKe/ELcV/JBqhKcEzMk13N8tdamLT5ZlBJx5TqwDyKC4TwCDLMSxfFVBbiw0eDxjheC0Ivm
HPMkz+tWX3B8DnpN/6eMfEThxsE1BJsfIZWyrW3F3cyiIKmv6tuTLnPWTv4r7xeNKcPgtI+Mya01
kwJ+sFmb/Lqx84RwGQvYG3X4yAyGp6kG7RF8kH6ImuYw5HVzLjIE7eOSR1RhbB+TbZzFHEXfTKeu
sz1zgM3nU4iCKtzUE3kOVQUPk7gPwhAG+xm07CN3/U7WOyMBbNH0ULnLx8FQH8omPjr0zvo2eaho
UU4YEZn40HEesnvYrKLnyW39otappGzQjRYSlEtbty8wm+Ob3jagksz5sZ/7d4R9Gvj7O/bhcNOo
z82b1ZcXJSO6ZDEf7ag7hcoXAZaBAWASPd2Oae5J6UOAzv+MhGoPL/xCLoeBw6sk187QnaAcNYSO
RGR00wPdftab5yYV27KHCc65jB4VE5zLXH9FZJRp+pMSYa5BSa+ON3SIHN1ZUqfwSBWznbgCwuFG
L4ba4FAoW3LYcTRIeuFof/+q2Y6aleMoJGi3n3b9suikcpN+NiWXNgxf6x6bt0ExQ7ZkS8ADjJwT
bYFjbcp3h0ingzkUeOKLxvF10tQ8Tgi3pK8+C5DR6Jui6iIGrbwUdl1dUrOIto6pZf7vx2RlTtB3
iB6xpvIAzsI8tmGXPJKO5EeMT08TvFGVI117decFCrBiNte2YjrbAPdga8vfkAFEG9G58qmt+36P
VJqjwJdTOw7gtFbbujHfp7QwZuu0+RMzMLgMDBde9eqaT7Z44ZcWp1bm18rhbhNDm1xcmwikRLan
ugrNM9cw+q3lsXQWScBRVV77ClFwTppwZOr5izO7HIWyl4hWw2npy3YtnMm6LroEWp/db41FCywk
ie9T5bwQmZ3E4hDF+sdAy/4cmm1FWweTa0gw0K7ST44VN76ut8pTXpBOpEU53VkXk3zsYilijCtO
pZP/jE42n6RuT6fff3XLou16VbmKq5ZAUmjY+82awPF+qCc/F4ICCTZHb29zK7PonFom7ctLr6by
bNL+Bq48nUpbLrwEOql4Z4tuWb3DxaWWAVVdTaZbmZYcwROLQm99wCm3CzUox2ZKfiExTuVDrPbl
Ay1YCnJhBHMFBh0QcbzPJoD2Udd2N9VWrp2Ra28oiEgBVsjlUounXiHAOcwA9JvLApczBhed9W4C
JiT9G9tGx2CTtBtR0iOPCpyP8IranSkeYgmiSenAhDBnoe6dMvLDYJBDNODgBS3XWXgnpINRiwAX
OXZ7dZLXNLDoqcZxS1iVvrzb/WOudPzFzX2kTj1PmXUg6HW5yLqsHpbMRUKsTWccVoC0kzepFTfR
J6jOYqfftwblaO2swaGtKjzuZ5hkfXUwpMbpsReAZmqaJoB819eJXOQwrcDsMBAyEyd7W/L6ivFi
Hj7GrvuO5ZIRgh65fi2j+Uw8q4rhVcke8I3Q7xLmq2A7XuOnzpFmn8Q4/01oD3FqhEaIQTo7Cr3+
qquC/DklLzdOMtHwW2FuXRo0vU5mVGmE3RE9BFCoOCCVV2zJ5fkZ01BsSR45VYQ7cToleqsaNbpE
SVgcf//1vwcjsRuWDoILBCeZJLRrIkP3g0XQFgch8hFKyJxeYoCSsN0b90HqUROEfm9Pn7qa4abL
THh8Q6lxp/aUD4uZg41slLdIp3JXur3VuMveaRgY0aG7kPW9ov5Q305rrJnBwSpWxGvu7CkQ27sW
qq/0ivQtiaIG77OrPQ49Qdoq+KwlNNOrvejdo7R5/ZkSXOfmM4rhhve9PeyJpXiqcvgbBB4wUMlV
efz9l9DIZs4XSJi/gpFaGKlfTJLQXHMk5RF1eD6St9HOmvMyqlPrHSBJBSg5dhYQDGSypkRNB9UO
pZvXz3+q/DCmgLlepWJxeHJ9Jd9WvJEtLSPBZp9OqLa6Oli4M4imTftbNSUGe7YdH9gao3fJLMB0
puYP6+EcnLU6Gg92Hh8Wt5OQgd8ZYHhGaNxtrXQDo6nFmd4k2EEHb6VOjOdACiR07Go7mG5O/dZ3
QQZL+wGVUUT0kLug/3PkTrhgUe18OKIo/rbHaAQhTnhPXyusJryeTqW4DOiNGGJt9qo1rXmaSxK5
ZVLcCvyn/M0U14Ih/BsdZHRl8tWlpXBaHXTYODcOUem6fCpyt7gXTV9t6K2S1KSBwtda8WmmDvMk
KH6uWy0HokSWwUpOU+EYAaaSahstF5wka4vvZdS0P9Fe02Fq0onyipq3lPajOAyzXF7rKgpGMK5h
ot0KNe4fo7jTsSYzZ4tLt3lNNPmEx+Omm1PuEzez7HP8Jl5tIMOZJEVI3o70vbE30Zix52d31PTH
9dyZRMWR9/Cahkn+wdK668OBLqQLMCSuYqqKmWC7LgwI5/JqenEqmNqqtqvHnK7HdnDVxsMPioPr
94P8duvgDsalay0o3vm/eYgfc4Z9ekNa6u83/z60KgqJthw4CpnIRoB0/yub4rXsuGnpDnl1uMW1
906GxR9pg84vUoDz+SY0SAPukRZsTQ5agz1mwUIeXG+U9lb2CvmoIdZ/dajf5sh5mXL4UtZY5wG7
OInTtlv5OrImD9V+rocbI44Z3JGMzfk/WZTGh6/1GBc1WeF59D3noU++gWfJ8FnnNFjp+a7p62g3
iMvIVI1vpazv9Pg4pdG3Ujd7wlQBU9MziNLKW3LutzCRu57ZP6hXy8Lxtyg0/0QJLCEPlwbNk6Ex
vaR5F2sq2XgmgdYmvEdfITujtmxGfO5ZgrwMWlc6iJn/oQq7FI2mvhgcOGSLUyGsmlvCebyxEAs0
6k6S8OcLSRqLPZHyMU3/TLHWUypd6Br/mpMjMoJtZabk3lSlsqXuB0xbYbtOPatr8MtShldZdYPb
YXlUT9VGoc+bu6gRpJ0Sx4vYLh0DoHKhVF7VCk7uUgwtR8Wq8DKXQbwpaZKQcZFA3KXDURXaq5EW
0kuX+DgbdjAOjIzy4rHAKyDLRL+z5TCU7UOmkknzICzELUNasdi05TtzMo3ZOOM+1F2BXOLFt1D2
8jrb+wyv3UUO/cdEFW7kxk9BsMvNVZftNBi935CY69jbei6UoFEi87WpiQpsmJoovI0Ls3dKnIow
ao23INLeQ/KBJvHPZD4gjPfebfd5Cf7TMDf6DHDUvNrZHfecH+dn1XhTaW5EmM1sBuFpa9M1ZyCu
gCMCzX+0GF40YfLdVbwvaq68JrooTp2aRo/ZLaxpPybA4TlB/OmLz2RaAFZwf4owPqUXQZDDml8i
riwEFzd38peoHI7p6OBvLRPKeiY/JBva1c6tlYd5zQfBMbvQcQQJPLY6VQRAjkOB4WmDQjR6A2nk
slQtFoRgiufKQo/VSFkeRiVViI3KrrSs7eG7bJcPWjweHUe+MQ5mxpsmTZ3QoewisCpVr0X9VApU
8vJzxuqtFEYQpbz3Op8o6ZK9ihC8dPLP5sWIM9jb6tNsuZhQfivBpTSRXPxpI5r4RKRtQiBJ+C7x
HvYgMHpWcO43doGNbqL3e4plTm9G4WAslWQdN7JSQbMsiUqqlUNFYp6eXYHI+T3XYZ9jUaYxwo1E
cptGUdmJbd08usSmV9Xf1jGIKRReueBkQqGTmwcjh/maDKp9bdLJPRc722TTceMo+9twTTnR9JRM
cXFG9IUAhBBOPxNG/DcKncMgHPcFuFd/WDKyXNPO9gvCqP9oTr/pTPQSsZXtJUSYJDY3CtVIDP+s
GEh1o6MTZQw6r2H2RnrW8KTUOyc6hq5FcDgXurgwORjm1ya372YaGn5TQIeqLRWsbfWYGrm5qUcf
5PQHAr9DHf3A1EDM0Ht1SsNY++SCVeavhUl1lWzGggkdvd4hgU3Gplk0YVCF0vR10pg9RmcdGYWA
Eaqos3ddMSneIur2SQnvRNmUN52m71npJFPVNA2SE46TmRuK6M9efe7U5GUwypwWGRSKYRnaT3Mx
faUxmDZMm0ReI1QIGxzp6aEXRCt3sEhpGSUTmTDOd4z4+CpJ97joGSOs348nMYb7kdl1UOfPylif
h3UQCkoSYpU6fnRoZnZp3SMkWP+Tm/+IarS/a4Mw4K3M9X9fNgtUJH3Lgq9Jl1yPaL4W4QC1y2Ek
EYIbxqtg3LJ4uq08sIF4hRNQxuxmjRApeiUd/jDiID+3n+kDN4+NmzHkkIz0X6mTNw37G615E71o
x+Slmgw2FoE/Ig8y2CuofQRBiUQKpljYVHCB0NM8J7rPghNa9O7Or878QhIqsRwswPy/0agCuXyw
ikbcZgIdhWmqPm+JV6oPln3WGBSTWu1pIzOa9A3xgac6xXbNk68Z7tty3FoVJ0OijnvkWe5Dw0RO
YVysUYIMHa0JkBLlCIzU9admCowY+V5NTt3Wtr5Ws5TZMzcj77iTM1YkGjAMySKaQkqc0Iu7VtGP
YUwY4/6sHXiAxtsIIarGOHpEpUcjCYyfZ4+Ll3zPYva0QvGqtS3TM5zI86BOVH+xLnEZEejO3QEh
fgVh2J8ItYCxR8cyHHybLzo1HDGahD31nVUy1R6Z7W9a5dWi7+Vw3AJGz84K851pQ988g+HgmYeb
ttNpW/+QzrFJ6/eu+tu7CkOqzoO6pbUpOkxn04oLAqWAzFlvYZcJe15Jxg7SQBirO+R8/LcFFrZL
Yj1M7FBupgUBarczqNtRu3LFpX7PIr/OG9kmfIvBHBWp3xpYLcc7CpaS+X3W9nTgEaRrNwVOXNd9
0NllZF3RbDtwI3gZtmpjStYm/MasE3+yngDabHrzzRLAaQ6KvWbLF+R7oSuJnm1xjwh6G1U6IvUz
r+Sm5mdpkvg5oo0XICeRw1XPqqmSsC7NP+jNeQv7DYxpvJ3bCiw/g9M5Ow5c2xoB6zARBAKEsQYn
qj6ZRrBCmwb+yCwlT48nW3GUE9lP2AlM1iPkQDopLXMS9yvmT1cmWi7r/cSgbvwrzD9G9C9vthN0
neml7xizKo9OfjD0taW7HhN+bGprfk4r4NIaSFKbK4r5jZB/6/JoOXmgoTjiMLpRVMBJHKgb5zNV
a/JqeDXlV9PmPpKMTYX8QNG+pbGGIDr+FL8MCpkGCwBv3oC4AN2O1IezxwYa3qaNJ2QngC7dz1C8
O4708I/TkDfAiWwXsqVFzhWfjCjJvhvtJ5sYYVgFeRoVJ3F9q9L34ZCzS0NCX4BmUn0PJHkvhuLZ
/AaeJCihzdwwMLO4eAwyPabYd52nWZBghINXVCh0a5gFpclAhdQeOwA9H+9LBwO9VbqPpdq1L7qG
nqTH5xXYCenwoXxlSmsghn+CsoEyux4ohvRvfXEPC2OXOy6D8b4kxH3W4wEd/PSiL7qxLegy7DTw
Ym/hpP0JuQyvSW82d8ewtr2VfsKhi65KHQ5HYrTol4j+3Jjmnsh65cBi/NjFbvakZpnJuLY9qfWU
PaV1od5cQm7duYajgYWeST/CzZjajH6Bbe9G+HJPiAmTJwSLBz1a89vzst7W5hI/yYWEYkWNdxpG
nKffh4ETmOiYYURZq55Fm8iTLkgZULXJvWvNwlbFpvzNAZgzpgg/8xFODvcep1B16vcajZ+9NenO
NXbIqsySbvxsI75iEABjxn1TVdrRKgkq6ABb232TMCyzcAuMpjyr2kLjmtlJAy/mpU4m8DYkAXci
vYw9FypT+nwXjSr53P//INUQmXEcAI+t//vw70f+9wXmau2vymoiwZIv/f0EeztqFxrjdIQN8zyu
D8uU76NRLsffD6XQ9rly1k+QB0BfV8/ef7+sX8q1p/8vHJuKQWakng3bGkksDZ33aa7LfTLqJLSu
n6iXWj1XSflZx2HtQXopkL7hgkTJS9zRpO6EaTeBZsUEKfREckrjXzJF2Umz6HW5TkjTSSN8oGhE
+kF4lOVXdmZ7FvMbUAuD/CAKoeA209WERbtrCb2Jhx+ewodVK/ZbeRmm70KG39EQkzvZJ+Y+vyjz
sly1sv0x7bb7INZxh9gBvGipJx86u//YNE9mb35Wswy30zzWweQovLwzfXa9vhVG+DSaSGvpp7XH
VKFJAblIXjJB21Mo2q4UtC+zUDP/tqIF1aopZFvQcV5SF24Y5L0dksDxXXdH3yqrY0s+zWs6SAYv
sr2gKrd3tbIwx+n1J9XN6r+pam5jNeaEOLXGOVNwKOmZdi0jQpyAvVi0Urs96K/vqe2HJ+i8htdi
8dpHbbo8rGlUD3FER33TTkO0x8apj09KAcJAddABEHS8iWpRHUdCd5j7uIk8DrhFCFhY9ppieE0v
M+bD9S4vG+orvjJd7C0WnnhP6EOyWT3PeK8V41HYW3JUPonTyS3jbPaDstdkaO462Trn3wcsU3Q0
dOgkI5Ld33bQ74MSJnRnnOWBXilWqtBqWXObzNqHHahwfW0b4enqnM1CFCaBpaqF/p/O0u83Wzld
kFAaD4ubs1b//qw85xcNtiYZ/PB1Vbwg+yxThbxuEjQQ+doB0jCHVSMh6pumsZ+d7f9j67yW22ai
LvtEqEIOtySYsyRLtm9QkgNy7AYawNPPAj3/fFNTc8OSZAWaBLr7nLP32q0o76iKudhqYhTiXDvZ
dWc8PMNGykZ568nhXuOTCEUpjQ2znTrUGjQLhv977HjtzCEyiEnKDpMc/lYug/FOehDM0keeecUW
cx6RVCMUTF9bNvu5+hsvnz2/FMuXQO7oGVovJgSTNzdr/tSMks9CkUWjynbcY4xJQ7xjFYlpifXW
ESK4CySBMs9P3RyNbecx4n1+mnJd3qbAODWNg3GoAeyd0FF99btt0vns8aoDnwcMynRo/vvpXP6Y
DCLWnTpIjoYvT44Q3S2D8g5IRl21CpXiRL0pvRLlYQoCs5y8j7icNYwpq2KgeT31Ap3Z6G3RZ2rU
q7p3sQZTMlq0wc9VGeGvprJfEmPw15jt2YADctEtXw3fRWbTGOr7+dOtERlXlWJDiv+QIhRO0UTD
qS6si2dDgOMohRuqc+Vw8AfzSmq4dXn+K5Y8hBFDz5UXqAqdc9Fl4f/1c88Pnz/MhX23W1Udnl/6
7+H5uzTP0o4Imbf/3x8djKDckOtCRND/+cPPb+zM6dbERbKrSfDxPftnnaPMhdSWeBtFRoqIGUbB
vCStgBePwb1qb4vE6zYL+9qxdh2fn9Vev+hbTG3PDMI4kU/1iJPAvZM5knqz86gjo9g7DW0BQHDW
i9vjyQ3aKdv30nmpILP+JGbdCFtWslVnJZxk67l8DIZaaG5/5gKSU0IMNDIubn/gz7+pJMWRFFv4
RLMUkEhya9sEP4WtTUSdXdwxSVZzbLmM9FFosJ6jwW2LX53Nod7RzZ1nztd+AWkYksZbYwhtG+Qk
Hhm0WTXTtENjaWrQ5FSgbm2ET8TeGQMpbpYe/XKzfFEFyPYs2rRcBXMzbDqsekcy1hqW+DYOHVo9
W78f3ZUbW9/RUmoE3npnNLq/mtyJdlhEfNxz8psZFfQLB/JrAk6GVtSHiLDMg29IeUqTrtmbXXuJ
8q67pQtiXJ+7eVV3MJSnjhb/ODq30a6bS212+whZ2I6k9S1WIYFY3US1Q3KhZIneegGWV6/ZzUxO
f/gWOkYrz5IDTNGo6YYzTgP7bIuKQMmmQlVij2w2qbjGXRlwlsju2RIf3w/I85s6xpfuxB2HHae8
RKRZ1HWUIlpcFAlKZmEiJCc4D20rG5iG9CcZWW/ytZf61HVCcvjt/F/WiD7EcWl+M9Y+IqQKCsYd
hvDQwKfBqZgRjVbEXSZt/TW5GpmtEInJ/hX1viq8wzBQZFRFiyg1fm1RRpAjE/w1K+sNoW+1rUbO
88jEVhX+j6RshoMHlS2DCbBvndY4CoKfIzMazkmvF1cHV0IrebNk13E8ttJdasziQEwMw2RphL1F
flWNjYRtRp/OomJnzLQI5u7yqTtGtAGWj6QnOfD/9zlWXT1Ur2aZzWGiz85Gt4dvKkCOxElrCXlG
q6MN2WcrTYJi5dCtbAAuYWZWAXyEFIVJo12aCbtkp5R9M3t7E3iC9iHuvJGQ48dIiX01BIOj5jEE
yXizaE/RDtVO+hy3Kw5t5pDiNoPumxVvlejJXVZYrbIkVwTRz1+j1IddPTAuHN0OZ+ASfQk8v0DK
N24LzcnvutZ9NgzzD7bxF0l0e86bQF5MHIS9D7qzJYTrXNK4OKBMwypbvZm2wwszMvISBbYD1ecU
tXV/mwNrZ4tSh3enf2+X/dKzkmsJUBr65c+oYf8aNXQHarDrU0VNDCubDkV6K+zkVR+CYq/SmNls
le1Ht10Z8dzdwPprHv+fjsEAT5fC2nbwrLjq1Y43phvXL01kAhTssa6hUtwXUZvfupERnMVitc31
6B4TTbxJNCCl0sf00goxI+H2pnPmsuOvGIns00Fo12BO94OwEBtH8j3lNLqaAlQHLlvcKqaaxpu/
7ATdyR+pIbrCWSKS6SipttwgX9YoV5XsxOlHC8dy3Wrcx1lTkdAUwUjqDJqz7ojpacSO0tFF96T3
141K/YI8vmb6buT9H2boJZOiOU61TRXDOxtmTWJksH+T51YcmZ5skxxaN4kBp7pHyOUXRgr2SqSh
GdftWlIN+VGPC46osx6pFSISeqlpf64m9yVqLX+Vc0Bc6tQaTVmydgZ8OSMhmetRBsZ2Rnnct4a5
G5cYXJRWwaYycvRGVCUxzRndAMoeLM76tnWom+d0i2eD1JkqPiDwuRQePOUCDh0aZaIZUgHFtQ36
j0GpDeQ3slS81xLU1BixrON8PMjPcZj0i5isF0681UeBhoYIKdFen59Wxnev9ocF5WBQOlmbAoxs
OQbykaSTc8ldRFqz9TbUynlXnUvnJa21XVCZR6ZsdONwZoYpgR0mTsm1COIfCIjwVvvTdysL6L0a
hheaA++4nqit6X3zm9lZJV1xaf2eG3qJw9M6ggQXV6xEJNcoLmY9CyQVs34uYyBVEnDBMsOlRZ8K
ItCSnH2kLO+lQ1hsMPrvlaLAZtBqbxStgjJJ1pJ2Gvgw/+BQC4amHGkjwhbF0IPzMnHf8tgraTqo
rymuvjl9E+Z+9TlkHeN0mrMrNITrIu0Esm0yF/Q85tpJot9WCXDWXqbRhf9KCIYIvfnQO/0UJsi6
0b9HdFSAInrVdUz9/jQOwSMOxLbXPluWwHPVOOZ6JhOIyDF1nSrXwAg73lxhuffK8jZ+hsEqs+mC
DIrGyygNM2RhGA2xqqR+NXAh1XRLPXhta5IkDlj3byo1ip3qklfDnb/SxEAMG/hdiG4py8xpz/28
l6kYD+jYXozuN0DvAtwYbQooJHifbWp0teC/xsRcFR3+x7o1VmLqfaJbGF1MXEP0+EZjI+hY3IzO
/8Ak7x/ZUcaj0OZvWhAjw8V03GOpn51gwMsKwbEt8WDqFdrpDuCdmvODqf20y8kKSbur9PqHWwXe
Ceb8m9nRNJhs+kVpCyy+bvq/tlnNd4sUnmKkE5R36piXstnaHTOCBlnIfuhzDhbezL0TWBdzSr2H
lrGgatGpLtsF+Rt59zxr/XvTjn/BPEaHdPns+fUZM3CJXKIjE80LsgJpNgtzIWlGyux/PzTLRy7u
tgFPCZ3irFYsqjpUpieaKUtiNJHLw/Nrz49cGGcH0ygYRI/lUWS6t54UeXJlIN601Og3o1l8Bk3h
PyzKE6CsxU1qKCosMR3gCPWhPzTDKTcglFP40VZXxh68L2JPF3QPd7aeudc80YuTWSIeZbDChyVR
pngb6gSp/OIKSQFLwOUZ8K3SikgUE10HtOWl7m08UCYvcsXye3Tj+KUayQ0ph74+dR6dMqHgfCdC
E5daGuLy/Mhvl71Vcin6lvyO8SD7YN3fQ2HCa53Rz0E2UIeqdbJ3g7vG5n6yGP7+KXn+HAKirwHf
jRxPs+9NpzIjKmYCY1sByx6LQSC3Xb6O4Xj+9x16oLqjnlFRLDsMKvv85hqr2UCIRUe2uP335Tpo
74Xji+P/83VT0MxtNQgXz5+eRq+AmeUgj+nND3sRbWbdB67HZcxJd+z5ZRfD8i6yIJES9OquDY2Q
Eio+/fh8CLQElwbhk3RgeU9pFDwfn1/OxZIC2ub0FJecwv8eyjnP6N2xJ5VBUOngqKZaJ3l3yA/d
rF6f3xg5JW+dqAj+6ozz3HesussL7xd9fCpbLXx+6fmQOa21g2eEB6dm2OW7PtAnNtqEznk2ogAe
IR43WrOrK5jxDlIQlKf2tzJrtHPvsh9XnuF+d1UerSdrjk8Tfarv8guX7nixAoaV8fRGsKB45/Qp
toYWfZn5oE4IYep1FRvTh297I2OgwN01y6ezy7gAZ6x3jQCOvCvsQlM1IUNW1mXyEaT++y7Mcmir
mPE0/d03ye0gaWdGTA8A0GgwYllqwgXUQjMjogZ9TS3XA9GngJOjgsDi2PiGA5WDOYdqmwoh5lx1
yzPOdwGa7h8CHcl6dEv8RgMQ+MSNt8+vz/R5dkEAiY8MUAChNWm2DGzevPpDx2119tPu/36QElJC
mjjoOTJCqp7/akz6/3wL8TNFWFomw3iKJUplfvj5a7q6utkSi4NEHdlL26Plkft3K3KwZHu1CnPO
l+eyGnc4kpGKRwS5T145PdTyENH/Q0mfbwfXmVGxS+cRKHwjnisersM8XzeCg9Krl8Bf3EXz0K9q
Odabog3oldNuCx2yW3k37eFXLD7Sto8+s3K8Daq49SCYHjPE/gfB09Gm/BBuV5+mOtIhWxvISH29
edAIoV/soNjIRowGIBu96/OBIqbb+RqOJb+feIOXh//+tUbVrM+Zwkb+Pz/w76M+GcIkYhH77x+A
ew7XoAg9IIovLAPJC5HHL47mqXO/fEa3o7vLgjDn5bPnd2U6u7ZEFkXLZfiwc2RLxdC/klJZ07HB
XOEakByDPshxKTR5mOFgJEK2aQ9J0G+fAqLnA60vgS90HNda4+kH5tprkjgh6Mmb5Tjf/LbOLk7K
6cnLhh6FBYyEOXDO/K/LzWiYcucWnF/9bpH504XQhgFs0mAWe9dGwt128PcytEMQlInn9Jj8zIHP
5a0yh6F6pbaqm8uVVCibijRjhB0M7+RvLxpG4JhemCiS3s2CWxcxqXcZsvuo/aGw1HeoNIp1kKuv
Qlo/O/oNWw0cIHRicyIorXJPAZITJ+MakBP1KJk3QZX7RyWwQraIl/xRYgiGjnCJIYcVceEf7Zy7
rNGrR8bBDBUmB3YGqke06w+pgZSoXbLS825chmE9FmybjS43W2jMSyyTLbkcSkU3w6d+XkEWSI+4
en9YCdgWCvqdT14XZjb6qo38w5Q/39vpLc8HbBuU6JvWJ6g14c1d+7qAlEtT7hwHH7Fy9X3CecJd
ShL6J59EWcUQLKw4hD9vctE4G5Mc25eBsGBKifx3KuLhzWdklLlJh5kfw5w+SfNs4w07VViizMSf
9vX01XrZIdKD7pgNr61l1SfXxAImDY/jc5Gv+0xsfb1ELCX83SBIWKgbn9ZakOlHIytfPWriDW+4
2lO/KcN5p7IpqYyHklzeuv47JoJR/mwwRGnlh06pm/rBosTWnbUcRqJrGqCtmVXZx3pRPGOXP0GD
pblRgY1Qo12cjBiFQU8kHRvQMn1AxHL02PfV2B494fi7qWfVjFUidwTIB/zpFxaHdhfX7O6a0Tvf
alsc+rj9AkJTr4qmCMKI0y/zJI3Dmpn/kpY7U9hjg3cVwrY8e83hmR9NlaIAY4VEWIcJbZpwNIg5
3kYZCwUEwGI1eMEW4gTfteQMlyzoNbOJnbJJXKsLpoZ+up8KZFjSik6T6w574oo6jlHjd7QbObNw
S982hsJ/mE97+l7NqlwQ43o71SHHQWrvcEQH5WU7wMPOpdZtwBVYQDI6GhN6xy3YTsQ6uvBuBK9B
R/GMbKPD2d54HODW6IOcq0jwx/RQcjY457q7bZHgUmFn3zqAsXDJ8jRxutjXSTGNQpu3kuBet5Gq
jjMncx1IGcGL7GiZRzeuqoi5lH2/QZHYrnku7d5SxZkSr1gPg65tyYbZjilUL8HZhC4RYcH+NhHs
SI5ZVehSowdJgQ7Ihvbb3E84qczZ5mVFMTtJWp/epXQr/S6m/KsrVL3uBfqQCrkq99ouHwsi0Qo8
Z1RC+4RoH5Lc3XhDcwxSecCi4eXUZo7HaEPDjaY1DqlXeaB2Vc+5xkI/qGVwQ2hkoR+Uhb/WOjld
BRPxzJs1FgTSECi/9rOKEMomArUjXfD75COB7UxZ7/rEp36fjNfGZbJMeRHRfsyWgEdE+DnhLKNt
gQXStYtDvOA5GCgFUoX7GOXlXSOsCYWvUa56g5UHqQ/sICbOaDceYy1+2W3wo5YzxN9vpYE43sEB
snJhRNjBW9Lg/svzwL9klfyoK+gwXpKWFzKtP1VqfrdFXu9MjBOXmcXVoEZ68dTiVRIo1qoOfr4s
iuBEt6Q8ZHpxbh0B5kuPd+yMK8EZ+AcRQz9xG32jhE0v9vJQc9a2M14lw6GXZpkgXWaaFl0zOZii
MDTBy9maZSIPBD2VGyc/woZhsF+RGa8rfiNRGnvSMwgh0ePyZkMe0CWZZUHsgalVVmhP3m+n1f9k
WRAz20vXTpB/aE5b330F2yNJSG6ZP0YfxZE04SDRwX8J4j0WzObISZLK3m/alYf4ei9a2mCi1mrU
rfOdaewvA0YQTSH9nE7gHiYd70kzx/dkIk6pdwXPvBf0IyKhHZLya/TOMjHaa+wK/MUwhQL1YzBa
JKbklsSAi4Ouysh0Q47d1Rn2hw/PnCSy6nhRlCGmqmOB0zFCLhtY5jaZS2NPlNJPZ57cYzPtK6Me
qRaXcT4tXduBOJwtJKG6fcv9HJk8ilCBLEzpp3lANNMv+hIQk+sWjgvvJ14FXaPnILhedZgyez2v
w9Zl5hcz91p1tiBXTTUXkmdHShdprWWALbhKOoVlmdbzwrxIC47sUcegEtbiEUd/cGwsDsK6thtp
pl4jht82d/y1wUNlVOexjczD5CAIqeIkCzVlmyd3+JWUVnNpdWGskZ7moc1mFmJfMld+4l0SImqO
kgSkPQmTCfL4dgPJ3Q59vfqIXGK8u2n60StBRybB9zoA4sEh1aDbB/Pm9TlKhCL9jZ5p2Nocvdkg
8oZJ/FRudKpTmlTZuOAJEojFctcIl9xhP/krTVOi/+1qHCe4ghMNnl7ui1U6pX/LOPO3TTz+pDIQ
h6XnrYwF7+72jKcK7VFjjdr1EsfTMATDOgbqFAojfUhH/2lj8EM81rwV2MPPSlU7dCq/Un38hJex
02qEvmASzbDDz47C+lBMntolw9BQdNOtIAMOvkZ9EAU9UQP1+aZKDNLG59qi51+B/a3Q9TUj/6cA
zSpjR+1T0xJrr6Wu89Ho3mvjZHhZag1wBsESB1t3592wzLYlyqZtGfvRzbA87M2CfBo5GdNeyPm9
6fK7gTR4iG25GVXOOi/lFoINsaINqg460Iz7aeqGsiFqacjCNCEyBAPTo5Xi1VVKHfZU2AAbVP4W
FAaoMI/3mx1hBzQq3yBt0PXhV1sg/4/pYlM8va0HEdsnrxAw+4wN3Dvv6mj+b7+c7VUjgSm2rdLW
ue6/Ry0agLTRyN9B06xosrwMFeTmOvmRT2q4jrihac/Na1wlxonTnb9Fj0YuPFklHMXedMxAsFUm
XIvT3SizbuupEu82Nkl//AiqrA3L3GD8BDrEY/yz6sz5U8XxtIrEx5whi3PzHMpFzes2OD8nHEpb
Euq6ta1MvP65CdBHWZs56V9mxnQM2Nx+PYllIKssa+UE7d8Mk9HKcJs/Tc0yoEvkxd2nZTE5R+4u
tmbjD7T1uAwzW561OhtWltsgkksT72B1W2FYxLm5yZXp4heSxHkjOQlaeZ+co8w/mCMpOV3pY+XS
OAg+H+zYK+5BrP9pTCDtXUfDtmneyR/5A2tDW9t1Nm59Ye5MMtNYP+iI96aGqrRO95HDsmyVKcOM
bMDO4LynSvCf4QCGurjezvGf1JX9ZbQ0DqE6z9DJeU+RtO4KtLpmOWingokK1CMyV2cW7+K3raJd
3Rgco5Lq0x7MT04h6SbDoM5orFKnoWY206c/HDUPt44KAxh1vLU1W5yCPj2DbDcQx3GiGmJF4G19
VdOYbPPOGd5ocTIpjqet50wEaEDEeNcLB92x6P+aWZ+HpX2puna4aBpqe+oF0r40PH1zesG0Poeo
qDIsCgR7IhUJjaL0UaM4vzK2B/pjMHx8Xjurpe1jjO5+NhtoNFkFQ0we4gAUI1LQKdRjsha1Fvmn
VuM7rDpekZiSHJdtGAlMPEFrvHRBYm4YyO9VG0fEVMFcsDLtEnls70DQmGMtQOX0i/y3mYE8h0TP
oQEMVBOblKBMYIlfeX77yl4AR5HwBgbm9asR2STZZqSY5jVzfW75mloKjSqlqM5E1QcyV4G1EbWB
2VNEBrPDYU/ByPCgpB9LFg8yBA61Qk3kEbvBR2MOcltrcwHhyzokPcYKhD9jOCVfUUqwnSvbJQJQ
YVaTk3xRZkCC6DTsgtJ0NyhT+0sblGjGgYZ5lWS+vzww1vzpmoWzUxlX6kKfYPnWX/MaaXgys1jl
YOJqzW/5TmJYmJLnuA7o7+djaa47B/YeZg98swtxnrDGYNd4jb9zLLx6vfdCdL3++gSj/Quxyh0m
t3ZcbUnbc3auMtDfTXS97ST/7RI+tfMCdahjJr7FomqulW0clde+TIVFRsySY2MSoRIOrbK2Nqry
3HLXA3xvUKNueikrrD/TYECOQOndByoL3WzUbl7BDpk3VvEet79G+OSvMakruHWA1wFXhMtkcXbH
NuCuqtJyw1QP/Edc0AgZlj9pUOfupIesz1TiZpKlUAzJzq7h67kVQ5rRScpbVwBzBTpyYwcraStW
yd3y+5/Q+m6kozlHRW2+iM6ehEtP6nVoYV65kbz8R3bBwOYrXtu4qLgXhHh9fpeTzOMWfREx9Jh+
u0CjnMzzbF+MDecuLbs9sW+Tr12flELXMo8G8whkm1p3eb7ozzivwBQI+BZwYtDWGoQlcp2rhGb1
Qt/2e6IWgxSOS9RED9ZYxawn3lSFhYLJ005dnqeQCxj4tA0zXbdpr1LE7oXm85Jth5MMeOXtmQ9G
q2ZtazAiWieq163ZtGvQaqhPegThywnUxZ3q8L9bs3JSHi95dx0BJkq09klr0lusnPkoqDz7hrQE
zcqyC9VqfYiwSmQ2OUQkRnrFph01fa8azzy4RoTXJBXOv0Rvy3bOdqcxjgpSxl9p9G7UzXyeUSvt
SD386EhaOqbENGzj3B52tHrHf4xKFaTBDnshnTh23fPzoyjB/dG5TfkYpbeJTW9449ufF1FEjAeu
OU5xz4eehaKqs1W7RG2Ywn/JK6JOAroPq3mgmCVqNeMCTgRTSa8JIw2BrNTI8ubM8jAwGzGocfVX
zCDYzYykDJuS4rOkE3+apXH0dFSnM67Tw9wFQJ+wTfmsplh2XtrA0t/teTqMuCLlEoORajy1mAnB
hBVh9UzrgFQ4bXWJCqQ00T1LhLsIsJMJ4u8SCqhlPUTHfAFseZOxHW2s9W0QlxhZ2VXSkezoWEdK
HWe//vE8TetfvN0z4y7NAwMp7CQPOhoiYmaxkdh2Fsaxr7G9c+z2h/QHjuybZmnI1rgHL8tnY5/F
CKKZ7U7ZBGAUOWM7ds6rmPy3AO70VXBOxMXpnBrMQwyZm7DvaZVgjh0pECfUTxrmDruEEqMTuHJH
xR9yJSDfWPKvs5kfd6ws/WpSIn4bZ2tEKGVKLfP+veNJmgQUQgRI6+wTQZZX17iJ9K8xLlhCEOqt
Z5WAk7CDv02NL5gjeXTSiIdJJ4MJaSEQebYGvMcpiYftbBAtVcV1GQJS8/c+ZpF3Tjy0SUd48quq
sSr0rdm00/Rq3qWNeuuFfiSHm+dtodwclR5vM2a3F4qBbp/q7UGKnixHFf0BpbaOgtUzeDdKYqIV
VO5fEFFNG1MfOQcT9fL4F3wySHqvS0b980G3JrIOSHok3wq2UaGnV86sHK6n+IWdBHprNFtsmEFx
+Pf8tbh41+2XltEIZ0sEWkGc7h34r2EiMcmiEeBdFJJzWZIV+5HsSsD/xh29dbGFrdBtKjWxjHQa
irpO7t1qjh4KWFOJB9mZA+OTdYOhwGxNu9l3/vTS0r7R1AcCtLxeUJkLmsZcw6b5GqS198jJcEmK
+GCSqLnCTNYi78bPHiT2xkoLhEbM7K/M9e/LDn6QMWgsGaBl0EzM55HmcHxt/rSBjbucy/j+fLm9
ehD75+2OV5ih49LKcdjJG+ZDm8hk7Iw0wqPfX+KlQz3a+P63OXiNpj4JDeULQkmAIlkZqsMVHS9S
H4Tm7f7tbREClnqNK/tOdZ2QeofsXJi2t8lJdN3mDk6ahsEWtbXb7jX+eY/sGHAJLKt136Bqzmdn
FxT4IleGlv3G8kyeV0A7glJ8Rk7b+QW9hF7MuxJV8VsJ5PgwLWnHIHLBdel6OGBuQpNf3vUlZ7My
OkJgCuWHmql44Z+LNDYs66j8Zksiknl95sQEHT620TOdtdU6hP600d7qpBZqqRjCGVv0LRDGH/46
tFVeB50mD8CFaIzdcJ5q4w2wA93kzhoeeV0fY2V8uDRMH1qPKKQ21OeoEtLi6CxI7+MfJNlezlZz
WgUXJQl+wJAb4AFGnmDS2dkCN/bunUTEnmklmkqNwWTgat8grDehcu09m8xXjrj6Y57oY2PdID0V
IRUY1mX17kwEnK0sv9VMSuTCSp9xszJS5+iM+5l4b8upOcm1aX3Os3n65Wvaqp/MDHnyVwwG7Vb1
aPz6MfbOkRhRV/cLJywS59xzmZZbMYpMeFBwbqFdoXFsff5Q9s2s4YXwY5O+TXGP7OuEYXNMWW31
Ynw81058QUwZsgy0oKVh5JkZxwJcuFfLlmymmQyr1Nk8c9LGFCBUUjnbf9ea2eO6Lm37JxGEHqZD
C9pNKfGhSGagszNhENMCtR8r82efqmwD82K812V/xFPHISPGyaXPln1MLPQfzWThx9PoLGVp+psX
2vrQbYPyrHVOBkSdhp7PQTOdfq/rFWb63AZrT/psgjmxMiPzUVUxngGzqx/DvtIJFtUYS2xIjEJp
0Nsra5b0GCynwmGga/tooFKulYa0hbLz3BAVA0OP+2K09SFUFngQb+jWiBjGq+u3JzHsitGUNzIO
snWbpj7oak5KJX6Z56v1XAppiOpfhW1mYbCsDJFRYkFwnf6YjwvpOCs3zcKloK8yoG+dzV+xBaxV
hU92MW87V50ZJKh5x+QqfRPy2IB/9vmy5bjKNp61t6exufk61XcfW5sqE8bee65UHemyLRPrbWvi
zfEXpuzQeHCQnZj8AD/Y64Sic0D/miQpZ2Ty/Hj+VcN0gp1tFDTh6ci9I/rtL2ZrboqIu7YxjO5A
jjCZqpP/K5b2m9X7/Ys7cBukUcKMF7Ezp/FR3PCmLtCM7moO08FsKndnj07+NQlEjmmV409VjbGJ
+6K5TxWCo1TvnWs/RD80mJpfI1xitAy62hlcDCvVjeUW4D1wmeXmGSmZMAbgJc3aeJ3UqnjJmyVZ
CJVW5YjuIQYmgEbpvvjGBFRz6QyTLBk2fhWfe/S9V2jkX5oe9IcGQBlNbhDgfQPZhMww0pXm8ZyT
z00HjaO3NbBpKw6Loekt1pzEH+/Pl4YRJQosIh67ZRJPJF2/zzGynuKco1AW29q+NLMaOwMHroBS
4KQ59SVpoaeOQtwq8NdAwHiyBLsstoYLZoawh+u4djKrPZQGyNMug2NfLBlmM+5efBfQMguPX5GX
KFxsYqAOsQkpY6gK3LHLct8a3iegSO9VOiwKZpUs80oQ7K4wWFigxRzbOnExSLQ2KrwmYJwNu3cK
KhvICtIxohFczrruvPL9Nj3LEreeaZTvziTGz+cKwPCqOY04fjd9y50x2c0Q6gMCaGmy/Its9MMC
Iw4eP7e4NmUycKRm7SpUh3zcsuYjICXWZBPFHnFK44C2wkWkgEG9wH1cVeU5lekMY2NCyRqre7OY
+CrcaaHhN/yKQIPapNpq4+f4kZK6Gy/ZX8li6uY/vG7qr0Faeesqd8o9uH0M0myrqwDr8IvttJcA
QYA11sbVRv+1rvD1bHmKxp6+9Wpq1SbxKGufr3iX2DXWfrzvzzBptBjudq50TqWzci/0NjHs6WgO
ffozm6brmkPdTb/p2sTr2hg6MtZ/QwdGyziQNuCA+Ol8LdhEHrorpvMtRqkKK38s2C0iQqZQd34n
u1TfjWM64OkkPkyH0YXQgAtKvcxtFLzomM629WCO93+vVjUQ1fYsBqy2xyoDJACh0GBzHeSAY08e
iy8s8T2t/5EzAbSTxq72MBTiU+7bHIWWvVdnoQ0FR/fNcz/GP8UvwVmp73vkrNx61JYOsmz5SZC8
eUiW47juSEyuQkM42rhYLEci4SYuTVk4r2nroLuaHJ67gY56WfMAfnf6NZXRcOlaNOUBLIBnJMFs
U1rPJGnvI6AiKzA/TF4oFmyzvtEhC8IuwFSq8R0by1AJeOmF0qVH57jxklst1d6W2gPMa8b0a4BP
kiJ+wTVEWxXAbaOV9msWNAOmo87YyqTs18+Cc0iym5/04hyLFpkegqzDs0ithYV4NU5f1XR7XuuV
j2tXqQbuTzbe6JJ6p2eJCpQaKZhL1htxsTfuNCOkSdyRYAGYX3kaG+LiFHtGiDENtTeaxJwQ4KW5
1SoJ5ei9WdxGL/aQOhfMAC+dbvSHwTLO9GqbdY/g7jhDgEO/qIlT78TvbVxtGmfC4l319tk3nR+1
N3JFLEcoa2B9V7NxgtbQnQSBbgLHWWzTjQQxQuWjJ/BOh/FYCf/uAFMhaHzS19j5eLcG7Qx6Mb3A
9qORgPgfvZyD2cXEQ5p2hn1FDD+gEs21A+Et9tQ756Ro2/Bfh4AhmAcG7ZpJ4z2dSqCIQyGuFfPd
Sxe58jj+4GKs2dIC7ZbMNmYKa343B7TrKDhA7Lo9YrM2lthI73GHYd/HlRAXZjj4MBZQeEUnhUIV
NXmxvLOZRrHM/5hch7uslb/BNmMjxFKbCWyH0xXa/X8xdmbNbSPpmv4rJ+p60AdIAAlg4lRfcBFJ
iZIoiZRk3SDkRdj3Hb9+noR7pm13hWtuHJZIkVgS+W3vkgqL2+JKbx2NdvOybO1z2z6PWXbA4tm4
HwH6rTMDVmk5Ywhl2+Zj2aEzJX3SnpkWzrUeaF/cQn+ZIz38bLuMfPMOoR7QNWewAVUL/EaihX2v
V9WFwmo8Wllf7XzMHVD1o000xYi4GHo/HERjraYGFvaUodj5PcHViuiTxjP6klfuvIqSRt7SA0U6
dCo/VXo63M11hzNuEwKfNy8Odty37ZSFJ4iKzlak9Ma62QlO1U12XMLH4KKU833zT+Ts70w1mnPb
Jr1d/td0sEx7GJl7P+ytk1YXL50uotcGDKkzDveJBXzTg7lYFwjmc9Aa3+tupmK06fyhXz9Q7V/x
jiubhFFhbaMb+IV7ekPFvkNn52YMtfCG6geDB1AuvXEY5zp6pBaIn5OZqrXSn51M7iNk30xXtvNK
0F0NcIJaT4kxHgd7At4wBiP4tfbcuAZKLUP1BCGFOQJcU9QsguGZFgwU53o4xD6CM8s6EQE09nbc
yCrJMVNIEQLvfWuVJMGXpZSyovpzlH9avgnskvGUW2yJQ/cUxrPw2OLG+Bac9Y7mkrHBKZWJgcbA
IQ9QBrOURzBts/F2aSAw2UWEg8W2ykrSYaOvPiqDUVwg2vhuisql7KHwcA0U+JwRrUf2v6ce6NI2
TbT+yhjn/vH7xhzKtTBhFi+LS0OfNAWxP1Qw+MH3msHBaMkeADVlZ6jTFgmuKoombxZrUpLgNu8u
zNZWweBT26bGW9gifW6P5VepHsMEENMOZwKM91DJe0IDA6tOzMzJsBDh6gnZYXUYbVh5WWW/pIGv
PU8uiUXI3QR7kHj3Dqko+nEi+DLHzwIbnq9zyxait0n+6E4JZekcJvtlc9QH13+ZTAyVizF9KEOp
PSA49tAUQ/MaV4zZoYAFVwZUi9fIHQGSaXqEnNRA3QiITMVwcMm3MUJY01KgqX8KBE4mMBuHpQzU
Bf5FaW4Ot1o4IeXkVc8uXJAlzMwxeteW1dUaZrfYEHy3+3At/aVCMC6L/XbrpRH4sSktruyGoRAF
5HYxvUjb2r4uxuZJBAv/QTfgeEG468vq5t//lBmOBTqDrhuQoPegUgR9ijA54lxm7BKZszlPCM4i
IrpxfQaXS2CsJ03ckY3X+wwz5XXGLO8b9l0Ilk01cuMNdotBiHaiy1j9qBdWxGA5rHexxy2DBzNc
C13VVw2o2sKLmOjT46J8soq1M8egIuhMOzdog3k7s22v+zDSUKK0cqj5Pioses7YqoScEOllssst
ehBFQfLvq7ZqPNgF7anulLpS7HqPT5Og6FZClu2J9lZxr9cdhzcG0Vs+o0ym9eAQaTKz35jtY1zX
t/Uwz/eIdSPMm8Ibj0BJXTPNtM7EHX/jmUCOO8+mr0LKsJQ+cm73gTUjx6JPzV6iZkJDBKpIEchx
3wxQPsq0b2+62Q03is4JqXZEeTrHLwFc3Ocao+F1L2mTstaSS5dee4t9EVRORHtiBxWh0oJsg/Js
0GvzoSyG8nuE13KgsK1sYIoK49uymBqJAlzc8/zZel8/5H38JaVE3Zg04dgQzJfED9E14tISWTex
qYevE2JToTm9sp/tQ7uO10Gi209mMJ9TZAiuad/VT2BI/etl8WUSWauqTJ8TYQvU1cHqGZpn7+oY
mBVI4U7oX2WS7tGEgNA43qpW4feJBJxZdB6LIDw0tWVs/J5MOErm9s6MmwfXLJKDEfQOMd4Nbi0X
+RuEbj0b2bQer9O1hGSB8IbZrLK4yW4tH0gPyje30VAEh+U21BqAb3s0jkzQmEu7JtkBTphIKzRr
bL39nT5k/nqxaCsjEjRaCGf0oZwdDIhwLVsbtheVo2M5+l6HF4L/YPbYzMypokJ/CGQuv+qyvutM
pFJaGnAb8s41lZo4kYY6h6IgyY2pc4Mx0c4lQ/pVPgKuQDv1NindU2X2tBgjWmBLLxWNwzA/Wc0Y
bqe8/4qIlZLRbLFhCmFEAaMagFtjzZal/cNQULUj/pcAM9PFxU/9+IqTxI1EfYarrwfT3zZ+b16o
Qb4mGV1kIPAzchsU5joupLvJ64LjUs997yxUbwWObo+1hVeQorFrmbhZmq4mCbBqfjqDrbg++QeN
zQ4UuundTgP+AcsiW7KiZXfUrAB5MwF2a/ld4lR0XFL5MFfOy2KsbKVBdXAT6JJIAF9RDDwzjHa5
iKZzRxsOeYwalfDlRxG5WM9kuq40ET8l6BG+dBSlsCmna6B7NxBw85PEOuZkEOyX75tdJHmj2Ko2
fq4PJ6nbEdAkDA0QNqfJ1uHCI+MpesTe+CRFCKkw87hbjULl6s1Gl1G7Daa+2IG+GFaYRrwClYfN
NBHnlyfaruzbysQ7TJvvDKOTX30/e4B83RH0K5ce4k3p9OZLMeePUIDRuh2cnhkJcmBx0oJjj/Pq
YE/x56QtsoOBnsxd64NxInoc4J0ibavT/cBecBPY7YdOR+7RhW24ahLTwKGGTtRyC5fvsnssC3yq
i2Po6P1x+Z8lYdV973hK8NzQZZr7FGfzXS5o/1a5cUZbxb/F4Rx1TJ+Rw/IOGwhekqKb4QZU/hH+
b4CuYIpG7bzTevDoiJZHdwEP7g4HABBTakOTafI+g8Na7KRm7BeqJsG7D4jwqwNuSXl6UEOKvNkv
h5wxANoP8lq3ovnq++MZKB38Gv3VMuuT9bK9g2gqj+YUVDepr/rRQDCtY1R8q53Q/aTDIb4qAcoL
LGWQFkquhljE1302PuFD+2yRUi5lTJ5O812vgSyvr4KuogbVR/MY9sVMGcP/M8G8NHlJkWW+BRT0
eTDBnH5PU0oPU2PhRcMp13leZJu/JgIou4yoG3H4TXdL+gqp1yMlcPqrNn0yNcwpKiXjtTxxOeUw
vHja9FP90DMQuJms6UsEafsEjck5ZekcHRrLQPc4Gd9LPb1FaoW5goGdBkvVoMPJPzZM8ruiG6l7
vZXopbjMrn76Hu0tVxxNtGR6it27JrfqB8lKWQsXK42laW6lYMcHAmWUuTf4dhd0btD2CIxc3v+N
j+tf+MxK3aJRbrmmzs34xVk6AEQ/dSP+dEKnQyUFFqVhNL6LxO32NPy3WVW+LHdbg262st0YG9aa
Tm1qp+1T5ujQrZoJhxmV7qVp+FbEwa3r0C5Zun2fgqydjrqftpvC8gDKJP6bMKryUQ+sv7GDF8px
9kdLUp0ujKNb0pMWmYDn/nImeRYXVVTr9gbUv3lwnYFhLBxTfvmK2Fux6gsfIZ3GaDGqJW4VDqAm
3XOY5yxqdTjUuHghReDlRIePGuCmNVudfbTR5NLg1jFw9q6afHoIga78ncnzX/ipCleXrnBNz9Ip
8372Uw2EBulSzbz7HOcPJqzprqhoMtfIGvW2dxkriuVAuNrWNBt3b7stmnN6jyEhHW6NVpzN4ngE
G4u5GSz3TZlivoSby0uSj/JG5AAZkvkUlz4D7kYUtzHUFp5dp/gbp/L/MH6GCSIIjoYpTcO2PUf8
fCKtOcxFXYEgdiQIxcTliQdV9W7O+nOrTIx1sr6hN+t7gb7cbeFkXwl51KN4q2f4Y85xpT0zGp83
rgef6PeL3VZf/ssSsXD5dk1p2XBU7F9Mi5PILcckda0NXSn36Bdz9ciT92Qheclsby0tCwLDRFpW
0h66FM4k8KRSNry0lN/DxmOsrf7Q7dB0rhG+AS/IOnbcgnH9PNFnzkD4GK4jgHz1z3CA3COO3u5R
IJ7JruiytQsQoVHUChwKEKxdmmB17L8Cw/CulplnEMQn348f/aBq9llku0eKPdYFlQBoKu2CNjCd
AypUeka4k/lfHLNFpdsRzY2fGt9ccq/9PKHZKrq+3MrIzY6oF1iH319K468upWV4puPplmXaQi3o
L+/E3aD58w/jfzF6iSu7qyRMRy1+HIWz6/Uk2gUzkA09s+pr1wUYM812v550x9uXQn+V8J+vPZOO
xu8PxtT/4r46ptBtIZl86MvB/nAwQD7noEOed2MZ1UczVuY1/YAUKUvKm86QxyFWuCGNObA52D3q
61G1ZT7+mlXZk7R9605A+TF0S7/BeWGD8Q0BWyKzPsbJszYjRw6Yx7hBdRFqE34GttbraI1TVjcJ
+lCRFh8jH0frpUlnx8L+G79lQ21dv65bLOltQ4Kat5Fx+vli29PEUEnH1es7SGfoors8KxH90gRl
VVRsDFuYB0TFcJN28kddByjmyPjh95fZUKbtPx4GwmY6EgWCBWwLLskvpu6ogEpzmoJ6K4Zg4wbo
juQh7DJld6kASh6jDAdKx1erxswKe1yq+b7A/QRNqwKa5XVj2Z/IyFn2ZqttEbR6/psD/NXaXR0g
2rEAMyzPtC3xyy6qIVXht3VIpJ+8aa1Xg38IEQGiY6YBxe2Yq42mfYYpXF1jM5HcR4xWA7R0tXPV
oiXmT+UbyoJvU9OxGVnBbSIgVfz+GMWva1VtkNggeZZhE+fNXzfIfHQE9jSht+FtYMLSSqHkc8UK
6TF/nqnDGa8+lpDlDuQIeC7Y5qH1Eqa0wCBa6KoZUqp1t5FZ7u4aL4HKF0QRTURjj4rFhDp3fLsc
8n9/Gf938A0Nu3QKirz55//w85eiRLsL/dxffvznfvu4/R/1F//vHT+//5+7b8Xde/at+e2bbp+u
zr++4acP5Wv/dVib9/b9px+2eYt29UP3rZ4evzVd2i4HwAmod/7/vvhf35ZPOU/ltz//+FJ0dAL5
tCAq8j/+9dLh659/qNThv3/8+H+9pk7wzz+u3uvi23+BSH7Pvza//tm396b98w9N/oM+szR13QAX
JtkiiTTDt+Ul5x9MuzyPahXBZuEYFos4L+o2/PMPKf5heobDi0LydLlqH2uKbnnJUC+Bb7HR7ITq
5ll//N8D/OkG/vuG/lfeZSe0sFr2Y6kC3b+fZJudxGKvBEQvXbWFu788KLK3EiktPHOaaqaNRveq
QYVkDTH9RSvooNPB8gB2VFvTaR9EROzp8wmxT9LvooSRiTwcPDZ2gdGe6A9lVkJShbgK+hh6nR4R
9ziVQBpBQo3vMY73zNjKbWAhslFN9YpO43hFDwwzRFe/mmVwB110VXXfGMo9TE3yEQ7uEY9sdGe8
7FYz+TMmTyc8TFxAwvWqrb2zB5l6hWzQtIrG/kAD+g0+9HWmWy8oAR0EhnCRYRLUMf9b1MTceL4a
nfBTq+N45wf5m5EUbwZ6mRv1adH0xWzq78/NT4/Nj1fZ/flRV1cZZeMlJbWkLWA1/LxtW5oG+bAr
BIDp+OAMlN15kL97bgbkTDMvYyGODt4dSThdTcytBC6Tq3hEcyDK3RODhgBp5vjdMT01CNJgXiMC
X/gz5M25wwqseLQfdbwFMG5NkIlCmcvRj7UNJSDuGQ6AzTIRaHUM41tr8ZV67Z7UuxIIbTQnsXtP
UVGJACB7/pfMC7dgdvIVem3T2uuz+xGbiFnuOrKMPhiPkImPXZm9hxrltAaMM3bhfSfZOxPLgQbI
N0czLnMqziJUZmOIE01tAQjfxdMP5UR49/3eV6QeR8+xDoNSNaMSGXJ+ZDcnjYHxCq/Lg/oaMfgY
TDVfLXW+tQPn3ZDjV+a6CsSvzl6CZ/7hCf7XA/LjrTL0nxPw7/fKdFA4MzykXHk0fr5XXDYRzZFL
s6cUF2zf39VlgtF4LH0ERh33MoS0wArjLWV0xwA/u6qamc5PMd3q5XhW70YlWiPAJPnKQ8zd05X/
qniLBqDXqUP9h0WpbejfNCd5l467NTTrPci55L1qIY3YXCkRa0DFzkODUJtZWBdAFDk9gGkdVfnn
UUNjEoB2Vhbvhg1yAcHlJxSD3x2mOmvDyd5b0znotfMplawhr+LqwS7UQIegaTpiTwT/tYGKibMd
F5CNxwdOeBhyLim4Kgxfhbg0YbsqnP4E+u4kXM50eWWOigc7b06zKY7YZ4XQE1UnHO3IQSLsDz8/
B8kN1JAiGn8PDFkK48R8RWlHbCu7waY1zldayNu6QZ7ENB3A+u/dxAEmSDsOnl2x1mMsYHyk+mUA
94iaAJVD6swZvIQOw4X9B5dIW3x2BrUBxWIGJpKAevT8ZD/D8bQtWHdJmXyq0+Tu98uDAP2fG6aq
KR2X7NJlc1Zl9A8ZZl5HZgoMw1yjQIgNh5eqAh4SYKljjiYRJPd8TOUczHnNELEbZ0ZiuMo/LJ/2
Jqr4Z7WrxR7bZESivvKK/FqvxEvusUfCZJnWmBWBgDs7FQVebd+2U4hmuTexxZV4qGYZzzZ/h4Ii
KqFesp4zbIhnExXV2r2vqw6kR8hGbgNhw7+dDEEdZamlX9L5Be2KM/Cbj7j3z13kXAwIoYMFQjbs
kPRqX0UbXPzKZRYE/n4bYWYAA+CS2CcaID3AiBmK1Viu8AxL4NKD0PcCWP12MGwM+tmrLISuZ/Y0
hXJfu6tLmL9dIG4N+60u0FSJfVaE675j54oKXkgvBPkVoKWS0XuXoT7cTjt8qWxkOUOkVxKmgCvN
c891xxY9A/5R/7FynZ0J7WcgEcnBHOWwb9zshakADaiYc6nlCCXM7nZ0SNASsNI3qm1WyTBf+1Xx
2NJ03niYxA62+9YVAdJcxX035Ceba8Mj8s3M3XOObLYYi3MzEFnYMBqYABQR0JaBTmZcHxd4NKXQ
Qb250cC0zqxw8Hcz+m7OeUTlmtHXaYmPAI3fsBFB3GqEUE9/U8YYMmOBXHrWGpWLdYfXMGO4Yu26
EQNFK/iQPffWgy2wyj0IGFqLfJUCPrDKVISCuXsSKWIn7KEQ11E1TofP9uQ0mFuDUmP+uJ/xC5aA
U1aJHnxMOWPOzrzU6my6hJhORhy59QvER6h0gbOTpYVCmP+YNclbhMUOelT+WtedeaUZnDfz3leY
bbdew6UFXMDkMDl2+GBBgnrsmTJo/lMjIT7Hmf6hTkCLKLIsQGmrNsD5A+zwYMXlFjASbcAm+KjI
wldm2z2BhsDGJEWO3rKKqwaXzTQSFMT2eEog8AFho/GpMUfv+uG2CoqnZe33gktjAntC2eFqMssb
NzTel7MDn/X2++fd+bmQ+B4NLMpbwzAx9dCXaPHD4653WhRolW6sTYfHOo9gg7pQD93TPLMnSvyQ
XJN4RkNzjS4DMnv4fi5BtiCGBTyopV+vpDAuKQG/SPTj8qIREXXbmM1ZFpcW8zJbd47QFN/VO7vc
IApM2buW8hWqilgJCzIdLp1Jl76XrXUBWnSJBu9k1s6psGHDoeN5ig2XvTNhc+w09nZ1AMVkXHqh
H82QgAT4i0ctdwr8R7Wreaigu/FNbX9JqpZcCm2QlZa715gi8nfTugSCDQtr3Odmz/w0Ojgi52M9
OBXA2g/DACdN9Er0mg8x+AcjdeWd2m2jGmdJFfQ1s9xMstuHpDFSmZOR7OAcdPn9TfL+6iY5cCst
lV87hvilKp5yreFMarGOZe9uNR8TQdO4a4381Dv5e+MU7zQdCjh/TBfh7K4Ni/gTiZusQfeZ+0cY
N9N3lYmp9xtzidwY/khoEuIwBv8bmwL3M2OIzYxE+srWSaxy/iCA9YDaF3CLF+hFj57f8SJhWOJY
h4Y690Dzk0907x7VvVIJHqNTArAN6g6vkcTAwKXZ+6BP1dUtIv6qkMMl8exLp7Kl1rBOra8El5Cg
nHZT1d5Gst4LHeG1RuWQHQJr/bARJAjhQILAnPUCVvyYQ/DNh/jikr0YNlEdkbBNnsB5KlNytKkZ
MDnQUBBK0ROzh3VVEHh8jbubR/0b0lQQWYL+FkE0KKOTi+ylnnwaKOopIW7U/QNbfVIJmlPMQA26
coX2x6Umtx0L0jf4/MWmFf0xde1LHUBNf6h6FuDv77q1FMg/1y60QDyeUWpoy0UF6edQzAUMBlxD
0WC3itPcFm96lb0h23eysuJE4XKpQzCQvVYQA7Jj2WtbWV5sa2bqmB/9DtxmWCKsAk883tg6e81Y
0+qpqvbiRwd0ID5KkZVbhxm80bVP7HRoGmbBtEMOexuE14XevsdVftRkeiKvZ9/2HoFVzeyAhfQa
wHVsdRVH4BbxR14HH5DeiL3KcRb/4sRi+O9iiWCEyI1H3sqxauZXtKDbcPAIIFqMOxaWJCaIa68r
wH8je+ODeNZdH026ZTcX5XMyQtZCJ5jW70MbWKBlm3uzpRqyDoUW60DkXAb93F/Mi7NNmg/JXg+Q
WbaApNHwfxN2cYzQmVjinOVxFcoBtbIewX9pt3THbRhZtAkQGyYpoPtlrN0OBW6C3GjVO7RULloL
YEV7gUayD4EfWzWK68w7HWDsOsN/UCg4onBiCDW5KzrQx9zv5PWEMM2qwjxygMG5RvOdGbt2CTuM
WBVfg6ZRXEUov0vEajkqvycHMXOI8+X4RcNWtdcDGMU6DPGRU3Hhrq6bGsElQMlrfCj1lUWoJXUt
CRYhnwYmk6JTcVhCNClm/+wYxLMCRrSJoNF2yUbKrNjbvXNMJlITkBAIcabFkwZUQJ+Z8kQCd0sK
WlZSpWLTKFhzrD23zN/kSGR1YU+tWqysfDv5AOcHOCEx+nXcnPvAuY674BaY/T7RymMGpBHXq5vC
xVHAT96QnftoR5W7pMZ1nYQvhjrmMWheM2kfujjftVP0RWtBguJ5tvIiCidIMkDn4zfcO2ARkrws
lfasyNzTRKIond304U0wtbSExnEmyQimbdRMnxJ/PgxWeA+H7kNGIEQZQKGfFT+SvSH0qEp55XqB
1BBgXyQ/9ib+YeSJHBKyHeex+SxjSBgoJAybuOZMhDU4KwI4dxtt/0G+pVn2VkvnDIt1r3ICn/uL
1ws5ioZh71eaVyfJVdOs9JiGwVXFJY079Be87gNTsw/Eq3UUC1/jNnsJffe8rAc0Vq9sZSPaAbd1
gvnUudnboLKByCEVUrfGHLLnCs4WJt8J8gu4WrQtvs0p0q/bCDC6FbyhP/8Rgd9Yd5n9OHTxS1tz
zoO62Yz+V+lkvKpEaFlvKmEf4+JpVBob6m0q4wOphxOfjQFxcQyT6C1t3DOx9wy98zzaV53IHyMr
3sPm3KLxQAbpc1vrKnykI7UeI6bXucPVnFXq3ZbPDl3szQB7Z6XLz31jfJh+sw9i/rDKyHrV7uK0
vF9l7aGFQPc0Q7xXJ+2BH49wFm8gpOftlWYmz7AOz4UPO4NCYdkiZgese5Pmb6M6wRH/jYnhylAT
1Eaze4ocOFOBh4FK4AEbnmgfGqTmSwqaRMlTS0+K++qd+yh9g55OSo6wJCayNoo4X8qmeTb64qQV
Oj0g56UIbqK8eVVfB5fxNDjmdnTx4SDZPgdACmGwYTmq8aAgiPcx8NFBh3l7gXLM1nPGfYyUSAlX
iD4B5+cG4CxGXTvF9nAvS/VDy68RoqWcDT7cSTvXmGph8FEyb/HdFXRwArj2pHpAFcVCheQK8O/L
cvr41q+BC5IhmdlNnGAg1CmxR5bZSDReV+ru1nP4oTpCiU59BtQVmxTQI9NjolrYqUGlhSxUo+BZ
1pS/lVFx6urqZE/XKKeeoIRuUxgfjpefmp62E0IrasWqZanVYDmi9EMreRjp7jGtQ5SkKfkmPoNV
nCC3YTjpRZV+OCtiipLrmJzYyQYEjoPFnXkKUfkbS/AfCWPljei1D1tO96k6VGES/IO++Ypuhjo6
0LM9kmLOHpACN4cZ09dR6SB2PjJb0Jvu5MxtLzRydrxLUefDPrIl45t1LpJb618Kx7wdGl1sI0R0
tWDfI9bh0cy/aRFTkaWqNbilvtqk1eIo5JZGH0g4bozaOyIjeRs6g5hRWntPcHm7yDurNTkRI9SK
aZSdhj0Dh8dC3EvexGd7KOOl/FluskDhl+FW8Hej4b9q7ngMSBieCCkYEf+cMmCvUPuz3grFZiaG
68kGuCC+8ii9FuPa9ECtqdA9UUjoQ/KWZViVAA/aQc13N8tD2RVgi/3uuQ7wpPTsNtqWAzqWFIkI
WuLHzjKFxkeQr3YTOM2/OQHz58nLUo8wiHQQ+7ZgYBu/9mt1cwgozvF6VqXgEoxSeOuuZXyvTOkT
fa1H5yCIfUv/treGW7eXd4HQ75lWfo+lw5App9absiE3QBj+uFzz4iWiBQ1g37kGALaPVQy0enTt
x+QDkODRHLBLyvRVrVaXupEZJraFD2YMEcf96Flv6kH7fZIHfvY/+i02/RYdDUAPeq6nq9bqDwVY
YeLaHISSb1ZhIom/9qFzZamoavPQOWpbWFoLdeifew67maw9RNC3uIs+VBRWj6BKvkBs4vywHcQT
uFxiCwkA1LSTulCI113DljnUmHaSPZyqIMAhQ65VtwXK8hUkPcFgPTB2itiaT9cqYqnrvwQke2tX
3a0XEJcgHpzNmNDQ17jLzHyNh4SHXepfAjs9qqwTP2SueAhYzqseU5mdQrTMksDaADneMZ0tt5Pr
n+HXm4yobM+mA1tQ/AssZePWvpdTDP82Idip5LJgNrSKP0PUIVvFFHXpvqeQeftYvC0vAmRAXjIn
4+MZhEB6VEesTstRIo9jDbZAUsJVds+jPrI51AWSmEGBtgFboRVh5VIjNgfjyEXJAXNr23wcGWaj
w1QCKlpsF9UKiq8jcLvqsV8Cd9DxdU06rj2s8jqo5S40rg1geJeWhtxkaKgtOV1Gdg8fqdkOeDsz
fIs+Gpp4iDIAe3RSlx4lxgPV7OwQIqOkI/bSosKq2KTXVgQsAWQ9npwR/ozF9t8ZBHXQE2tbC6+j
NjggPsUyb5CkZVR4ox4WFUNVeoFpcziVt4KdKIB/XGSf1ROv8nQbbgpcO8i8bEBLwpMFBB11bLDE
k41qQsW0NVawzpMH2WG+Qx8cSfI6BZdY7ZdpJ1oW/LG61YWTryOJZWWWWzfVbH/E8gEn5IlGJp/q
CdYqmY+gSbQ06qSy+QFA+ymzkF+3CEkqoUZC7oECdU/vftjMFZvushOpWKHjq4tr1nrwwy++ahnJ
PtiBisYJWjsv2fySqHqPpV3eWJ0JiD24clPtZoqKi99wmAWMTBb9Hd4+6llofLlXqzfs+RpfDJes
3//7c4zMOkpZf0Iffx8gObvcE3NmPfHYICr/DRtF0SECWPZnezwCDzmbPJffM2lun0PKxyp5ZYud
VbNqaZH1VYnrSHpS91dlsSH7zYTrYl7Je9OsDFhjA55YCCeg/zms5WAfSqldNwH7k4opLRVfl8Km
QTQtncM3ul+nVFP1GNdPhacQi8+rJWq5DkHJdQvrKvXMuzSlIaWbI3rpDqx7hxwLqbFQGctPebuy
i2qnBzyHk7rkSzal6bDQTferSlvVV2sxVzBSl6pLqpA+z6ht1ThJh8KOKRo4WbZJtVOUkjc2YX+S
1E9BzqlPdfOa6xgKqCCasUEt2dWSaeBGgBGeqOhUAM7tv3eal+1YjvV8xYbP5ZvQAKuScJep+k4V
ITGx3qraO8xRN6h4f+6dzx49fDfAe4DkO+c++6oseqBFxF+gU6y6gwnJq7pGwzTsqXreVK7eFqR4
BXtoVIX3cCJuU7KUwIw+EjasfMo/52X2VAhg9wij1ZEd8TD60X6Zoancy2JBFDeoVoBVVQmWkYlP
VhcelihTGjVs6RBVmgKIbHbS3OLdiQBWqUvZIVC1tdt+t5wtPBKCrnpOzeFJDNU3y695PDhXfW6e
vPyxikh+lsIrN9L7GdvRqxqEcd7apBIO5gXL06CV+FxTnajSZrmVCH5Qk8X6TT/5J7XRIV+xHy13
DZTl4/fxS+gqo/ilSSGxMvJ0tlQHH65foBKzLSysaRkn6WI+AuIEMY1RqSb0i4VNW5kyK9FShACT
+lyND7NBT9CemdUEg4uxaQPnO1SDQNU9KqS+hWexUZ0jH7Srr7/HnY5IKFDhVTdCITTn8awaQKmM
oUfFyaphmkXarckVCfJm6fPMBmB8ksqTObo7v7ub9ek29hgRGcOAsoikgbM0HnP6O6oLW9ntg10x
Niwx8qKXQebDTMygq7RMqtS8KxKcFiZ66A5F1cYy2YdGYV4SOFU+Gg/ekNVXc0mHLaJzZsc0I1xs
74reUlyJ6kl3wyeUoMKtaIqDPTpwQoxindCwq9w7p2XhJBG9fvppcwzJLNU/gtKADLNqNcSVTbP7
SKEyd3I3y2GibK9fp54GH3kFIhMIcdMs5vCHlvjFsBoYFtDbku6xZl3U+G7y+yfNfFZT0WWmatio
VxrdVzJpzkrytUuL0HXRl7QdfCZVtwxbZ9V/du8Kv6Erg44vgqTXXo57X4M+xrao4gsylKJ9TJPx
Rl0kp223diZPCiBr1yFJewY0nA5ja8P7cQ4+oAdwRuijWz1tpBAVbWoJ5jqBvVdt4ZaZ62RkkIuc
pZeojeYlQss46m6DKb8Ehf+pcu8behLoKahWnlFuRKiRHslW6bgNtzj7nguQpttBagD5zxU30hbF
OyJLu8bJ71VHT4PBU+De21TFlfp5GN07N2dYMzBzBajHObNA+uSutF+KDAqOzdqjk4PXb26fPLN+
CnW5qXoueBOnxwRj3mWuqKnuoh+xalKde1OV+iUIUAag7053SjXCTXgaav65tJLH/gw1lF1Scq0h
DK6CIv3GBARgbc6+QZMVx1oWiGo7RziGTr21GzM2HZYd2KQTEGFG6+q5iC37gC/P+vfPtf1XaSmQ
RddTjzST9F/S0oy5AEKNE7CyjFAYpidjJgWBi0AdYGjM2KsvTqetcwtHyPpDetlxPCtARO1Ye6l6
jXJpBvrnGi7RKu1gv8NJFAD1VJq2tDtUCrrkO+o3CL0cIm26K3V2MUvvbmTaHarc2csqO6rAvaR4
rRdDwKRUiYAQ79Mk2rS5ca8ikpZAkHOq+1QwTglc+6yi5FLnOuposgqWaga8URUySySKTeca9AVe
VkgIe3zp7y+gpXryv+yLDvgX4MZCGgqy9nNeHyF2CXObaNgK62IDwy9BeXQFe4iarvh++upln1xb
slfFlC30lqUaVkuRI/nQb5YxihqSlkGLvh43ehJPONE89QHWATVzDfQh2Y9wPloeVU0hDlTTXslZ
LtuZ6tSrkQtrY06Tr6oFH3VAHppROVX6/b4yJuYAibgwvBeYQaODa4XTuldjcrdhXf7+ipj/ESks
ZGRNAD1wEV0gI2rJ/VDpzAOOfY7WG2vfn3CPtHfYcZOFiOLYFcRGpgFYhmhnP5kYN6NeXTrjw/fW
qOoyoROAYod1VFkU22KHrjJKwsg/QCXdwz4661PEJNgt4Qoxw4UaDy7gjnxtGdQNgY15hvVUt/0d
ErdYwKoiKUzJ46G7+VW6nhW+RIxALxjE/M1iWAY0Py0GULg6GClQMi5YmV8HOF2tfmsSbCCAkSeR
WUlnemzGbKe6dfNgUqNYxkUP95HEiqh+QFxwb+KV7CKtuvQslwacKg5UMlNn8b0fzKvR2eZVfRsW
yYeXpX9Tmhr/0UtQB81t4iKi5QT49ef7Fem1bRSTh5HLEH82tOoM5oHGTrFJOyD6OcVO7zB6sb1T
0/0f9s5jN3Z0y9JPxAS9mQZdeCmkkJ0QsvTe8+n7Y5xE37woVBVqUuhBT9LIhML8Zu+1l5l8vMwe
0pBaT4vIY1r0yFvTZf/rJSRZ/4FoxHOCdU2/LMIqAzr89+eU9BTDJrJKOx7ydystj7e2YkXUTWWy
ByK1bw3aSlvApek3WivRG0496eGdFT4MVfdaxvAXVpi1nPUrgcL3MezIYVSPKyKygp2LjBWZeVxM
TjzSRYiGETK8FIk1/NMFZ/GvNEROWCw2ETY7cboNyoN1la6/PpuQ+/TPW3N1605udIhBkPcgsU6A
PebaE3VgCdYKOK4n5voFkxxPSCgdR3rLIrm1ZToMiKyk8o7V4NohhbYlsz1ZgnHOR6CsKQX3zDFn
7XF/brgXV7wjS/DKURtKIFbV+pLWPup2rMZxv0NiAZqz/IFcb+1JX6zno9LK7u1P3uYpa3fVll4o
wWFfW0Oydd4XAqAjdu5mWFFpgRAkwxQ/boSDTOjulxLHYhZzuIACrGOWRksutD53xQo4Sdb4ljAD
T+msmNZJh1CgfB31bSJHr0hEd9UQkOQ6bbW0pWw2sWZCFsZbpK8f1A28LGgZ1wF4Mmf3USTucGC0
9RVGm8ebz47yrutbRqBbqUOsTYSTc8NUZSh/fYDU/jZtZ5y4QryGvWIT2JL8KmH5q2npMaK3x9zs
rhcGu4Mvcls00Tp4yJToeY7awwrnpyl1WYtJvJj/FvL4IMOwX88eeW0DVBHNTVafKzDqddxz61xm
Jf1RY/UPWD1mhZ0HVoFaJ+eNUm0sjX7VkUNKEJMPXHeIaLj1rOslWAfBKaqIg87DGl4v1fINmMoX
vHlEgHz4vCyHlWNSz8Qkarsh+ps8Y9DnR+vEoEbdCYflvxlHq+J/AOkYSYqqJGEop0LevdGn/3GS
g5Rmqgoobq+Hd5Lg386hFPDn1+57BR3W9n6dvWgpYMW41xiSyCRIEnd5zaLiOGfpPdmSxwlVXMr/
r5OsvvuoQ+uC1vx9WtH79ZyvJcZ/WbVp1sHROrRY4eR1r6yDqRX8IgjrDp9ixqHrjEmV9A0zyMae
RDL0OvESBY14e6DOzUiGXFfOyJyKQMcVuMXb83cdnK7PALfUK4zO9Q647duCjbrGU60jzT94mh59
9k1I2rVO7N+N7RQlTIeCIcU5E9S6xcKRiKfuI0V7hf1L/k44HTmDk+RU3bJlTRQaw/GV6TRQGN7+
I5zvBCl8m+PmXQXbs6tpRfyK93UV5yq0nhBwSprb/Q0SWzEIhMKMhwzhttCrG7ZFFZXCbLCCGrN7
Do7bJy+v94xePVqMqDd1Btb0/AMCTMG5zglWHG/d4qZS3becnXMGpXImrm5lGI1l8r4eTmGELBu2
1u2QWj+1vqCxig1XqU84bF8lPd5mS3YZEI+4KwqCx3N+WxHwvrcs6kepHxzwgKs4Vn/e1RtkdDsS
keTDq8T+urSyd8LNKeiw2m/XE2sdwglkrA4FrlwUwUgVaVuj9IzEH/mtSWg44DXV3e0wzploroaN
+Vr3UYmDSKS7MAOWf2Rcx6SFycSKfcl58mGS7L5iYBZDrdsokfiwdmNE2SMbr6AMto0VUllfvEw0
ARnk9vpSAgMX7tvPoy+7UxVOsRWOM8zwHdYz3zoQ/nMnWByNf4bRNWM8NgbZCpBBiMngvUuEdSDB
scb7tF47N9qxNEt3MRllf2Ci27q7jRdWgChJhB9pIMuhRTlZr/NA1sW6JwYxeGgsDKKy4/rkcHq9
N3DJoZ9KDjSZzybjmXWLKBCZ9El0qkL6qkZe20oe6BjSVfOxUcPHG2E4bW/uq1jYZQMvKVtfl8jP
jiVxUuyFQQYSxE5UeFif9NgZT00zANlqb6opvs9cs/CGuCC1mGu2VB9W9FAcN1Eufv2rcjNMIpoC
4esPtqmFxsY6rU8/s9Ylv5KntcyVYFl4NzQFBuhxCtkAs3aFan2jWadLcupUwf8zMWSess5bUjO7
qM3gxmOAi3VOp0FBKGq2BiluMYVDPWGmCIh6W1ESw/SFWmkdzK4TLCJ8/p5cdviPS2Kyq2pKrnUM
vIJfKzsi6JUeUKB2V0rjDavRle5Cdk5j7FdwbL0Q1jHR+vNiRU1AG7Jw347JtQkijDyhkSWg3fKk
YgO5XukrlLUu5nW8aPLhEaGAIzsgObkJMRPWSq/eV7TxhsWFXfK+XrXF2uvPsb8k5xRD+gV77tXw
Cbc3dk5bPKp5f5qH5YlqyU0IapEaRqUdJEMedK001wdOGv5oh1M2Z/V6d62Tax0LL1jxE5ZOPLf1
jQvWJXxDkG7QYo8RrCLzWzfu5yRXr3r9aKrfoMMfRZl64WAdvjWt1jDyBqcqFmU7GJYj50TPSyuT
fkyGz2nigTusrBL2Ng5N14oHXKUnVcV8SdcBwFkbWIDzLOOCWLdRrDagk3gwBoXdjRyxK8aIFpi9
Y17yG490HdFWQ/SNyTL6tevtZm8pjtb3MmX35al6lQRze6s+/7865D9Th6zV93+uDvHjz+Yj6z6a
fypD1l/5Wxmi/aUoho53miyDIaCnon/4WxnCtyA6IzmFaA0LHZni/1WGKPpfdEky38S3R6NT5Ft/
K0PWb4mmCRMKCy7DUGhI/gfKEJAMeoV/NGU6j6CIsk47JzMfoVj9915iUEWeRlX+1vPGeJQ/ZHd0
+9zFbr74qo59vaHx+QBkcPJTfpE8Y5s9Jq/iaTznW3WfgKFTGu4w23uISebwC6+1643qE1N47J/L
s3kB4jzrACQ21oV+Q7CEPXmY/3h8fWtsq0dzLzntZfQNb9hhkO2me+0zdZM32VX3/bO5L+5qPwer
vAsP2T11KCGtYJ0VNB24VBBNfo0D19ag2MWVNkw5mntlm7qLN7sW7dEuPSWPeLvagl36yyHcz0/6
R7ab32esmOqN8Kn+dNc15PV1fFYvwUU5qs/EL+i71g+3GL1X9x02M+/ih0nBf1Relddpxzceup3s
mn760D8TkLGdn8GnNC/eci55sptcdX92NW88LTvRJb/9Tn+ufWmrHXCpf0Nqwatl/DhtdFvchw+Y
qexbV7QVJ91W12ZHtpMvOfgF2fmpthdeDVRLnnrmdbvlM+KkeBv96r7ZJl5xF5+ix2Envci74D48
RKsMAGTdXfC3JESWO/Wi1NtlDYjbUPyTU37piB0F1K3s7G4SbKG108ExfzB8rDqXzjZe7JpfkxCm
b4i2vJuQCql0Pzsj8ggVDSZH3bdnqlH9N41tOKnd43SZz8JXZKOwP0heeBHvl+vgCV5xtDyyH7ze
l/fT63KYnPzSuNIh8nSH4Jhze6nhW3wDgM7POay2jfYyPiTf0GnLh9qwu7uJ96LeT9sQq+gLrgz7
xEt37TV+AqXkWk5D/LwhKroVo/0P+WIdBWfchU7pRq2TJG74CYVKuRqP8++aI81q4Toi50LLPWnY
y9Glg9KoOJUX7oOt4kYuw0uUE+TTww9ymsfkS4VFDe6EbG8V4RHG5EwgtcNeQ22E/WBsZ1fdxfrl
jTdLdnmiTway/vv5qbsjKnP9NVsDmJA29Xv9zmcynimKpRJSkN+7rd1tlTM+WcAIlQIGSoVjN/eR
sjGf9H28Vx76i/Aq/3a7add8Q7zj+bc4L94NGxlhEy7OjOnZdBpOEtf63nys5clRCDBMMZJoX8iP
LCYs2jb1o/IcXqfIsq3ADn/EV6QfE+QYyaUwx5hP6dakJlt/64gVoXK8Gt0mgyAgHjXXikgctJfn
8Ku9w5jYqOwu/8biRfnNxWhjfBuPS5acYeZYW0lygOwnwHjmB7jejUgrTzgfov7EVIBYLry3LuZP
U57UzeD3Ctg5MtZ96fNj3aaziSENPKPYpdqGkFg7dAgCkK23ef7sOgbzV4wUiaJzDZcdcaC12Jo/
+MfuwPUEg1LUwZjX151+3HTFloHYG0xU/JmZu2Ap5Ftv+z5wcrhDNm4xm2QfEhb4tGd+x/qefi+9
q1pe6r1RDSU4SP/+Ll5+Vz4Wl+xi+NOWwIrEzne5rbzqg0tGBdHTV67r6I5HAJTEjivcm5vwMWS4
iDE1Ngj8Hb6ayoc6UTa9ihQf7jUhchwkBdQdDsqo3xMuuNQeXxbCZYv/mGm5lfhcJbGv6DttuZRI
zMuLFezq8tKVFxmaBjaro4Ax02nUaOy2GNOGkS2TzYKDCqXyO+qZ1LJn1kW+AUt/aa8ArkWOksPB
cU/eMa00Ihw9GVJEtiR5sKviL5VcmiV4zkPaWMeQGK7YJcP55JuMbeVeGHf9q6husPHGjtafU19l
Ku5DaRgjxEUnUWAL/KqHOYWcEJBzvGTOVF3gfRX9x2jqdxPk11xF1UYQqEuZ2p2SY/sh8WvznsFI
s+kJN1a/xG5x6BMDdTuRgaBx7vEvWSJtZK5dfCgC0Q/I0Mj1Tf2ksTh+mkNwyO8zoIyGKRWtiKsP
XhTvTWLbn61M4e/D47hihI6Zq2Z+dB284ePs19aRSYyZXTuVz1u61EEDAXYlkEYsuUvObB2Ojyk5
C4ap0kINear5r4YZl7rBhKHGk11NjpjibKen8WgtzD7TXUxQqUDoAYPna3CMcQ3Y6K9pkH7KM+0U
PVMevAUKcD3D2g0gl/BtJE6l2xVWyy4HLwE+DKFfhidIFXeduonvisuTfoBEsCGZ9UHFFRnxhdv4
itt+4r+LCEi0P2UXZyOyrMaLWO9rB51wu5tQBTN0fOiyT8HT7rHp3LaHcZs8jdvK50xw5G3gLj/j
rjmR0eETL7mhJbSJffJxht9GLtX9q3LPnP2nP0TvMm32RjxIX9g14GJ4kJ6H/fA57DsSFMb7+lM+
NU8yvLwtEkOsf5lqZpfspN0zNmk/SRjTA2f46e+k54oC+1TGG8ijpuxgHZThCfc8Huvj8NQREb+N
Ksh7G8mefoZzLNsyIZ+wbXG0f8CwH2dbSTrI01fQ6HAq/ki+/nfK2v8HNc2S+l+WrcePbog//lmz
3n7hT9Eqm3/hPmkgfUOXqOo6Qow/Jass/mXphihb1J6aggHDvypWzfwLKb5CNSvD4wKWBpP+u2LV
tL94DOpVDTqbDmYg/U8qVkVZX8k/StYVg8fcmXEcCDiTFIw9/r1kRQWI3R2+MM6gLn5E8MahEbIE
r41scuGEhwfcgsID/qqbOa/2i3WZlcyJTNKTTF9q0EB0u6bfof5/6ALcABq4XUVae9iOCrYOT9Bk
IA/8jHVeS+5DanE6hkuvu1IvEByY1b1NlDbOSNE1r9bzJ5Oec12+U0O4ldBelraQHXUgsSDtYZkQ
7T4LbqThmBz0YnuYewUro2V1m4m2LYMtR+gBL7GzzgACowh0KlO69d44GanwKE36SyYvJMI35gzR
HInWLI7HIW0LUt2DAwZSTi/CtAhLon25U0EgyGZTXg1dQIg5ywjQxN7tGtNuiYzKS+uziMuPJf9Y
EuWbOCxPbZEfNMQZKzEkuOGJymKnjnNsyxHbbxTIqAmzS6wqZ12nTAyyn1x6mzIFb3NrQbEZQTor
gcXbLPgIowqI+DOCp9YLwXmUs0uJqzJ5nzusPp22eiFDwZMB9QRUYalherWqEFM5OVhg+zqhIMoi
nEosjcPYpGDKlWMrwW5jPO4WpeCoZbiV8sC39CehJoOxnk0d8lri5K3uJ5rO9Hn4JLwqo61Gq+qJ
cV1u6qHzLRHKeNE9c2wn4k9sQB7iTcY82dEtSgyYOF00UyRUXiFNh4EAzXTmXKdoZEr7iSpkWxvZ
NhkPBiQ9FT/D0Qg74CbjBa/4HaNjv0NDNSjEzKnyrjGUy5AY6DsWxTHVwC5zJq+sOm7OwNwGcZij
bF/kfcYPmT2cDnNt9qXhWM+6ujEW7SF9sYonwBNnoYZbExWNkIku2TwxDkEyD5TpzIrTYmflHJAE
BZfqa5ioHJ/jMrvDrJPgmCJmKD4yY/EMbESdZLauetbIhwplWC4bDJC7gaC+RjoMqvo0DPF+CSgf
zznM1r7tvkjucQxEJnPzQY7RLp2G7wYKQnjo2olhCmOm2kz2c1Q6GCbR6Chi6+lLcqeJ/S/JLK6a
RlRhaEhkvDfdrpW7TZNR3ABhBB0XroqjmB1BdXUwAO8IiUhfSd1Nbfx831tmha6AQIW9Jx6HqSYk
SMWjCSISha8J76cri0NboUUb/aEqgFVInMz3Yk+QWzPgogTRaPhQtHdCBYfgM25Hv8yzhAGBEZ9F
LT/moqTsRgsaZN4P86WorWYnFh3VWV9nDh591k4qck+c5JPYpky1dFw8WqlvzkYWP4lqrl5zvOUf
+/LcGX13sKLh0gkBUF1jQ6TfjCQnSQ+ECZC4g0f8Jkvf6cRavTxEQnqYekJVovTa9wo0vOhrKB8i
8YTLDiULbYOVHlJV36qGjRBoTcXbYEL7FLaMiqMUdj9NU/dbGzDbaIrJZdpE/Uz586QxV9GI+Bgl
cC+BoKNRPuOxDgKtbJYCS6nXUbLcmXAjw+1QOeWG+DgMk0M4+kbTyCxrPDyMbTn9goKxM4n3qkhs
EOXSDdTAMbmMBZHDEffxRQ/uh/akV6PblLFvokZL9QF1FWpXUO968acCr1ujwQo+cVv5MhWvOhh4
k70r5VZm8GwsFK3DtVsOFdniGQsmEc9BSP9YXNpLG0DMy6I98qQNU2EBIx+ZxLHmDMzi4ZRGTIHg
GyRo5JJwiMcGveMdmYGognAyaN+iCe5mMF/4mGyoLw5g/SYOFTJxFRpiQMDqEsERKunuEG9HMXms
Sz5vojBvOQoKbI+h0egMdwxio9LUazrFWYlIlSQA7yN/EebE6Sz1eU7wI0ZQOSWU9uQGZoEbhHS0
0haVKGFnv6067MHFNzhl23VSQZCL3GSauFxeyyZ15+Yl1k9mHm0SvjF5hZB4TZUDdmZn1MJoK2J/
nMPncIzvkYHtstbtlX2cftUmQq0QCy3Nz4H98pmOfZFwsMf2LLYgFRJivWKKJjPKVoX5C0esyOyu
3GXdnsLUrUpMAPOX0YwfO+YeEEvxuw/f8v4DxhLwNZlQOjCCSVSbOFQOzn6h9YpA1x/iwctzwxUl
5iMgR4a9zL9tl3zB3N7Mk+6P8SWGFdogoO/oWwdLvjSDRNuJLZssIZdnscHy4TxpRyTehrrpOU3U
/HdRwHcWzRdwMLSlpj/L7WrCCHQONl235YX0AIdI53DWWVa+1s1007L1m2jZ2+1rFoGidTB7fVLf
64PkqcSyMNhOREgW4hxUNgmeJeEfJmkYSi3j755RZ6K0E6LnYVH2jdVsZxwF7CY1qXs7WwzTRy0L
4M2k55Gx6aS/B9JbgEF3PiJzozutcYSqiWOgwVMQePefbfxcdCZoN3U+nJKeup6zYyP3uMplgowb
NG5/BnrAx6Ho0alrxKw85Pro5Nmznryyg1y9Bd/oFrwmSI3CdzLahZDeeqn8TKPK19AB5Ra1PmTW
IX4md/xYxqSAMtKfxgLPx+A4aG8GjGEMUnARwFGBIZTpFngThg2oUQq1VCInma5GyAlRkLJ0S7z8
vpmUfYXkOgy5SLFZUFq/x+MXbtmdOKuOMU+uqTPo+V4B6AhT+k77KTjyyhjv1VbxpgZDhGZ+zZnf
N+ByKspGiz0tjZ5ZJZswn1w1pNkS6y3Xu48UzCcXBIs63SvLlJJtlVFWu1weTlLAx4ZH4SeJrkM9
vGmdBbhOIAGOyFtA94cSo9ha5w6CCx5C9ay5PRM65i63fkN13gbBY1JENHaio+fyw0kgEdMmvOax
DayPaB6vepF8jj0LnJhbz8DHgAgP65Snlo81fo239mNmslDzMoR8WUDjyHPxnTqGQjJI6LmmFuhK
Gfp7JYoHHIw5oke1t7HVx+IpDPdGPRAs/b0k03dmYTGtDdpTHar3gVU7wA6jKc7bHLIk+mFtn+HP
3hc600dpeAjBYaTWj2aLKzI8ZkaDQXdlvgpAA/SX+rYxFyznCE4cSduR4sfeLGocm+fvbCBE0erX
ao6Rp2U9yUl9R/W4DYv5wRCjo5pZjxN8rGEabYRzHhKpAwGS9TKcaxJ+FPk3hPncFYNrEIjZ49za
jMJ3E3JKEnlc1aBWJaDw0DMam6DCma/qiNqIusbcd8tZq0iYx34RlXjpt8kXGSEOdEmP6ehGMusX
Pf3uByZMtW4TWmzLNItkF1It8wA9Ob0aqRTZQQW2EfvWHiLS3RB0kAg4zZ9CzEwkumRz5QdFdegZ
OFXD5PVChYSLQo2gyGETKLiqbIZV1G7m2ltg/ZZWeSTidTuSvdeJZ03sdvkMQBixNsA6wqI5CMtz
HMkHeAic1xxZVbXlkGYXMK2CSmWlRGYFymlURqyyv3vypJkD+XWycm0fMQJCBTg9G9SHgRF4ceHM
2IgZJX3smJwiBQ3icx2ZiJG+46z0k3HctPCw4ezsQ/G9TnTAJxpf4Sqb6Xaqs10gzV7ZzduMjzE3
c3seBm5isEbOjZk1F2sfZaE+RuVuUTldpUB3qL03BTl/6TIdcuMxK7cGDJ51ZAZjwpILG1N9W5tV
F6M8u4nLK9rFPb/oEWd60dn+G8gh3ogjS9WrjCM7p1ar1xH7hwDVb1LuVy1uuySgDuJWoIyPGAJa
PfVDoO7goGq7Oq/uZBGPp0ROf1KyrBNzeshRyoUjl0mc0/yT17bRZkDKRAhtYcVKCHVJL308D16s
M+cuoZ9tErxB9nomvMJOeDMN4oO44O/rWXlMdAL/Ag0/Iok0sTp7MhlaBi2lyFcHsJovd+SwMhKj
9NJlT0WHCa0RVbPhkF6o9JSi1NZl9E0m1qaki6PIsaaaE1sk7B7MaizsWblozPfDUSYy+btInzrQ
UKmKYOcn3pJCczLhmcI14PaSNRU1ZwisZFBpqNxJEpD7Vq4f0gm/ccUVEU0FFZFl6nzS1GPS46FT
YJuHMq++r8V0J5D+oWmVHS/lwxiAYxmBjWsJk+/dNBJTJ/YnVrtbAuTSrtst4G6ZyLj2j2ROHGRg
GVUZ3H4KnuoJyYI1OimkHpMWV5YIHFqKO4MooBjf5iXuTjlxC9DneVxO5wwqv6iHh0l86fS1+MUe
F9YGo8826HfxPD2EmnTUqt8QHDsI9gPVBgmydsdhMRS/sLzZmzEvcEmwQgm3ihb5UEHAK2GgFua5
rYITUcipQMspD9uM4HNIW4i4tEMbYl+kw5qlSMmXvUHkUCY/xxApUuMFm2/SSj9zsOouHbZSqT2J
IkuVSFa5/E0y3DTL7BwVoYvxoWR+tEztzRrSl/LVFAbw3UchHebA9HPMOqn7vcVLlasp4sSQozFJ
dmKM5Xxz3w/PFTWYph1TnMTjpnMD7XUII3fRubHh1C8d7yrzgB6Gn2Um8KsxaZkQpyLynn0xgZbC
UdEKj0gh7ZGc2KySsc+H9g0vOGsttBcvS51yKWPkiQFFOL0JAhKj4W7m80mM0EOH6asBwjNAwLId
6ZZCr4kGvxJzvzFPuWh9DgulS0bwUbEQfLdNVv+j+VSlIZyvK1lHtqqc+uJTTxvu829F0z2hIJh+
HeM0vhETaVeM3oKPjUYmQyOP5IRCxC5xqugPme5qJe7wmgUa1znz0vlsDFtfPgxKeNKt4Mjmvk6B
ZRT5FpNgKknw/46up22POlItpFvZfDSLBy0mfg9qhw6VXrXumwZTTVk5SxpFtZCdrch6g5qwmYKU
KxmCBWXHzNBAn+SzjOdzymfYl/1u6XuPWFlZ/W2y5TTnoM1p42Nt78RqSbEVH4d+DOyxBzfvygQ5
XHOXlFHhNXXgKIPwCaX/kglgnIivgMk1J9BUeG8CIc44Kz8SS7dy5X3MdV+wfCKWg3cwMzgyiLi0
x2q8NAY2R3JCfBV5aXdzP0A6rr9y44msJthG4POllF/SMDiYQk19KGLlPju6pvkS3QsGR/tA+W1G
Qiq62WuNnsyf7r6h4LRIXCfWxSfIeTtOGUHE5d2kH7tC5+LsvIrDTzUZOuIDTQgNV4uwrYnYBja4
YOSLLEn1u5T6ey4u4GWb+atlGAjuotBdEbmLFzKEDU7nUvoytZ5bKtvjP7sZimoX8g5BwHpDQr+R
Q6we6BEssumAuJfli3wf8rbyvYqLVKB8TKwNLJWDChEwbX3IvK8qpk2jKGdRyF84EzYNOWmR+YNb
vj/i265hbFQnZIdUubMM+Oe2+SEKAeTh/AiEB3YEVDO13ZPZeg5m5ieEuw4L4bDFq9gRmsfUqcK6
HWt7LzQ0N1Tm65KbO4weXLwsHDjsmdn7cHM34/hmqT9z9j2LiR/M6Rayw6XFjWUSE0/rW6dA8Bui
+UEbYYz1PaFC3O5oq0vzFAv9h2HprgzIhctK544PmWjcMb2WV99o047Hj5HutZEekLOR69BpWwS4
yaYTcw/FDM7oJUFcpBsFwvhblEZIihRuuIWoI1GV+v2sSuLhBE0RphyW9IK4u+r1U2J8iwwvypGy
s5F5VwQdrktJ4xrJS76LLGmrh8KMDAvupVn/KOqPkkgYWqVoN9kwHX7iCmYOmJYSWphudMyArdS4
12fETtToeTK+x6XwrCWo7JC1pWzviduhERU6fr8fd2XW7idy8dK68vQRgumZCsMVyX7R0XKiY94v
RMnG+vAbhUwpGnXXy/uyEZ1QoQYDDB3z+7hWH2sl5c17XLCZkvTvJCUvQtsi5/UFM8DiRHPN4U3H
Z0ZIE27dS9bGDzr7YFK55KuJCFt1WMMlz31R8DzwkNTFayBXXhZS0mK+8z7XoWMFe3EgCRWNTZcs
37Tr0JYLRxwhewf41Ysw0Ry9Pwr1S8W1Hwi/etEe8+BVJqGaFvt2U4p18iK0iR+jlp7EbKsVCjcw
FYT2ibMlE2Bi1MefeEqoGA2qRKjAcbt4vfo7DSddMGDpjQTtKJJPbX+emhWQpUUzlteA7hlT+o0k
M09DxEQ7hHbrQc5mlfHvwAOxGu67KgVTwwiTuMSnUBjQ9cb8LVOANpY25N+1H006/tQNcUgNnRl+
ayDYkNpsLX+XF3cUfOBBRw6If1IrgtpVBibbmr0StEAZ+KqlS74njuhQEFQsU3gAw+Ki1bwUlXVS
5+rArx9ErIxHWkZR3sqTtdUt4p66ozEDUXenKdf8WZIpaGOnhjE9LfFFDR5zLT5gM0VC7UvqWhCU
cTcwNBzmMiJVnlUE8O133bTnobnmeDho9LS5SrlsLHY6qY/5eJJptiD3HeSYpEjyUSpbR3g8B1pD
3km0lcMh2ppS+tTiFxnm2n3U5Ac55RPPcqaU2qc1WwcBM3GytVEGZd8ViI8gM4i1uo0ah257qpOv
noADCfTMQiIuYUNP9SUXGP+KLgIrAtpbsuYsp5fng6qZFHkN5XbPh0YBqyv0sqQqJxc1fW4JE4Kv
jwTzuYwMHJrq61SO7I2vXHvHNP1cZW+8HYcOOkfxrKl45LFTExXg4SMvIcSlXFuJjtAbn29RRN87
nEJyOkdr2tElB2P/OBIgmZUqJDCGXWmNBbtseclinc3A4OR8RyecL8z3mi9CNH2s9zjCO9+Q6h8t
lxw128/BtCWdY6O3eNE3Jr4diNb4iGTroW3ghQjjkzL4eCs4YhY6HcUJ8/Mq1N3MoLOCXjon72H6
vNBzRNq7BdUFD5hLAL27TX4KBgpJhtRUK7w+ZCKCQs+qxO94jHcEmTS7HtdVrIW0xkl10yZvdNO0
BPRiAGH26XOUTfu5krH/j+5buWGMGRojrspse6XS9wQd0OTKi+BlGQPaQOGtktqMWIzUlPczsZKD
pJywFT3XIZLghSkEjTi7L1fvGrKjeqE4lUMLqac1jWMvhNUu0a0XKSGQLWaoPsXFa27Ezx1Bh5wv
yGJT+CAxMU3G/DFGa4pusefSnC/txAFPsuiLgbrGXQw88fGU3uWZoXCbTb4iUzXnyBHdjj+A7+ha
TtbAQpCMMbYUSk5kEhTjeTdG7T5DN40/pF/EWM8AiIhN6RY6d80UDj5zKz80sQopjQ3sjH0O4iRA
6GsNhQbUeAFtbRvU5Hk3elMfbEIwPSOBkiHs1E6G1VRkwBXN8lLleA2uiWW3f4CmBkgaxGMSWBfk
lVQLMhbQTboNlcGx9NgnAwHqSkY093KSAyI+h8irla+RG58xDXP6hmSwKCHxT5TvLL264sIZN/vK
gINTFuan3iBmqSaIzwFs1jnEwoqdnx6qvHhtYuEr7WZEWNQ+ILgykGgoMMLI8QOheJqepsl8IamQ
wOaBEpC49E1YVU5hATp17bY38T5zWwQcU7HDRoGKlItViZx22jdItyYsASOdI6ia7DYYMYTNjnNK
Lkz8WjBxs6BrRmWN0yb2BX3h1oDPaEjtWuz9lHNogHze9N6URchOBcwUUAhTrM5sCCCeU2PECVkP
vbaRUa1WNMsK2WvbeYoOml6EvqwNF6kWvgMh6QC7ub+wjgqORkAmqthZxwBFw6E3xrtOaJbV0xZe
Z3pCFChd53UXT3qxBe7XnEojW8VsrunYAiWloMLSwOAtJUYDfsduHAQw6ml1CtPJXBozdB+I8R6S
EI2JTPJcOQMY4uST2HFEFGKIziOYXC1FVqQ1XPWzTlpdjzuG8aVIDMcmJkzndNfVgbo3A/QEk4et
z3ycIOvVdXBXLsHb1DatV5M7pcCo6sdGPdz+IZZsd6Gm6RPJJhdJzzroS/6kpk9hZWSPogHjhHxo
LdQu+JsmvmQ5pi6dlHEYtpE5/HYyDOFO64l/hVDV9oZ2MmtoTGM/bjsMZza1BWKka3iRsQgaQiIt
2etiRhUzg42hTvfjMCNtMQtXwqNjn5akXxpGDu+nUwgL6npnMEdOezkizCbgFjB4L2BK8RamrPbJ
qJ60/8PeeS3HjWxr+lXmBbADSCTcxMS5KO/oihQl1Q1CoiR4bxLA08+X7N1zWtp9tOfczNVEd7Ml
sliVSLtyrd/EXnMMxuaS2VF4EbZg9Xpyb0yNA9l2eB36AXBE6mxrkJer1LMugREClS1KljVECAQH
AIUQgCt38dEqbZtNq5EaKpkpsMBtXS1jhnRXMRxzb8p3gf3Dryaxhb2YAAZ2yTpOkNqpbqZFWW/G
RXmYrKoHp+j9U5gbybEP07dAq3tgl4tC2ghGZWban/1afipQHboEOgmVE/D1ShJeQVEkiXkXucRK
GdFmNQ4LjCKjOmL9in0URDdPma95ZQeb1hLmZvIoTZeSeT3G4lB5MSMngj02KDUe73l9dPUqbWEC
y+FUp+C9cturyDgHuI4NCXZ1KIuUy3J+tBcMZ9Ni2ae63JVEyVd3Cuxd2NjfRvGFoQheM3/SRWlk
aKISskr0LY+M4NmJVqovCL8hf5fQOUdb3HkOJ0BWv6JuKPdBnH5ORmtYd4PbbYSkQVk69nQnDW0S
+zFp2WdlKrND5lO5HKYSH5G7mKtnQRIjSL3XpABfZ/Tn0aPOhQ/JuA+6/HWAuLQKTUOtOz/Gdypr
z4h4LQcZWpusjL9VXfFMpB+s2ZcnVIoBSAbxF8OiJBlMyNr6UHGGhlnYYEXGRRrb1pLCWRCLR8ge
au1MgAMwgvow2siwuoNzR6UlfOwDzJfadMgP9kAAEC8U3KII7yG41Y9h1EHoCpovCXD/W4cvQu3U
VKm9CCdKYXxCXt0gI01I6Qr8odPhY+llOzGMhO5dzKpb3OfMdx7zGJkkeBy7KRLDMS0VBA0EijZt
ESOPEbvF1hmAu2INDUp0nn+E1rKTzPxjXi8bc2ZniQf7h6RETiSqUHUwql3d1eydVc91hnTE+xcb
BXE6vCGHKx+VNckzzgMLBYPyzYi6H9NKxfYzVtgw7+Lw1LYNYSlEPyI5G3txgaPcwLlNdgKpJXcE
R7h4U7HpKvsJZhzHR076dmr6uxFg3pAilObLet0V5WPq+1i6pV51Kai+WqG3ZjvkGjvM6wKdwTUm
c8YRObtu28NtDd0Sx3XVbnOeB7+D5GwXBs6ITXgw3Op7tyCFJJuyufoDOD0cZU4Lzttc9UNjZ7rg
q+Ksf7XbsCFnlJ1aE5prMzRng1pr5qN7iOG12rg96doaieQZuY5SYgKSJyDB/DQiUBnydVAmG54q
3VfG8qFyxge7Qi5L1g0cZAORifacG1m5Y2+L0Dqct2S8itM4NIe0rT5j0A1Jyo++Ulki5liYDPCk
olkCe7ajL0XdhLvQbx7D2Cq25hBTUFvAd0ZORbjERVrY5NBzPJq4AdonG5AO1Lws2HGG9HskGTB8
r32UebFEGWq/2rYdqotZjl0qBJhPRo+kWWa0x7b1P06kmlaZ8JEL5iQrwiF8sECpCNIQm6z3tETD
NZJay6YGTIu7y4J4HPeHDEiGcuHlVrZJJUS0u3ebmWHCeq+llH7wxI5+Tu79rD+a8dyck6Rzti52
0qxd23pxsbhrQyWOMhqbnSG9Z9QCvhtjNlwrDy9mb87okirCx3b2gl3hG+Uz/h7WFbGeYN30lAeU
GNxDU4l9UDrOuW6CIz1o7OewADsTjPex330wUr8/lG0xKy4UwO0CURwmdlvgOoVz8hbXAH2JQGuB
9eJTOkZbmFigHwvfemlBRXEPzB4aYeKFjMnJJ1Rb0yqcPougQwnLBqkz1tVbOIbR5yUtbkb1zRur
+G5emvklb/J+nQ2MYJY4r/3YevBq2bND/C9373+tZ1Se8hkZAEMmz0lhs8MUqHeiJVEfRstBanii
PFd38SdWU7tv59rfpaZbviQN6HkMX/AE62p0+DMePVMZlJ2meaynGiENdKR2kW01j0TIyI5zzlZC
gg+fkvTOKfCICo0YmO9cNuReSGgERmyd3r94+k/oFxlHP753nMo7mW1JjtgaSQuGsQ0jyfxaiApo
siqpuXSUAGZ/uJfLlGL3Gp44VBI0tYBDknc+RQU7QUtla5s0lnNO4wjv9HSTEX945d3iR82dpb8U
Hao3dmomhzDltB3S2bh3u6R/UXG4i2UwvygJvMZxv9jIEb6EUlLYDg1vm9R2tS3K1tlUVkZ63q2s
E4iEdCXRlN4rp13OZdU8jhYMYYeyydTvwlyIU92SFphbro6IxGRPViz2TV9+MwIYUVmWnmoEup89
gUWEqy1++jQGMpMf2mEc7yW3u73dZJ8X0muo5yN1bnXAtbR/41JPP4oa3cAoF5zTSVm+LhHg4yxS
HsvCkVhC+sO2EDt7XMj0eZHcinpqX8pGflY2qr196ZTHnmPk1XFTxAjT3jq6MRVrJIaurZGm56An
O+S7uNtmY3mlKLvOVZCuW2lCBEBN5QXmB9nTwRm3pVeSfAxVjtiwi3ubAG+a4tIAYmvY5UlrH1yy
sLuqrrut7brWqbHzH4tM43M6HBIMux5wDVg2xbjcJdM842crmxPh2lOhlNhNHadPbdaU2qoxvvf1
F3e0b8sk5m1MWaprDeiodWM8WPpLNlVQoyz5IeVqsJ4IoR672JweReqSe6KSJO1APb5/3/e0p9bo
IC0/D2g+dJkHf9oj52VmEjYH8rJc8Z3iDtTambGYnmBOTU+OH6mzMOTr0qXB1jY5RLI66O9kOQ13
tSXARBVFsk/dDuKpMR+E65ENqasALe4B2h2xy1b4Tmev0wHt1JFAe9cujo3t92yTI8agzS1N6vb9
LF5bOwzIjxWHsk4R15mN7x4FU06tXGCwHrjA9FLSeWN1m0lBNwPu9W46X2KsBC9WU3IfIOtJkQ3C
ppkt+dY1u+HeSvjBmEcfqTB0OyVm43PPbTZduvtaEsoqhVgFmRcq9+ADmjAatrVnFKepS6OXoXUA
Ec0w/ohe75BdCeAXRCTVZifdGJD3oHeKo1UTZrvolAO+sz/1EzyCyifPhTyBS4RU4u3kUNOo7aiI
NwAgvTVTZrlv7OGAzoG3SrpUPXQ1qFxwb8mDDZw+QyFyEy/F8iVeKtwmRPhxiTD/BD0m16zfr/gO
Eaap6iELXfXqLRwjnECH1A7QGtb+inPQe48B2tNInRkk+FKHujVIvZfInpxnka+rDCWv0JLLGXVo
JPtTecgEinSleed0UHNcAGJrt4P+Ew05wUQlZxJ6U8Sl2298sGgjzhKpi2S46JvHeVTN0QhBldex
dpEnAXSyVVt/avWlLKDcPQGkXBDtffQyshi8pdpP/mzfFcm071A+OiEHYe1bu73FId7xBhU6vJpb
EtxBWqAn7bVPhOQvyIXX5x7c2q7GdmptlUjwTWDIEK8lbT2H4UOiCElzciZTUyZb106Lgyqn50yE
T5Hfpntn8Knzykx+ShKxT0ty8DOWTytZ56R6RNhSEB2/eU3ufYoCdYee24OPRNYqHqlxRFOSHfoJ
/HWUOVg3NykXx60rlhmRSLnJJvTN4h4uRi6vhdOnu2bJXfCII4J/KRXSyXlUwfKxqLm6upFXbxW0
2I1tFO2mnajb9CAo0LWv2KXV/MmcVPKBX0QxyXyokwRysOV9FGH1pQzNz8kwv9JByTqNQpN0vH2Z
fYAhEe612woX+dKsgw9u0W/iQMnbPGLXSM7L204l2fKoGIIn14TzYRveZqhqYyXx6DWFVR+RvrkQ
j8S70U8obY/jZ1ENy6kNERdq0eiNvbFDJ1BZlMrcu5Q2GloSBZq7s8+NiMIrPsNZRiDVmGDJOuVy
LyJ5UbAbmEM4cifj+lFraZ++NcG1CbM44/KJuoFGfmVxzF1hkGrX2VVxkWPQ72viWUkJLYwM6itO
vOHu3oLvtwtMFGq1F6Z7nAt13/mj4tt+dszCj0HQw+SIvgClfe08rGXrwb/MZjU+B7Dv5piTs41M
0C1oYE/q3KZpd0ozMDrDNMWPk3iuogoungJ4oG1/gSDBIsDn41j7BQjdIbG3k40yN0lEm3gcLN6q
bUmVIwfsbrP+4hfsFTike1xP16aX2btZiOjcUY/f5iYZ7mIc7UtWc3kcsQMnQkN3WYTkfJ2mOdtV
umxq7dJahkcfiNkdoOFr3HQW2Uwu6wO2Fds09spt5EsNBUG/O40pGfjxS9uG1d0EXID6UQHH21Qg
yuIBXYEIDGft2ejs50zn2UoeijlKHwb/vofFv5ekhnETcUIC8hoNu2Apj7jNr52cdI0jkU9afH87
LR4KwM7OocHQf7/MaN3dZ7XxZTDdbtfPHqxC5bWoqc3+Lo+Tr1Pem6ein495MKFFSQK4Ly+eCpBx
j1wyF2ZUIwpfFscgGk/2+DROxUyBG7ExqzlWU/1lcUGB+tOt0rCZrLG+i1Q44I7IYaYpGMg+6QUv
fDCzvD4bIVUE386RUqQmdsEPUmf4+nRr5FN7Cqb2Yo4B/CLze28aNQL9FPJ7EpbTHNznEiwf+nbQ
Y7rO2bQYd5HBlrjemixMibRyEfsfUp99MHSBWyExvM/6HpuRfsJaObHoNGs2nkk9rdJghhxTyhyM
QKUxB1l3Jn/WgwMmm6sMC0Ig8nA9mRHpJdrgHVJQUQ7poSuJR7mz33edNtZkAYUm9p8L1+gDsmXu
rnG7D+00/2iGYboEsZwuhv4SCGMHYTk8NBE+8xnh/a5O52gbSxvlOcs9JPg1QvOxX0a7uhAuoz8/
c59RRc3xOTTifrHEctdln2QAU1XipT2Z2ZWawQRUZp4fWtWTJ0A/Zl91Qb9F4wqFBZJ0KQ6kkVWf
wwjt7UniH9GkHeafcv4hc8N7WpzGfzIq5ewsBNEo5E/3Q5dER6WVC6lxya2Vm/6eRMaxyJR19Gpz
PZHcPNkvkbnAl8uHbSWHzwKdVRCh1gq1DTbyctf4HUgeB280n9J6WtvfHPdDHEDcpra5PCz+Me0/
xWpACSzzi03SEZC0ibXN5x5Y5ogC62AGKdFdCSyR6zFy2eXGK1GCSDnCm7q7ZztHSLacjjM19Mwl
PsEp1M+r6lij44T8hPYQssy1KZqOtD737TqMX2350XQATQhkpt3B3YkeuoEkhZe4wMeH5r5wQUAs
2cSdFUc7sIIE9o7kZqWM9JjaiEmTgyS/0YYdUA5nN1XgDZOULdBoirOSXQOOyMq2skxD8ptccKxc
G353ebJtMLQAKpDes3ehfFFQ7g6NS+A31skq3GccBPx9X/eMbe4jkoP3jmvXxaUpumfKn+F2like
aRHXPzupLj0SA7VrIl9X8iA+GCyXONJAImdtJU762L8Nckc+Xdxhr/1E0hZ7H2/aG8YyHRu3gnrX
5XsltO9vg9kA4G96Qx/SBO7lApKyCnFv6HMHXwNRfBh7eRVp0j9INZ7tKbpj77+JbvmamLhFh8R1
Uw7JTbMTrI5kbqZr3FllWCyYNb26SyM/2ckSgb4Em4EItkU+uvWBS/2lIqlwGglYgD1TdBP2Qjpp
A2egBb49AkgEEQ0WJz0D1i4OM/mlrrVAH5jZuJkTd2X6JerQJBODdoPpQUbljOPdGpW36of9ULvj
0cmja65aDi+rIP/fYWMbECmGXHWQGKuo4CcVJLjLtMTTD2/8XA4WN2N0FVBA/o4GIelF/AD2RYz2
8SLw9cYIALyNgXcI8ae+ZM4MGbh+jxLCHDjNpvOf4iJPiKTjDy0K5fu2ZrnqX2OLNLuquwQjzmC5
HX5PROFsXLXjdLdA5qS7WrkBXg72tOnD7ptCh29Vo/2w8qRh4mKVGPuuOCbpsPf7BKSStbQbC5PW
TdnDY1YetcaYuhOy48tM0NfctcRU5xQK3tLLbQiXAXU0ZKKbEiVj9IIwUMQ91mXwpxl3pBmhpJ3q
xheroYGRN8d7Z6lvbQ/jASSKszGD6epTM9uoukVp3BuqTbpE30eYDjkJkZM0rS3mjIARMCu/69pn
5TPhSWrHu2JwHkzXzbfKBBvkch9EWQf8hY85SQgqleALUx7s7bMGUcZCcWz430YtxsVlOGG3e6sz
o9umDcALKh3cvZPAuphLpFaTlWhQ6cemGPz3TcAvU5MbgL7PkiyO023to21jnioFpiZZ5pekWgJy
qaSUAV+oVSEAPWXg4ru6XzdsxavJJtlXNPPWtpaP4egyxmQJuL99NmK73vfR986N2ouBmg8nt4+G
tTkeRTJ+7S231lUe8zBfBT4Am8Gt1DruSff6OdVFhwt4RO3JU2N1GtRIsbSrCAlj82aKot/6KOOh
l/fU9A2UZRENJCIY7mAMDep6Q3Ef+v1FxVl38J3miyk6aEW1ESBSvLDy5+pFGuwVpA3ooLGz7j3A
etJ5A4fwmqAz97mykztZeM53D6J7YD8HadU9Tl3ovZC4+6rYqC4RrIFJQQc2EGXJo+IkshAafaKy
57hRjwMsgI03xO5+6ibvQFYsgqVTfs0z8TJMyfzUO8RA5Qe/zeYXN6TqEFC7Xbepc/WSFpWcYdiQ
Tqm+yrJce+njlMI7dSJGv9MVdL9XQB+5CkLBdSgMsy4ZEtJ2QQEZwnbR/3Qn1zqINn/Nwto/W67h
7GXgwQ1uF5CXFl3y/3VAfusSq5UzfqMDglFt2X2f/0qp1L/xTxkQgZ4H1qu4wGIvFkjEPv7kVBri
H5SlfA9dRImiH3oc/OifBrEy+Idna06l6bnScuFj/h9SJT+yMY5F/c+yLIIi+d8iVYpfVQ496Xla
ysxEzQxvLecXxwRylVWArSM0IjghKTB0T7zhKLpJgscFXZzSaogkXzN1GezHCDRkED4K5+sIWAfW
1MpOntDWIf0Gc+fQlsQsFNpa8xWb1Z78+l/69fEPaZK/enfSHX9hfzryl6a6vwiWRJ3Rx1mdE+GN
VFiwor6NTr9KbYlE+8WCXvz7jxPO336g9AO8CaQTCPMXDdOc9HINem1a6X7pVQspi5off85hHizi
Ul7MAjX1Q8J1XpZvbf009ZzzIyHvpcs/QtyfwRBShkhAqnTWikYX1PwMg5tus3pVyUelqEmJS5gg
M86blOJV9O2avjcaGEHT6wwdYY4/esmlUG8Zr7CcN9W+udFTwzGH3u4Gk1MqVxeFaMIyNojREjLW
rwLcMhFTjuVDC8w5W9HQfHqbiqdUa8NrU9ZN/Nz0uzYB+P4GyQ6A1ZtAd8XR+YI3/L/UpG3i9Hsv
4M+akoxFqHZ9+EbrMswOw0ca0oK5iblYEjQYBnm3t9x+LYYLoLbFQYIDSsIYx8h0vFmEvCbvk1MH
SghMaUa9wBevXl3/VSRPKJ9ui4nbNSZI0WXge8BV1cWDQvLD6V8r99HA0DZ5I6Wx8hWMxvo1HggL
QNvMXGWSN99sibpfPZfQMNmaxSVHH5F5yQGAQuKrPmQgVJQMhg13Dr4sl/VL31xaYPJaSdsyXmHN
Dri9KoszDDiE/9Xq071+ZYHse770q/Kch+d0flP1Ra8N3Y+jc4bMyyd6MFuD9rXNP+rfkOFrGB8M
esbGvnfVC+tCndez5jNGLVgZua+z9YiM/1hfSOtUHmetjwSseya5CA4GBZpH3WM27aiBTSoFJypM
9zYeeBOGLqhErjz+a7RyBJVt/9z2b078pFegbj9OQ2VwxgUJFcxHcM/6AxET7CegQSAKrPSJjweI
xxvTXQCo5aNe/jUvqZ4Y+3YAHgrPB8RUJgFoQ06hXbxKRbxlw5iFgEgutJ5nYGYycfr6YrpvbBLc
x1c5d7YR0OnAmXQu1RMcyJrdgjdPuxcA9vQLa4FR4zuCw6w7l7BhoJD/G8HUfxGe1VuGb9nCMi1P
uMJiX/6r5q5tJH7udVwKLZfbFWJvM1a7l1DcDDA8sqcJIP9jdrv00oMcthCoHGF+IxWHme1KtMjD
YHHGSHDl4a58Cf1bhgD++O/2ml+1gXU7A8dELsoSuKDYv7QzFgWV8ZGtbUQioepu/Dv1V7219R4F
1puMnX+zu7n/om/7/pkUXqXkbMLy9pftFPpaohSzaeWbJwt1Eh2bmDBQe7UPa9DIZCYD6I4WukEF
LNvQhZwqS/Kr1965WvBQi/m9J7qQgq8C2I1Hq20h8tzfvG5PPnFTzVf9W/wtIbWA7FNfUMfh1QkM
pYige7waKge8loO6BkRM3cOe7Y1+7wa+62zgtgR6R9saI3yGX5yzKrtbYvfI1ZbrLn9eXBRrxKWC
cePVN8WVlUNhAh1hrOMZpHF4RfnD6vD16268IA9v2uiFZhlk/nofhSuSrRyxqJdQ2hQF9ttyNUfO
yh9Jg0DAmaIv+pF0f0T2tYf4bZMOi9JnPsezrm3+xQG4PfrGQTcaToHD1Eglb0rqxOVHs3kba2vN
VFuq+BjGXMdMzqzpygjr3uUSo8ebrkx5LJ8OMgfIPOqi+l6fc/wAk6eNOdz0N3Sz6H+Lxy6ai+Nd
+XFr8OBiY5lXZDQZOwZHd5hf32C6rHR7zN7c6WYTiuzCNjqOLSMZf/Ot7VCwOZr5pp55MNplZR5Y
fPLPZIHq+cq7jcv7UJfyyii63V73Bv7xdQRzC4UEMIe6U2gendrwLLwqIOlaNWQpi/UfK66CkOYw
gfNcy4Dz7qgjRZTv0gp2UkgOkqeKSfMMgF91j3IUGDCWeTbd77ZtrVsPAYS9zcVNt53GvE9Qk7fE
uTUDT6v/XoBF6AxWDA3S39d/n1AQ7/NhX843SGsvMZBt4wv6jVTT38L61Mb78psycUqNvuhRa+HH
0fdNLPT/BsOEuseE5kkYb/05egoqQHgb/Qf96oXJgmf7Vs9TPQW6QnP2Kb2oC8NKOlr/iU5k1BI4
HBUd7Zdra8lW+gdWu0fJVfeNDl8yzhST1ZaWFkT2Ys0sYRCgnbq55JSm9nfTk6PAALGnSZllb0JS
/Rn1Jlsf5of2PkxvHH1js6/rvV3RJyOvkXA/7ybmiH7j9y2OQf0ou5tu8NjpweGibJYwnq+ez+xD
P1JifmVREYDGNbE02Yx0C2lsTw+jyLjmRYK28h3d7Ci4lkJsYka2JCesh8P01yaPiUGO3rz0TMtZ
w/pdpoGsJYBUIwq3Vkxl276WIKuYXc6Yb/TGq19VAwzWc3Gg8qR7FaPHjV5Reua0XbGhsTkJaTq2
RbiNpzYUv8BwzGRWQZmQzol2qjB3LAvDv0WkwVs2Ff1UgAQ2lW9vWOsmOwXjYkhysP4DLcnCeQX8
2R6uugH6PWug5Pr9ZHILER9LGHkn4TT0w8NA/Bm3dH8GZyaCSEa3lSy+0UFLPrnROawM/RC5Xihq
r4+bzArfV4F+loGpqn9cILulh5LfsVpqWxqaRuyt9z3B3KPLDYt9cL5WIGvRrXzfr8Loa96T8rPW
ujN1a2m+3sha884XP8grvP9An2tMI5v8HBNqKZ5pVQyeZyDr0bYXfdzpHYrJ1SFzahBUMADMI92V
hrgF5E84gwZegnzxRq+dYbmSmtv4o8aXEXxxSpWeiQqm9T5nwgC7Tq/A89Dc6aFhJxJswVH9rB9V
jxerIuBc0J+gT1rs8ZhCeszbgJ2JfqFdHToenmi25s7NcNHRqm8Xha6FHkebY5rc3spp9swCHq6W
EipTt/eDL6nxmMAgQQ95oxulf3FQe5wP3zs6TewN9yGk8F8cA1SJpU8GcIpb3df6AJMRvBzHgcNl
b/RDLhyIzVwAo7zmSBfp3tbnhZ5j+vwQRIb8SO+Ki/uITkJpMEuR3XAjRK2Xu6j71DR0QWXu9DzW
c1dPQIZA98XMB+lNMGAD1D2fIFvXdle9R/r0c8WpC+R1875+MuTrkn6vj08+8H046Ci9dXJKtPKP
fVgfXX8cGgPhqj6UnYlB4Zx531/5nj4qp4kzlrWrT6O4vbHu9HnNZsavUs3GzpFOt/TRGULtoapD
5tJk85u7i94DsRZa67fmB9F04yvzEqTt+6LQ36+ZjbztzCpHdQHNK3uj3HxjEpsiD7t+Zfo4fFB1
0XOJ00t/sg4TkD9d62muj2j9IHpfywZsdNnH9BnOh+nRYcAE3a03jt/f9/7mtuebAgSV6whpA6X6
OVbMVG6P4cBtj95g2fKvnjx6MOgJfaj8/uP+Ljb1TWT5pC89rt+/xnyyiSN/TP74PH24R1xt6E22
CT1gRAx6e+4p6tt5vGk6aF2HqqVbWCt+9cAexW6hoyimA6M1s7J+0De/b+TfXYHB93pCQJQ0pf2e
PviL1DkF9UVBYZ9WZQgRA367PiZ1cEZLTSKGjswoPaVbrENXvc4IQPQf6UVmgS4Pz9HzIi/6SNd7
3Pt+N+c6YGHP+SPECBCp75jD+tdBytz0Zqb304bqqHMujGzD1uWreuswAdjq9crUR2BTtFsdgzhg
DnX0kbOPtpwVqrw5BPfTVc8U/c2GLYeVFfUsXyYOZqCb33eUrZ0X/qKmqpMTPmlpHO08CrIItf48
e0SM5LgJDYICXLTTz8+hz3rSgUiPrN/YfkZzkrPcWS4cSMQGOrLQezNZ3/c9Qf/ZJAJ+36/pYE6g
ICH1C8FLH6t6k9IHgQ676FdvERsW0u8fwtICX3/zFL6nF4EX4FLyy1OME5BXlzqPXmyMNk1NrM+l
v/e891iWUY+Hve5RgjD9lIbehr0bQFDMEdjRzJuOhHgZ0Vv9zfCuQ0TQxguJlnUM4LUEZpxpOsjj
PsXHiJnyg7jpXQMkzvuGu0S4DMRgpro9cZd+OY7DepxVwTjTN/o/fYroZcMHiUkrVHA1YfchqtLR
h/6JjhqYX/qYUbRCx14cF5K5or+lz973c4kDJc9ePIs6ylf9DiWRQeXhV8x+pAPjoTMBOLPnu1cd
n78/NS/TATYRHrOOPxHycWlqt3oS6iNYxws6rnjvqT82LB26CfL3BqUL9n8d9NnuPfJ5+sDTQYSe
uDpw6Itio6MsfbbqQ1GfpaTpsKr51iLd0Tg3lru+SnFwJvS5vsNoI2e9BjWTQf8XeNu0Klauplzi
hMpFS78ze67ePULzok89dl99lHnyvT24026qbFV4j3qd2FcdF+gzqeZIprkEgBCgVqhy6ZONX+9S
kLnmlZNaPyO2BfqbRvKsoxM9lgpJA/1UOprg49lC9fDr84Nf+f20/btJ65mu45LANFmB4udJGyNU
LrPQpjgprzpO76OdDn50BMGj8snvH/f/RjDwbfqfb1U9twkQqP+4e969/K+fJAT/4+e/dn/8Pfpe
bb70X376C47PSY+Ryvd2vn7vhrz/Uwtav/L/9of/4/v7u7zMv89/0+G/yX+337+/ff8p+83r/6kn
GPzDZV8kgSqwvHZI4f6Z/LbIYnPqwTlyoNXiy8h++mfu2/qH5zDrfEsK02cTQjj7Twls+Q/SJI5n
Urh3UHty3P+OoKD4ec/2hOXTKM8VtgxsEkTuL7udtEerIKRAkRoN7Dxxlw3gv/YqFW6oAU5VZT9l
2zjELs2aC1KBoyTMn8uX1pmY1CFHM8YccH5hEDSWO21aY47XeYmuTVyLjYnk3TJ7f8hVMi8Y5b9J
gr+nrP7zoPmj0XQmqSJ2Kt0RP892aGIUfWcQlYVt19u+UA82ZWoswxG8pQ7XGjZ0Lcfe2D7wf7Bt
oLrc6iDj4fCXUf67hvxd7/m+j8WtQ/8J55dlZ5v4lZSOVsTNlgTI64w0h4OK2NKj7YaUx8Fr3B+B
wvXOCKJ+C5INllaw/Ph9M3RU9mt3BCYy5oJEluv9GqCEcag63CmjdV6j6902YNZC4651qGjKIpL/
JqFoedr16a+fJwTpOf6xHI+ZYzq/dP8YwjnKRBOtO8se7pHOjsdQfjHG9qE1UPOzRCbX5RK5Lynm
Yxwy81dhpuFl6friTNK1ygG/Aqf9GANriytK+QATlES5xsuJb8Br+FuRz+YBut2sUSrfAKHDk7es
o2U44uAWC9fHZUaTNrmOJpox4EL681QHr+YwGaeyaaJDlhKx92maPJuQ/GwoZuektnaz0d1HebhT
I0w8SOXJjuKgdymzu7Yai3PVFuv6uSgoCKve2/ql7cPTikPQLcFrPyjor9guOAlAiSIPEPFQJpm8
ItnELvye1kKosQvHHwNonJPorilz77FR/V7FIroL09TaCwT75mkq12ZidesO1lKfGiXtQtDAisPs
hNTWmoATv1+wAVijgqcQ/VE508EwYGIor1CHPLeRbGjJRoXzcl9Ae14h5IGGpmnfg9tQUOGSO2Vm
5hYBLAOuXweDfCpb8A1OGe18YYL8c6OXbKxecrlXvqSsL1HpbkWxzzznY4iadpB3+a0eJy7jyoWe
DvGJO4mBsnoEt6yE3L1bGr/hftJkR6A18k56MyJKQXnyomjZeF1aggquHw0fAHJfye4U1MMBSOl8
boxyOcIH+jC5RngO2vA+rGCxWzMgtHeMjQ3S+d4N0KnJTAiz3UernodX0IEr6vfzzq6D+bn3Sqr1
FeywOGjh1/TtC/Al834aa3GuDHEGppHuYQWofdYhqWINYQIDFK93x0OwRaac4oJC9A6hCH9vRNEn
xFqQfHKcH2FQjCc/oNTlgfE+qCFG0wlNZEzi26def5HK+CStgRqG35xMW9RryyiClelhb2jMYMl+
v8TFz9lxLh+sOY51y7ZwU3Dkr1n8qvREkdTY5UqgURIlx0H041kiGINA0l4LepxteAW71rsldWVw
Q6jC+zEXTxrIOSyFelFYf6VjkDyCFUqEjwkjWHy+oHcwntskL7bNi9l1A7umgSxXsJiHaKnv/HJO
zsM/C+j/9Rau94if9xBUqKj3uq4rfU6hXzLvJopqserQchmbFi1XXNrujCsBLMmuBh2xvhu9jUic
o4G4TOmP5D0W6mtBGG6rOjv9vnPlvzZGWJZJ5dd0fP5x9Yb3lxseeIs8sciTrkwnRyLck8A9er8A
TxbVD3MB50cC4r8I/SWWEMczytXb3nAG7dq5y9C6hBzgWgju+mUb32FeH29bm3Wt/AtxsfVW2yPO
T1jWwMPjMJgE6QPIXdVY4V+XmjYZOomd8DDfjQ2eTa1qjEtPlnPVwvb+0GUTcC7L/OHZiPMOtgo/
iqiApVOCucjrMET9oPtcLFX7KH268PfdY/1i26gnnxCWF3ASSIGi16+DxXye/CWGO5hitgYnB8MF
L+8uRg/0IkIxZNWHSLx5dWV+wObwLZn87DvE5f9N2Hn1OI6EWfYXEWDQBfkq76WU0lW+EGXpfdAE
f/0e5SwwO4PFzAuRqu6uqqZoPnPvuQwYq5H3Ah1ngQTkGjaN3s/UDXkxJNu6KfOr4xXhSqQ+0Vta
fhgkPF5aZTD09YGP2uH8QEe+LDPP3dUKwpEpJyKRQ/5EHx3YNhdCP/wQAcpa6b81CKCrMY7ypc3L
8WLHweb7Uxaqn25Q6HOr0FTp2OP58zyrHv6qhYjsaxmnw8ntBUp2W5lrMxpA4JD8V6ya2HvkLIhW
XUqQxshiv/Rb/6cd1y+lY89/oxbBwIhZ1pLJyzQW15aKZYcovNzWltSnpIImkJpEejet7zypNuCa
Ew3vzeyblTm63lIgKgd3JDj4KNF4NJsbc3D+VUzQTbgZAW53q9xALcQMPo7lggRPkGKker2EWfgM
pg3qX8LYxVOvbnVe4fSsZYr+Te+DsmtBlCbt2eD9aISF2Aet05wtHo6wXJkcO94sdw0zfvXMvaiB
yBf45zf18/QIUhPWc+L0m66wrDfVOy9GCcolmNNmhdFk0cCwz5qerA9ki68PI2UekxcGu5es9ejO
CG4KfAEWX/UMcrv0bqikfYTj7O8QU8NNHHX74vm2vuRoBpMYN61p1e3Zcnz/BTfasbIj8RYnR3y9
3VHaqjtaz5+SsZP7/+US/+8llMVvaj+L4MB2pHD+e/+UDX3B8hRpsAXIcUyq/gNJ6DmcWDDncxGv
w3gs70UkifyVkXVrtZktqxH8GwoPp22RG5XwUSxNEEwdWNbjf/7r+c868r8+LVHA0CTwN0AnL5xn
+/f/PqC8sdONUYTw4RD3N/Gua0qS/ohD21VRk62i2LmRBElEau1i/zAjLqSgC85zYP0dTQeKWl8O
G5W6RPLNQKrjmnd5kVCge25tL4Y+aw8tiWAz/pAP28eU2GvzhUmT8VIkHXalqfi0seKRstpRDoTz
IUkUYMNsZIWMEG3Vuom31sWk79+HAmasjzDiKvMGVGStjq4/+Ke8L7H6FX4E4PG5l5r/4BFEWp/k
5X2IXSBGBY1rp390PTaJXA0xijKQ2WNU6a+uwiWfJTXMWRPEb/2MdbX8fTMZJK+01ngEM/UuU959
Xh50eyTIxTnznGLjjAX3ik/YSKUhFeTIqUHQ4hCLotABot33X4OPaNks7PfQLu09ky3GGM9fB6y0
SzrhvUWQUw6xQmn4P3+z7n/NUSSe7ZmQROPFq8fl+N9bGW8sh5yzr0CHQInTdTHcAgtEBlnn1La5
uht92G/Z4ZNoZ32NOKdklw97bHbZUQz9C/sf80SnLU45+9bTf36scFFgg6j/lDUwzsD5WY9NsHI9
7R2dNkNc7+Mrp5R29xOJlWRt1dk5S6Ls/P2T2WOoHBKSJgq7geA7pz/isExPATjFe2oEv1sUkFvu
k2ClsBHf8LiT2quqY6JKoo3lKG88VBXWsDcQNDV22qNRdmgtfWzWKrHfhoIoPMvUCy5261wiC1/l
E0zJ/+X0Mkn+77cOSDCg/JIz7P1/3l02SZJxKHl3jRYIzMHxT2A18kOZsZmhCqUkngVSfxuu+tON
kXRO9KHSMuHtNr81EtxqWdmH70MbQ4gtKURWjanxdc3hcdINchiYmH5Y3d0OMM5UhvGbtHjBJQHe
mBm55NnLSeekUWFORdsR1E32ZmXetAUjTAELaq2AW2QhECd+tXnXksQoLJTbVNst+TZBtq0DGLNO
CYLSAiv81qT7KFQkgGBLRVLyJFtY+JPSuHP235++D60bPdkE1MchLyuorL7YpXUOeorQ4w32qnBV
wdPCAJUgmmom8jpdrzj1oVSr3iqKeylhV1lTfxBOZa1cwP6o/8sPI2u+FKBjQJF1feiFHE6x2YF0
cQf7xaI3WWJjCz6QsP9OZDL9STxMnblhg810J2jXAvumNdkf3qzItcFPtdRW99K6prEOxkbDEzTz
t1L+MgZ3J0tc8LKe703KvQq6Idx7fegB/rfSA3j7P66oActVodg5SViu8jgnICvkP+i7QmxRQg8b
D4f5OgY+uzIbsUy1PxHsqdyrrp1t4tnY1+NYHL9/MqsPTDjtEYdGsqn8xtmiZjQ4G72/q/CdLkq7
CxeqjYCtubCjPNA4j9DrzxW9aVQmSx5g6b6IumEf+N0AlwhkhBEnybkZY9bVUgle1MU/otuXop6I
mQ9C62CgCl5OSmZHU9szevLZ2kFCac5dDXAmHqU854WIj6JUR6cxpyu1CSFAU/qze44nueyHj6x2
fhth/1IZqMKCokLX0Lb7UIXeckx9cVRtDuP1+VPt5LAKClN9GJcgnKIrX8G4NkDlaEt1H3E6uSdc
UIKNbGPdEe1gbJiCq66Sa6dVeUxBVOkqe0ZetjbOvGBSZ7vALGiU7d/Zl+qM5yeEgFTn68jxn8lP
0W8ofNkMTyOJmq/oSEzFsNX91D5xUc6FdGNrC9uLqNAaIBjFjulPuGKfAStLJ7Kxa7nug/aqvFKk
rexSv9idrn5BqYHO3s3trU6h+8aym1ff/8BiDymrzRR79oto4bcYqsrAnNfOOoJav2v3mLmC1VSV
7dWoIlACIRYSNPhs4USCdLxMphWoIr1p3FzuovZJWDZC8YBFzYC/me21YFG2bvzZ3PJMLjaGMYac
gNyHctKWYptHbroZWuj7jjuSctXq6GrQOytiGv/OUQ6/Zwxfw8E0j7OVQ7TsjXbtVXh8gtGHtmNf
mNaJy/eHfLAcNDeQ/2NeIRccMS4spvQE4ba8jfQgl2wCy2S1OFs6x4lWvlWYO3Oo9dE0pD70ygPR
VXm7osbyFIcTCTYtUKSZIJG9QTrBcjQhItRxN9CZRPllsoII1ixXppNKj5JQvZSRzSwb7CW1Tr8z
a4A6LXMcxiAlycQVq88RkO4/vaOBxH1GAvy+LjSBBpk803QiGIm2blJ02xrUzI8N/7vZKSstrCSF
fURd8X8P2LpHfCbgDCH7XxNma3c7LTGa2OU7m8LiJ5h2SLE58CjZQS9rU7s5dj63XOAbZ66S6uEI
eAD0QDxom9rVa5Dn+OKe5riskl9m4lr0JRi7FW+rfSLd65wJdszRUGKOAZJt2dl89iyggyAU8ZH4
HbCFmCqFpFLDlP1hks0xbuxk52fy3/d3ULsMfwK+Y/zmRfTShwURRJtskv6nWRt6GbVNtJ5GC4RO
piHARiujs94HxsKH6XlQOXrILAfPZ45RsEtK7W6bCcQsFj3nQprHH517Eh5+BsuJp/i65lvYOzVL
fb4gtoKQPEu7nN7HAMWXFEWzH1XdfRIkDbfLv6ctDdPEK/aDMNVH3gE7U479Yad8zUiejH0GUz6C
uTNYEHbKRl48P9DXzpUJDc10U53h4kqOLlGtiZPoRIN/az4EWCjWVWdaIK3a6iKeBzebgJ/XH2Y4
WB/h3J7pKtd4IuZjgewVB6EHknZwfrPQLn+aVX+VvJGv4/dEJbWJ0kBYJVQwnJI8bdZGX3lrVaYj
ceIg5P06e+Fd0Cxs4S07K5y2MiiMFdctYQWjuc5qofYy8RjVdcNaVKJ9OJE4p0YWvng2nFXNUHIj
RV0feW3UxynvXMDBqtjGY7zXLjH22ovPmfBBYTfzfCpmFlUDU5JtW+d/2cedcqea11HMbDnMGwVP
KvuwDMzpOBCwPEVaAz6a1KeXABdNBvszKUBwBj0xyi3iorJBoBpGpMiHcR2uUs7dUne4w/oW0rZt
RdGugHpyVhobl93jG0kYj/pFY62iABueKGV+TjIftEox7mUpeUDVsEsDP/kZulodrCckoUwB1rfg
sSxzKNbDBOVH5ECHlNvwWqrf68Stv6D2v0ytghYSaOMAmQfLHzEldmf0x2DC/jMr+JaVSOyXZ9ZK
3mlm6m3cLA2W4KVqmod+vqY91zim00ccSf9nZqs32Ic17TdMFo/7JXflM/Kn7c624EmdVaAZEoWh
rW3NE7UnXD4olBcihxkegoMc9ISK3inCtQsQs8wBNTRNDsiuECTIVgCbqjjub6qSwcGwa8E3YW37
1mnf7fpn4qf2oxv6dGNUgfdiJkGz8GS/7pXBcM5hKZq0s3+JXcJWJu7LX+0AoTGC52GOMzEeQCjX
ukzjNy8UNyWHaGnnY7phHw+AYqphl3gzfrupcU5+qF6TRPNIoYcCV+VWeiW6jAS3IjngaWDe4wBC
luz9Jq8boa+M6dHrCGbIuuaEyCG6Da1jXDvnhWvQ+mQWVgNWpJ4IA+MWAFa4OvUd9MyhLgNzi3l9
IQfgb5ATCJhDVVaVMYqhpt8LlZAMomGZR/1c45yFTGXP8dHupgKvEx2jOev0WqXozhyeA+QxRtND
+oS6+R49T4WijM4rPZqtGz7Z6DkQHzIRPF/5F0fzDZmWn+6mMp7OBTpBENmkVRu488isWJoCmp8S
yuBVJ5PDMOPvVQaR3qkDA9oFkEwLzRjAxf12YYozfXg/mlnWHz4TrcuceWs/7A+jIDYc4gwsx24y
pwWylL9eLapLXgVcDu09Cnpx/M+D7JJwp3hApX7M810wqKzN/i2KvRL7IB7TqhgDWHXlH1JjQkqn
Mj9lfvMF0wPuUmwMF1vBa3UZtjcOS1JV5cV2xIty+z74hn/ANOjTT2bWtZm+Wm1YQLfT4Jr28e/J
AjclxyykdhQ7FbvOwea6WtZ1fzFECeWb2/glM6W/T8L+F9yAbud2xr/QyfQthKAvnBLBuAF/sKra
dteXVr8M2ihZBHR/r2YLz5koZsKQajbT+dR726Ihot5PIucMwAuXyhTMxNo8ybms484g52AkpXpJ
LMWmrCoPWmuZvhQmYsf2rw8UD/GyFWISZCx/Y4FSbc3BM7a8fu1jOpgOS73yC/pkBjBj/B4fNSum
XOEu0j6CZScjp33Mbtpo+ftYWX+Ws6I5xef2fTLHMfYOrjRuQvnRlfcZmv0xpaF0i98x8tsUwPsa
tzg3r9/CHm8n9xi33hnn6kLbjvj0J2JMcY0Mh2xQ9ia1IjJDYHcUGzkzOcLOoW4T6Hf2C/hZ0z/z
rJNNGXTN0uwdgGqqqA5mPcc/+mMbpfMlboiNxk42MObjNMh/lm6CqxPMcIKqeUIz7E8nm5gGAd97
59nKu6Px9HbW8Ec5s3tBaIVDlc15agVot2yLd4mMvZ8pEN8AKx47uB9JJYC91hiQMVfGiyry2tv3
4bnbCkWhTgSLwRV07VP3xI2gzquuAyTGJzeicx59U8/v7rzXOfq+saGUadzIOgjDFofu+VMH62Jh
tviLkd+RFZJDOsKL8B+HuEmP5OWoazO0PkvWtF+3mN4284BfMB9gInnQ2bq639uT9zMhZ+AzGMHy
lESSem61iTxGIH0e1evJscMD+L9s1wT8gVgTA3jIYfnHdq520kRvbTPolVU2/UuCgxyddjOsymEO
MHIwKUmV762aSeT0JkC6OmgSMHLEI3vOkGbT+RFXeDuUg91Xqjg+B1j9yL2A35xO9qlpUrXuHdgP
FOJfhkMzuGrn0vsgooKEKzy92++PJDGgmnFD96Ig8R+rKnqNZMsbIRIVFDuQdInXIjbOc3TNMNa8
on2rsyFlIVyjWalVu6kMiDALKyu7A2Cze2qN3TWQXn7V12nI/GOSS3nUcfFXpj0mdwPPUp786+KQ
PiXL4uMQSAI7KfxhuxMQCSr3XDFZIH7NpD50KufAXW1RyJg2eRxNgw+HfpX+jRSABCnQyBBxNcOR
eBWW8dP0eNV4iKB7E6JDKItobRFtg+qfEspX8R8LwftOFmlHroJTbghnCh4No7dxrtv3JkynG1/s
VQqrfS9Y65HQSUP4/Q/RLQWS3JFocs0PRzePvPGSjyKNdsCp/UMamv6hy0AHjBoio+e5w8XV+FT6
jhQugr4u8PFokiFKbVhHndrZEFcWlPGBaY5apcRVfNqCJmhORvegaokPOJ1JwoC5zh/ZnqDJD0Qf
eTz+28AG8Z931zyeu13q9WhRmPwfEwirIOnJO1OdXgROfFcp2wR2C/EukJP806AtXmeVqzcgq19J
46vPw1wmG0IJAQg82TmDPfg3tyrTg1fz7xuaWdZQts3VqQge9gnpHeIo3Euuq7PR/EvTEMZqam3k
kzcSDmSpVGZKgxZn9uH70KlwIDUk3o+VH77MTXnEtH+M0Uwc+IY/Y5a1WGAZALiDmepFD+hkZCpK
4O3QoHRoqJ7cvLqOTNK+d4SMWYDDtml2sp7Zu0D494xA8HekzB3xw5POIePhEcX98Ggx2OdZvwdD
kb5bbW+jSY7spXAtYp56Wbw2BngWt+0+6jTsT43pY94io3ps3b8p4XlZn/xlWA+vOsq9hzHHelNG
GR29GniREKZYEccFX+5lqkNMvr5xHRy3uOuIwWsxbURW0/v2qDQ8R73wyK/hPXC9vqhyjFdlz2+s
B5OM5pAZq/k8+PZIUzME3t6LJuh5Vth9lpGgKPC/2NnEV9LA0m3XzDVwt5Ikm162hxHYwMZv8LmZ
ubiPfQJjRxXU320znyKzoqjxzHzbutC9PFJOr11sIPRWRbxLDf2Gr93ZDmxdo1VhJ7xBetc5Bi5+
bfJUNFVOEKzCksSw/Fljx4N6GFZ4tnVZnxBm1ScYNCWlYO68iUbqT58bjwHHXN6mkoaiaiz9laTp
Hxe9sc1vsQhsoivb2GjPeVKevjmtxC2Gh8as/pmirbZgSNOxrTZOr5qzcuc1A76BAIBYbGUIoM8b
ni7zRP8pGEeR3WuOkKcTuhLIpFZKuBfKm/7iSaO/MJiYV+7o5OcJ8/WyjNT0qoPqbgzOa6tH5+YF
jFeRma6swpg/mpH+sIKQOCs7OfFWT0+pMulByp4rerok3WAei5g3MvXY12gM8uQaEliIb/7gDIhH
QGZiDzgpV9zIjhjja1zL+NpHybIpTYLXg2LXI1SAet4eWwbh/7LnQiH2fSgY1ts0/WHS+Usak7cV
xhzhCrOK6sKCurqwc+BcBbRbDMbG8gn8MK12m8oGohcW3K3pGqAWeQIcmtjWn3WClUIF4WusLwNI
2Uva5sM5sn92Y1P8DqEWLBRQiZspXjL4Ew9kVvkiAiXU+CDqwyHa2k9hQIvsCKsdy6wRtOG1iwJ5
VdaQHnza4+cF3XL7fyq3mGHDdbRJbn5pyeM7+E320xQpaeyR12+K0My4H75UT/LKFIHPamD4GZLZ
ESd2jWDT/kCA81rnzLdTpvpLw+OcEJ/VHFGVkBcAf3GdTeO8TkoiRvI0d/e1tpizRj4TSSC7c4UC
6vkJgOvvruy61VMyttbu7H/E/KsLz5ha6ksHmEdWoWTsDHEODDnBAtxnCVJHk6y1sAk7wp6ZPjkt
Y4PM6pMVcwWx5ey66A9J2mlLApT6vn8Kt5A3xsA+9pDI4HKQH7WcxYQh8ClabIvf3mAYcLocFw5A
/hlbbJWCuUOrmzSYOTSwCq4L2Z8taEhnlH3VAbDVLhl6n2J0VuS3aGwQLMxBJlT2OrfdaP88e3VQ
eoxKOIVK+z8NY8pejbFUH6F0SPROmeJ+3yjPAzo/XgUwNg/UMEuwedVfy1fRwm6r4s3yIRDHTvwb
I4bYldZc7abR/10IoNpj3PufZOAQPW0Y2UF2NtJwLwF9WIoLjB4csQ6+rzDLePqDd/kAzwS3g9fD
uQc29GGDduCNu26jr7Af9aVD7kRqJzRYkz/QJ6/q4rIbXGMdYo/Qx8vI8yGbB0l+9uFf5VJTL4KZ
qocPKdiysgxTx++f0qkkXaxYC57mXED2M3h+yDCJG8YLAJrs3Oj4YjxxFgmhd1SInljR4Ddn2O54
P6xwU5TCfldF++oDqb57U+Kd2fGHKKqSYg23mZR1iwrWMvn2hYi9V5t9JZvr+Wa62n2VmL6yEk5w
hcLvwRf4LgbHfB9CakP8sBHq1z9lm8GsaWP7MufBQWdBiMbHr97tiU2mivL++YIFJdZgYq0Gc9mH
/h9KOuPVReS1ifyuPFRAlHEilUwsLLvYWPSKXBESHc3UXzPLN15FutQG96A5UuwXhb9pPZtLbHS7
D3P+VAENMsbPsz0pKBdmpKAiF9hpMuMliKJfVhHHBy/W4bXsnffCGan2U+Zhi1qjxIB6eDZLEVEm
AMmxAxlulY7j1yBlcR7xvxMHw7jXc88vjcOHYfXvQwJLPmY885pkZNdPA5gynsCfLVChSxgm5mue
ozuGQDYdvz8K+Dyrti2ybSLLl9hKAPAZvbVpCZ3b8vgklpW57Pchd8Kdl9hkrWh0x5HuCgcVfxKT
gwoYyp8deNhN+5UzMds6VR69RSGTnx6kp581WHkqt6NTec6cg04ueh9cnxdVw20sOrDTXFer1vT9
nUjHCmZusOtSV99HK94hSnLWai5gdA4Dy2tNlvzgZIcsGUayqQgbzxvHv4EodPfDxEAqdUhF4u+B
nYZog26uivsoiWLL4CrvcsUQisXOOhrq5qioUUJAnVaeVqfOofwYMwYvLJD1rWMmurCEfs2izHpQ
3axdStF5dBBFQ3DdygzRhMaBfm9yOCUdD357nPeeTI1LkfRwoF3rs+ikOmWjZlg0fn1/CJrxY56G
3TzY4vh9MBzk3nVjNgdWU+fKT/IfTuy8h1l567Gk10bVv4iJISj44Tr1/bewiPGnA3HmcmtjgOyO
NezSAAMQrww20IYRHHLdAWClhqlKryBk1IbuVoPGGqkRzqNnfELxuyYQUv5E8XzVE5YFO0Yan7ok
6/XiRKfkLIM5ImHN/+drg8vGmPpkDxafaR240a0rHO+OmkywOrKmg0d23hKM17xvHBkumql1H/RC
ZNgNegQv/Bb4VX43Z7N9zK3rU37NzSbr/OYBBdREaVRJ1m7lpiR062Q/i+vEopWJnoeEX48gK23D
p9Kj85poO07Y+t2nAsSvGKp68p6BBrvqaCD3pOHfryo7AD6Ll12rOtopRRrjpGHIxjYoo6oIzIXi
xFPIoAiRrWIpWXWHeGYQbUlePKlffcxwm9aJzYXSJ4lAbO6Yp9aULpTQBvkJBgTqCcrg9hBC+7l2
RZ5f7OZrSMEzeL38ahwvfrjPgqH1fErW3soO7pgFq6Jmhtj4kXf4Prgqw/LShC1YLf4LQhZPgHKW
44QnDd7dLiOs8tRFRbDixfPZCN1s1ZTT4mG6PPTRs9rOPpgp5kQYo6eiVXQXCfnNl76S1tmQ/zHG
zoklMrzcPoe2Ml4sE6rW2KRAz9i1pcsCoD39f72kzKhfkswGqSnmXwSP0QdJx7uWtpucohlrSoPQ
YEGTTlxE75h31IoVYxW48rL/y9ReH9KxHmJorZpI03Lf9y3wcic9C5AJhCTrm92Jed0D7CMpwe8J
ETsDakyocGyyL9sg35nwGRcpCqkbqoUZOJh5Jo0zIpYQRXYXiv4W+7DQnhvoARAyqcdMzBv5sIvB
3LaFZjtNX3wyItLHhYX+1qkqnoBKmBjPKIPaxAELab0WhpA/MY0dQzIL4gWccKqz5kfRo1EruStb
LoyDslQBFh6GJdgNOR88qQO45RAoOn+MmPO31LnGdPIYQG4qOo9DPdQduwUYoZOo1baHxb/smKVf
URQYSwDoRKz14obINtkYpgp3xLu8ye9FcgB4nGwp/8A5+quIRbcn4Vwjs971rvvppN24syoUwtwJ
PDZNDQowJNWTfXl18cLhbKZVvyi0fHy/Onx6b5K43ZWglzrYuHiZIWkWt2EZ7NIpjOHxWfOFlKtX
Eal+//0pbK2PlEf9KRodJnFNlH3+x0/aexVTC0ffRwqqlcpw38gQ61azHWJIFb1dx3/6zOFPU9OB
rUy5YmNT3nhm98tBs/e2O9JhnzuquARqIguUgHxXfRIOe8j6p569+bsQdnwKMtskN5HVYwNOe1VJ
1JuOYtMXEJSYZVm37rDlrkcm+Iyi6l9tr8eDGzrVDc7c93jTJq7gFCuHjXflvoeB/Y6l2t11FhKr
hvM6f0MgvcsA3O5aUh9f60x6x9xNDjLlTuxVaR7zPHFh85n5e+6CuZjTJPxhjQlC1ERTDc+YUul/
thP/m5uAFK9r6fTlIh3EvRwd65ZD0HtL6zs1EXkVdYwQw06TCyU9Xs9xIibt+bGK0I0p03e2Qs/i
wePp31SigQxEDFLLd4y136fDj5BvS4f5/KuZvXlJ5VVe7A6ymBNin5wtYez7DFpJ2rsEFvB2WCXE
bFy6SF3bfhguI6b2lfTUTUqycSxFiFBWWdG6nSyAm1Fon74PLk63U2JGLa765mdGmM1uqm0aVzqm
7TCJ9MONOrTXCYPA74/NlO0CYmpTY3ioJCtgtYiPMTDHZRaRO+o/y/GkmdXXSPhcNbTZfkj94iah
r7N8Dw9FU5VnH5mCN3f6RT2DfRwGsbVH4R4E3WXKkWLkuYQFj+RqxUNSLaScs1PwPCRFYa7D1lBo
PebwrOqzl7LmHclB8QLJp+9D3VL5tuQCdEo2t4DxDJn0ybKKh/ES5nLtCDluAQL3G0u7zVo1wrrr
fLaXoaRXrGDQkxRMKrYZVW/NHPRXYYW/vbKYzil6D5LozIWV9/Wrk8lTaCqieZ+fyIVGTGGkznJ0
yA6aET9JZfWsxB141GBdy40za+/wfcgj9dlGY3wYxgQ9oaXnbSRj5MJu16HBIcp+2atp2laeldyd
ok/vIQHro10f5Vi8EezLvJYZ+nVI2LwZeRluoFbFh9GkRahMkxx13eKsqzWhW7P/mFmOLhx67j0y
Bv/BZs/eJeCjua7qHSRX+yRma3jYM+oCp/T+zmog+DwxDLbLOU+uTFSshOFAGzloHsQt/S+2TPsK
Y54up5xtIjVYpsuY7JxnNfY8VOEcnelU3nCrBZvSJYVxjDG+kRUHn/TuG8SILUpyyCG0R3/7LHvY
PSWGLzClhuFze5fWA8CZmsG7V3CX8+n71/OQwLcqgy8H3L28x/SYO6MlVGJwy3NkEfc3GqV5B/vH
IqB369dcJkStpg7oiJLgVGhc4z3krEC0EKcoHsf7wO3nzdm5bEpjzyaMN8zAHmuo/xJnszJTY1pR
1Pkn5nOIDM3Iecm8OdzNPoOAWbH87sdLHD39r3YDBaAuomuVIE3sunnAUuCfRr7Cs+V5yaFTM9lK
szZOJbLWTe3l/TIK6xoiJEsL4kT9PyFUaOKk/ZiEqxw6r4vlMlBGxWguJSlZqnGBvqQ/Oc9DF1nm
2p5Qp4atsymGitSvysc0aTDbEvgQxWK2q5YnAwR1JnPPiO+wueQifEWHUF/tkSed0zJFGePps1X+
cPi+stjP74uYv7COuc1KzwZo8/0j7RpCOFMG5SbtbC7vOvkEmTvtSBYLz4U0rG1Z8R1//y4My/ut
+2iOlZMwAREMk5Z2NZG1/Pw8B2zER4dNO+REnntOrd8z5UDBFy6MPyJZyW7Pzq7FeLUb0Jo3VAdF
6W3j2sfw2EFVxF+zlLBRS58wvWDXsPzP+mg9oK1Z1O5wD3gjorVeGmrLEoIRArjmMr5nU3GN8LP4
EZtZ2CIYKxcFSrVGiy2kC8L5CGXCLFJpuR7aj25ikAA+WdyAtv6CQ8/0lijUcnBPovvMWMhoXbLP
UnskHENgH7yBlI9nNF0CbLeu9LqQwyfanAMRtUMeX8WAGOuJ3JHE3Ln73DGW/nCEdzx6n0DawTqZ
/3whMEQf6j64qLnfjSLne1d/+V9cJY5D+NyRPKpYfVbiy1bWjRUgD5x4LZhf6jIiofiHU2b4x5iZ
wGsKyQ6Q46FIxgPBuEwmfoXnud1l9bwRgqdN3tGmy3POULgN38kQfG4iNWciFpBNH9VWUqPNtB8N
DCykVXTeI/5ZWP6zfHTNr47kWPwvjAX8RRn022747QJQlvtEFFufwDsS3mHho+GbzIUZxCvDCm7+
n5Fwv2xmSvY2J2+m+IE5ZNflBxHsQzOEBGJskcmR6/lCzy4hg/vO7/JnQQR2VZ/7ooSuA1dDH3z1
ldnqFJD/0vH185pet2n324S/jBbAu2urX0mHRI1erQLgFZZexWS9+ohsib3gsVufI+PJO5m3ajSo
WHHkUjVMXn+QAswjcV4TGrHZJF9esdn+Pzyd13LcSNptnygjgIS/rUL5Knon3iBISoQ3CZvA0/8L
PXFOxEyP1NJINEDmZ/Zeu2AEPKB6M5p6NyvvuID55OIgDcfe9nl+cQBE5CbAAQJWkmrbR+8R7NWV
2TV1NPGXJOPc41MnNmK7JOmpCAhtSjoyWEoWdYw1ozzbZQ6j2eYlJamvLquYJiU6scn1ze62MGeG
UoELN6sJy0mYfLpo7XQBQRXLC9b0pLxaGFKsEcg4c7EvY/RxNNu0IVEYEIPgZu7WpU9ZXd9XiF3/
4qgk/Q7vl95XvKXCOroDBaEz+q9S16e5yR9KIXck8GGj5A2buPLJCOdlQQp1x+RtL1NJWyY2rUMI
lnUa5u85RboYxPdLFd9M1X1NZL6izX2dDTYt8S1e+kOBAQhrceTkR8I/YFTTV4L3POUDgv403sd8
Res5++Nyp+kFErP9YvjJpRispxZoHPqer2rkYqn1SxHE8o7vxm6R3wkOYtRKG+1JAFPDHVqdMNX2
g98XMG67fOfoPYDbzZCLO+6Het9xsVeEdDWt2ME43tvIAiYrC4HlAR8nvt50ikd/jM6Jh/ktYhwX
rCNdPFhzcm5qk9jTdJeBkR76jqzM+lm7zSklf6BEr5NF+SZnQJfHN5UA/UTb5iY5YtLs3JG+Mo4Y
PoM6OKMuLDUnFiL3M+aTg8ECgonn8hazS2e9cikrgPVU4L/w4OCNBNZn1Qi+H/qWpvE1E8u5S4Kj
R/J77iyPNmp4zwXLPHBEVkF8YJN5bMrkVHPBQIhmq3fGxrM32woB1vzG0hjvZe8c3cYPM3HmP8L9
aoqXMZgOlZIPQEsBi6WwuXQcQclZU5eS37qLkF05D7r0kNBBeqgGTmrnhsaw3SB0fGZeEYti16bU
9qZm3tR3+9jxzoVVvjQLko8E2SivFnrhTSEw4SqiVmP+VOqx9xRMxABe0IUTMEsB7ZCHq7BZwTDg
7LCnLkbxHBUmud/xIWWVBWidNQpA59n7Wxgi9PUf7XzVbfU9LcUpKHkt5cLZMrq/cTTvx3IKCZe+
8Ares+Lcps0/hkWo0kySzUhNT9/nRdiwE8f90NY/ufWZg22Qo806qLlPU19QaAUXFKh7W8bgbwwo
HqR85Q7RFnnS7cdM1WE/EJzgM69TnMQ8tmm1NwNG32MQerLdNVX7HTCkPY5LewUhfvCghBe1ZMrL
8qVDg6NmsWJxdklS3awadY7wd17UHsmc2U2dDC1Zfk+cQGi/D12cbEcL+7It9glTHM7i3FQfgCoP
vCrEXWVX4bXHgDW1aJYHYhyuZla9ttX4UCK14/UHte88WEQxtrLeC22GS6WZaXl3pWf8K2zvkGfP
8UjtHCWMa+RmifKtEwWXfJyPgyXf8rw9uB6CaH2PCtFX/u9kBAdPsz7t/IN2idoey3aLjRj6Mlul
XBNI6ZhQd1KEMM1pqavflo8YuwIBUPFzXE6/jbZ3nEJYo4fsGzN4HeKDYqxYybMVB0+LiXA1SQkr
b8PIgkoFEX+xo1PLCFCC968tC5FfzzZa/Bk8wtNc1gMD4VIpkct+O57nfzG0Bi5G9ZhFxZubppRT
nF9mejCt/hw1JZUoA4CSQI0SbjOTtk0i0G559Uk16Y+dWNdFwdBM7soYMnkyobwuXgKLeMkhP1W5
IpdPXGsZsZYGpRLn0b5uOZ+s3D1z+D565DnltHixzHdMtv7RC55nk/gR4b+NRvuFVjCv2VtEe4PQ
ZEJVrg2YCocQemd2H/spC51FHwtL7w2inOekIaNCMMWACRj0alvNfx0i4u3od7bwnY3FIS0DrBL9
Ie2d/eSpezcJnpus3tfoJXuHOX9UhiuirpHHCHUvObslygXSjku5Ucp7NWY88jV8eYYeJa5nwsgL
MpckBpgpQpc7e09axEj79G4IeGmCoRxZCMzP02L+mWAZYp2y74kPTPj1hEoi2pHCeCrqgR6okfoo
2fEczO4SD427G1MK2pJNW2jGdwkTyk4sfLjl1g2IxSKZo85Zb2Texib0QvdIb5vvHj0kk7Sdg9cA
B5uEJt84vYSRrvbOZJwcJ1qbOtJd2M3HBMjK4tulex/yKGya4NzI1xQYBaFbDMnX0FLvPaH+hKB5
bblRmuGtkpQ2sXFqRbqPVbKHDLnvuhYfAyFE6XhPOOmTRkEzePUxJ54AwTAi6RQlb7d3FPBo5sLS
IMUirz57J0D+LLLf1o64aIPj1GBFy28GnM86Z6KVEKk9Aq9KnzpvuMQ52p+YCw90ARKrBLvp2Kc3
Y4ifbRtdC/f50PUETxf+vyKjDDGZkm0ABDPFRLNhZ8bvGsEZLyBPh7aZTx1ylXBpCVEf+S4v7L/Y
r3noygZcFk+pX53nQTLMglOUUCFFfVPAC29WuGNosFxAQGhRhCaspPFebFguJjfPqy/lQghBpP4S
n8JoQRMlJNLHhkgpjPLWW4waYagUXFqJ3Gpm7FuZEUmKRCT4Bv3yxA9Q9vyt7fq5RLW9mdjoxXrN
OdPNzlIN7Ui3YSTFBzIX9BIr1c32utUw/+u2/p03GL9or2rcuSZsCF1wes3gROTF7BEx1MbHEMSv
UUuWvfafiVepzBHhFs+LFhxQPbSDUM/ItGrnPiu8YbPUGRm3XnX1kS1u60alqOOZ0xPFF7f5X7Tk
8fatY/y1ar7+mm7ubXV6DqiEwtTEqTN3bB7Lmflva6VbwykVKm8azwTUL2+tMxNB5/qChV6Hdafw
DhUOPbb88IjnWeyQSNsb05ww+cFMctGbytqa8JxBalQt/7Ztv70SjbtI8lBaZLsYBDSKgqgYAphO
sdv/NqgbmJFQANk6zs6s4rSc9o0JkYxkTgrdqf1wi1dvFKikZlTdJffRlMCQ9yYibMQ4sHH134M4
FwgGW9xPLWFcZkbiOpD3nuoLCQdpFX7EHs5gn5WRsYxFNtvslCEPQVVSzs/kXiasOkLyf0OryN/W
VbK1GGbIRviPZgoOzGz8KPjLmvVjkPHy4Ex0ys6U/UuTeLVijMMhvbJQF5uuyj4rxi9QCk/ao9Kd
F+fLmNuTZbT3/y3iUkR2zeIQR8DWyEw/O8uuQqTMdBCT+Ta3861sSYBO/2N9kuAW6ilsx5RXkgzC
7SL67xptfmT/dfXF79PXPIrv//t/sDEmykZciEU91275NcTTk5rnK5QdOkNGdSlp0ixqVqmDiWYn
bf0PEbX7ju3ZhmnCvTKc32bIwUq5x6HQJ4QblFgRsXt4KZnJjqRVTR8w82dmtuaLh9mHXyZxS5r2
66A9JGSysDaJaVO6CUKISWWIKJK2hOyYWyM3fyoZv6zzuo1rmjYhQ5D0+vavmhxAVgjATwWKqdSx
Lr45P8rqxdCk/xkk0nS1/2NE9LpF8CCF8U6ILl5ubBfbNXhzJB3TG7DuACMoNyZrUReNwWRAsksb
734eIQmMw5MaG4APgVOA5RvYsd6yAStn2vJiN8xLFHPePitPdh1RGszvopq8baGlZtOa3JyoXiuR
IozMiFEJyr/SqP6RZNfRhOvf2v1upNlsJscZwtbq/3r23mX21rD+6PLstUjZ77LU+cwRO6MUQNRr
WAIRWcIt4Fnfc+Exl+3vshpNQiDK+Fzcey5LzaHIeNOyZpcTGFYjAEEgEsC8JkknRpxljPkdWUSP
LJ/UJrXszzjjGWg6dztqFouOsJ0tmvkxp1COOABIXlyAWlHrWdPwldX/jKKZNtzA+IcxXW8U3jvW
J8AL5nNdOuoys7DwLeIFhEm2hYhrIpRMfN7Dm8f+ICQLHquHTcCPVeyZutCIO1zrlUVKslTvTUDx
ZkU9bISoPkTF/FU6zit7c9xD4w91iN4u3y27YLoe1W7BFnwbxj8jIcMWnQqZwcIpN4byj1ORzHxg
WG+UTauu6i/Slt96rOGgUcajNVNZIPuEG79Y94ONWqt88Yh8LR5TB/udsjlizKTkYHyps+TPmA5v
gf04dtyYbvlBhjf6kHHEYQ2jmNiXEoBKhyAJgBrr6QdPOMxEOnUol+xd9eZZpMzZmStjyWc933ow
oZT0mCNa983635H0IalBi1WAB4aEjbBRfTku/XtmJd0uyDiT55WQ7zKYAdryMETO6p+6Nxnh5hkd
TWPnj5jCk2S6m3wvVH1xWTQCV0QAwtGfGm/lFAy3PiEf2lAnhwxc4dkPTh/vzLg4pqJ6DwxVI9mf
TqbG8QHvIZu+ZI8XZiSqA6UztHPMJa7Da2v14QIGa50swM/ELEyy+mdaprdKsgxpx09OyWlXDvlT
FbnoHG1ESgEt7Bj9SQJPMiDDhNx7QLoCkj6axD+6yn7IK0Dqg7A/Ws6+Hsi5L/44w0x6+WNTiptu
cHdk7nNSiu8cTZlwXkfJAMIyfyJMApM77r2IdXyE+lprJp6qZTPb4m+ghrD0a2oaLxnJbTJawIvl
1wRj4kYbPCN+xre6WfpjF1hhY6AoFhmNatXYx8kjoVXwundc6pq2ewLjAoOcOVgD29Ngqu6moInN
5pvMWziVKGyhHUybqS1OVWGTGIhicavSHxcQ+CZehilsdP/m1t29EaxsNbf+MOvlfUxufek+lVSJ
+C6ExbPiQcZePyNVkeJGGNRf26zwvSfkEiaTe4C3hGXJFM9mwQIZ/g4j0+6DtgdVmQU1dxri0IiK
U1+nAwqqiLVSe2eU5mvaDR/r/1Lhvgk1MFNieua4z25Q74fBfMOutYuc5Ftb42dVZcjqrHzvCTQk
0yRCmVWbsZ6uQVn8Cu79tqw58qIh1BUtxn+fQ1xi1az7xxgxJRB3aevbNHJHRevXmSbpOW7Fye7H
e38ySI3LTnOs6TzKbxL0Noa2HiKJ9rXvd21CpZKbZNPjV142aOZDS3F3MiSr0+lFlPWPxXcWdIET
RYTl5RjiubSebdKRLCuHE7Q+0z5QXxqu4dwbJHGlNZF9kgbHMo6+ekx70h+t0vjHAuIctNVRIL3x
4+zJTdUP9QZjpOV3fck7Cq/C+LBaCqR5BDdQpXRXxfc0xrfJN3/GLIWj38NazQf6RIQCqjtoWi4K
p2kH5IeBddnfNzxvqaq+zYGSKyoewfDsh55hlrlcSXVmklFf6vYjXYgtxwCFziZLXpTNQ9jZP+vH
aFTyb5BGJBxmJ4BNPx45Ba6mGdGyBa5fmlhlYACW1hCaib8dStCZY5MgfqV25SDO//rE2DogN/h2
2ZH+6Gz3zDf0DtftyRrBeaYD2cDDpPejZYS84gcU3edlgZcSr2M5uzM3TWWR2RYzbwKNq5OChji2
Pzu731oNdplRDlCbveDmrI80mUZU6kDSi/ymfZ81M7F2ZV8dKoEJwZpktekdh97Nudd5+2viJsNV
Kz+kZncGou3Qeta+E6RMp7ZFYBK/hHqBQWA1kGpe/GoH04OJP3jbt2OIyXsmCC7QhJL6lxHxLDu6
q3T1VWYRfl7LebQSZsejQWpcr/j+FBKG4ej2hLAnTyPummZA+yYqADIq4ivf+AZxrS5UGr2yaBr/
Go3QiHKD8RrOegU9kc02Eh/PCDYE+gq4yZDI2gEdomzoXfRM3sZIy6Gn6Lu1dbljFpCabrWrK1tv
tUME4RKw+bDVArgbn8vWpsfemnFLbmztxaf8RIMT7IImmPZWfamcDgIKiXJd/uAk7ZeMx2hboOIL
409c5PYmAmXaCgcBwYTuYbLwa5YGNBtKFN8rvuNSPNYDR1HFlBlJW9n0NmPrey9txrDvYOy3y5a5
nAtLLr0r/exhGgBjZY5i1GW/5IVvHIZ08vedsazkEtqrWY+vg2fLzVSbhJ2zYr5YqwvCEe6prkvi
2kvDP8QlSdlL4xwSxWXimUA7lB3tG+Z926A8YW2gQSoMhv6sA5Ef9unBQUhsGEN96dTnnK/OhJH6
IGj4mwSx0bpLL7EeMio7kqcW+3Opje8xsEduEn6POR+h0cid6inq7MR79E3gmMYiwWBnqxtbA50g
aZJdFOryNWhKuum2dON/GQvWjV/juI6Z6xG0decELLMtthwBvzd3u69I07gphLaUWGXk/TP9D1b8
fHBv4HfE1jDGdCtK+1BaVYe3EqSsZ5fQjqM3dLhYeOPlkNKgH2aCKhkl+Kjcmhb1XnJvBegPhp7O
ikj1O5J9jeaJyZXcDd38ryeRFTfK+hdkvN9kyo+NP20gUFwdJTQfWvaL1u2squqY5soi46QGJUi2
BXlju1lPKOgBnWxkk/4aBHXGqnq1ZudMtU0vbqt6Fy13WSTFoRfzuasNhFv5/BYDtdno/DwOFD5V
QtMluuYJXSmyNlxmigcRgtP0SqItjW09UrasgAXqaryN7iGX+SmWNF7CASisaUUrPDkEcWwTVqmI
w9f8vMrYDTWuo7GKjkQZocIv3icE+3hHzHeX/bEN3yAg4za0Zjg+BECzjbXXnBVNl2IP00ZGNEXd
FDp4ATztnqomujIVupnotJvFi7cP7kjWTV/mX300n6WRXFwr2ZcG+3yre6zxtEWWf1Wr9Ye/HMgH
UwTmbs6wyl1dkgh9h6ESNOq9y41o5RyVSp/J6BTjfTJ2hDrn5UONAo01yVlPXosWDFtPkpthZrof
2Oq//bT/pTz8E6TZN36CrYNJkfDaeZOyHhtnMl0q46/H50ZCTHEeBsR+1dJgrmfUZkg8RiWqRW8A
GuRg+pyQf0AGeFCoTrc92agIzsL/fjU1zR+GamqD8TLu2YC1MQv2co1T7GI3dEGXLcZ0duMUNxaC
zGW9nCov5lgyX9GOfhv1GumbWie3zb782CD5ZvxDiMKROGmCV5adIdoXBGUHmzpx1N1NWfBz8+U9
y4d3u1VhSveIl5XenHYbHbN+bgvsvZXO4O1l55IhIq/B9OnFySHCNSAhGHP1YLutE4DqbOm3Y0k2
QIrPaEPbEMSYdd3nsiJr0PFCPKHGplO4k2teFbNrnyWAbwbvsJ98p2JqMj10HbEN5sJvJ5R8zJ/z
qny1JeJEsX4BJwtFO/cvjIKKozf9KhaSRTs0nTgts8elKh77Xr5F9nIk3+1hMckBHuS1yQ0eYNlh
jKrxQbC9dyf+SNPo32b3R45DsGl776VrEgQ5BfsWOxBQKqxLxDsXwW6MmKkO3bDC7++bWnOtxvOt
16FBpghgxIRPrXjqpuGs+ujCsAjlwluQJ5QHeG2c1Htzps9mIQzbrS/CVi9NVV1ljIW7GfZiIqLN
nIBjed74ZVvDJ2wier+MUUwrgt1MOCes7nRh29g/dIZmUU5RC9fDW7dpQvkEzFMrVH2Cj7cgU0Hd
L7bst3FmvLXoaANy4LC49ZBGqI7TiCJW3xZq3434tAsKvRpvCSPyDclVSPt5s93GoQ7T0Z/Mhwdp
PlpTsfKpg4q6tZw3/p/KZhZPOIFHf8jbls5rMqxFPxU5CqAx+lh2e0znuugpqzmmK01GRqbPKvAe
ser8mqq59f78A44Gn7f3knUr+ddyUMcO1tFL0Fnbc5ZiUvG+AJiRCE9+WL9+Nx3Tgqug8jd4eOxU
OAA2PiccQ+4JF4/XvODO/hxgNZ+aFCVOBAQRbt+yy6Id4Fl/h8Ez2sA4OnZNdnMowfem7x/qOblI
i4nS0tMjAc9eFIgg9yNrsRbAGNQhOApmIHs/ju60EOfJy5k9e+ZHW+OBlqwmk8+86+4pg/MNgjIe
5tQ/y4kVHjc3V6N7kE756mboAqfsAahMiDDi4b2qBFHdZoM3rgnQTnj0YTEOxaAfP3LDbneyJ9w4
a1W5j+flE8XzS1mRoeWP8qf0WSFCnOW7TtCuM9UUFb57GBtgU5Od7OqofQMEg64N196lwhKCelec
eO8OSwU73o0BP49cXZjAmA8v5KRZ7g821Z3N2MsMqmOA5ai2DKQB85fyGdK6MPnH1ULbW82DRZoY
QZdoEhL5mtkEMvFF+WBY9cULexDaVju8vuRhi1Nteepkm+P74GbZUSfkk7quClHZXOLJb9kHItLv
R5YsZlYjmGaciGV9M+cWPu5K/lki/13ZVzdhI20OBVMPJZ79ocBol1E+NOdunh8I/Eg2QQD5cEwe
MeytE+ToZWn3wWL+Os2E48Lhu1YuzaEV7cUb/HdZ3ccdj9BUM31qDd4NlC7nevRvhecThlJZECPR
mZSKI0I4I2dcytLXKm6ChNK5rnYLpCR61+7Rm7FdO1xDXjgjeN8YlneY/NcizkGU+sgq+sb4kgia
0pyEAC+eftXghf6KUYqN6dWXw22auq038rc4QVxsTM/IN9K9cqoy9mqtceP6eFxaU33gPKHul+Pj
WLpb2JX1ronidz0UTzC9L4ixLktG1ZWQ42bKCr8rVLGtxzODZJQhY3ybG0kTmTFCKWXxMxLbzV6F
1Bd558ZoMYEByH5+9hbX2wbqrm2Sx8kn6tXt3hRery2mKZ5r6N8LYgh8vv0n7JpPMe8U8ucNXip3
avkKtByMvWfg+/PQe79lZhEGbnClCr/GWX5c+qTeQmXHTwpYSgom5fiLojNEYm7siLrivz/GLN7n
3HzBlUDN7ta3JZa/AzsLEpvKT2YbgJimu7m1Bsp7PDbppN4i37qgynMrXLpSk3RnluaTF5uIXhl4
TPkF/B5IPobZVJz9NWEguEnX2FV2np5D5tpAVTnmmAoKUyDPIza6jt+TuvM3Y3meigm/k3pnIXg/
t+IbzRtdCaqk4H3EmZ4EwRMyq6+p834a9ERLYP+N/6SSZlrMzN2UgfvUkgAJ9cEd8w8T7Sm0S54D
T0Jp1t13ygWPYDy9uMXk79CJR1t4TfJYijqjkkK2EodZ9p4rnsxUBi+x21BS9Qen435tJKsn0x7+
jpX/plyLgieVBrWkuy9G9KA59oyh674D1vSCtIzOVo/DqP+xELkZAGIA+RyFSboxQkCW0+pI6vZT
lrcVNw1NgD17F0NRQA7QnPGy6ScWaoIuDJcYmh2FwKVw8mLr1n8qqn8dKO7WGTe4OFQJThXf7fg6
ZIpLRjSHQtMxJ8yR7N6/dYVxwGxL2kJgF7vaHNIzQbDXiY7qaJAG4yoyVlCbr0h9+FRTym3tz1ko
R7km2zEeRGAY8rE/VVWNUrBtnqyiviPDmzUyoJ1s9OpNVIiQMWwXmnnVbqPvwEOZlTXwpuG+JhTB
9a3JA+AUsbMKW9y7OudU4SluKMIqPKZzm+yX+uoEzaduJiyFBtX6YtYn5qPsa31gwwGb4bJr5W7O
OVTzPv7rDuizI8NuNkH5MCiXfjNGW4j3nrW042OK6yjji/zJED7ADWWtVnmx0U88YxwWkg6G9y4l
wqz/HEeu2DrnYpJQ7Kl7rJr1kPetPPuWus5dq/g0Y+GqgxyNH4zT6ykz5lSTEEhgGVc6DfuRiSJg
MwpE0z4bafrmQNVkqyz5NAueN4EeexNZ7pYe9lga0z9Ofoga8aNpBqCGyN0aaRfjpcjPsWCnHTPx
wkWTLTRf08LLD4AIDfBg3tjKHDkkaowfGytme43OpqEUjtS9rjqxd2OPZGeYiXujc7tbD5p5MyCl
2ptEJNSpH5MlNeRhqSGYxepuKoOPPjWTEE14lzrBznTqHuahv4Qt0v0Cy+Cps7bEiCADMZOXNCBH
MauMsHL4qkfCQIWTE0yc+2bAqFxHqA+WblczRAsq2AsUWwKCh8c8kakXqp/2paDjv3C57BOneCbv
pj+YxmrbWQbx2DkR7DqTlGgTq5bdvFgMtC6pIvJrqWSxy1WHCy5zp+Pg8SykXt3S9dnf+TiNO9+y
G5rBPNnZCatpI8quLP5qf3qkgA92Vuz8bauFMOAxxh+SmE8ysedj3/EaYEwBGj0MyOHtBoVdQYKQ
8GOIcu19ZTZshyemCxHFHau5c+OX4o7LvdnOwQwzbe3tovnerlgvZyx1ztQDZKX00JslIjSvTF9G
mwEGMngnBGRjhnEfe5vSHFmtmqDKpDhRWm00FJ6N1/XVO1LFgdEqlKgxsRH+9Qnal3nZTckfjdT8
nJvwlKm3t5nXxLsoWJYL+mumGHlBxxFYX4lF0JBjz3/SghwK5k56lxgz1pa5vrgi7M01eq0YeIRj
J9qB6MvgYiXFKw45NhxWHh9QxA9X7YOoQJoYZbu+gaEE0IM+osfYw4K2fXBLZ9k0JNseFBbnk+gA
6iqWha++WvajJ+/EUpS/nEx7uDr2V6ZbQMSVmm5Rlf+k7cDoKOF3S1kz0JaaXU8QW//7KXKfEl8Q
hEHgVLfSFPlToR7suJ0/YuV/BNafTv8qGK/X/wFjc/WBX1/g832xTQOtOLcxQWxJeQKry0g5B/nY
eH16sRm3IjlIgY1HtXqTXvkYJyMZd/xZW7NR4v6/f6CjL05JDn0M++0Gebj7yuqo2cHHIjK7Zw/k
KodHoV7OFThkMuZs50HiQwY2lX8Y2fIpusW9elmBnLAwNeTShvCO9R9L5mVIZes11eR57oqtB30F
nZla3ruFPnGqvOpFMG5wlT98BQ8os9ufbi0YnYgoMOEvM2CoHEzXFP2bPPM+wjfxOEwByM1qvmsj
sFdV90FBhkB/dOWraL3o+N9Pc0uqA2RkzsNhsU+GySUjLfj3VOq9t8+cTh1ntzAZjzo3Y87VqXYb
fRujIttW/dBcq3kCz2YHJ1RD6Faxt/zp80sA09Fb2wJ21QRR2YZ/rX3wpR7XASNDqvDJtKpjBlNn
4yhrvKA9djjdqj+dAl0DkGS4Mxf7kRhgcYsrTHC11vnN7KYVxhib7Bx84xbUJJEvVvSRRFBQ8rww
wiYbm7BM6ZG7xI9fmkg/q6WrvmYDofzoY0qSbb3cGcC+z0xNR/ZfiX/BLYHgNbMpFTF2fFnCe7Cz
Uj0WzfJiui7UgoHbGg+DycXV6mznQObc1xLZjRYJUjsNO6SWjCEGq6DeI6YeUVV9nwXZeAhEBvnM
Z0QeqDK4H1Z+ISsT7Ks1yqag9wJCHJk72j2xfdiTMGFpFeYtKFVkA+MO50DNQlznBCjE9s8g6vLO
klFxN/3/H8VlF5woOv737y2rWE6VyxHp1bq4FCWWbssouveJmWZOhu5fuKkv8FCRFfiXHCQMYbpU
vr7VDsfFRV4Cxrd4qhE/7CbVgz6PlhT4RmITJTkcZrdlWAiWZs4SfaL14W1kMMDNj4ht5Y1OwHRe
zYRrTbMmLxP57kcISlO213Sf6bYlB+gB00pz4q03EMO8qKivH+yuYeC0Ypjj7EXHnsfflMKOrvlk
mqB+NFpgo7aj0ZrWDb+nQxcBUncn6KJuZc+UNtDMWm0rYp89ReditUnp9C7LO369TmDxD2mxjbSe
9x5Z7ncTCJlYZOeMi+biBF8q0fDPeyd9iZgS2khQ2FZNVRgNCwJj/e6YNWe6q6N9AG2JeZFZ3QNY
3yWtMey1UXg3PMDp1jIXfG55CdsVBoRiAMQPc9f9l8TFBQfifPSscnrzNVSqZrZniNLL9OY4Aqjt
yribx/QEpawNffqB17meV8Jc/x5MptgpRM0HP4/KdwSUbm4jZzS0vbWclhymDDZLbgc4TGRwbALr
0VntLrKoq0M80n10wThvW5YRWBJmGBlTvMv4V5exA3GYzfAbs1HMVy9ii2NGc8hOKD5LxXp9KvpT
b6ls/9+3h7Dp0tLJg0zLh66OujtZCNIjYtd4tjg0QtHm9UMy3WIPSRoINIXvA57TTFF6ZHMfL9fZ
bqrDJCRScf0WYHx6rgbWKDHe5KO2maR4ItchA3xMg1N03+l83EeVCNDf+aAbpqLbDbGD7moQ5aNs
p4tG8Uw7UrETjLybzXWk09cYftzTjFYJLLT8oi4Sr2bKx+eZ7SkzDHHQduHz7aGdieZP1YRgMk02
5P/PAGq4PGaO71+6ZPVmNvLZ8JCzLF13BPCEd3Rw3YNmSH+yApSHaMfMOZrw/aI3CoBgH+d4eQ3w
nB8MV3sX5gbjvs2pvxtsGYVvBVuHWI/F7tKba1cf0Zhbz86cYzETOF2jQBIY7jfVVev90iQ7ZwTA
29/LV9rCrrgurqUPsRiDc+XbAS50cp4iNekHJ2rwVLgurD5aZESRYRt1nC1rG9siyHqcMG8g/5gr
NlRVKGOFgBQpUKK510hd3zkGo4aILTWSmrm+y5V8Rl+fH/4zPTUVah1Skx//8/uOvdfdJ6C4aikZ
pmFmSqy5PYzkjmC0NVdXKavMfvFQ4ts8AnVBZkYQNwcHPzNbVfdhJXvuXXPki9szAwgCZlDCSjKu
nuYs3cW5wlXxaK4Vu+jVjeQO+X1VZ95Rz0zEl4Hy0y7aExS+FghpywADJbJx9Nx1mlaiFhrVSNRu
lte7aWUsSJqxreuZwfm/n6JiOrXwJh8dp9FXr1TjrTLq5MoAcovIM4qN/n0enfkWN2r9qhFghT2n
2CtZo37wpzSUPRIYUbG8sef/4+xMliM3tmz7LzWHmTsARzOoCaNvGezJnMCYKSX6vsfX10LovqpM
UpY0e2auuEFJVxlEAN6cs/faQY+jmG8Yp2+3SYK2O+CSWAH1CZ7zHIJM6sPMaUPDf9YH7Sc3Ih90
lkn4ftIfwXKJ9Uht785D8gjeaJTP5DDtylFsvAEFd5XY8cMQ3vYiB1me2MgzqWKWx9Tqsg0kUE4N
NRg4EgwgeIJFvJde4p/oXT/UPreVHg/jkZpKv0vY6CBWNKhjzLwpDjxrRxnMRD2Y18k0/LXbJvGi
QckLrrlNn0WrkEH3zdqoFGUlWQ17rOHamo71rTebuijVGWvapT+vjKW2rLcVhSihgvjFITRDG6bx
ZOfLVmo+vpAhWDO5HcPCAjtdDnw+Tkl56z1B8bfv4RWrwncfesESluqFfg/e+7YARscSRTW7zaGS
Oe5aEOqy7AS2y7LmnohywHlV865Xdn6rGc12Crhc3fTdFyAFLQdffjca1i5s/U01P+TB6IQU2Gp7
a0IMvqTODuDrYaRPdS7h5nIU1cw9OLH7pGA/pPUcLVVHOTyJm/4xcw3QSeH7VIv6BUElOs8WAFtq
4/TJLZRi4XDIsR0jeEmaTddQUjCHNb+XcbqyafAReyy7KPEz28R3J8PgdH0Xkg4M4QZvRxE+NWaY
HQTFkCWSEtLlmvyFgtJxpNPXjCYcPlUieOuo1DLV+jFkgxtHm+L9AMXjoc1qmzs9oSiL3rrJoLdS
uDmXSVWxPIwurBvIz/5gNue2cPTzYIL09tzZqEYMxEPApD61FR0IBY6qoUh7Y5HYcm/VI46VrAUh
VKctTHGJESLy0nciQo6p995T6c7dBnqJ7WeEJM3qmDBAidsfIk3xB3DKdeYXpL8JlIjOwgDCj2BF
SKuZJnOD+gUKaJK//zOfzpNq4+fDLmNGvilDeG8Kd+SqJQDyAfcGlAgjfE6VpmhOGFuTJt7SGk1/
P7pRBPzQObdGnBNK3iA2QYhClbYErDNLWdz8by921caYOof83BqIqiSlJ0zLx4xqPUkFBltfqAbI
g/v4eH2Rpod5e3RoJFtZdyy8kVIZTc+3qaBnVbXSOMsCeRSumrexVeJtREa3sNHwJlUB1ze6LoiR
2vQI+y5JYBPd5PT1K3jB53CMonfTCTZWFW9mxdO9A8+AYCJk4VBfH64/TbM7cgjzx+tPMKiBxtdP
RVX1N1VVlxyls5Q+ZUG3McjKxzbKmIxt/GIBNZk7u7FoEs6IKc2d90x+Ik+pGYRrdlAxarrUQZtV
HDqz058qqssmldOjG1jTqY9icSoTy1mgpmiWlJUA8g9ENapAXNrQMf8mP2nJQRbz551raeN71FJe
payzRnSDH7ccPPqyVcVFmF8yJBGHAeE+lqoKebheHa7vwF2ySQgH4LX8fdJWcuPNgmr3E+WeZuo/
Me/8oAHqXVi2vL0XON4pk80LAD0xk6K809AHDY3dXBEoHEW3wAxIUe/rx3H+yUEIcOOadbcRM2pJ
xNNflAHzZ6WPs1MisLaRHcYvSQHKCNBJeTab4AnIJYdPDWL7oJn2qzPGT2yrsXMhSwlNod2NUtA0
iOawBNfkY9AP8CCspVrtHZwgae+DvvuuZlFzaFYKLWMsDteXeH6nmbNECOn0ynAbmMsTrQpbr9VW
ZcJ4qhItXI6TUNsrb1+LimiZInDfJhGpV+NQ7jyIm3QOXR6gNFVbfCKSZGAOELKhvxQXZQ7/f6os
lmk7uWlGER2NTg33I/gQ0eBorFOwVCJs7uKkibeRE0Ub4Ukkh0P+nilEoiPEjjsnVC89zcAbOSjz
bSAzNm5CqCdeLvelbnRLIqPU2yAzBGl9eydHqc4d9wEtDaebC27tGjOHf+vWo3+KrG4h6AXeXl9S
h/O/FbmUPDvt75go1JWeyfYOal25bBx5yx14ZKM6nkUZU90joOe7oNEtEup0cQz98bo1zRob+AOJ
NtoEy0oT+h4dSTrT/6n0p+Ob3VZfhbV8jHQwsX4bli5dQTMNT+ucqfFLGkpMb1uYvV8sTBF2x6Gz
w10VY5FpYveQlSGKaTNIKVdCk4K9dsj9sT+2jf2e5BH4ztCu7mRShQsvjykxoZAD1thbWwQjXyYn
/dsnJUzGJtcDLpg05/zAXz4px0JOuLgDEIYFA37ngJ1IsEjdSD56dvHecxw+tmVkr1jOjBUGjF0F
efzWncSDlVntKu9Jg2d+/IbXgAN8m1IcLD3ji5SMTxkkXE9H1y1qfIYSpjVnj/3yKb0UdbLX1Pki
nHDRCwUHPiaEcenXpFMFiN8WRYp098/RHB8Td0zDNCSXhE2tCVxEfLg0fTV5QaRgJgA1dLbKbPeu
K39Sd9Bwl2Cc/POfpn+M+OKPs8l3ZyYgccxxxIeIrxaHMucUwuwybCs/wOTfKCdufuQlTqkQwP79
2LvBJjCbb0WDzlkZoDXHblWVhf9C88N3LhPd431RSmMXmsmPIk6QQviJu4sUOUm6W6q7YhrieUPz
RTyZ9TFl0jRs21G2BWxGN2xhfchK66O0t+lAdAu3kceei7PngB4QqHdh7w3fJ3ENigiYCQxtzbUz
gMcWL2Oet6eRVuEUsZamg1ktUgAJGBcqbW1aSq44/HtoaS5jItSbZ5XlsiCWalUmAWY7s4t3JuQ/
PxjCjR2UP0VNy0WhRV70jaYvUk+jUFuzxOWWOVGvIFcuKuuDNhUuIYW1i/DLOJq67T1bZNEnubUO
U0rMBnWgFZvVtdt7PXVd7JxtOW/HC2DRBc5ajiJCrdNaeHRnopMp1VoPAnEK9bFY9xE42SrHFirc
hEyGssP/L3Ho//lukfLzJadSTePdUaYhhPwYixpLiErSwE9iWPLMZMQ2M/RdKjJtuB4wA2KAZSfc
gty71WHRbUUzsg3CAZVmTo3gMFtS4CrvbTLRCEUuaWkmdCC7kqNvXTK/FsPYXRoI6ohO0HX6yfRS
2dFExLjuLtuMPg50XmvPDro5UdBzHn0ZUchGtGrBNcajnd+2TZPtVFWFGwSM7lNdFw9QsdofCTJN
nRpcfK6nSL4itiZUeyqT7zpaPR2CS6fmYoVXa6dxpJrhBPqh7lJa4nPMoYuhbSXBG19wGt7qjW/c
UN3h9F574j6SSt4OSDuKahk4NUjDXBzgOwOM1X1t70yFtu+M0Qe+Q9Wy7x06bJrj7i2tFbu0D3tM
C+nchyN1bRXWxrQELFHdY/GrlhM+DMMTEmJ62pyTRkdsE0rEE3hnk/yii/oYOGHxJFtP3jeVtaCq
6Ow6A1kS3o5bWoPhk1Fq5U7Xg4RC4Z6y0bAhmodtVmD0W4Ak5qr36YK4mijYXuA19JkzHkJjQLEh
ApOIA96hgmpvWfCdG84qW81xsgPUtubw5zvM/JjoZZLUbErJnCuFq8xr3uMvc25hGLJF1w6oOhWP
IJDl9Vy5qsGHcY7BGNz21daAt4v/kNjKGHLuTcNJcBW1pbdoDd8+55o6haDxwjF99Sf05s70DrFj
nCOJQjvdDrjkj2OjLUHzMJmTP5M1wrsdCEBJhdketfDFkJ57wchvtKXLBROzIx9gV2CGOunWcDHs
PfCdV00BDe8clxoPQHq61H6w+vP1UPMcliejn2e7v/77v8jBsow56pigSgHf3REfcogFsUBAjhFF
uiWsUd90x73Wd1ihTFtb9H7/6krUMF7Q9jhjoegZSBbPKHIPFojoo82l3pay7SnPdy9B4o9I+YR5
RikcLQU5X9AO9b8bbAoAL+FvDEsV8DWreiweO2svDOsZ34iGM5+VJxTyKVpSMZVraGMaRNmLN0Fv
ipLiLhI87JrEFFcGdvKOFxJ4VUyKQxnb9374hh/P2nmuG+L8ldE5NoP9IMzsZyRbZ6nRWfsiCvk6
93+8boahM1cJ1+ayzeveL/cR5+FIel6c43Sh9c/8RLZ54OffynpOqJtPGqpPvV0ixUFnnj9xntvn
7z0c+RiRTuQsLOAolDud7IkH9u88eovYK+uBeka1oS/6bp21GbCGRjo3lGax3tqeuyhsR186hBLt
rR7DTi3GiQumPDQquKfd9k1VNXLvnHiosSPyTfIB2a9/C6058cLf2EnIiaVqmOYgK61G2UEL6OBf
eRQoaAIa6cYNXX3jSWfudVnf88hoj1JPluyz+q0QVvbMyeaixbK4eIYE4ZYd8SfV920XngsqBF/k
tMl5f/D7daYUpHSHnQp/Sf3D/VlkjVmNAB3YGZUbb8oDDk6czkF1tCbpLkBOzbXeJQWwEEhl2TTq
O3NQb+CW4JHWms7hGlfhnx8a+fmhMYEuua7iE5nCNj9sDLooryp9hPwQWc2utcv2FEN13/lUL1Yj
uRfbQLbDrkiiBn2muevH9umLT/BpW2Xx4LqWVEo3HIdI199vv6YRQBwpoC2SCE+eC5oZ35UHcoI/
ykTzs8lNRW0u7nac8Jlwg+GFA9G2s8gjIf7K+OJrUvPX8OFrctnFCseybVc69oejgdMi2dCTkMCP
oD0FVldusriNMBIl9ltSQW5Hq7ETWZieqNM9AteTL3BKwWtHpjrF2mTvIY2+WGmX7KSJhAx+YrC2
iD2x6OYegAcENJxcELWqlu2qkaF3GbpnqYI+5jBoGDu2CsDY6NQp775RmfbTKU9NbQbP5Iu9TvoA
X2GOWCFVTwP6GyXHoW9fi7kGd31xbbgkqaVIuQa4d185tbuKpuCScLQ9G+Q83WRiCF8nA02eVrf9
4VoTvr5oYfO36aTetjdq//jF9/z5iGBJFkNmaDbS7J8/3P4qNkKsN3TS/azP5jDHlTEY9bODamUH
cXxaYhHubvSycI85aefeOKQP+tz3dIKMU/wru8/A9MBB0uE9OW38/c+fz/j8eFrScnQHKJTh2EyI
v9+HWlaAWprYTJbI30+Ond9Nom5XwVACOB1aKuZN5i+r0PmLskq7duZg776u0DDMyThDobqV1bKq
OWnn3eb+7Apn43d9AZeMJHUU+fb6Y5M/hzD9DB19OdHd/r3vvFWpwUw2gEcDDubuwoJSUmpO4dkW
9oFlzTlT3vriVpefDlCWZejSISBVckBwPu4gLDbawjDskG5LumeCiG4tr3RPPajh6DJiHNp6fk6y
ee2dwTXtyPmpD8b8rw1yesdh+orngtPQkNx98V183tqwlgvbspDzmVjNP4SVwgjAVo89etFS7j5p
Wu1C9UYoaxC/wtOpr7TAHI48ktPOhbi0LKnJNdmbSIHZkK5RHINpnI5tL4wzco8MamNoLirLMU+w
dtRp7itTqrG9dcYeMc06qDvT8C1qu2ll4VHchVmo7ofaxlsJNXcJrwK4iU2yQkNL6M+/q/75d7VJ
5hasj7biOOt8mP/SAKkKX/ecy46FgBICW6RqbJ4njw5FSpKCP+b6HaV1eZdEKWexPF7aPO03Vew9
sF6RqJnn8NudWJEACt3EHKddC4MUqC0vij0y5TuTvr1L8MYXH/7THcTSwUnPUIblspB8fGhyOTVO
YxUAPGcTBpHO39i7h7fOQPYSgerKqPTLYJQvLQHpyLOmGghj7m5Aw+qrIkkQxg6uvFmvKjTAl5jd
+S6wAnsjKLNcUnd8ksQMLJUvMf40tQjObVIG5yIBvPDnX8T6tApBS3Ql8bgcjqkLfYzHlVlCsSy2
s0UBBvQRKeNk/AzJn3mIDDQAdhbGpyLULm3+gwpdfLy+8GhBIisIjrR6p7uUzU+iy6LzQOd6GCTN
6IF+m2M+V6OCftPrS3tuPvchCILKC9g0h2KZGA1954mDKRtXb9TTi0+DFU2KQKPrzMmcQ/h97qg6
XUsGFw3miVLdQ5TSHuOJHXeAWn+qaOrXdUeaVTEG+jmt6WXi8roe0IzSCUEHcHRM7TB8ZD+3yfPx
oU7jY6N1+R4W9fCMi2KV4/N4Svv4TVPaJaz97nGAAfDYeT8RDtarP19vKT8ts44wdN22TcpFClPZ
h+m2cHzT19CVQcpbcbq3jXm41xFScYjXcTWPtFqP5rrTAKusB21NkM2krQ1UnbBT5DzsZuMDsKLs
eRLpanI2cbxV1TaNt3Y1D33autV2ol00bYN6K+2tYUPR3ip7a0U7G0y2IDJkixFRs7cMfLxhvIs4
j9OdWybOlpE52wJtvNhWzrYV215sx+sg2lXw/663ZbLVZp3Mpk22rrvRrkPXN4BI8acw6hwc6zzI
I2a401q31hqJ7KQJNGsXWYa/bsIV5WBoKzM4NhqES42xeQqIETpO0EHybgONgJHl86AqUPLfstb1
9ZVQPEYRtxisQ4VO1zHrvxAtoL/58zenq08VSUcagi6NowtDAYX8UOsjUnskL8Nlg1SeTHEyWJLF
POzyNMt7ypMnCMw7BQis5CmUdMnmUXQ3NaA7ecoqTCSnojqV8jQm+2LX4xquTl11GoMT1IGB+O7g
pFH5CU6BeWzbY2QCZprHyPtkHgmbnvFAKNc0HhxSd4r/DFEcpI8Xas+Iun1yHWNKZs2OYcqdJXcT
+9xkR4YKQ6fviuVkzf/W6TzadOsCM/I2FQsxXJtiU9goiDeZvdHDrQi3Sbl1BqRD20nNA8jNUOyA
VunDTlyHWyKW3tm8lntVIjLcw86rp32coOieR9TOg0UmQU5LRPCh84+Nf7SKeVQ+bEk8XsfsOhzn
mExHyzma1zGkJ4iWHSzmFKP1qSJnoz8VoMz7E/b9uF+FtNX6U0guR0qp/hSkJx+VXndyOqT5hFue
HI5EPAyheawTZeBm7SEdHGVwKogqaY++Ob82WHp4n8xD2nzmo2Ef+vGguNLjIciWZGd2ZB9eh2Hs
GcI/KGMfdnuU4HG3JzgnvA5D7vpmNyJESeZXQtUmLrnces08/HbreJB9N4OxmQzYPsB6NwZOrHoD
DhAwX0o+Qbmdwm2MCKXchj+yDh/BltEXuybA5b9rQVYNuyrcW+Rk8FruzZIYuX0z7VOgj9M+Sg7B
dWi0dww6VofEOLT+MTIObHJVcSz9o1HMIwdxOR2n4mg7R3Ud4QQ/9CSdI6Plso8b8b3mqnPJ7XCb
ZiZebWxYzvrPz5jxaa/MI2YjRkT4bxguUce/70Up5qQN8WnFokyDmL6srT9kKQ4xsDv2gX5YdI5U
BiIE6jRzz4BcTR9KgG84ZoRmmbfkexuo7Qq6wsaY14hR6GiIIbkFRWeAFe/8dSsDxR1HWl+tLCT7
AeICMNgVXHVmZN/FLKDolh3IaPGAVIz9yaXJUMSed0K0DFJWy4ut6PJ8aaVa8DzZLjn3TZR/UZ2Q
n2YbAqTYFwmXPQaZrx/XibIyzRqVBGuYbi2IsKXR3OjoynVbu8WmtR7ayr0PSmjd+BQOQ6AFAOFe
49RYtmFRH4lJNc790OBtTBGqIkAlHV6Gzu2fv7HPzQFrngnRebOVwzH1sYgyaHkZVrJi96klG1ep
/EFGQXhrTjiH6wANSmRUW3MYxSFIy7dCGadO6OGr1g5Hb2pf23Y8VtZg3sbkrC9VV5JmqZv0gil2
BFE3Ei1KFnTd/w1sxfn2588u/2UHSq1QUKo2BFU088PJTAs1PaSOhXeNpjOkeBxdbTs8Nq7NxKul
f+EXhs6GHyGpSL6lks4kHpYjJm+gDH/+LManDaVFoQ15FrUAU1Dx+Lgbjs3YlWYDe7E6pTidbvLE
HZ97H/kiV7UnowNCgZYn+9qRyW3nM/uDXX8WnkuLNAr1Y1w66s5tJQww2/8L3p22s7JKJ9MkmFa6
TF69pmQxmeNixcQJI9etNxD0x7SjUBrYXfiatIKIWgMIWFyq4Zim1hsMePvUFhXIeGT+a0GM8dpP
ahQe/x+/PnUHbnlndiB+fPCxjcdJWaXJotKdv6dJ2aeejPgthWgJnM3UmI7cYl3Bb7pzc90kGHzo
XqSFKMJrVch6FSDIq4pbr5ztEF3gPGhqRE+n3phOklNMy2FRayFEyPlHtqL2PoyN9t6SuBMmkdrH
1GH3VCWYGfxaL+wV0SkrSuaBKd9tIqv6URxNrGA5Xhvziw6b/flZp805V3GvrVmKQr9PeyMfJ+gV
kDOvhfs8FTwNtv+KC5oVKCUBhwnT2XgK0CVf3bDQi/wVimJzElOORLROCKgMiENqhih8dbsaOa9K
TsHchkpGFwsgSRtKgzIQk+OMk5MZ3CFO3my8CaRx2D71OVrvuiChVF9wBF0RIkb+jmfomFt8kjFT
6d5lGAmXyi7sc635xZ7sKx/qYysezNSob2CvD2u/VxxJGyc7+2ZD7wDSjyA8S6t94xl78lsY148d
J4NFh838pszrGmuDrO5Cuyi2DmL5vq1n83r9yFHD3sWASdd6G6v9CPDIzgPjrTA8a2Ox2UO8mKbU
OAO0RAh7VlEQ1zuVzhT7VVbU04oLGEDpcjtMqL317IZOB7xJTg9SK8wlKB5r8+db+N/OszzDwKx0
abi6Zc51ll/Kye0Yk5+sC1D5JEyrwrPusq76S2T48TP0sptYXdJJZ6mPhhiqAyu8Oeh3gFCNJwd9
TZtVe4gT3v1A9A0BC+4lIWfwkDuo7XsM1NefaORNX5wA5ac1l2M4fTBJGcSVhvWxfeBYVpa36YCP
qoWc3UzVRA67/pR4RIuaZmEs47SwLlAwwdO4/rOiEYfRoYdpymJ90IqOSJU5uMjWUco08F/LmdX2
xcX91FTkQ1rKZiFUHLuda5/3l4sb2dNoeAV2smYE0pJbAAKUT8RqK3Am4fyxzyNGqgUKxxVE+ghz
SD4u4pneg/tDgwX/qsq02vSyNfHzdBDt+vQYuTTmSAB+wxp02+RT+8UtcS3t/VZSRbsAbJNpjc6M
8fmsNxZJisenhJym0wMwRfBAZyl48CpjBc043WLEDs5YdcSKGglC6loar5p950tM5p5aDwQS39mO
kW8cwb5dWVBQO3xN5I0ueACD2/97SZj1F7b96tqvcfuatvxnXif/tWxfpf9qXAegIjwaV5vGi5a8
WOZzO70Y1TMndYZnPtu8954YwfhEwE9wF41PdfKUjE84bWzzkVHXj239GPiPkY+g64FCsMoe7Otw
bGRD84j6e8O8q+N7Zd7lBggP3FhFngKGDS3nIR41/Py593dkhdkTcLZthf3p4vQ4dyi8R4uELsj9
n2+fzwW/+fah0CeF4bj04j6srnmT+FNdGeTSiorIcB2nvKNAANZGAmketMSCSarfqeaQ1RiXrXLc
4MtC/5La45HozG1FI3mRQh1Yxz0Ymy8+3qf5n4+HhtekjUcXz/xYIp5Q/pKlgEU5aL3iCc4VFOm+
ijZF5/UrszZoiZn1dPIs6P3ooc56ByotqvX0pnbGbyJs4Rp4sL1z02IqxBWydZXzHo6D/sUdbXwq
F/FJ3XmHootZ86LPz+kvz2GQAngeKlAWwRg257CkC+bW1PjtWFWIsMwquXHsKV1XstEpbMNKZkuO
XL0DuwHPVV2oqpFh42dy2RQdEq+A9JHKHe2TNHU8Y4ODW6btWM2DVIpVyg727KdkS8VCjRjNtBvM
ds5zgHxhQfdOPlgmia3dWEVrXQtdqI8qW9uBYX4xAX1WNYBiou1M44LJ3YQ98PsvLlKy+wi3zxYj
1dJDm0cEf9pNt+rETRoaPyJEUmsUuGhMupXy+G2dBKfon+8T61+manAXBkwEyqafzwQJBWEnkens
HQnWQofPCoxt26h5D5MX/h6MhX5KAuemSnww9qgf1+w6oyewhz/AXlZ/YargTN5Xx1qAWOgzZHkI
Qgf83eb3vCahjfZAedtOcX3DgyQOg099dqzS/gGCFF3GZpmQCLQqTNLZgxpQx1AVZ9dvyQxIkXGP
c+GsKVrwiQCB4oTue1CiHQBNtHOcRlyMxHAftbIg55rmK4LgyHu07a5f1Iab767/1BRNtOKgHTUZ
5xvbIygADfSWRSra+qAzl95g2LdToJF8WpTPNpINmQZihqnGSzeU+OyqUy+ACoyCMzSbLvfeKq2R
Rh9w9j9/IYgO+Np/n+F1Zel0TkjPpKb3cdEHvALhZYoLXL5s3CbfJdqQTsL1XWG2d9Rjejzi6VyS
0eVcjGEMzTwoxlCS6dzt4G65d5q5GKM18+iNDcWY0ZgH9RjwIKAJo9ZG0lEAlpfseLAYyDuKEhpY
87d/ChK8Uo2gJkFBgkE1grIE/Q0GNQkKEgwl/68gMffp/l9N4n8LEt4vNQmr/k9BIrfnmgTViH9q
Ekg71fC/NQkKEv/UJDz1n4KE828FCWoSMaOdaxIhIOH20PtHChIMqhH/DNJsfy1IUI2IicDAgJOe
GDhxIozfX3yF7r/MaA69HrZATGyOtD5s27I6KooR4Aq9n3q4dfE5nUu5DzihIU9C1ROFUXqnIJj2
Ue78rDtjHbeQvQIvjI9K2vk+shKQ1H4TPkTeX2ZAjcRFf3u6vtOSZDz40CLHyov3Vh6+aehHHiyQ
18vAbsT9NCrqEuBHtyWMnbviiIIuu+Gk/4Jeq7zkOeCCsXYJSg4pudhJX15837wTI9Qq053DMZzW
glFe/4iiYrptQk1cOnyjN7ZbmG+IqZJlkSXsrFNksVM4Dc6S9D3zpuGXxVWKGT82t3bWPOmagSNM
j+xTZDc2bijTogbtYlmg44K1XL1HVu8tdKSVS4PgLTh4UsFosHHi9V5zR/rWT7Kj3EuUVrRosB88
5si+loQ3so/hj7mpOz3bmneJINoJ+V+mEZ8Iu9xqYhv7vVvjRsBaUIe6sUaIh0W3q5pFbHT5Raba
czNZ6Y/QKX7QN8Qoq3tckq+6b/NX/dvDPD/C3AVU5Q3d/tQBJx8GqmRLvIdBglcFUMMYykU71v4q
FgX5IhxKthkJLDuZq10QsAbXNbJkdg74mzXLPcw/2vOJJu68vz2nx5PUjETTV3qxzZsZwja2OPN0
gkU70dgbzwB4ZPUZvWHOfU0b9pRxnfiCmYHNUDkNcC70b0ZILTSRtdpXJgiWP09h6tPOml8augMl
bUNnk/RxZ40GekzNcGBNoS6DQzvoD6EH06gb/XZVB9LfoQOPTo6HOMfpg7uhM2HNVfY9EmWxvGYl
FxUoeZDTISGIhQJYxWHb6bN6db1HMk4da3ZgHBGiTlLrF3l8mlS875q6vrFXelxFu36Q381Ar1Eo
+TVZ4AtwlnmbBdt6SPuDRq7DnlNduSu5ubFM2/VmHD2CQyuh07kEBe0GdJ4tEZA573R3rloUTdi9
Gt0Wv5d40VAroecCRIQ7+att/rVO9OG+cdi/0UZVLAWgXH7fG6iuBr3sZNnCikKDWgoRoUKmBEAF
dXAJM2RpPWpe0gd7QNJa3D7gXovYMnXZ/dRO+s3oF+PW1brwrtdHtKjY3NEwxDCgqshGZkSQ6Hqs
WSHMvM8Puh7jeem66Mmp2PYIx50OXQdd1y1lLukXyWDeYHX/yB0gkrmr3st0Qq9cZyk9SIXX/lhV
mvkW2+/79ac+0t1NVXjlIrXn8NhKyC1JpYCIZmmSD17+i3n32iH9cNFcGwWf6VpsJaT+Yd6NXAy7
mDtAcZIgja/8qc0bECM6LpvrjxllVhX67aV0e+obmqNWmgOQjaartbIQe26zjtwBNvbTN3h7ZiUO
dZlDsU12id1bZ1/F/a0/HdAksq3ESoJaML/0IdntBUjkPIL4D6li2PkTAcSRsPGqGV/8kvLT4oIc
z9Id9MeKsvanjX3ncbguYoMOcWFOmyBO+p0VWq+jyt+4Of55PmxzvA/zbliaUK8PvuUNe88GpQyY
cPqi564+z3DzCocSmo9Cx/djxdMyETja5QhwsSXADZues+6H5H4sOc5DoQrOo+hh2NrWf16UX/Vk
4BScYGGEc05bVGEAX9O+ZbdcvVDb7fYlDkEA1/wYGgry1OSSGnJofJMkxgaVrBVl9uNEVlBBUsKD
SIg8Hjyt5Ngr3yqvUfcN6cI3pVslt+6dwpf+QnM/X7PrkuBMpmZZNzwyONwXOagCwCbuI4GU/TnM
s3GTaC9U9fOdT+Qfi0VtUakr2kWROQ35Mpp1F0fDix824tDhvfjiNHRVrv1+D7PrQ/RP4dZkxbA/
3sPeMDtAi3qR4rVYO3QgVkU1C5NFYC/bCFeHrN12raa0u4+6YeQ2rgOIBZmLBt3CJOyKY0u09TIj
aw+dpZ3AssBRGc7vNL/XbpJaJlu90JNTmQ3E1HQ20vJhRDaY3n+xEHw+XOAK4T61hc5j6Tgff5mw
zJNSB8Vo6lW36zNgUIPxUhJAskzizC/p4g79ZnTLhGZyPCJF6ZJXOXMlGx1SQT5Qr43hEd3kijSG
ngLLe4wDQKDh/eFX6pAgv/+pOWDyouKpmqOBumI81IU/HlKYSzdpA+cLik+7rfPwSUGLeUPiPNwg
M1LnNhz1OxUXFzs9j0M87QUyOPSQ89ugpOdlJp4FRE2wjKIKuM1qSugu1dIN3MVik6WWdtNZ5XDW
s0Tc1mVNkWvy3G80elGlTYo8GYK3pioz92xnjH2OZzq7EUQjfiEAcD+ttxz0mfhQICG1nEVhvy8W
AaxRtvI90Q5t/kR1N11rdlevFCszC0HW44JyO+x/3SuIkg7V3TAdry9BTgdSD+46lCX6pa7m17a6
dP5FyFuGSyqkvO3Ppbmv/Vtbnl159iEcXGrOTuTTpgH4HwW0tJxZPXt3YwXvWqABSzTljHupqp+4
+Q9e6uKZDWKLYrhmXvi337uyxaeUFf0yKmk5zcOS90bwYDbz0K/DVg9x+sjoxscwffS1/4ypevK8
x9p8Gqqn8n8oO68lt61tXT8RqpDDbROJuYO6FW5QluSFnDOe/nwT0t7bUq+y6pR/o0hKdjeJyRnG
+IP+WhVvoNZfy/UNZMVbJyEkxPbzYyW9AeyrHqSunGbyCKm0ONgqPTlJHZAb6XwpSzj+qMg/mXqB
72c9D5Sj/rQ0Ucr4fSNoqbJhw85Q2RPBEf1tQef8TVsrZ8esmEejO1ndCeE69s1zeV6cEwYgkX7m
OpADkV4ilNyEOvaXXroQhWmcyfbtmiv1GrA4V7O6UREHun2LqttUQbi/2zaq3TvYcGVw7o1zb+vH
zrlP2+OyY9se7UigaZ+iiNuA+e3TwGPlKaaL4BV8Jh9MTNOwUC0/9EOpH9WctnqXZcQcmO0xbqzk
Htc5gjNDCWr1KLFpOMnCWfYkTScrOoINb+gdCUlgzikqzsAuzrl+Hkhk0s9me+mSSxxdGllAIwmq
uirVFd/JFdtI3AuKG8C5Xi1uo3nrg1k7O/m9NW/rdLfye2Pe5+leke5s3vPiEaTFYzY/1pZAMj+W
8J+sx6F8Auby1JVP0IcAJ/1B9dTlqXCe5OXJrJ8z52lQJvXskI2Vjxr7QCHEYLYhidYm4yaXsokM
QoMJyZLjAPu0/EmVYJfGI6do5IyEgz8b1bO2Q6meQWRhE/psW0+MMvjuODfo1pOePxWzgJz/RGU8
/oCoYKVEuj1a+zUZ7lr6KPV3XSN+8469QJne8+GWp3dRHqN2Ndy09Dbq12G8cm3Ga58LoH6lq2zO
F31HgQGoc2YLA/LunHbnJD3T0a3m01ydivnkkMOX/UEc9Z7xixINBqTCBoXuk2OJ3cs/inlljFFn
l+iIG9Skfknq3PamQZ69BcXky7qO3S3qHd5OYbzABpQ9TTDfu3kcSXnSRxrmSajAHj3vL+0X0va0
q66d09VwTBdzovEBiyniYqftKXHs/iaNo0+f3XxIVoyIC2zacOuq1y9J3x1MJbc/Zh2HLL6Zqb+r
fsXrVknuyzrYZogBaPrj78s5R3CzP8XoD/yclIAH3Wqm+36p0MTf00mPg0HtzYe1/rTpjX7rtLZ4
hK2H4DT/Zupt8XFc+u7Yl384Rr5viVMjFXx3k0IdjKG94vCPjxVaRFogeaoPxmZ8yPLMgfy8+brw
Hk3niDe94sG2dS1i4+qWVFMfJBOhYiuRl0u5vNAHebUNI39CW54anBS1fPT0ZjQIFsBEcyEN4I4i
sqBe8Ie1CQXhu4lPs2hYoJRTKIZohvjzf/zqMkVOidy45jArakM5XKdQZ6n1nWPbWHsbvSDHbU13
LTwLbQwhcjvKhdgSD7o16FiUr2kLXdOHm7fMfqkJTLPvOL6d07wLLMfHPFvPg2gNtC6wV4HCDLId
cxKOOyQjcOoQMMxIsprn0KhDbQcZ5Qqvo0yqw3oOlzqciLoiyq4O0zkc6jCeQz0OmzqsavgRYVGH
hREgrpp3JEagLoHSrNhFoGjEkoydeF/cDX69LtDwDukCZw3ULijNwFiD3AzSHVMSDju6JLRrgSYJ
pznknDrM1CPon6t1CDW6mcO1FqCwU8CUrgXI2kt4E3EoTaEWh84UKnFY1uESh1scTmR/xmFsBCDS
BbYlIIYEJZaBP5tbw8fPgiILcJYDue03isCKZ3Dlz6M/J/6Y+Mwq/74v3Ev6v2xyLQQKDlF4TBbs
D/eWwD/GhIUxZmGPMpmDuTmFo0H45NCaGD016YuB74icrD4ZUNvHOk6bc1uhmOhIdfFyNc1xrnVG
t9VMLdQ5JL/VSY/7ioFocTIi1LnJdDVyCV/xQYv+8DV8z+7ANIX2m6xrMrRWcz+b/eP3TlYLiwM5
Sg+2biGqXmP9sJBbj5Vs254QiCO3WbJjlprTM8oPJ1DqV8pj+lM1L9IfyDzve8OIUB16/Cqnb4Um
629ME4Ukdz2fcwl1O4evImnqKyHG31icbN8otIp4JPxJUjLzwqwgwwLrpzJIVw5fBdZDYoLMNJHi
NOZYbVrbA14dKjLV3jxmJlFqarY5n4dCf7I7p/nDmZHz+LtJAdEvk4KsWxCd31VIh7gq+mohd3ne
UEQeYpwVAr2UVteWW4UW/4jtQi3W5VlXz5K4jNo8e4lJ0M7+B7WRsCSU6DQwlfeJ1zBP26S1KBxr
4marssKzI0bFJOo/mrj0bdffx3T7joOl4be9NZyplI3n/dGozJ/quR8Cc8Dttzazj0MEH3isiZpq
mjGUUO2f23qKzgNhx8QQZ7NvkjhE5btwMPVwFNjF4mEll/1JtvyOAAD7pa6dpQ7iRsLFflQN3G8b
40JUTUWnMB/w4MLcZ39tXbPGhQ2VuJswoFlq0zy0tIY8O+mUW2ZHWHKsJj63iZY8tpgtHeJuwoMx
TtPH/bVRrZ07zA6p/58Xso3wxKkmS5CATBJEMEOObL74Cu/THTXNwhOEi9mQWCcJP89t8bLMap7k
kiweAhbYTdTEaJZjf+sgA50TTWkfcazC9HwhwqpwiFUflDHUo3r4oGj4wE+1zVHa+DutyvVQbJh9
dWm+hLMjWw+UPDUy2CbNdQxlwvkBmq6mCfMVOMfaUOP6h3OYVZBtAWfotLBzNOJNfykjgif1jK5P
YaaPSi5h8g5h/ILPOR7po6riquCwTzP77JM5z5a7qD1Nb9gGGEYwa+eW/KG3u/ix0iT1TXf+0g2z
fC1xIorTSAtzvU9OMyrE0/6IwvTPR03ZkoM8TAQiQ006WyVqiXZo7GPTbDNegtTUBnWYzggbxvOI
oupcYkeFK+jmBJhIPiDFzr4UGtrXyRnW45av0Qui3I+Up65lkkHHiCaNxlof4Tagr/kJf0gZnx18
b4jh6b7KDn3AfrVva5qxYyyr4WazPu7P2rXcXLtF6WeSM0vPStGHB9kYFI7X+vSQdPfWkBD8DPH6
wZJZ1qHPPQ4OpV/T3LCCNfuaJq/JqZqe/qTV8wnl9HyCRvDzkTou86lyGMQQApj/ebdP09BsT/ao
fJP0Xj/pJBY//Xi96OFV1c5lf7a/vjr6gUgDDCz1jUMBJILBKdbHdG7Lk6KyrKymtbwNNbwry8Ls
SqEHHWttdMrjCZP+Td7wrivwZnlIxavp/mqCRWuhcHzYyUAWfnjBWstkhggJ049LP21+JcWoSnEx
55QASZbalIE8VxIawLLGI8wkGjBdCAFqJmsJEC7f26nsr44sQu8gozvDzPtRP26RzgdnqoMwiLJO
bXvcn5DBCO3ROMrrqCthrCMKL2aF0Kli/dyuSfkqVbFPwcH+1FEDa5t0PpYSLdxFfsri1jm3NE2m
h/2lDc7ZZb+M6Zd2tvHmafWJXNuooFotbMV6WmKV8HCesSh1xubnxRZPbQdv0zbX52BctvY8tPX3
US6GZ0ZmhZVALnumNiYvc2djRFq2907H74k2hxpMKeGs6OOzYyzhV2TGyBkGs0EAwIz5YCdafBzo
txMXaDaPMmFBadFNNzZ2f1vouZ9bjWApfAf6S44b9Aly3ItVjD3+HhbV4wrnjqyX4N5rdEvLxKwC
hx8YbiqO2zo+3lenytKDilSPcS5r6wPnhJg+jlLhthfD6GzH7ZxjMX3a8H2HxrpyGM62y/5ov2AF
wCZr1TYvTq2PtpRWyAoS6NhSZ1z1StVOVT292sqwnSXDojJt2OoBw43tbO3RA/ZGmnVtqm9NWX5s
TaclC13NXdTu2qFvdGobS3LW6r47ycNUH3SUYy6yXuInhihVvcHGMxNfQPYutYzGMkXbYA9ayzmh
bb1xKMjPGon8aYxYvvLB4O1TFHjAIw5UByIq6mU9aSU23REGrLepmeqbpOfxzaL/qhyItxo3qfGS
aZ79CJuYD+kMIz6zaA9CJkZSgb7/YdJJMIqk7udlxOGZJNsJazODCGo77sRKkQxhXZbfdPFdyIgg
g5HcVCFZMP09NkoShdhZnDYpge4QZ1+tRf+7l1v986SbBFXGa/LWpseo4W6stoU+ICu2HxepjDrp
YJQ2SfaoAOK4yQgUaUTuT45Eeau7M+YB0WYUN9Swo+HqWsWgOBD0nS9/OWmSEE5AEyMeS89JJePU
GHP0TH3kohDT6CnSZPhIGJfbIizI1nUjZ3okbcfe5COFZhy2bFL7pFyvfPSbrbta9UrUXqRd86w8
KuW4urU0/e1InA3IiMbRRBAO4FI8K1pM2GOmRyeEU9811GzektHeyEcssBU9Tl9w+8JPRBRDq6SP
XmChfJXzzPpqxNW3booJrZnItsXhXEgIJvuiYsbgtgtG20siY1Xi1N/7Tie3y0o+FREqo8ikbI06
AHsEmjfshZxDWUrm+f8uDe7j56wxZJeeHdGmsfZtM/XmRV907aho+C/X2EkGlK/t85hKFoNafV4U
ajN1alHu6YVdkkngIXTUNfz3ffp7wjgTJ/wh+pYqx7d3VAT8h017GPHjTWAu3ZJODflIZVfGDsBO
a3iS41nDwOfAf0tmhiNiYyxcJqaNzp+yXtss+0IcBjnqk/NS9+oXmQbKH/bBezP917OEw0YYuxwT
ej/MQlEc/ceefINzG1n0Ag/skg+KJRU306gYbBFVQrwkXxc9S84zItfQZNRP9LoIAIBT4hhLf4eO
5K2cXg/axNFyixbMTCHIuWT3Qa7DNxZtPVFpjfIcLwFmmTIuZGz6y7LG+DZddL4p2XfExTQjNZEW
y6FWHvTvthPhnDENtgudqfFoklJ1FJTRwrwkOXmCVAh1t7XIaadPd6AMuYXbOoszb1oHUKKzwDbb
0lt7NaDqvXpKg2YGMqGVVJ8Sp4AJYDAClSFEWuSZffuqRMu3okFKtZea9Qg3q3mtMBYhjBij/+nl
30fGO3YZ4wKykMUZjtMbY+PXDz1ZhmgipXA8WFs+IrSiOp6WBAFgiYAtt/adnc96lUY4S//+c813
BwcEtiifaTY5KAxJTvn1By+G2TULSyQeug42nNywY71KJ6TY0qM+Do1Hm0Q/ZJWuH+ZuITnEGvtz
u3TGS59mC+UB8mtGSyc1RaYGAPHq/sMPehvSR217LCTGrqRMKe1Os3vcL2lhlpfSmM5FVvQ/XsJi
F16zVOJsInaH/3dZtWr2M/VpxM/iQSvL+fOQwSFtLTbQw5zarzQkPJrc82crJdG0TysodXjbE77B
dmEu08O2qYRAYbCXzdN0rtOmPRRzVwSS5hAeO8UOBlr2dbGUe5Zbgyd3o8ax2CaeqEkqH8kGm0ol
ovEIVbpPscZZ25etZYrHKaya/3A73isPuR1obfnHNmg9/M5VygdJikpcsfGrdYon0+6/ZqVtfW6F
+1iSO9aJE73ICsmPfPDkonfyeOrssT9Z2sPSjzj0il3K1o1/KjG8ZxXym1noWBDXadghvKMgS1XU
quy/D7ZNNArbHXImRnWidLqws7Zo/aAGPSiEpJtkXxDo2IxzC/U4I+CBgUTgqrJBZMMzfsuhQQ5s
Xr9ZiqfqS8qZiODJvdPGzy3dpGt6v17po1gs/Ea3ZfdepQ+MP3H8MjsmWfB4G/e1RfLb5jA4jeoP
hgCm+vt5WhAFHG4FjW/KKr8X2QxLI/OzIrW4nTNKf6Ny7QdpeTZkRH3SRB41KdnP+0ux1ZiHPjUb
XD96yAtpfJUaU3kiWUy7y7F6X4gO08qJw5at/6fBhjDAapuCKC40DwoGTYIIuJ3aBj1olUXXNh+U
B22T6DPISn1dCLU6JFu5/YW/w6lHSPCmzpIcDhuWu5Fd/qW0OVJecbFy80sfVQmitfktl5NvVltW
d2hR6WXJ8TcpItdsOCgQR4zvaGW/doo1n6ZU7qgDUKur5qnDf9WOr3U6UAPt5aBoaiFWGccvytim
NxJ5j01mYvcY3yX4z/8+F6HpefepO4ppGTqfhCkr72jufAlnaACEXPZrN4XmmCB+6JJVunJy2uJU
vdq5U11KTLPtpZY9fZPWo7XU+vagp7PxIKMcUfXHcZolD/apFi6bS6ACCc4VWlRlGNmktMpf9LOp
2skYqW9NjJ+p3akBMXTNyww5cSOSc5FH7bUySQdIRkf+rs0wKTW6gc4oo84xMQRUrHY8mMJ0u2wH
hf2qXnqFipN2M7UKFcGSmKZlaZ57Pj6sCUgCiMncY24PlY1qV4XY/KHaFXpDE8sXvKPWh7qdn3rB
yYpaizKSHPWuNjrfWocdVdZ0+tMcYWzUahc5JvL6YZzE9z8lfTNPCBDcUnl1DWsZnqOpjq71AO2i
0b+aZc7mCG3DM4Q3aph4I1TTGtbGKGMCYdcRXkRkO46YpF2LnN44IdsWKx1PCYFwghqzIQxSDQeD
efWQ2plO5IxM9i05rCRydKnXr2b2iH8eVWTIm6d8xkoSZ8nzfjETOQ0UGVMlhX2VpxAH9WaP1aeV
ctCVcJsUB55+DERb+WBy4OGgneJnWqv8zzr1ZBTZyhQxZOdiRCqJpT8ebRY6qQU+p5sWSoWAlS4D
8vvWp1NtBAt24RS+lJQmchsy2BwqG1zSdHUui85Q0IpqReNuTB8qKTTlRn3ZpeSYtXy1KEyV+hiO
o6Fd5/+99LLy6Q8j/b+QTljrYSibKsQu+52xDMaohoJtAtS1JF2vtrYqxyjBtBFxRHJYHLs60ubu
nhDUyAS2ERUNpfo44fZ1K1flNOIG8KRNLXp+nHMOm1ZvuK1gUcASKZ9LEefYOX+N+fCc0La4Ydu7
fTALiEO2OTsu/+e7TJXrLHWtds6J6cS/YI7c/akZNX+TPFedzZICciKlY7Al9X8QOLSPnXzrZEKx
26bCvx6B8O4JkG0dEwunSNxK8W22FfUrVDB/kyTzs7G8zWO1hEaLDlWTzIyDGyJxOevDVM0vvT73
Hg0MSgpFXN7pC0IKtywC3wlMICp0RkZHwGYbkkM4eqrdY9Y75PaxT9RLteLbRMGCs3CVTo/VZmuH
JY4lNixK6Wqto7xYLnXP9UURj9upGnDPqi9NuRVMzlhoGUWVn8o8ql6Wlp12vRLOxh6EsCZZ99Ri
nT5WCZ7zWHCcc6x+PadLMQWVdFha9fckUebbwoHsUhCrdCjTagit0um8De6mi3yMAt+UU9pDXZ+S
xnm1iG2lyr4tf9nZ/DDNBsXNNZEOJdtUOCcJFUBx4qcE3/1hXn3f7DLhzarYsLHHk9na/0ZnkPNO
zXqYFWSZalcjyjtKWYV1W2Z0uWgWyouRjcub3OYfJmS1hH9heyi17X9qZJ5PerWSONCTf2wY1Wsa
aydO9s1XJ80etpRwIyN6G1T1ayKoprTw/kTfkd+tCRS1ka0iLTCoiSBq+HWDSjaIpJelwkETYY0c
xFmYZqECabwNoeBRmxzMcKRCmR7tVSBaj411xJ/Xzk64yC79aetPVXTqlRNZs211nuZzX8ERwH/R
LbLLNnMMv4Amu3TZZVIvdi/QxtdNvYCmvY6xQIfV0Y6phbwusO7QRH7u1Yqu6n51ECFH17K5YTgg
UfHD2b254TkA+uaG58DY3Obm1khX0O0YpCuYaJQLjbTX83d2zMoVrIowHUDYiukA1U6tE9dCv0T7
lSUJUDBnI9GYT9SOms+rlcmH1unrpzLP0MLKa/ZSrxBo+nlVHzej+dhoRJQIybnUXNCbO+jKeUBZ
CHsa5wLJW7Ivzg61xLtCYJkFw3uaBYaZ7rhAb16X/AafesoxKb+W5nXIbxnC//yWm9cqv6XmNTZx
jBd4QtZpG1dzh5Td+si15oMyXVXjuk3XZcdqXDULicZ1LH5isS6gLa5ETA/WRSdoGn+dWiCpL2t0
BnN0LhSBqDvb3dlKzwZhbMZJo0VPZ34H9cqNPGPpmFOT0I7GeCzgYXyEuQh2yVG4IfrHWXAMG8LP
UGdoga4FEFn/v6d/BrWCrMHCLwux3O/mRou8TUamjvTNTYrQWMUemRDkSzYcycUACTWIAnHGsRa+
fwIbjgSlwBIFW0TicVBrQTILYOwq4e2aBjkhMbKAOfhd5a+tT3dAck3N1zWfkJEf6IuAdraMh4EZ
rFtgmUGbhgZEziYs07Ait8qA0RumCYJVgaT5CUjVAHOIwTiayQnvv0rPHH/eJPLx1Bbb7Uo5goYi
1nDMh2M6HGMnTIpjyttBsYyj/RA2SriioCjCOQrAGgUF7gpaEPNGaoEoCUi7Ab3sGzR1Bp+An9TL
cV2h/8Qb4W1pPlZ9PzD2AdjQPghXBgVOnj07H4jXTGzO9/9+4xDw/L5D5cYxgRo6MkcO67+bP7WK
OemS2XUk3DNzH1Zs2NXDROJZTMNdQGvdmDqO4qYze0+XROUY6nxMNJhHfW4mM7P31pJWhICie0vv
abqAscNCiKN7ueSVO2rJA3ipAa3wR+YGybMIC5U8sO7oDG8wPFXyJkNg4eng0ayaBm9mW4CwnMxL
ZKKVl0DsJlHHdrPUw6cboMsCS/8TU+oCAmpoOKjOoZXhMJJveVAoQ+6ICauNBeBDSo1r5+4gC3Q7
GsnV0f7kXiXxRx7ROWBrPRqNC6QIwrVnr589KENgteEheA0vEphoe/0OhX1DynnfE4dC2wPwXUC6
I7Y9fH2BtkNR2Lw+DIRpeESzLY2AmnkTNYvMWzPPcVzLcWssC1a31F0M5rUVoqpb1G6aCWSYR0QH
9pQlIQIisJ46+qGgVrkeKLpFIXVuxYJV666xuxWu3ro0/VAzZ8TYKi7ZDOTnqUTe0FCLPULnwbaD
Xc3ae9Vbjia/R6DrqT2m3Z62egjkCu7gykfkxYaX7sBXV1jrcsu43YZAu6PavN4gkdUbDa8fBIbN
wwaMgDllxwrbFDfRlCK6m6YeiQM4aABlcZE60Zek4DtU7oQrCvJENuEOjXa46jT/xVX4N8ANUA+V
xbHVjWPX4QSUu1HjZpNAL7ut7GqGQC3xRwxL18o9sHJDZ3Gdgep1szfu14X7qPKbEF7FbyWA1RaA
LESxf4UyZHvkR4CMv0lKiOKRFWIqnq54juUpk2eRYDN5soJiBudMb24Exh1b5tmOS1oW8vBKdwvd
1VdXXd1hcLvBzdHrcF+5uxH+hAcF65sHDExH+UB/998ngv9Cy6IIwvbHwVtcR+v8m1hVnnqiqiKh
cK6su97gPbdf1oIE97qgIFDPKC2WVX2TGxqDdCqUc9tmn6npzi6x6Zo7szBT5oVdW0kVWe159ml1
HGxHJSbcIuU0Sz5op2qKTxuJeIyafWFSl/LTWGzsAJz8XBp0wfaXep4+WKQ4HdY0cWAM2iSFS1RX
LDu1X9ZlMR4G2kdFlL3Vymycna765yVV3IoPXd1a5WFSZ7Y/OvTsbYhP3SDZH+yxbB+KqWPokkPi
EtQWGn1TvnbLpP/hc7UEa/PX4jPESOxHIWBA1oZ7++tubzHVKJe7DS57azO9CqZ7bfXrkW4iWJxj
iUmSw7IowHL5AzE5eg4ecgKsmIDlMirEleUS6LY73lgzpenngkmtMLV8FkygkzS/L5ismVkulk2W
y2T5uVxOkc9yOez4sVyyYtbo7NJwXEKtEWslKIwwA80x3lfMKP65VgrDPjLN0mr1Se8h/8BKLvul
lvBNibx2pNRlr9J9JFrjD3ZY1rviLoVdSGIU7PAscXCu+PXTzM0UL8cWA9WiEo1VJPSXHseXy2o/
TlTnCI9p1k9pt+H3Yk1BTLw5WYj2dt4vY1fAdczymbaobGMvls5Yd1CN6gtV/2tQlUNDjJarbzVl
dHicMJtxX+T78D0pRNDE/760v951XXSoiSL09j+oGv0/i7oSz52lfu9UpNiOJGbb86acK24bZqor
kqFPDhGHhzJb3pw4+1b3RuZtGZ3/cVbJpE43KIXGbJ/inGLUupiPk8rRJc/k6lWtJP08TiVJQV1V
vcoUjK/2N7PviOtsnfyL3PZ/ReNafqPyfpkozr92HAR3c+mmovIjOdiyOamKVmJQX5VebZ+cvur+
Y8it/JDrHOhyg/RPynC91wxl8+HfJ5j3xseWrpt4EsimYykq3Z1fb11RWEU1tSopd7CzArnMSWDN
yuFFgY9Y0YYJiVa1X0wro286bOkLXSdieOe0DA1qjaes5WCcq+R+dyiCvxCvcu5N7JmToUToaG3K
PYk/OwSyk6mz3pp1Gi4IBuNrsjHzNLWTfJLnGcpdIlchFa7hEClkhEwy2QlEBpl3m1r8iV4ZSktn
yl9ju/gm/p3QZh4wiLDu1HhrZI3syUfZIWdr0k+q0cgPFlLFppT7s2z+pYi0wGLAqNCOuedbspK5
vcba59iQvmNHNHyF+fo4l9K3JDO25zrnv9XHJn8ktUr6g0kSX4zfpx5kN8w7Kl8Y5IVoc3/9xJEz
dm029CSATO4PrLAoTbeKvY0O7qeY9mrnRYsndV5P3WxFAS1g5b6zA47djPv2SpvUj3Sfb7wl+bB6
QEQBkMy8CipLkFZBNQZoFcGqBB13VwnUHRTcljEooP0rQeUENsaBOzonMMYghmvgBEjjcjUo1QAq
wCq2fXZFgTqgmgniOkiSgJZXlgSIV4okaE1/w8eP8ufmp4MAyn9lRxv7NEhj2Sso9HCvZa+morIj
Ypq38RkSKMnt6wVoqQLCqA0JkhCNZXEljgSQdwpqxyPBAy3blPkDgNNFLGvjN5n/gfogsWwaPWTV
Vxx/zREBBnMejHmwdMG0Y+ggkARdF8yrwLgG/X7F6UExgqwLNiMo12AxgnwVD9L/QbxiBUGiWaC1
AkobrFmwtQG1e4BB8mT7YLBJIfNXxZ9ZVEe/rn1t9LVEAD1ea3kgU7wENF40elItkH0kOnVwOEYJ
dIT0Di5J05Rn+9ZVJpfVE2ymALksIOq8DEsd8nBXjywxMEXesmPo8GbyqbMvhNzrPvkVku4nhgAW
KHHMJBwkVZDGQcZg2dGOQVUFVEnHHV0VoBWYmXOVYB0DRwmWKpCUYGMYqIE+BgRq2jtWlbnvwaoC
4OyQCK/mRzBCdlQmhze/MYmI8xGp37LYn6GRlX42+NBuGnykTC81vZxRMgqkO/BvsWyXq8SqygEC
tsBKJq/AMrm6LFCQu226HV5OOwi+Sjsv1Txp9shGKBxvzHzQZ6xBAu3sSyphkL6j+qrjW6ovO/7C
IHH8iXHCkOiCkbHBaCF8DKu3AFt3Ynlwvau7QDeCbv2JZg0AsrPZCAqGDwNnFUh2SHSd28BZArUV
kOHuZsHaBhNjJKOwF4w2kRE+1UobErztm6Ovj35V43FEToeAnPg4TwFp9Ng1xY3nQEtgmGQCBIMg
FgdSLwCT4t/Xhf9icMlyKWTAMk040TL+dZYarEkiErnHoTum5ZYOEJmjDd6/jQb0UyUr3zbc4YNG
ygyU6JL8kjFfFHhKefioSxRUnCC1k5iG1BNQyqdaIxB2wgf1/H+XQTyFww6PFWFCoEXpS1Er1hcl
p/VaSyR6DvPoPEEQ+ntu7GtsvDrFW7S+WcVbFn9MdrTDR83E/Uugn4kRDcr6U14TW/yZOHFN+TQt
n4cd3fI55tjl0AXp65s11d1LbziP//65ae8O7szukP11i8ldQ9n128YyW8tF6laUCjgNnyw6MZcm
4ccu8kIsgumaQ5tf9pdTdgc/HlHAWfoHXEWeN7UeD3aPq60xx29t30bXSSWQsiCm9pMuhHaDmcJQ
NST9kEgWe2u76o4LX5FVs/A8K9bnrNPP2xIntz0my0jGGNKMW9GwPvVxAmexH+wHw5Q+27k6Po5O
Vr1ohXDf3/6ws/gvXTZbsYTZOVwDqhnwUX4dQk5HazKTLILB1STF8F/BZlKL5sA0zNdUPNtfUnHf
ohUPcv2UJMiXTzXCu1KAPNxUPU4ia/hoDUezELCcsBrDGA3pGOZopQ0Biyjj5GihU2iOjXn0NdxI
U+LrBeztZG6nzT7BapyLMxiL8zSeZU3AiS9te7HiS90KjIyP9tI7AkV1TZdrVl17nK8bP16u0XyV
TIG8uKU7YthS0y3Kb3beJaSlWxL61UXFpA7OkIvmWGrOUXyOE4FCP43TaZ5OVnlySmyHjyO6KxzT
UlcrjvZwxCPZdAjGEKhpELUC0INsQ8Dk7SVHaRGozaOSnkrzWEJ83bEUZ1K8J96gfZrHs6KdxxFG
l0CDPqqFMXjRt4vcnjI6mpeyott5AclyBWl1lUTw7R+OBv9FRmJD9qC9zE4HIvQ7G3NlreaoKYiz
hzrF2X+S8oB8WP2eRLPkTnWjvSy9VCPgQUGKs8qbSbVys9PtMcIa4bkmLESLSUov1KYPIKQNWAHg
jzCTjOAtqGfuY6yeKsPqP0CLGz70ElO+1g83c6uY6VPKeMhlwtra6o92W/jZqP89dOlbbTrxBzTy
HSkjgoIUDbBx0r/rcpq+VlQJVpM+04IRTYgAla1v3Cpf8wJbOZ3FYJjV9rHBIuGwTZ2EfWtbPqTS
Urm5oXcf+JqaeM/Ob7U1vBJPBmtbhXoIow43qaQ1YbBow20zquaQVpvx/9g7ky23kSzb/kqumFsU
+qZWRQ4A9qT3LndJEyzJw4W+Mxjar38blKoiQpmV+d78Tbi8oZN0EjBcu/ecfb54UX2bmC8Mevw1
IrQ/tUX8YHiju3cNuMh9Zdr3cynGjdTT17yS7g2kKhqeEhdTI5imu/V5xqHKSGHUXmRinEC1OwQO
lkyu5xp8UpM4nw0BkyWezbtZG/Rzn2jT/fUma0k+bBBQbT0r0p6AkKV3vazOyTxrT12rv/L+jKd5
KNHRpzYd7E6/sKN4mpxZwxnbAbJD4hDoLF10E+TawOrLkzli1o37VD7Jb8MMjtBjVnp/vRFzHJ3M
MBvbJewjazmju7JeG+cMBdb6WKuoOc325NFOidPPKIVftaYsblUy3YFGaFhSR21r0HkgVh6nrDbI
Bw8l20McIcyK8pbxWRL1SUh1YZDuZIx1dVtGTs3cBGBUY9XOR8vS33VhVm9TPZ+I54kBR9o3vscs
419fDMCH/kOtT5lP5wZUHeoneJZ/XQLHlhxZewbSNGjiTjrJsCNa3tkPtj5+8mBBEBYNuTAfdJgF
U4GZ0kUipg+nPruXjccUVJKtrVv1FkYhEgSlM6WdYdwnafLV9Lr4vskYl8fsFe+63iXesIKeKDUE
U7btXhzDnD7Zo+kw6zSCpuXimLh0GklVVI+xKz772LypOKAQZ0apSB213yMGwOHiwEoQxP3kendr
OYrl1myoK2tpHuyo1B9lGT0tKjNfe2M+lKLS3nTvq6e5YE+8ZSb8mRtVt/OlLByX0HGjPGY6CVNz
nn5gxJt88OMHlZZFUCgCro08C51JVnd+TyutInk0HJweS6ntjDdaOpUXTAhY0ct3Mi+n565M272d
s8Qjp60Plifie53jKUBShYvLAugGruJs9s3yVlv150EhL0P1qKjyEqjpfdft5Uoi2yRDE/aCtlOY
FRWBZJBW+2b+7KRjTes71g4TPUH6Yddr6fXG0Y0syEdaHf/uUPn5SMFyyeiRSQ2yTfcfJCk8eN+M
vuxDmGjtYY7EizWM35IFxRtp7/0NhpGaULh97jtj2PT4Vv71C/jH4S3KQGoWXgIHK2v2T9vSOE/j
TseSGZppRGc7tk8K8Ungqi7CNEvDurLROmYNZWnLGei54ybt/Q7YGB7x0Yg3AynTWHC8rdd/KhWW
zAIzjkWZPcZviOBKRHBz89gTMX995f/xNv1n/F7ff+/adX//L75/q5tZpnGifvr274ft4/a/1r/4
n3v89f5/37/Xt1/K9+5f3unmaff88x3+8qA87Y+Xtfmivvzlm22lUjU/9O/osd67vlDXF8A/sN7z
//aXf3u/Psrz3Lz/9ssbTBu1PloMveKXH79aU75MAkHosP3Hn5/hx6/X//G3X57U326+SJX+s796
/9Kp334RjvEr4AHadhZGNHiSK5pgfP/+K/NXCn+yLMg9AUDIyvXL36paquS3X3Tv17Vnem3xWczI
fbxrXd3/+BU+V5S8tg1CmVG698t/v76/fIR/fKR/I377vkav0P32y+qB+6M9C/gXvqdHlAZf6QDA
fxYBoi6YXLi35kaZU1DYUOIrZJn9v+vF/LVY//E0NNUNFudVEPnTJidtTLJr4ERudOUyjmKCvXAh
UTsamKEG2rRx2EPXFQp8vAIQBRvUEzlRFepINnZomWIvIRmZ/RMMH4Klj/XwtuDMMBkh4grBElTV
dejaMcpRjCsl4V3tAyK/oFusbayTy0DSpDu54Ujiu9GiAR582vHOv1lb/smbCZebSB8mCeTJ/FyH
C+kSnz4b5sYj9ng0b1iIgmh6/9MR9uMT/PMnZlzJRj99Zp5uo/swGTQbQNT+eq1DLJYYWsqWVDfS
cjMoO7AWbdg3EtVYTow9nkVZkLyXDPpLO9lf2965w9JSheyjQhk99vOjF8UfvNINVUV84Xtff8u8
DytH2BzKjetNYYJPwYJDghCmGSDBpzujtncFeRGkZIaNjJBufV3a58Fd86B7KKtfl/FBOdau983j
xLs79hKUAHk3hFh5fbGJIW3YHZ92jiFNxEGaiz1MMgSQxq2mjWD87KBs3obBDCsL7RjZan5zs/Y7
Ea9T05HLrcGxkYGO0MNz2C7P9AsSVHZ43iOp78v8mC92CJ/E0RQzsJgZ87ccGZ4bF4GLJccs+0Nn
ADQqH9qZgDEuSYPRHUeBOnGAAZMgIEEU7mjvukyIHnTD2CxOS15uHMxwnkWgN5PExthoJcgo0Gp2
DC9zk9NL7dwpyMXqiWg3Q/9h6VDH0prp/PdO5gfZG2EBYA1G6K4lSWWswUXi7mEEjEjCWt6dSTDl
wpmfqQczac62Krf6QwuryKQv6bMtw+ISVrq2adx4o/hsVlZnjlXJ7EnyaXm3IT5PmfvQMGLyHLEb
/WJX4Uqtjfc8Y6eLAjUSX5fBI/9hCV2LYTXu96QgvNQL9ExidKtAer14X+tlwPXMtHVNc0xZDoqD
7RGGiYaT6+VNkn5cqCZc+dnlA9bpkMFuRSK176QdJJ04tZzghp8FCMoGxws8Lz4vaXUx50dzokkH
GYMM4aMlxscomc8DLa3CUWFmJqEDa6/siXjWg7oDH6V9LhNJYcTR5b3m/YOtT6HN09PBHfkXF5Jy
dEvubJ6lX8zT5JBFr32woSW0i3FryupjVVtoSggtaedQ0CHHlLSZzDbAcE8XbcFcE21VjQ8gE/T3
OlIk+qDa83YcCadUqX8zdDpK0yWjne2RBZV+hqaHNXUiSs3XJ2Dd5IT/67P7JzD0daVkN+8hIVwL
BDKY/3pyU2XqKbB1Qrch4Bnpk9btyGHyipQj0ELuwwmbfYTQFSg1bJQ4g4ZiNrlyCZ+z1f777zC5
/2Tl/svr+UmtNbRpOhlEjIPkRzDkhWP9rfTPqkwChHX7xocA3/+bFe6fLqOe5dMUYxtr/Rx9vJSy
afRxXqUuBULsbw0XCLZ43xfr/1/N/G/VjK7TF/rfa5nj23vxpfr9z/XP9S9+1DG6+StuFrqUK1Tb
QcVEYfSjjjGsXylI6F3aDFooZtaK90cd4zi/cinkVy5VN/Fva7H7o45xeEAkU9rKcMWgjzr8/6WO
+cnsb7OVdC18NhYwRccx/KvO508mJ78E8bc0HWqGydgvDnucnjUsIHyw/WSh0hmd4tkSSGicNbEw
tsbiQbcI1NKpOJyRuSPS+ywYiv4ZukH53BvfBse/OCCyqlEs51F2H+eUWJo/vcX/5GJuMbb9awVm
WZj7ScKEB4kRwyCz86cTvm999t2Gs1HQldYLt3n54yauLCy6g3P840fzmqfD9NNi1xmxYF2/R4Ya
bRKnSMM/7iimzrpQ/yFWMFtzU/hqOpeZOZ0bzIvfv7r+7Pqtamj5Qzdyg+tdrr/gqj2C57xrhZne
N0R33undSURpdu+vN9cfmwXoGvTMX6dB+6QibXnohlh7UGNXoXsqHzqseWFhUqQcfIsKTsrubJeO
vyubwX/w86oL/aVOP1foQf11yoHs9OO8MJEhZEa/tdIyPREv3O09f/iop6g3c09h+SLnMoQKSpRe
+j/fa3rWATHSv7Wq1MHZiP62SxHJVAu6rS5uKnszKZ8LC3Zl3FDNpcs4QiyV0/T36Ehefxb7pMen
rXOa4WRcIkfDNLp+xQEPIGyiUWoMvDitgsZasYidcAAaATrdCfKO0RHAWVKQDsoISoq3U77eGDWx
jlsZY5P6/tOBCfYOs9xr2w0V9WpWb/XSpQLIpiw9X29sTNFbGVEpLYijz1Zu6X+6GWxBq3P+zmzI
sRyEQpSvZoqGX2iZ/KwZz2mii4+qWsaDiUt3d/2xXmcb5Q3t64zm/5CZ75nKtU2/qOplYS/EJAvB
0rSG1Yo2KtCcMWZZ1m99g2G/3g3yKG1Hv4+keSlitAKSHPl9DmDvKeYcv2m67HEopXq6/qgsmWDT
KSJ/ar0HuF+Qozgh9I4hfoZt9TEyqulxzDyu9l7rHb//rCztu3i0mEFxj2S9yZhcMNiK5s31D2SR
wjDPlvhY0eWQVkGC1OrsntrFuimn8ft3irC7kzlHr9LTIPbm8VKfiwiLeIPhciOTHok7T2z3vbrX
St+6ERquxsWybyNLgJ3v+2R7/TbWlHN7/UoIHjyR7Ub4LcOyLCarb5rbM3afpgmuX8ajwA0E9CYr
RFcGemoQxmWMCu/vlKK7i+spdFdVvb/eRBHRqrlUdC6Buwakn5BHvtpvpd0mJ+oNVWfOWRvSSgZS
j++MPgYPPYMuxklpE1fQShP4DZwLGNwXkI0lPmOVn5fRDyrhWRsKBfuxtP1L7MTdg+7JUKdPd8p8
gRk4pU08E2t/aiBUhA2uq5tJfxn11CW51QLmKQft6JX1G6mL6zSNufkYZ/EHu0pwbSSaYs6svDOd
0Qw0W2ljY00dAXOBWMnzDNu0Dq5f6rOJdXtKyh1VlHFDVu2jJQgun5r6tqz7dkM8YL5v9YSETHdY
NoRKiMAa3fk44EQbbf2DsKmC+m7+NAMOHJwiDgtPdJfIbu2LbLQh0AxOAZCf2a2crTxMfDMi/0NL
A7Vm9iBWuCM+y70AdmUebHX3iCbEAYpVHdLOtJ9o4xp3LcO/AtM0PuphwqSK/o6CB410nOJxBTJU
xuZjM3r642QwjO9Qm7OjTY8YuoabpLGw+/uPGefaS+7mFWvAcBuLuITNjCKzm075cs/2I0JmCJN3
zMnVzHxc4K4PstanDNbZ1ORxvjG6jnShRm2TzDgkaUMRXicD477h4gl6e+lIYs+iN9O+0Ms3M7UI
wS40hNHEiokUhMrY3Um3XcfUCW9bBNqvnBlB1VG0oQVsHqOhTLYaqTJo+Or86C/Tm1+2+j0E2E9+
7XQHfE8gXBw1HBPoyIfvBvZhcsez3VdscrJ0hrMBEqAWTvXgpjRbgQA8a+sN50PIoVogN2Uh1P0+
eo0Sa9NBW3mWrEht0aGoS7Q7zNzzC8bIV3RtKUpKH3Z8sh4e+eLAUdd3U+d0BPnBnvDyjuM5c1Fq
WMbXdvahyQLdQRCGad/Phq9sJ/pbpoX3nBrp8/WmYm4VqTL0o/nC3j9q0psr0ZM2G1jPZcSM3BnW
aztPy3PmOSdvyhGiduNTgRKoiPtsm0yzTQxU356x6k/3ZZoaB0G8kVjkXq+s+cEZ98Ir9Uu0EkUt
0R8Sru9j0GiKzzsZcN31RQ40jyyzVr+NDDtBuzp5NyXw8q3rM+sS0WAf6hWop4/aQbjJV8LOpi2e
wPqmrsi0y+T4FkkXWAQxoHoVfZKOae1IsdXPQ7pvunK5r8dZPiDTQTU0RCemO27gjktth8s8p8hT
tDKwivFmzCYgYjIg4Ns+GzHqj8Kux7Bfc0679WZuSCM2mxTlgDXfzbXrsFJOt9jQxLF1yVXPTIv5
t6/BNnSL+RA5bNIKK0me55QmQIzwYerdB1xpyYxelRz6SCUZh2waEFDB7Jz/aZh9Ni4LJjWtkRht
avVW2MYnGLjMEZzKggojlm2EtugAOKQJDZPwAifbNFZjH+uctHIhu+TRs/uvk9EsVDLmfEYbAEbk
0vgw/GrvSWsK5ybr3C9jl9YQ/Nkds53SwhGbPiF6vcX+vUBm7/b3qkerb5l5hiqEZzHNydvrKbnt
7fISTQx0J0Ug4zKuAuhh1B8jiole5b/niZ7eDJ69Sa0ZhVPu5+PZ1Rn/ONAHel2xVVWgvXNkoNkw
QztYvG8pjLf7aMKZA1AqnT8mJDCEk4fDq8h6NCS7uWA0H7jQzzdCJ2SAyBPSO6ak3sFXjU846ihr
6ZyVbYoIPBncTdkiV9Va9eanAE0T+Woly22bYQgDhoU+SNOJ3HtjepaFSTxZm8RS8ZlJ3CWpDM6s
RrooquNqqyEJIzA92pTmaITKY9esOCGqMmIJ4jBjeNGQho1FS1n2y+wV4iza6kNrdW5QRXPQt6Rj
xZjRKp3mAnlf7TaynWAh6/mhmAVdmo6lwmsKsPMdeqEOegtREYyISQZ0p+I5N2eCKxODtp0eg2Dz
THgzU/Qtbv1y/50flOivlYPA0577x7Shrmgs/XZRFvOzqbCC2IsjJDdOHBTugPO8bhEU96BuQlHZ
tFFcdHemjxG81dtuG7Vfx1wPxdB8nuPOPpsZG+h+Zn+dYEUNIoMEAi9zq2c/8k8zoWdBgl4wNNzl
WyyG/CzhkZyb2p3pYg3+hhoT1x0Fkm26DnJRYrX1rnlsr+ds4u30qe6PakC2rBq/2ujrSTDEZBJz
eGMabM5k4nEJn9s3Ry4Vl+o0WqVHBQVD0GqCqetaRBKAUo1UriW5eWtTDlfMcpJ56VM/Nhx/Nbmb
CijMOOShz6K4yafIu0hBpNfk5IdrWaHW2iK1aCcUmFOitmcWM0bpGsv7QBXu3U6+5TC/Eh4Q760b
VfmXKUm+euRi+vZdM6JZwgS5NlCy6kSPFil8G5MsptnDZdDn7mCm/fMs25kLbHQhB0wers7/jk5t
2Iqy/+4J1x3SQ9uatfIqD3W9aApqWehbjxERmJr/vtEzLNHVlIkQ7eDRjgF6aTpu20RBxTUQMGIn
cczAGTiBct9cDqTXlnQn0cALMX7p5hGYRGI/02ZPD6bW1cfJne8nUYkH2SFOd8fHaq43WgWifz+O
S9DSm3qO6iEjzjL57NXThF9A1rdTaSCqsyLYMa5p3o+u9TmNvAO2Xm/frOvv2COTNOFOpMTrzjex
tcgLIc52w25O8yCZpQA9QxJFuHabd4Ka0Zrd+Fnm9qbVrfjFEukb1mJ778VVtXFnqDyD1X1sfNFu
s1mLqOZ6GtYN/wqbUzAdQS1omg6l3j3VcAqnTE8eaqs/ewYHfqoYvPVCfmqYXaCcwrIGVlRPRInZ
O3u9Xo7KfjBvphbxqJpak1RV+450Gv9mbMchXDqwkPAjQBuV2WYqlw/xVDn3vfUK5lx9+HGOWY77
EHVWhj+GNOB2GNLbovPLbbdUN7Ncum1RVadFucapLD8ZtJdJ4ra+mDFqmhS2cZzl1q2LDJhtB/Fi
1wwC4caf0fCme83P23PClYKP3lSbMRkrEcwTh4wy+xEoZU73MbHinaaV9WOrNx9nI/bOWgTcv5mo
Pi3G9HmbbaOCFnLSjfWdPV/c8d3BH/nZzvxTZsSXhQnopwgT7k51eYcuVli3TgVuiX4DIQKKz2Jp
yu61c9RbLfz6DUn+dI4zq790Ud5fanu1K0yULn6OfSDgmlHfQFBvWwIZ/CmMJHkv1xrBVe0rXBpr
j8bCu0RRcqqdaTjmWvQE+gLapWcPdCuargp8gd0nXTeCYnKSMyOcbx5G2ROo7yEYyXk4ux7JKbFp
twd36fxjarj7CnWniSjUSTzxgse3wTrLgts20cXjDbm3h8oLknoQGMCdOPTmoeIjcfaKcc3RqtUT
e94U6Vzx7IHYaF1ZsiDndFbZu2+NeikuRDieKcZk2Oepd5O6CnnEgvWo0ka1qbs2CeOW4fFisyaj
I6ETQTc8zCQyjtnr7RdhI01ZXOc+lhUWQpuQ1SHq2XN6xbwbikrHbz/g2TFj4zwnzRck4NVzbMvb
eIq7cKrTifwkQOZWIfZLbpn3UO3sjdGiNYQ6shsGRx4rVdTn3ij9sGbewTAIcMjg2sUhZeYuW/0R
HRo1dQGAvzVhzHBpfxiFG23LaqwZKrXJJenLTdohTtT8cdnUMB+3Vtm1QdXI/GJ+/n7ox0bp3JcK
k1dlJvkm72RyJ81UP7WxzvijRyel5x+6EmdTXxffemmBWVjPRQI5fK7DNnh/2Z38LH28roB1rlIm
ADjzHQNpsqUv7U4qWW7jxHthPK4Hi3C7syJ7z1wjY5Y00iCDrushhuVtMXufa2M4XRlPUaeZN6ZI
TgOktVu/GlVgdv2pMUCLdYSN3tFUbdvYRreSoK9XjXZqm98JE/Rwc4KQd/pvEl7HoxG3RSAn8jBa
KODElKPSNUXdn0BWBRLQVyDAVR1n/Lw7c6QLpHVtvm3XelD0gN6H3Dtfb3Qiwnd5VDfBlbGRRV62
0dsUoKoVW+iX6d9rU64IJXI07Bp5jouGRo7kzY2s6mTkxXNRxYi3hLOMjH1KublqOLSM3GlTw4Sr
eU9pEXcHJ9bzpzFaOwklwm254ijrXKs3Vs7yXC4Q0SZz5HhcE3fygSePjfRcuZW4iWGaIfebwVo7
YkYdbYNHCdq5ehnaJ6HjTFQxO4HFYv6e1g0jH5/UpnmMiRWSxRH//E1hxPEDqh1xr8tu2ZWt8WXR
1ZshbO2rvqh9ZZOHUebmQz25ERRakW1hRzRPbTseGxU7EGLq8uCZVfKsQPTlJLqdrwVBRKwQVwFW
lYJu+1gVN/aqYZklMuYY7NqeTYgPGlDdXS9WFm2xU+vP98bgGB8i83dsTR4b/an5ZMIXTGdTXrSC
DKNsUGep5uJSNw6S6O7LWBcuj+1i+bOH6JDUFlNF1x+3kbCsXRP1j2NRlliLNOQaXj6f8fU8yw7u
ucBwwMqM4jHReu90fz1bgNoAcYym+qjlw6FrjDjQktQlGAUYz3WphAzw3tX2LYmNbFhy67me2/IZ
IAQ8xPY4CyrJ72dmI89tLAh7f851O3CqcnVr4JFjhqv2hTXBqkmAyQpWYsrplCD02nyYGjPsET+p
mvQBZScnIzbomuV1yEXY4ZGZ3PmiYYFxqR+sikWkHJxtBHuPeJjqS0+ri+s/iS1xI6ynQjTjSbLU
wOu619KLaI3sxhFmBghwQI2doHHuFaGpZk4L2h9q7Tx/UC28jGEDMWsOSXadz1la+CFwqp51lHBY
VQt2JqAMYyg4Wy/KU9jyBm8m0YdR6EWp/jG3y0021fSkVXY7aLIAMxD35PEgUyez4qZuWiwIs0sI
uUrOBC/swFnKG5we5VkzQHONDHSzuDbuXflyvfarvMOVqY+BgSa7av1oR+rAO4UyG0mo9yO9lKWj
bBYawaeLg9tTE52kVKdYQr6k3bI3ZT+bP12LO+gx0ObsWA8nJu4METbKIUBQuXLVTAK/it1OnEc/
SzbeWE5wyTFSaPSbkdu6UNFSETkPY4MltYoxtNiLhs8lf8tl7987MzSnmuTZVs+WnZtxFmmNCGrQ
qUT5gG5cSnGmt/45Qv56KjWA9JaIpoOha2+l2XyqAZ1cfCnVKcvMwKsbixIwQgmPrPHZxXFo2IwR
syTT9lnbnbxmtM85KsnAWUoAaIPGopAOl9HUODa5uqVwgxHeMZ5rV5oHMBTvJiefvPdKtgB1sqOD
N6Am85wwSu1lUwzVRG3LnvuY2/3FVKURVAlUaXas8931xkbtcmf6r7xfWuD3dbSx9WS+GOsG+bpL
7peI3mvvDRlv0MBJN3CgEdSMbS6PtyJ2tLMpSuPokPnVdiNpWV6MMS7JiW8x6Du0jMStJDcYEy6+
F3SmU+5aMTcbsIY4ZRNjRurmEQaeQQYyisU4Rb2oT5EW3V9TyfoStyL+QoqUBVAXE/rbUg7EXKCb
OszmeGoajRjBWnrHWKc+SN24heqwFnee84GEx3hr9QQCeAYyOs3tdukIZ0DQ+UwKvX30cwbOskof
4bC/dIQ9B9d1a05wMSE/PLQc7RzVLil7SfGiZ1a6pysXX3rq/G4N7LY3jm+B/zNf/yiatJTYjsaw
3xRlBEXsPL5iQnwyh9ui6oGPWSlmhMhlxK/r/TE2e2B0tlNByCMIKLf86tTWkk4mRoC1uWPGI8r5
eLhnmO4iz3yrbP2efbV177ql3CXMnMJJGZwYHJcSmnhSZr97hXoVTUSExNRdlrmFWFe6gFGUtfKB
2LyY3ZjRAuKNcFxsGtMMXZQYGOdSWnYHhniG04q2Qlkd3FtHfltmOmNiaSuaCAcBrqzPPvQUpHS+
YhqkrUEXPUmfzLIDJe8j+u0AOZ9oq24ZNdQnpblRqFU4J8emK86ZJm+tSBKnVivmFOkQ7R1zhvJl
4uCJxxL7h5jHcGYEc0qmtti7oGe50of028XNYtXNfjGkgp680fXRe9CU1A6aFasjdr99r6kn023Y
fcTfqqh7FOxidjwKM3yVlAldEqiSprPsZyszzxBhtU3mZt7TArF4qxU0QdKikzducVJ9A90iib7y
Or2D48gLw/Nht3i5fptqSOFw9N5lk9Re5GLbZ3ukx+hXajONWJcsJ8twyORjUJjxl7KI7JMWa5+X
qPLw0y7HpHpeMA5e/LG/wJuzLr2AyOdnFgFIyF7ZQ2sP5WLXt4soKSyn6GC4CFqqZeZKrCccRGke
7Yrq/lprAFUmqtSJlnuXhN10HKdtXtQa3GoveySQY0wsZCPCqt4f49iDC1ULLxAYL/xczVji0y9z
j/OrcsSLu5jOsYEyzjJOPkheAQMRGIFAfi57p/C+yrS8b0S6YoG1Y9Wz7eoj0poGoDQU106Nq7vq
6P8vmKk9pzuPZj1sJFvEjZYDbdSbHH+edMJ0zNeUThxrqdVg/lS92A+hkMtwmjHEaw2ttcLogRUQ
8APshkQfAYjFqQlB8dCYQ4kuk1tIXHfmbO3QWlkPOrDyENx0UGsEFHQeii/T3ietx2FmIKYw2ird
m2MLnN+PMCLPdhmSz43HyCV9dg3QDUh2sw69V48BRfnRmWUOT0O9IFtdHlt32sRz4V26+Utv9M8T
YrmgknN/nHINUw/i6ENC7N8kSaNOzW7D+Cf9SGJETqykU+yZ1tRnnCD9dszpfuli9oImytn9xUj6
c3u/uC64sdUOQnFl799lDeurw8i6GVh2d8lAS3M0yXob1pIwbfDzN2WvwhipeziyQz/Hlny0rNk7
6sQ+8TbnXxzH67Y1cinMaLQlBdL3G4c2zEaWMC7nzH/MHbpsFqBowLhGumqB2nCE8XyZCB/eJGtX
H8UZGFtvJh9TKIgMy5Td+Tnd8MrGgzYtVbTPmOBmQ+Y9eJl+xp05lUp+sBfkRq6fYNlZB2CpXo04
+ItSBoPqblUL9z0m15ckvTHjiF1oukGFRqOHKXFoNfaSxDbdT/X3inKqb/WFJN650eUZ+/tR04wl
zKWuPyDhPYp23tDaL4g2S+1L2UsGv+mlY9e7EPzGioZCmpjDV5HG6JniAauAS/c0zY92gWtoMPyD
5gyfRp0NWl5FD4qy+MmCjUXejPdsTC+1aBqsI+B1u2n4nWgpeZBRV296v+829IKmk9986MUQbyUH
xM5xRkAqI2r7rLOesFG9a2Zhn5aoJw4sNjnTYnc3NWgIrVin0hlxBuaVP+1cwn3DoulpolOEBm1S
jcfU6XSYs/bvTTzml1gNgemW2SlL2ndtMt+HOnkwmrQATOQ9KjaJBCip5VLHxkbv7fEWL4F57rBE
DvXcEKnDsLBvLBLq95o+3PpN8dLSwmKnko4nbSKzjTcU7LiWa0dxa6nud9y7+mkY1BwkYowfK4dU
b7vNd9IB7WpXqTqkXrR36eVeuw56zwzOQr5GQ3YElSm1ozRcYNIWjtSxmtDGTcXeTFCyTVLGOyEJ
NBKOE6Rti41erpGcrnYwGIKBlfCgdERl8VlOEMpN24BJoYhGIB+12bbmHD/I3jQIVFPEh02deuwz
tp6ZWiNM9AlWG5WQKIPYtbUvopX0Tmv50NANDjpa91sIVuWhZI5+0gsNOqAGFWogvjgokTPfi8WN
AsdehkNTJS4t6UQPpSyNkNAq4DEW6vParaIztpcHeOq0yeckWm3QI3LCCRJ2U+Q3yuDzWtEOmaIZ
67TGsPapNmaMag5jhjwwzqRtodHhG4hPYpJ4EuPsBoKrurD8mOlfz5bLwK7LHLRlkwK1LcUEZPXu
XTSrIkgIxES+B9PFsV2UBg1kRavhpRbVp6HKyps2RaOhlVzuWYUu2jind4ZR3blmYzyOuf+tsSE1
tHPKbDgvYtZ0Rm3AvoHy+j6x3nVd0wWJzCCO3QG4lPo4deCdLCle/WnFmbgsg5nOCigiIFl1M91m
Mt3EWRkdsWS8KytlFl6qtQXcWcdrLZJ47Dm+7zyyyaER32mn7AME4zuabvonR44i7I1o4p3BxlRl
44V334Xq4Y17bBft2vt/tQvQ29XS1MEy2O1pKQmgtm1JISJ1xIw0Asu5zAkVHrS9GMcnnqTdqB7g
jdutlG1GqoEjVptIl+9Ml21/mVDZ47QLrjtAGWdm6OVNQjAz+lYWzfxSE1g6tDHZLLk81loa0TjB
shFNAr93FpPt53k9sotRcgl4AlHZfEoczKULPa2Nl4FbKpTD5jbvu8c0uuHS5V7ionlK00wQv9tk
jyau/VPqteKwjGs4bJElDzmjXKvTl4cq0nbXPZPM5posYhy8k0GGxTgO9u3/Ieq8liQ1ojT8RBmB
ycTcUt5XtRl3Q2iM8N7z9PvBaHcvRPRII6mnC5JzfhtN2pc8K/LPOcNyMgHYwrH36NH7V21n5rFW
c7xJ2DCf69SSjmpP2qp1SYyJdBMj0Y6Rhh5ylg1KCzO5Ado1L5QVSD0N+5Qp06f4Dbt5Qmq+/NrV
9XBPWtfZrNn4IfmqRBiIndEb4Z1AEYc3PKVGYehamPwIBqPOm/ARKd6kgQmv68lnDCL5ShscB+gs
3M2oU4MXsLQhMQ2w7wXhdShG9xHqKa19zMMH2FNJlt/3PqD7K667n0YcxNvZaJtzZljF9yTairwj
YBXjENFRFtEU5ySN5m2IZh75Q+qzItnf1GIN3aiSrsI+YIohTmChaor26RIWTwwDImL5IL7ePDck
E3i9Pwu0WnF3k1JMHnZVsrfRgj5MvzB450CnTx1GRHeM42Nq10AZPscMEHltR++5QZRCOVLpYTBf
IlE1fE/riuyRRlPuEW5vw4g6xNEUpTrWuLIeAaFTnl9SWbUYWQAmr6L4aqGTPvlx8JRTPx+1ZO87
03AScfhjrY1pWl4Xpv7bwNG2D5bAYZ2z80Ymxbn3e3aLJQF1ANv33LArQCwc9cWten0DbbCfYWlJ
AwuTz16wbFZBNx74wcSwnEhyOj6mnexzbV+0GgBD0iQbkpktr7Xa8ZERWASVEHIq5uhGrPk2qoL7
yccVzlve8sbSD+l9juPLXIOas+1miyC7rEsSlcrpWldGd9eWkpDGl/TohUDFc3ycpYjfRIsGtkbH
t09KLb6GjcLpGg3/9loyvHUmiWBhmp+Szqg4491fDgqr94Cg222AWVwi6DfzxP0QM5RDoGx6L2SX
eKY2Db8OKyBX+UG0BYJfMpoQUgmr6HZVHxGzutBLDYEml2DQQB11QSgZeUlBiVVL9qA4SSVIEqsb
rGhggJ49az7vMZIfZOfUHN9VcYKjHU4kP5J6bRc5309Seu7C67c9vraPctQdamm635M/6e+5a7MX
Jf0bRJ/7ENKC1ozJ6xgyS1wSMxivdtbfrRHtoA4W5fnFRE5maqBOGV1b7dLZbjwdluo+UouGfbB6
FXzafl2Lh837j4naDLf+aNXfc507P0q1U9mNguaa6Vn58JT5kFJcvQx9HC6YCToKTRIYovuUIi5f
FWLDqxtr92xaRFdVhFF62lLtGess9VHfGQc6H6aLMkXppS43iNCX4AANxbQD8LSvuxQXUZ1a95XS
adpc7LsIEreV7TkjCOmBMgXZVDeb28hwfoc2epaGZTuzM16suZUd/mLhCPb+HRewlxoQwj8MuMYY
hft6c81/lUukjLvCMK9VjUtDD6Gi5fIWpjh4eWOJ8ns1R+bJMrLibg795zgSsCHReZ8bcMTcS6AK
RrO99VjLoLIBDU9t3VJfI+EerSUeO+iT7O4SLwFoipRzJHny7NjkxttU4Wx60dVX0llSYsgBf22i
7Z2MHJZKKcAKVFkQhiQ1+hUBHUNUQrwO/XvSNIhhmFLy2IU60oFnDUISVthSUR6pajM7pnpdb1f4
Qww0cHGPkKVmpOo+uUjcrCXr1eUNeU/VsJ1aFIcVlOI1KiXAk6DzyC8cdgEW2UZozgafeLQ10sG6
sYWc2jiiXFnqP82UnLMxZVP0i/yUUbtwDoeG4K9Onl2RxHtCldMjEbPXoRKNF8hmPMkcQ245o1Ec
NT0EQwmtr7UdvM+qy/YakMohjTRmVfJ6Cld9Drkgk7r3q73bGr8DgA2i+jECrXhybWKgYJLW9gMF
Oxvb1DJKmMzpnlm0f3RR0JKTUD2dZpQngIzm2HKYbtJucM9NtkRPxfOtUsVHCZCSBpW8AMgsdHrG
ZtNtYpH4r3LW+yuA+CXlMLkMPVlY1FzZGx8r3K0hHMfrsuTlm84lRyu5z2KK12LzpY/O12Hpogr1
MDjTLuRA91scIg5ejjo26r2Mxww8zAz42JFcZm3+hpidzvAiFEwWXfqEumgPbjrKg+TuvyBVWLKJ
5UnaDXNLQ9TIUFTFTiWutpFu1fKzCr51FouSTectCXFkjljlQZfqnINm3tSIuASyvzjp9iS9ykLG
Un7FsxwzE4TFPa7etX5M3gZ7xN5kjXuEaVhL7DTYGxxHRJ0EhJq0F+kP7rEl2OfoVhC8qjWwAS73
otvRJOuSyrTplgHb8odyayaRcW7b4TAIPfwLmcOQZTsSQzlN+Z+TfoXgLCcQ+GBYV92a5b039WdX
WMnVn5m+syonBQ4rDW9bBd7DO6Gybvbyzgh8rEbjjF9Et9MLbrXIM4y+Owi6IvdTyGcopOneraT+
koYpxSrL+ml2nQZhzQNUo/z4+y25gPzHyhjgyo7c+OG1IDo4DghPYw+NLAhzIvaOgDTRBnA42pZO
UFy0GIXDOgIqBW6UdZhWXKqmClrAVgzW1P0eV8dgIV+ZrdO83G1xihAiLl9tTWeX9W1dARvJn9Xq
k+Gq+1biuTVUoh2UX0d/fBZmGD6nZhGAQ1gywan3Nmf2CCA5jThFkzcAKo9Ce0ts3yTydecuSPHS
m6FSus2pF9fZlHrNM0WnvzpWyBiGbxc7RNhRLj3xhs0Ja16wxJox4WBGvH7IzN7oCVF3pVb9W3M7
bUTZQZ2XgbFPi+TIrT1dpakQnMTJswTKfvQhVqSCWXDvd7+ZKQJqh7jAa5CkKPgBbSr6sg5T7giS
E4giwOeaY0tGfaDeGbz2qpnc51As4UQVbYExMqJVJmEpPyK4LhDUN2jTRqHOO2BhQsW8UKox9/Ml
oOpoO5VooKZlHFiSqnDz9jwb5SL3Q7OIp/01upi3fIA4PU0RsPGe/QGsjIxv2mR26T+rwvitGmb1
1jHFpgJq9ZzGr+4ZvmKyDPt/VNoDTOCYPCMl9C8uDiovhXs6iOg6J3n+pEzkqwhN48bka3ujU/3y
0eruA6MIt5PWgYtw/G+UVqJXqqoeUJossVmZaMuTBTtmbVD8+M9pRuCOSQ1DNAf1hd+OYcvOf1Gu
ReHwcqmM9EfTEoaW6skhrVWHuEZzT0rP8BtqWMXSMPbpzcThbxRomx3KBr3x5c9U4QE0jZtcGGSR
CFseYQU16rR5GlfMycDVdBJ67u7jyvx3FOXvAKRx5yC5ILhJt66UJEpv9CuSf52yPauoeG8MHOXU
NIy/u1wPD+h2wM6mFt6BPglJvLwctuwf2K2WS7RovURVvmGkiRDgzxqIVhR8zcAJnD6/o88btqxM
rBhON+1bYNcTNRDzyyaQjQYqXiPS+TrJKYTYKpr9N7Ks1a30f+t5YN1kzeFgLJfOlMWM/D38iIPe
ObaBrx0qbOaeSTHaY70IWjjO+FgfazlyWNCeJKjcPq7CxQho1JNycE8oR+q92WvAH8s5GtU6oFIF
kZL2DnpnihoIGFp+go4cNkZEUL3IJ/SBsniZDghZGb6HitE8IlLVUPKuaBs4tl1OnhNggy6C8QsF
AKyMrRleZN213qyb7sGcasJrgUYORTkgnRhJDplt0r00yHZaUcB2nOIT9mwk20sdTYLVdmVaGT/S
NvGi2vGPo1VmR1vwjgn6yv7aTV8R2v0UhDigyCFv26V5YqvVFHhQ0Dnd0hbl8jSWfF9kZOx4zX82
JgqNHEqGyNCJ0AJpHAyEXUj6lHxlAwCEzAkayER26A1p77KRxPu5AvvWS9K74Eqh5qsBXI3T8Zko
hs8lvmIzDjnxSuDnVJ3Oy0FE1wKOAOASd854JKzh1uvq1QXpO2WE+qmlj2bDUUzaGII5hC2LvbId
9Ic26F7jw+bMtnpYKiMQSW9JRymayKvrGkFYTwrYLM3gHP0gYLM4xeB4Xlp9MGXqB7Q85IJFNNKq
Fi1DNxPmjfl85pnVZ882NP/eVQMynZoCZjXJ75Lb8xNINyRWDCulT/tA6I/JdVZJuhsJF9h1Yzz8
orjMvvac7iQE8uMt7f7PEHU/hkq5W2iukd0vGW9MEts4bgE5OrJXl727cgW1HNNEf12j/imTxeHq
S+v7nM8h2GWFykr5T4OIrVql/+AUpLXJIt5xiIwHbOf0ls4uDcfU3DYd72FfRsN7G6h/Z2Gb7xIh
EkoC+W+WfPru3F6LZPAJT7XeW1iiuF/QpdgxHu4tTa2Q1DnI2HQ5ntPQ8vH0/HEaipU0bccN5D78
mCV3dphsisQa0ftYwUGrNfM0gXPvOCvxKQrrw5kFyaXcHGjJ2/SMk4ZO7Si09wadb0jRp5+QBzOC
Clq8qbEYSWwbnaMRI3FctMn0Mh97JgcjqShbC51DYwmgd+qBTrHj6JtkHKNDR08mghD4DN7h4x7G
U0MqSDp7E1CebsjxYSFf2iAJtg/sPuOurBL9TSBkq3ivhqwbBuLd7121qDddWz5aV4hXVHQfZkaS
OXO9OIRBbh+K9FCwaG8ClU+foaqIqVEzuUJhCcDq+C98XZ/JnOhb0yiyxSRovQ0ZCAs708fINHEJ
DdPLmgnrbOhrd8sh2nmV4KToqO6kcspPmEJ1ySMm0bid7vzFzuMMn/4wLqI60Z9W4frU1iT9MHln
UxvhfEaZ9XcZ7a1muFofvSyya8jSfu1byMNgjOcttgH9ao59RYov5Srrwa8T4UCMi3vtQiQ5o1Pc
I8edD2bhkMrXT0gOHLLVXH6GmHqXG7WZ8Y7Azp4DSxpeFwC5a4Pm77MAr0MB3335u3s5HBlJhHMa
BtPfxongMx11+XAHZAj8P2KWXWkdo7x/+PXgXDM9aQ5iqi3PSdJhJ+l03AYqmZ7rJhxhzgVT+eQT
Ki5ZaxxrOWDKbmONvmPewj2hS7s5WcDZpHMflimO2RSgichxSaQxgHsaitGrE3al/+ucRLJnkxpo
gRP7hT56ZjtGF0RnyGyo0KxYjmZJjHgfVg/0BXhZU/dHJSPxlifBRz7Nw1n0TXMUDmfB0KJFCzXj
Ex15uzGs6h8NnGQXG474gI7XTm7W8UfAGBun0sl2WTvuplwVp9xsfqpxSt5k05m0vuTa1p6JSSu5
5871cskDB+t2OJenjD4phvDg/e/rN3usAuTU4V74C5LqEFci6Pp34m6BQVNqN/WOwToQ9CY2DYLg
QWliszI22hzgRNb8c+5U+gU1ORHq7Yw5PKh3qJ+I/kh7dZ66pKMxexcG7kEumrQWhdi6Vg5Fcogi
JOmBSYz9+lVeJTlZRJpDhDKRrag3wVPyrvzqM82TqN6Spr7Mtbis3dqtr64VfZk04RzECPqI6qvd
lAospa66lvoDLiY32WWB3cqg/TMFqDPMqUNU8H+XwDK1SxKY0d6OSkQ8C85QJ3NZ/f1y/TVSiYE2
yug1iZJkbUQLz0gP6keCmaV08uluteWWLU4dSYX7YWk/+0SP/hksUtSMsiBGlOxRz7QqNn9/+FoG
hFD7XQmTDp9czMnl78aW9PQ9ZCV/rHLkNOX0QVZTo4o2ln5jC9P+uW9NuFmnb7Z93dGl4qos4bBG
pCEUuz6nlk1JQTkenTTsb4E7+95ABwkMSQLhZ6Jsibr0MyWW9ZnGeuZ1UBL/eV4YE/yvk/uBHsWq
LP+oCCsMjd68xMsFJw4dQM6gdnlWx/SSgs8S4VCcpkWMGknH3CPG+60LwAnXx9ztGyzBYfOdCsaC
YiIWLBMThZaX1yhmnllVFQs8plmdeeldfe9OYffJcLHNGEe+4X4iQJYYrAk8KtTC/DlFGV3OEjHb
sEUqntzLzNeeQ1Pqzz7WSU1HwNw4hs0INcZ3M3Di+/qVSCrQ98F0Tk53I8qE7Awfu7e0/EMyBTy6
IDU2nzU6WdooO9OGinAK3rjChZ/BY3lthNDxenJRwcD7RyO8R3DMlFIl59HW1YmHlJesXnmChenO
Si54gBXg0xJgyFC8Mc2wvuVD8xmw8E0xNR9I7THFIAgRQZv8bO3gBru374OieXaWq1OR3P3qXJ6r
yCgh53390c8EMUQ9caTcf+G9S6vwboz2ldbgt74T0SkFs3gf0iC6DGKgjya2aKc00Lw3iye2SRH2
lZoV7MgqkA+zZaSriU/vHBSBIT2HDzlb2TkTzr305+CWZOC7f7VrWo6TiuTfgBZDt/xpQ144WRnQ
LkivXLTgeKYb/qxNAqejDLV+0udvWUzPR683b5h+wpMehZVXKBMtAWVWSaFeESwZpSfQAGUq3CO6
2/GIidh9ppKUoAnBzXaqi1NFHohnxVSmIfM+LGL298iJX8J2nJdOA9R2xVhbP6Y0Os0mj5Ic1gdR
E3Qbmv1mNTfNTjg8URfzSHgqqGs4TtG8tXmYnYdMIypqSbXWRU8V7LKe6D3N24ZEb7AWy6alCK6h
yU2xNMzaQcD7hS6aPVPXcRXzKAATj7rGAN2rhRTH6ufbkAV/JuwxrNxO9oR/Fru/LzXlQvA0qY+h
D2z1PSgfEh2Q5xomqVMacfcuErNIt9UTYzA9BDi+0qoz35va67oJ74Rl9ea1NdHx9vhtW/MzwYly
+P9O0p6zra/FBQ5EJ6WPEx7P19G22cr7+KpPxoATkxRXAb2L32S6KcdKHgls6JGF6WeZGjDg7jBh
NV8sXZGOCVM6jKhEV380cQPrf2FhKFnnQVZWe1fpOEc/EBxzAHbUFAzFYcTcyL/G/lsBAUMPLZqa
/h1bFUpq0hDnmkzUKiHSF1b2EiNKuPSyDDj7XdqJtNp3ibk02kvH3oedUj8HmBEh5avmS5BmwaVp
SM7oURLIqqVMm5PA3KEdHTy3KtubQxr8zV8udYm6mdZRuPMhpnAgbKkGKChI3k3S30pV2Of1Yixf
JfqM6W2pl6RCmoQx0sPOZSepoAopVVBBewzD6U8BkEnibgSr6kZ8E2GcE2mGKwMe7FuUKftpSyKK
GfKoAtdDINAi+JCNUZxZe1lRELztrPVWXbBmhxLJfDYaLwRU2ra0g8LYBqaXOvQO+42u7RFC07cT
W2pnzsaBxrGlZ8D+VNWQYYrV3gGlR5o9UPJw5/jCmRgnxKnJ6hHGMCNSeTlq3cDWX2PDceNOw3xs
I0enj1mnVIGU26KiwFDWjUDEyca36EZcP/9s46SjkHbWXuCJFNVT6bI86nhDZy+BZN8MpA+euQP4
7V0hfqSagYPOmLECcKrFKQ3Phf1MC+p8+/LZzuFxbtLpEi5DqUVpLIPxJitkfBIq/9RUQ5VMJ6sj
bvXpMlYoTfFvvqmwfhMDHN+qNc3r1johfhjeanM4CnO+6JhU0CEKb0QlSGfDchaF5LWp9ok94Vcz
l+EFUI5Ke0katR9iOU+j5rtfipcBP0rxoP0PLx77zsb5aBAXE4KjnfrI1t7ABwhknHG8dHj3BkRN
HBItwfgMcLdoxtfM+2M+ZUm8DDeAiiDqv+jY2oeiOYVVIw4ogOQO51FyLKT/ZnOu6ditjKnG2Tpq
Xn/otY6u86jFnrfIyVbcrY3N4uAoIlzlrL7lLQEppuo4LzC57wBGMJiiYT0GQ8EbXWFHXKf/9VNL
kr7eJm6zdH5N09s0BtyeLiYOS6QAF/1HOhZYPLvkiRQZa1xBD4wycvPoc+RteOrm75bisLN08YUf
RbFf7525vWiz4wP5JnLrQAKQsfcvmt1y35o2+tIKMG+2+uscEWJZ9PMFZO9XZKbFsVQTI3bS+Pep
J6GpG5CbaCklWAyTB37otocisd0HTea8OjTeIzPmAATNsl3PlBgW4XsXWril0c4k1K1dor6u34qh
+B37aLzbEalVZmwtPe8/rCkZULQBwindIke+ZmeUHX3vbR23z2k5gf+qghCa/0pzE5FmYcCiazYY
d2j/q3fEg5MTVm/6gfLtECMvJpfyO8RCftL9rNhJIwn3+Uje9YThl7wuOZ21IfkpRJphrgtbRGzu
8OywrzqSNUiiZqegQIqrWeP+k3nHqTu4NNP4ZGE0XYFsrM50is/RRlkJ+FeWYkKtHF7uVU+bLtW9
lc2DXVs05Mm8JYEzba/2xJMtRgxHCUTWIegHcWwWcWBdxoIhIg/PWgkphe/RAcL5SFRg3GFFviXo
cFMUbwfmXMSDS+bCmr4wB7wg0CDeg1nvnuzO3voCrwsKOrQl/lOLSvyfFq5YbBI3U09Gr0Fksh2J
ztiq4Fin53ww8jeMz2oX2U14rpYTt3OGS0xbN5YRjEPuGMW36elQ535JRRRfXCuOjmM0XBxK0G/Y
mUjcJt1hMzVsjylSig1Bg5wUNnIFP0zqBRZjKm2zjsKcvN+sHNx6MTRyJEx7WPjRP9VQyjeXUue3
vEk+pdgzz5MQlrT9mxEOD03nhRDlSXL8a2pSTcKzJOSHUppDhxAImFf47bhVQOWyNsRH5kfNxwQv
PZP3PWQygjq3473J2HZNdCTfpTYFh2gij6RJtS+a06jDYPdYz0DF78ImvXsqxLtTRs15RU81Q+Rb
YY7FJtL/dFG6gxQbvgnEvlvTrz26M6FMOCR2Af5GwJlWMw6Jrt01G7Oe3qgbEvP55iKLRXbUv/pU
YBxC8aEdfF+jL/M1YDh65JaVPYaMaD6vh9jkdbGLO5S3XTbIs6qKmApBKDeyyWW71EdktL9xIdH2
v690xcOKpf+atq2Gv57PsEl1VCX8Sldtvx8zxDex7NoLmBTYcKz176Kh87Gri+9YRHit/TbaHFGo
5N+IGZnM0GgewpqMK0LgvSjwHTgOY3uXKlQsja1d0do2b6VoNE+vf09VE9xy3k63uESezoLiGY3f
vinoru0oSSHhEcZDuRwwdBZupoCBZTEsarNmPGwovqkGJWiTuNoWvVV8zXinzgXuIIyIjPsWmV/b
DDn/db0AAv/3FSgZRiIeJLngvOtsHMGhb4zERjPNQn5CH/KpymI8+1P6e2VqlNH+zsxM7ld+tl9I
2siwkA3F8GcAg6+QMJ6TOdTYXpdVYk4bi7y6pDh0lV9v64kV1bHTn6VVfUuE0Z7lkt0R0a2sFzyF
x8W+/zAEh4IMEeMMLnV1/LlXJdh6cWpb5y3F9za3+t1F/BdkBj2vC1ilWgy5qgSg0Hwy4cfB/uqS
geZL0GKzaOVlUBgg2tpDUM6ZONr9vZgGk6qXCs3YKqa0+XaIDAmaBzFdGysgrKad+Jm7rf0kyPJX
CEGzS3WFkMgqmQNKQkMAgu+pb8Tbhpps5r6Fec3k26rJRI/4vydy785YL5GGEyFfHjFtQURlFkV/
tn0stfKfmerrphr9F+GEdP859N60WnzKbMKP3EYjxBVJGD4yXpjAC67EHQV5C2XTRW+28zGPuv4d
izsUNvkESVd1h1oGv3w6kXYW+p9tQF3Ke81ctwsgdgl4iFGxCdEwSMNF/f3jN7I7IDpCUdG2vzKo
gZJJ1vTn4Z1UJUQIumu/cPMn58Ap6/1/4oGFzNf6E8arz9W66EgGlcCZur3V5hJrOrPlZLkV3QUF
o28/nVa/LWEUx2lwfUykHL7NFF6sVLymhR4SUdmhckS9a6XwPV1AFjDRHgkEQU4vMhIoDhC/YNeK
k2WE79kYcwQ4hnZZ6e6VpV3YdZWwnNmw1Muln7ZoL8ulZxbZluG/MFv2VxrHbyj38GKh3/QqOST7
ucSuag5kK5pdRBlWan3MBb0P3Db4VpYudIxL+jFDI7aszCMDVh0vCuohvJXVz/V3ODBfF3SlnqYB
Idb1uElHh+Ocb+lkQiyde7dAGdTQkTZJ+zE54r4+1AVpTd6UKPMYzzr08pjOh7z9oYSZnJPWCA5V
P0qCVHpBRIRD+Y85/nfhZqFHrp2QChL+YGsVsSapO1HGMyla2Ar3urrJk8TWekRE/JoX4KaIJDtj
WfpfKc/+3mdV9UUzEJeBSBwUykqcUNK6d0ugzLBcOufdN2qySpcTqEWisOyaIdp/asLwQP1t3DK1
L0M5b9ICGSegxKco1Re+IefI2QMcy3/gsn5l2+hejCJxPXehVdeLvXzFFrwzNSc/O226aLeWiI6B
c6uKI4NK7846rxctNBGYmNMb4WUA3otXnKyyf4auAfUQDM6ersthn8cY6BbLpN6km4wKm22NqA7p
Agx4P/kfLbrG6+RW8dnGlP73V6CaFDxLYAwiPT5V32H6L1C32k1u7HMMbxu/0cybNij7JC39bAjg
gsFyf1vujLMh6fJjLM0fEMrmV18Y1SZpCMRC3PhnpUSrvL1XDh1arZ4FOztPcwTaUKWJ9cLEhoEJ
CMjqYAVSQWQSKbIP5dLVbM0Tsp+Bciwk3emWCDXiUvP4e1iWzgtHGvSzH7h7Xab3kU/vSmK+rLGn
RW7lbEUFV6E4Mw4RmvsNeDg29djXIRhSQKXICrYiy9/jDnmpEaY/7UV17WsFfCsnXCP9PdGo0oOL
+Yg0CJv1NCiqlttba+m+TsSScyarBYgZ3tZ/yn9Pv690aTc5JKDJoiFcop+xyiHe5UjZ2vB5u750
wPcgf29DSA2O0jGmBIo00t4sPhSCnzKW5S0xq3DnNBGihMY2HkVyHZyfeLuxeNrqGz60hzaikEx6
d/rRHXkisXuYKBsI9j71CQ+ME1IEqY2PFB3wzUoIDis1LSV1p7bOq4IK4Qfz9gLVEyJhg+AwPlhp
iENLWcZWLa8qRztIheVktDv+Oc1ikTthkZv8Y23N4ANyhG/Teo2clFS7OTrMZoOlIE8mAHg72AW+
9S0FmPEa+smJrmsXibsVk+Ggpw+FOuQcNM5bawFp+K7Ve9LUOso/sfU14/TD7hr37Axjs28T0ziK
Rj/IJptOyZDp+LtqtY8V4HCnnB8VbPDQqubLlLE8+HDQx9IvUYDP4QaYNDjZRonAf7EuIUGL9mXC
Z5ANPiZVO8sWq2d3nZfUrdYZw203Jj25I9C2aY9mwA2KgecH+RScG/lrpv5LU7K+ACp1+1RAgIqi
/AMm625tjYcujvzkQOjTD/Ajgv0b3poITobdjK6ScIjNEE+s1wWGqGZmuKfqy63oiR9t+aVxv4LY
tYiZm2M9FDaSyNG+TMtl/aWZMPeNEpTYwcd1cknQIGco1l/EJOivupbdzkZOFwtqkvwmcN9dIBam
OHXtBvWww8h9JUbrvgo2PddnTXLd1PfCWZivzCnRI9OQvY9mx9gFBQt2w5aP3sqoyc3hLlIBHplp
SuxDivQfI1CWHrVp6VKayWs62LmZHrqeoV+bTfIgFtPblPMJ5ZSUHEfdn3im8saLBt+8ocz7Ok4Q
WhWaA0+bxovduf1G1dQjLWdDnc0OXhO0lwbbr6dlPtacUqRX/xrn04ik0KY9yly01atcrtULLyP7
9rzq5UtbImBE+BNJK4Iznvihddp1lY+PAUNmaJGvG4fpfl0lERXHGzAkMK9WvuHYTbdJROAWrFZ8
1cb6ihFma5Xl9E0r4g9NU+YFd81GKxEgI3FEWkGinu/Ca+hjvM8Xs6Fo6BlwS2jvziwPU0wVYuu7
9cv3M44lTHVR+wb7usFl6tIrRo1VhXkpfK72+rLRpj36x+8BGnwsAlxAbZdDeRkbs0FTmzp6BJ3U
3oSBz8CUNXlbmoYJGwHPwfGhDXWQ1hKlF+/wwbjkAFCbVbkdWJiE7Uk37n8nGrCyb2GnLa4Y2gRm
KogC2/lmiGQ3JpzbxO/cUv8PFAMskD9jW9TCj1yjJL2ehouBnAMYxiGXaSRty65wD3ECXLrEHB7o
WBKAVbrUo8hOr71LU4Mo4lOtoDxXqSg/37dgDoNDmQz3VncMr8pwXq/Dt6vIR7HzkuS4xUEeiolm
sFo/yz6wWQ1z4yXhw8vBpKnRHgzoeoEjCAplT+eMPPoRJyLnnNh1tz5V8amkcB27ZGh9jMnDmgt8
fUbWfGpCa08jRCga1Ln5dFAJnxVqRc9yVf2pl/kPW+OtZ5aqXuXvG9PRiRWjY8RM6DFMiO82Eeoj
A2/qbUDv3E5iNN+OLsClUlST4vrVN13f5Efi1grPR1wE8gJd6JKMF2jatXXyjdngvcoWn5csNSSZ
SWrzAo+ebk1VVpq60F3j0nlsxG9Iq0m8KqnOdUe6oVjT4Bib7Ni7pbpkzGfIIAx6lfWwvBtVhYs2
TeLnZOanOjDMRYNMsTTeYslnRVMNiRd6mpE2KbVNSupypbWCHAGjwOWTNl7HjfAceRheo0UMKfmR
3W5FGDAwoiU0KuwAVFHGDXxLYy/nYeKHGxu4dYKJQGJs/QPLhNkkQ99cHQtbv2DZyE+unoBLOBFd
sCi0t+NyVqwXvr/gysAKEF6Ggnlrvk7wo6afNo8cKoZFb9csp3LmxA0uPKcEcZwHbvNW+ru8E9j1
IGuDDBtCW1qetRSNhipyz4P7tYAovq+XsNG+k6CASZQH+WIOEYHtRIQmk7IoVooXFR37bxWxtRqk
mwEigD5qGS+2NC8WWYE+1U/w+HuR1dW9WbBfJ6z1u+Oq5YCDXZ0HBH+A/lQA/ZiVU7ykRt83L3uP
gJgfhu/oe8dA3WBayXiN2d+uuhsTfxcWBDqZMeHP5WvMJKM0bc9fAIi2Rdp8IxkMWB0PcOAZHZHV
drXkH/nRJ+KQDmqk67wxMP8EU9kxAmUF1hcuBCEmMYPWOu2tF1No47EeexZmpEpLPEG1kuJWzBNb
NRm4ZZ69xiF9zKourjpfvda/Fdn+L8NY5AdG8OV/mDuT5ciNLIt+EWRwAO4ANr2IeSSDwZkbGDOZ
xDzP+Po+oFRWqaxqyao33RuYghSZQQQAf/7evecWWdwQgwb5pQRedvQ1St0u9ff/HF1wSRwKFwVW
MkbPoCKAz9G6vwnraPslqdZnkMbgIuA0wfWQQ7GWSIpWqB5tPnsxXF1z2bAv+tbZyc4LCvEam+aH
1xSfWZzdtIXwiWBCiIeIlSQgcCA4C6lZCCxC8pesktamCiQDh5MxMG7xIe1LOFUvaU16bdHo24Di
f0XVEN2KQd/6ZmVeE900r5ig3JVGQUorZ3DB8tELrOlz6ZmaMUTMcLK5UyrLqdobpR5vmykdVroe
tLs+xMLABeLeY+Hu70w5LovfX6XufWzhoYbsztJezS/jgiRxbEyrrx+YMte56cfi/PXNQDD5SfXy
PUpKDyQg6lk3DVCNN7kzI8OGmWw0pWByEuN2ipv3oRBdh9ghdU5//KfnQDlz6Uh+fTHyxnRrhMWr
F3vOIcqxENhB5h5gQjSL0o31rcBBtC1TSsERtVBvs212dOxoPVO1hTKnEIBBYO7o9Vt9H99oaFRv
mtquDHabVBOaXUEbinSdBu8/vu3p4kW2odhZk1MyTgiS5CYL2UvlOgK6r9/w9TU/VCPBpjM+L3WM
dsWiVi41ATQD59aAErbMQUqhyyQbjddfhygpmA1Y7S7Wi2/jF5AuNCravNUOdZp1bSnnaEXB9vu6
6vt5Z9zOh8pxXiBWEEWoN8kOZf35a0ciC5dtiTf9cfh9l5KIZvPXFOWvYIWfEhEsS7d1pQuXe54s
UmX+ylCGnOyG1LkMndjLBJZzdjHvnWZC2tfwyZXttSjiD7oP9hGjXnZTTYa+aRxrgTF0OvVZ7ywa
zF4nqRNqM8Tlfelgjo7SolpNeiL/5g0L61fosxCuAn8tXSEZuBvz93+mVatYqXCw4nXcAFCQsJDx
jYdMEPUnUVawWYxl3JFCb7teSzCjVBu02TexP7LiRdLa2XSG/uYc/guHWhiWzticVBrCRdAQ/fkt
DRMAxb6rg7XWUQ8HsPUWwtmXjriVU3Y7qqh71TpW7kDCU/C7Rx6jPJBH56mtHcBRzmUat5ZptK+u
ao8F0Xzrjn38Bkn4sU6ZQhujBt2pMt+/3vd/hHH/d3Eyf4qo+V+n1sxv4/tPWTh/vK3/y1AacgF+
+mTnd/KnSJrDe0YmzfjjT5E0Xz/zB8jd/s0Fj06ijAMWwyK74Z+BNO5vuq3EzHAHIGroYg4n+APk
bovfhNKJ0XWkpetcH+Df6/wrkMbWf3MMxc1nKxMfGzfgfwJyN+35Zv35ZubXW45jmKZAmUdYDP/S
z/dGNpQNoVEOvlxZfkDBpiEdEjriVhHAsbzH5001U+v4USFQMgPXgVA2wTIZ+2cmapvMsM5VNvRI
Fb0Hp07fvKLaJm25wZF3W8aTswOKgNTaWcmOh71BkOA6sK7svtlXwxQhD208TrhbeK5WU/AZu8nF
87M3VW6JW78DBnpTKvvB8OFSa82B9fezMiKQKDM2brwXCvVtVLQ4/YJPz8UHHzsWgEqNgDkAzWwJ
JzxsPRoDxicvefndovftPvjmcAVpfJgMughVmJ+sNmd6bvGUhytJ2giDK0kqKEK/qyl0vJyWJLm5
Ta5aZCBVa85AQ8wtJDSQ28MELgFfNPmsVL+5AHqQDrh5HOzXIrHlmRZ3D42gCCDKsDo6EK3OaGSS
JaMxd5X7WBGgosulb4zPqe2u9UHhzHSGF5uAEeLrzUVvDcDm7Prc1MzhsoJ33Vvxt8D/YSQCBYb/
2VX9cyyrEKFAdu0dpB8SDT/y0YVGRblk3Uu3VEpPmcBJ4dKpNQIGYVNvVacUPfc2NIdHOUDvJUt7
PKnqivNA7Jwq36qyEms5cQrtoDTWI5JEGg1Yk0Yn4uRl2bH3RDbPwR6nJC62bjS95Hj2mfEiqzON
CwUQTIpkDNBf4FZrNMb9LuozJBVlZ30YnIlVOaRvRgWcOmnhf02PYUWYTw7ybSGJkVsM2PhZXgM3
upFGfgJ1sBtk9zDFGkk2OoM53Q3X0fCcNGO5CuDKuThLlqWjoSbCFYuS7zspJKcGDLkozp2vnq2O
cWzi+N+rgjJzGguGqwuTTSl82SeHIVrqfyAH3OGQe8aBri/9QEZw8YbFZFvlspNYTcxh3RkCPeKI
gDCtMmM1VQDmOxIrKRHxoIX+taH1skotpm8YBzOYGx4ABrb9BuYcR+EyJIym0ml39+N3kyENdE/9
gskGyaR1sOcmnmXMoJFY5giLxY1yuw77f/c05lx7KNPISG2tc2alGMbw5S+QIBeIUWkixkzsehqN
a0/o9eLURAWgzZKIwxo1vJbypzD+gDOVp2R16hhbRWTvcloAytevENLsPaivvSyDajfq7pOFESTv
ZlylXjPejAq6z/EJGutDZHBpl5E70jIr72rF/1Nk31u9u8XV9UbsirHSgmoWxUThNvIIfE/Ei2am
b9FUhkiGinAhLP9Q2A5z1XdP8POxi08WY+N60tlXN0i/FmAWr34AwkUKSd9RAoMhZmpWPpqhky0S
eF0bg0eL1TFMLszpVJDzcOjzu86axOFrw29Fzo6C0JxlDvVWl0CO4rABRJ2+tY3/CYGVBlRzK63k
YrX+dxetxjL1uI1l79wzOGUnlYJVzCqAkBKTHcWKdclKsFWyplUlFfRj3aHHyg4vyKZhSQwCcdbY
oBZeF7yXtTQ34Sn08Z1EnvveGYlamCbWbxfWaN/N2HoQxAvN1i9NVSG/CvTHUsPnRIeYPSkcTO7j
a1FCr5MFCLHe2gX++Cg84CPjEvIR05Jx9nNF3rvrD+E6rTlf2VDdh5b9jpcZTqBPE8zLylVBhlGe
g5e2cD8v8gLFjx4RQR0n6KKHgwCls1Ke56CRZtPPCgFWtNhZUM1749EagavilnfXlZn9GLJ32gQ6
9piJJ+V8r+nJm5tzwxpZ+pAH2YuWjkjfCvOxpXwPS8f5PcfnPypLnsM4LH58hO+/Rt39XFT8178r
Xv4/lh0uBeP/nB5zIbeu9d+TP8XHzD/yjxi832g3KcdVStmWo1uKnKE/4mNM8RvWJdZ8WlC4V/R/
Fh2W8Ru+STV/RxkuNQGpnn8UHab+GxEVVDJSSYsblsDP/yAF79fUJQoX3h43LhQN01VC/yVBmUyE
ZLL0CB4YTM59W3zQiyCna7JuazRQoH/dB1pZwCra+gYbY3Hn5a3cI2fednXxkPmue8AhsgfyM2wK
IByrn87lv4uJ+aUmUqYlHEfXXSV10n0NMRfvP+0XUDOFWUDBxHxWxRvo9NWGCojG0rFpuTuyDqRp
4Dq7rkoR84V5dFf5AgKHFt4VBXgvewr2Kg3zx9KgbqJZBP2kVWvDbR9ix8jo7Kflrcz2CF0CJC/p
bfkl2Xar9zI3yVeL/IBBhdWsO39sNnqeQlFHE3rwy/CdlvVwQ6/afyqT6M43GQVVAYtRbop3X5XW
HjKzf+l607ypMBB0Xn81yTD4u1P0y/6FU+QIZgVcYnSBLEGc0J9OUalA1rMUA7Piw96Msxn96/CV
UVH2ILhlj0lE1RV+FgSMqFB9tZZGX27hSw3LvAidI2SErU+fhFReoQFKSPzj0HYrNwy1u2LQXmrs
nsev+S/pMrdTi+MkV6DwCs3a1gOd1Hkaeg6yGcyD3mRRuaD8RNjgSQy2jBjwK/Mulq2i7RQlaAwm
nqVTG4SH0XTUyifvcaX5ZnEdpfZ36YT2fAZ+KqznM0StRHqTRVC4YcpfdngYnurUDyC4IdwKhqHd
k7NMzG3Q99coITAD5fxqamV0xAjegKGaUPTTv1QrraVjDsMPRRI2/IbRdcHedYPrAb5yPPhnggFv
R8OKz2pOVwhS3HERDMyvLzUhzmO3G4J1Lgf9zmgRVCcWwPOpdPW7YT4QHYLOrder3eRCnJRWF9+5
I53HyFefAA8uMuuKu2rST/3kF8cC2dvvBymKP14qolSzQlhHLwQ8SGfevNEjOql9U+3ioMjPse3k
Z81rdDI2TBddnr+MnDx+k4mEdJQiQOeMid2AMOw0hsG+c8J6382vvr4UIl88wYKKDoGdrM0+bo/Y
DxssHRgSIHVKZl/LMfatG6JCqpOX13/3DDB+SWJTpjJsEz0MWzMJm1z9coFrzG3wHSLioYqEKZcb
CV4mm4axPsKNNCt6LzkkZgyVj71JKGTtlMlDWuubMtBh3svB34DzxWfWN4esaZxrOSVo7sIRJqIZ
nQqziG/qeOTCvUm6rnwqRh32Qq7yc0ZpTikKF+yrq1nQc9v+9QPO+aUhwh9n0nhw2PrxwOdP/OUB
R8ZerEQTEQXe998sl+3JkBGW7lljuPd9bikdWgXlxH3Qe68s9k+1EOGdprzvAaXlQde84O7rS1OH
SogWhIl9ma99HVKwBCtm1z6jTH2boMl78mrcoR2QyhWmnuhJq/HOaJTssdVaS6uTA1UbB3sWnGiQ
LwCXjtcWidShnBF2X98MqoRUQxuyScMKANl7oZRbX5g76BdFdBPGzNmVPr/8OthVBG7BJhGxK0ft
xqPHu/Q4M+/MRmiVO8GjYRXg/0DWweUwcFc44aszxq/C68s7XbT5RZjFDl/SxgfqhdS1AlHIJePy
j+AdnbL8McmTaF37pgEiRSe5PgEZ/OVonkymShWr1QbKyVWxS76tQtN/8pVxaKWf37VRSQc6yNeF
yOS1t4qPv/6I5b/5iHkEKYPLl8/XVvP3f1rDHCAkISOvlkkmW9emsu/81IpB/s5bmPoF5598nfMj
6iBa8Ly2D78fzAYHqOPfxIZMDoNVFUfmd4xsBmbRLGt30umc09cBz6xzMhN4vWnlXkNo2Vi6EuNt
douxCbStU9pV2WG0m2NYDfVahCZswdoUL8F0W9BWOLVKJSvSa+VRtxpv59stWvqhewlG5xvwAusj
ntEj5q4p8gzKYkT8WFkQkgExK9Dg/4gKxJFr0e3VJygdZvmPg12q1V+fTiH+pSZQNg4Zss4t3XG4
Z36JPB80gQIyRzYLZjJQVnsAem2jwu6D7pBKTzFRRqq5D7D/E+0kr8l8cMRDbZj6XdTZPnqcctfy
m4//PJTA3IvBQzLVKICAFDWPKFW3xFCJZ1niC3fSftxnVY5FNcC5luQdyav+gUghFnz2WzKPLo6b
T9dUBDYaTnrF1TDZZ2EVpy87NERgeugSJnFiWs+u4BZBEzwuvajUT6X5MRI9uKOEItBmRuzW80Ea
cNyQLxSrUjrrkhHfjRCjv3cmlIwuSQEts9sF2RD6hjM1LQqtoI0xpE9GMBw1UatL1AfNrbLbA3Nh
RNLz4SsJBwj6mxxcd1t4pPAwZwUnPkGKnAUSTeJdRvindxWunRGF4lkiEUF4I3Yu8OeLPR/KGtXj
2JjxzZBPzWboMnmbEhmyjtyivUPApa/cQktvQLR1e8+P1LJpq+S9mRUbQYgTVjYAuDurP04oeVY1
87C3Phxe2mKorjD8s3Pg6iWCaCt7K5LmITVQT9TBGN19HXK6rnpYGoeU6BBARLY8kpwpifvRvjt6
nn3/66vO/JebGMiA7bL+GObct/41m9OGfZyhRYG5Va1oeBTXtJuKXVXAo4/4wM+yNbJj4kbzOFiP
FwExExSVtKPGujhCsal3MFg+K5ki7g9yt9kxC33+Yuz2VfARhy4eYM26y8a7PPZnECM4OPxr2tUa
+37X1AbDb4y0X4e0DPoNIPoappDqHguTkXwfTs9//Sdz9c+F0c+Fk03hTeXF00tKA8veL3da6TZ9
61gjYPp5rR/zh69Dwi41IvLp2huWOPuD81onTCv9JkC1qpwURxf1psQ19yR7PTtpnjvjTIfwyclC
deg7O8KyzXcV+3E6G/Tb6t4MngYv8LaiXcopzDdANpNHJ6K3aNfQAEt8bDpRd5pJC9BvUNd+vaxL
SIgN2kYWSV1+DhYKsCFnvRsb51IVjraos9paU9MTFNFgZwSNJbqh3xdT+RR11UNJNjFhdSWugRLC
YVC+5fHNvg7CD6AW6G3iEeOv+0azE8XUtKhl8zqa7gsWGmfZ/mg05zPr4MIVsNUHDS1+EI9vg8mC
ZkJ8SnJWTIbK04Ju43vZwyfTMXDYygfSaibE9ipr6wLJXIazULRMKurO3rl19qB039wG+Ca7+xtR
zmOn7BJV3WtUyR0Gx3enNGFBOt5CyC4h9CFulgQD8gw3we51vXNTOWmzlZ72PmXlXYgJY0FdEZ7J
riVHHIEhPBVym/L4XpAj0XYuVZT0nqIweqm0B6XK+260rX1kSUAHSCmbKo1XHRY2OEPsrkhfjkoy
tMWg3UYOeokWPDv9i+ExIg9s2SP+qfut0U33DF5o4T4Grg9rIHPP3ljcwcUo1oPfbXVRMIiqEV8q
I8cNgymiBPi+YRYOpkp428rInkuzJutPD7FVJHNrRJbjLrEmJEMuDDgwXc7SRINqViFReuZGxJq7
mAJyzLRS7lzYfNAh0NGahf8dYYuGPfCjVPo+HFu6VGFgbQSZPXv/6rkWVqdEG25kRwxBIlt9LfJb
NK88ndKVA6X5MTOGderq69aiBem0mdwn9IwGGmJbUSX9qpKOXBqtrmH/MxcEw2xlp50szw8OmWwY
tTO27wPMOna7pCHdbVva0wYCqgUKbP+Eb+7IX2aviURl4GV4hGW3BhKLStsmo36rF+Iz0Ar92Bl+
CHId54M2Zdeq1R8iiKpdV5E7XeyUUayMOcVh6Ka9UYA1Ao4PO01dnGIcScUwsTyXfbKIXEjboyFu
jHh6mjum69oC0I/JveJCbPCv89TbSaOeHaPJ2mKzu+sGSbMVUnJIOmbjvKe5C6Bp5+XmeQZRrfAA
NNthqKqHVLc/ExLTe2kFtwNtAyT3PKUtPk7oUGc/SMxFYQTERkz3pcy+1b7aRkFDO4tHSE1nFlWm
tRtn/MnsbjfEuRjcS2sQGlqDeWuIAm+nMlkSifqk6bBVLbBzuf+ckGw9BvquQwkYP4REWC2Shn5g
m9u3mPBvId6Nh+a5dQtuw8J9nSq1JbxIY+DdrYp5oTLfoqH9HtivQqtbcgdHmAwl/NnhR9wm+Ssp
Cot+8D08Bp19lx6Y9uu36Rg6C1gFEBZLbuZR5lcUZ+8qngQSvNJd0ceIFsrP55mI469w8XXYyjVx
7vThM8uHnDQQuA8S/Gvt5/6yclkIzbZGsNHrxkFHwrMUZvxRxIF16DNiQqYUEkrvYcbvx/LOzfts
pepuF1rRt7pHeh1FA2b2YON4GWqbsWOX5yO/StzszQzHchfB3Z0KdUkP3qF3uAOrftjNMWtLbMrG
WtCxWHSl6+5QyKkw/uFo6z4xy01Hbip8+BR5vbqO2HY2jUzUchzxAREd09HdrMreOBSZd5+T/DEl
5A5PYItT763FF84gfVrmvTI2QsgnSg/t7PZCOw+23KmO3jPrfuiGLsMuzzogPXjxgI+faMHc8IF/
QtAkw7AINeRFGqmZ5TIH4HLXDySuKbzhyAG2xZh1Z1sxTPCNgg/BbXdoB6BY2HgqZHVgMtTZY4n+
ll+T2t6Lr6tmH43lJi28ZFkEekHADzObsGweay9SRDNg+/eJK9bN4kcbnl1xDUf1GcEQ3oRhhiKq
Iv1FlIL1xEtxl04Tjv7xuSnIO2RmI1aFRxgAPXm0XBV3rtAMkoDCxtzUPXghM/3hOGHyksZIRYAR
4EWc0ktmXmSdPWpaea0MJnF+fFPV7V2Ilrk3HzKGDisSHu/txjr1stsg35z2nTHVGB+SH01dhZt0
AO2hqcG/9Wwi4tva+uEloIicOiMvzbnHijXuHHRECKWS8JqRU5tICcjeGI5lgxzLjWJvkYxNDVBr
4qrcMOjixJniirmoW+cDBdEAJbkUzm1pPQirzFZRp8HKc5M76PeCNEeMunFMSm7ZLhPijdBu74DE
2msaQPoWFTiBHh+GM5V7aCktWU9hurfK8pS3nlqmjM7WDEHzDbdCUXbf3Zz/SLrE3haD/i0onOq2
ASsQcZU/sNg+lR1yYrezzXOFG1P2gNMK3bvrDLu/sbIQYHwU/ygC7BFumC77pCKkFb3/KgrZgKEg
fXTYcm1SM/8OAhZ5RJQ9mr0Bhe8+wvwOQq9+kiYJW1ABV4VEe4u4bc1HTWog4Ndl62bLfvbtlInP
KDdrlqCNoQwS2RnZOTxKyuJjrRUvYPLJaK7db3r5pbxGrxVnrA95/b2DfNHR6QAy5IB0HjqSmkMa
WAVqRARi3gbFlMfkh4DVvosBbwQDeZo4U4z1hLLl3LJ7hkxm9ZCdSVZtrT7Yy0GcdeldpyF7iPVx
K7jGPFWpdcloipjg6jYfNGc5htG3aFKXChbwjjEuGVEKGorMrKNbl9PRTd+TFICDPw+x8sE4NrEz
/X4QMzijY/ErUnSayq6mS2DG7EDb9FQW93QhSciKu/SYJVZ6ZF9Bos3gfNo6y7prEsshnY1dMXZp
AjKZlUMGRKYpyAQ08FbFauSZh5BQtVvv3ejIjABDQWnVMcFsze4lSsYXO4Ek4aR2jGF9eGyb/s2z
orlrke67fN7i1pq/DjEVLyHLlZswgXMJUxx8y6J24alWg/NSF7QJU/NQ2Yk60iSkfvgIaUQsTNlM
uy5DMuda0cycIkGqyoHQuOWdyrNo3blIMJt54VOs9TbzrKrR1ilvedEVCNGwhn6j26dWFvkTG2xd
3qqMPWZDxOgs45iBTu2gZDa8+Nl8sabY3lm1SFaGDVpMWf1aaQZmdQ1+q1f0lyIipbWrDkXdAuuQ
jA1lHrz6Y31T0nisgqnfdEV61pMQWoL/FpDBHfXebWQHC9ugHur5H8aeOmaU9tHVg31gN4u4bj9C
XyGSt+gO5w/9FD/EzTAgyDEf8YcDme6Bw7fOulfap9FMiEzRS9qGQWa6gHBvF9D1wnLuwJ/IwyiW
cZNBG/IPBtPonRia797gMDYOIDYZ7cugO9V+nA5NS/PAZ0eT1F24IPwaKH73OAGCd8EQzZEAhWU2
G3gHIx/7grYHb4kRyXqaiOEotLXmRfSvqqjfCg9Rt4U5owwN0MboeeD2stW3DW7JZiId7dNJuR4Y
JlrwBWbVYTAf/LTc9S0a3RHWWtrnWJx18jC9QhDkXuCmMNs1HfCEmUGxCB6Moep3cUZu+ETu2aIy
0eFn2Fywl3gQg5j96bkKl24yYSqtfGAH/GjtddFmdOQt21eqVLjt/dhcJpIOFh0uCIIl7A2gBLFm
HvscegTwJO4OH8AlTUMDk6aJraV2w63mmj1l0nSLHfB5Ktd5TdyA7ILbPONzc/p662g4NSAXQjaJ
uoNilVrXutpya0hGp6LliVy+9Q6Y9qGgkDcljIrSgsFOalWkWeglYq52zbMqejrB96BAz5gjou4b
VS+tIn9nb8oDJyyHlZFS0Bq+UAc9zjYTPo3NFLFNSMbqwwxypvK8u0V8bFTXn7zIvJmEjbcghlhh
DKVxnqAM52DbFhid2QAkoBs6HUEwKzBvkjI+nyUKFrexSImGCAJBXPlwB/hjOoAxvB0cv9+DQV97
aOCX1aioCyVS0nF6T0WPmstv4bDa69qtEaVWQbNWtc0zv2RvE8DXUjqgAKFbr+PYrtLOPbmpuusY
Z9OaAcOX47pdpcjCIep0zQnDP4ad+hHD9VobSQ2O/dIkexMxvBW2qzrW34QGCkarUoKXwvKtzoyQ
FnUfLlMDBwKJ6yDzX+08vo1K2MjaFNhLjB8LJab3RNexthgg5dArhwbEqCRiKTIK7rcmuKn8clyq
aYKq5SAl8VN7Wqf+GS/ORwiQYEiVu4EM5a+LwXbQAWBa6dPwKUVMb8lb/HH+xW+GR4uHCjbwdF1l
/JRj00Xz7gbkD7EeXElBlNFoXruw6BeaCqxtquIRuyw7YDt2+6vMtH3n0mqP65MQxrvhQw2TqWL1
67CzZRFhOHikeL7sKhF27GUbzDVlSDYyag0PuYruyLtKC16pwGGdWm8eQ5+lNOVjbFi7uKslKlvr
thuenZHt/fTitTZUnTiCOaNaZO/W3E8YcXkEximONbHNPfXYpsXFl8b0kfj9iiQZ8oM04xI0vI0s
8OfUX4JdPIWA4qyTc8tJ1ca9vXCggC3AwyyNKaxWdYbWomtIBCJKUQunYs0y9wQe/Z07LESBxW42
0Ss4oXoKGWcK3hM/pzTvl5O58EKG7vBD7E0CukEmHqWmywIlMEAGfkOAZPASFwloHH6B1rL/bjT0
W3nPfWCCMcC89RH5xYtv5hE+xfbURsh6dI+NkBJiVU/WPWkrkAT0fk8oJenBxKNAYrVihWrcIGs4
kAZgNX96HnPzYXigZ5WvDBbkg6bifci8azlpfbnRptnE1vWsrvqrKOUN0905c43H1dSmP3xK0irZ
SN9Lt03fQcwAh5fX1d7vdfJcMXMYF6cFjkMHud4w2JgYw7Q8JBmZ7jWNKUTTkcOVY2Zpo5yeR8fG
0peXEhan4/g+b3hYArofQRUraF6htSo7tli5D7M8NrNsYeAGCbtK7ZrOPlHU3Hs5MxiC4Nc19vl1
S6tHGDwXGdjMISB979170w0wa9oDY1geix4Fd1yVKyaiEQCb/qPrQedqQwweH5xFDOyEva84UlsT
vdJ+1k7/WA4lcDCHSNSu+gyyId1mOBg6D4F/TiRp2qDmmB9FPp5RmhMOWRSuPofWuM16UIg+SSYe
UzoCqL1XRngGdiNWSWi+m0TqaUXGoKFD/21znyFG73A7Lhl2eBtnwB5YWRc1WNoSkk6/VLDx+RM2
TY4sKXUmA42Sf9VbEYH2Sh5tE/hUFeDdjkuPvW3QKaqHtCdYBHMwQeaQSbgcNb1m1bpQBzPDssg2
LD3mWo2RbSwjkPP/yD/XxdcKi07Tik1vpK8VSic7tdejR4abh2g9dHxqM1zfa6Ue5WzXbHEILPTc
tPkerou2zTeEO9+nXpXyqgM+xO8hv5YkkB5rE9CZRdWDW2JfO18n2in0hNpzD2GLQHtAmuCWLEKL
DXZsLAizPBYM3JCjTbj3KQbWPVNmW5ObIBwufhbO3vdhhTRrJRGhQERIRjxM6Sfs9GWnXjSVYANd
RuQJHpq4vDWd5KWPQTxLzb80now2shI/EsO9RFPF1Ta293oNf8oByrKYM15qbdi4ac+lQ6uOzzp+
C4LbpkenpcekwtZlv0ViveJWeIotf1iDsMI5lpgY+6wYsCzFqJhCZFOCSEYBIk9O3jemN5BYsyA4
lYGHAVXeY4MKL9ei04mTbosrAIizZmTxcfCbc/ItQ9XpDS43m9x3CSEbgQISp6rI2ahUR7v4gIPp
AZA3ntRNCsgtpafBi+wdzyqhWM2uQKtG4yJm9cvrQ1HWUAzTFHG/NWwyARpLspv9eoW/uVjXtnbO
WrU1zNrf1R0rUi/c4pAJ4ymrsMHPoyMjjenR+eFTUZFs1wbRg2+bNZaE2eUXwrMi2rxZY28wwTIc
TWg4qjN+DE2oHUiP2vYgQwArlVtNIjHpnEJfUSSbwyqTFRAchzTXmEDzwKC0JtLBXAwEfvX5e9jT
FuJ9oREcSG5MgKSB7lxFUr2bARPgwmzlwkj8ZVr6xp3f11Tg9DaYiXVLMPrrNJrpW7NSSlXPOUr8
pXCxaaeknPippJLL9B91iuV7sEhOMSYocaLLNv0057T07WM2ejR4O3Ubm3IOt9xINuY73980RLXq
SGaruHTXZLtBcyIcSu/U6zas85dY97/hUCJ4R0surT3YXO6QoFLPuNOD5jMxdCrvyH/xcChHSXoR
Tdkf3D4uF0ZPBmnqq1Nb1x+x+CxtH9iQz0PENJ4cW3gLCH6kwnY8IiKUF3E2ri2drVBRhuuqbdI7
UJrbwQ29nbWIWv+gD7jCZI10pTPtBSGd+Num6i0ZEIKesOvRw0euyP1frVKRceZrKPuB9ZilxDkP
WF92BZLlG4s494UrFDuhOZk7PpRMF538YjEIwe+5NaR2L0LsQ0OYnIuevVcV0R9otfXoTnR0HHXv
NfkplUzfPcd9YiHlKRXET3YfkRZtFjQCdWpsjxa/PYDZGHmKZQPdJJoHku5vBxchH46poBbUYzTQ
0VziiB7wNiGuUa/rpG2yGYwauVWDWPl0XBbETiztNjgPU5MAD3KsNaFZcpNVBRan3kQlQHfCNNnK
9whUeoEZJfJyYr2SkH1W6e/ssPyOZYoWcV0iuQSBKe7NibhHfAD7Kok2dQmeBRNFRTkb7wSL14JQ
4pEn2vQDO367QJeyoxEAsrS3qn0kpFqkWtHxtw3vYdCBCOymJXwjqUz/NjGMXTs2PCet+DkxkGV3
iX+vo//shykCLC4x2urla0/c5765NyurPAergX7ZUllat3V6o9i20HECIS64HtoFV+IP8iZcPoxY
b5nRRBQ5KLZ+MMTAFYuThduL5QKmrpE49dZ1WffT0KKueedZxj/MYH4izXxMndtRhIfIC+9DKpLB
4QKSHk/OvuEGTCqkQ5VoGbe4+W7KAEz8N3XntVw5ll3bL0IHvHmFO97y0L4gaDLhvcfXayBburer
JbXi6u1WdDA6q0gmCbP32mvNOSYuTFsa4oPcmMqunrR3Yb3nC3PRrbYIG7NtvtgOBFtHRwTZXnDa
1jw2ZW9tGBb+Rp/8CwsrgFel/5RWy1seJyKD8uuMXoZYHIIoLGolvFodGF3m5ROwScaC5ikbNSwY
3fBmQB0Ny+S0WHg7I7JDEw5eCU522XqhdU2LA3aUnNCjGxvjczI4LccWeSxSVhJtyfhjb9G+7GbI
3oMVtptQZjc2o9IPE0YMpHElRDwLfhmIxkWG+yVLGq07wasYWDwFVn+tgCjXwZTfM+mWwIi8GvGu
MSiFjBgprdGEBSoqBJvtr7TVuHbw/zwu5GYw21uXLKg+rU7m4Cw85wLZ08TTkCfd17+ZQISIdDM4
tpN8HU0k/YNqAF/OobLgXUlN6AIN1NJWp1xmtInuh5BqZ6SlFU4ok6n5Xin4A5LiBbcPtOwEZ+wb
06m66cFHHZF08Ji2s89vQTQAriChU6THCND1ISXlRqZitgtxYrxkckYHlFSiXRHnq9HP+0Ivwjvb
RwftnfAxSY0sL2gngTBUoNcahcvZFBfiyQqirZOq5BhD4i2Kke6sBCZns7A8xmBJzoI5RqTYccKC
OzZWv8kfi1+kUuuOLNw9qOZg3sxUbr6hWr+0KDnIGJiOCdk0TY+uZ5Kq6FrVWUGfEmGuRlMdK8Hw
BQTzUOhzsZOjmHZdKjXnIpc04iFhuCToscsa0a9SYOVjNup3FpPORqMnEGcFRB5THE9j3ed3C9xQ
TVV4r8pN3tXtnUGhN+DWoAdW6IylkzIhq73lWlx0gtB3qLmHS4x38WJ2erPt8D6wYH32eaddk6RJ
7rGyMKLXojezFeL7nw/QCTM/Ujm0K5a1i/Q4O0NPru6cD5A9qMGwH8qAiTROMHpAxH0UcTRtAqma
b6NZKdc+4yghvQ+oGvZRGcQ3ELZwMilk7akL+u36H0dAZXvANkxjhqFyhzphbFqpwpVe1+hpfaq7
Ux11rjC2LZ6stL1b64emVXkHo/EsYnm4ozQODvzyb3kHWiFMRWUf5zLwE+M7rDgzMyQHjcB2dpQ0
QXVxFtRHXfIEfSSubAyKk2xMJ3GRh6c8ewa+UN85U49Pkag0awADeLL1jyK5pLZMPKs/W8YPOFbO
l2RojmbxyDS1eahp+Tu1CvGIAbV5mIVsoGOEKv/nP4ZdzaodLo9ZSe5iHVmvoyx1NKTrfAuERHlo
I/PUIRaJtqIEFRNl2rSKDlYtVosnOeQWchZhVQ7b4smQe8CIs6Cec5XHJYXV9laCuf4tx2mIn1vP
T5E2MNhZBN3Vk3A6W1EMEbCNrkuYtAzQjU9lUPWPhgkXcfPmtklV81aoDDmmQf8JOFGvm47KS/M5
ZdEH1J/huVFiCW2AcUtMQcLL39Xop3r8QU1L0BH902OkgWUBytMf8lo+Vrj5EMjK/e+mkR+GoIs4
bg7kgOF4C8f3CsCAwpSYxA065aowkiBiPqKQDB1B0NAO9bzWU3M2EsbKHUNXwOb6vBk7jw5Q89x0
Yf2UclKSpFMfz8NrKQUlSkqYZOAPGikf93MIzEOqSWfoqJv0QgyPMcoxN9MeJul2glFyQFbaZKsL
xp1kn/KskeLHwGyMvFRI5ZOQkWaRcem5KJhuxrx7yTXJqY1F49kKY2/QGUuppeBJAVAejXJrL2ql
6cTabygooVMlwA1hlzzmUZD3SmOmNN2KCahfFR1pr9xGGDluIE6kLMSTDMjOlNwmQRLHmHyme5GB
6FRXLD6+5lLDlj3Wgnab9ZWmNpCGC7TjqegL4N0VvmrV2mtDkfkmTaS/U3rkPjz2Sk6s+9zdm/nP
IEVm7GGW9VFZcm1f9yz7kZYhIM2dEBTCIbeYe5DbNvhKLESoNNUCpfLywfobbI3UEHZ9nAB76nQI
3FZ+l+au3DbrDLPU34hY1ndahUS66iaVNyE+IxJ9SygXzvBzyaUqcnMDQEDftG19JSal3YIk+j22
Esbh9UMx6VujzoXtjEQQUPsvIg/YTBMm7rXxldJG0CAGMhcwGcVCcD+SggaTvm/OqWV6s2yFe5yd
BA9Y+tZiw/PSFjaZqfOgVoJhuITR7MCZjg6naeQv+jUVimnHXmehxRWOFUxwdw7BVAQdfdBlSipX
UOPKWYZqPgD+A36mx5wF6lXKGwB3KXiPd3FubMKqVr7zQnFJwbRzqRVfM2mej8wHEUEkU/qklbor
KYl5+POhjDvzIISvzZAXNyMP1Xshh4Sp9G8hQhZfZIwCro0wKblsP8TSkB0oHz+qTB1hhrN+M1FU
2kDNaOzggMlbiEsF6fPT0iJ1HFJXx7N0tixaMXUlBBioYXXpIrouQ+siV8wY8HPYaj5lq/uxLnBm
YZyt0dUjnhn6OHBsV2jlPBsZGhbce9GcG34S9kj4iuYpz38VsHHndJkvcqpXoPyFH6FGq07y9Dme
OFSYabqrYthNmZbibNOSkyhA8RkU7QVHsHasCV44J8LCK4onjsjcZ6VjwgeBSLqlnc4obpFSW1BM
8nanUNoQEARhbkhyVjyonUKv0ABBuosyorohhVluIVrk+2BOBzBK8k5eDyhAz6NTsQacGCgTTVBV
ujxoXqqEwbEqiKApg9UaGImQOlmhAIjP820hWStaKuMcTu3oly2IyyQBXENgi5+s/35SClLIyZhs
UxWcLINEq1UWevMQjKvYYIlKiNVuZzDfEofK57Bae+uJOgKUUQ0YPrLEaGZgQNGqEErhhL9kqrgh
uTD+dDpNGk/QZhbSpOFfSKIB5icjvazo53Q3Ajc7/PmAO5JmA5FBZjsigLV6lP9m8mUGz72UGwWx
LozLWc9VL6uV4F7E2O3GlEaTZKU+mAPr0eqt9Sjrd5kpG6ht875ILPHF0mf+MFVYiPEi2LMpEsqi
hGdO85wN6zq+tduFeX6YKdKNvphwksTR73tJ2QtloDDSb14WptybyOSeK8YaDBD3dJ3qIidLPN9G
yHuceckfeSgVh4IWmRuACdvquNcupINWF61PKvgr+VZuH1E+gWVIA/SzYvgKJWk+85LeBswgv00O
ohAZ3aJoJ86Wmub+3zqnHLUdU/Q/e4JlVvKH2Pf7gpE6pqacDHsKrH1lhgiMRchifa7ZDcG91K5m
9WyM4uAtggVQVMlVh2CihKknej9VrMQr+xDg066YHoRejl5jJJWvC2DOyCS58l6lblfXE5i1Ptjk
mQH4RZ1bny8gJihqDSfpOuMBOGmDqCFHbqMlL+Hii3qr75VS/wUHDvtoVN6lCJ4kJ7nKHSeDyO5W
KHFHYhVsDD1nyJYNp4C4rcF8shg2FqWuPSkW/agmjD+xgdMFDIvmWAeIXnrxAhEi3M6N+JRLIEpG
CiSneWuMWPMryG6PoJBYEAOBHuwCbYShJ+AKju3xYNC5E+llO2lgeWFI6whVBQF/GRGJQZAkzoL7
xKeXz6RhRbXCZmMuYgbkyWVLRfAKfFp76cAuqPjYt0E11XZNkvkV2Ruz/ga42vonOagl/J2iuWkL
yFqg/z+x3PbIz8grg5cMmCKC0Ys4UHHor1b32qqquzr8oA0tLsAli1MWcbwBPHsM5YoPjJmwNFYh
ipJwuMoIja5manYHU9GuodrfRQNHvRVk42NMHn9yLv78oVCeKuITL1koPzTq41OlFbgVksV6nw0g
YhO8zCCPs02r1cGt1eb89q8VkH/E93/RP5oick8N7TbdPklZHeP/qNxWYeuMcSzybMzqJ2Taj0lX
MRgnllsvCSndkrAn/mvJGo8Jxkh01PSpEphBlFDfbv+Hn+WPwvQvP4ymGKqs0K8gtwXb2GqT+AcZ
eZ1GA5ZjxEwxIhyUPK14g7Ji2YYSEzOaVN3BWo0ZhJyTVAGhxAVvxQsdzTu4rSbkGzLi2d5KO60L
jQ7vAnYpRz8TKS95EmY0SCTDmRvAxy0hsHSBAC5Z85rbDVQH8YiPB8AwUf4bKaZrSSuv1ZRc8E8N
pz8fhInBXDEh7fnzRzH5qmJEA7lskOkcmm47EGdSDqZ+QCAU7ZqYzCPLUJXdDFN1n7cf2sDW2dc6
skexLyIyDDv4KpPfrZz8P7B8IiDpuCrkUsQMwJDVADjyFYUuqyJnaKf14jkbOu1Aai7KnXJAZBvo
L1PfSPhzF5tWerpdKH/sZQ2l4QCPn7ngbMH3Ud9Jd9gKRrWOA8UDckLJLs1kJYiX3WsxQdSHrlWc
q3EZaBCCfSK/sbz3dKtdM5sM/89boMRX0+iEUx1ObyRHJy+Mh/CSTFm475TXCZHP/c8HCO7B6vKR
/fLwB1oCV7g+plHkdmvqe9XVxt99mTgqw1/lf+Gk+08CZkNHAa4ahi6bsqbL+j89y3URGyD21l7N
ZDDZxGrPgFwpPfJIFuG917G+A5dCKyLyOQQYjPvcYqGVZTpmFZYfbljiG1C08Wgk2ikyKyIOwzi+
zkYDeCoaaDSpTXARFPWrJP2KYxIijihAjFdJbxb2Rrfo2EuJxrwPuNP9QCppk9dM6yVJuUZ4GHb/
+pVR11/pL28M7kjydiR0I2AfAEr+9Y0Ra3Psqrpr7LIvBzq6eummIM+VoZRxYmsqxG4El63MUV8K
ZPFoFJortkF86agTLrGICK8Um24fo82rLL19neJS2JdQeuBCWdV7H67jl+Gc9yni/LmgxVnydWGk
n6PmcxABNhUV6DOZVBSuKpLWciKmJK4ISuvFfVDnr2Yq7iHxCwf8MMFBylGTMkFLDvQnXjmd5U//
+pL8s5XKYEGTScpQDa4KlsF/chuFlSxHycCzLCg4oWlq/dJz4XcsceYgSZhhgYRSYdBCZgOKFP8P
j+B/9ZfToJBFmBkmT6L819vB0iMkZcjEOZCLn6mFMcyJjgwyjUFbf9AjUN2GuvTbspb/F6bk/zUK
5f9L07LKnf3vTctPuFM+0/jzL6bl9Uv+blqW5b8hndEtk30Pow1PzH94liX9b+udA+BjKMByAHj8
H1CKav1NZ5NU6YSpor6yWv7dsawafzNkk+pYxXuJAdP4f3IsYwD+qysBNRigo/UZovFGBpss/9Nz
VC2hsQxNNcDcRpDSBE2xg3YAiifROeQihS4TixamTMpW1TgG7AESe0eYDYYTkRV/VqRR8DNzYNpd
0kLWM/URp4l+HPvhjdFR7DF2XXcYiCm9AButDtvu3DJFjSb210KoTEcsaBdkpl5eZL4/4yHJQo2r
iXtzof/cdfFDQqJi57Ul46HOIqeaYnOn1DT5I5D2O9+oF5OG+HjMwOPqKwJRw20HzhFEbFErJNbN
mHE4svL1OiiMTp7FbZ6OT4Z4RvYLJQQJmcsZDunOzFk12Oez9avLJ5R8dZ06nXTPaAEwRJuRuJnp
YWZIk4nhSxoUNzWj0AUJu4kzNXBkVv6mDkFm5URDMkh0ORWhR+KzPS0lqrVTCUbp6Hs3qA5OMeGq
YajV7hiSWpbPmLFxZD1p4CPJLHynLf6TifNvRAzfNDy8Oq1OgRVtizKBkF+eZEwcPUjFLKLktEqS
VDBuk0/3Eiblc9UaO8vov5WOJvocSX6WdZQqzUQHh6MSvWV5JpM5JtMNOftbEMf3hugi7hDiyrD+
njB35vQXVOnc1DGfCJjCETtCV8nKZclHQDAxliQkeSrSu6n2F1kl9o1UibF6YdoA2S0LLoNZPvCx
ONia35NZR1dHbexAufcMujoeCnAmlIXwAd9L3w559VTF8T6mcLPLOCqcpVJ/abBnTrDc99IQPaVR
ZvntPDFPmujSm7oAsi9netvrs4rYvtsQA4jEKMiwJwepE9A53jRQ2RiXI8zGrLCVi9WdEquCG2Ej
prUd5L4RhW4t9A9tmbsXteneF1FBE9fcYgZUWVi19sJQRWwyxxg4DmcyzMPZHCU7aHOk/BykjCU/
pMUEdzy0CrcbGJnN6sS2LlElxpZGEnHVPnNctJxE62ISqMbvILZa3O9kdmUR09rQqnFJV28lYJl5
ND2Z6leFeQ3BNCeeOY5yLhW/CFZcasvGCRBmzTgiCRgg+ytvhw4+5SkWoFxiOq/9fsqPakaYMkp6
hdxgvDOkBX6YCRHkgcC4qRdJEys6y9dL8lLA6N8DoDhSE5h+OHFMK9P0mXC+ahPnDXNfM7wUXc/P
HzLqVUL6OVpeAX0UdzpAeI6h2a/I0G8JLbYNbdkfE/PQdkyaSwHy2qbnYs+LxMCoAb4K1BtxKIcm
WqTSgKBpQvbHAxGpHAAVsiUJPJAcnU/xVuEgrEiEinrIeFdEFKN2xL0ncgKvqd5msVQ5MG78NoSA
JmQiXUXUDEY0PaO4/IHBKTqa1eKFMmfeBHO88onckzT4NA0qKk6AE+xn/dfcrrMZ+bOIiPHjVZBZ
abKLKKM3UAQl8kvZ2GZhI29YylOwbq8NfEsCLGY0Nm9Y4RFy9zIn7gxnqiy0WymdJ+yfScrv8dUb
Yu/2uCv3Fo1qaWwnz4jQsMeMl5mTKxSr/D59Et3nNdEzRspGDVlPG6lSIjdV6HEVMhxAE7kZshqV
5EVSjI6KXDDpxf8/CMNFWYj4nJXO3OhG1tlxhIXF6nQaDSCgrCA9UdF6k1LXcLBOtY7EfmYRVed5
j3dHc/MZ9nbodUbSswrIXP64DG3SbyEaSbRpkT/bY8ujFKs5YWdmlLoY5V2zHDLUbwyLuZ9ni3mI
Xc0W4VqwQCf8QEAMW4KKWEISs6AXKrHsj/MxCopzOn6IIxK1GiJShdHZEY30lkuxvMsDblEQqTGa
BPOeznF0qVs4S5VpIT1ThN4NGNw5nSjuS/rE+4G/rA6bmKFzTxOHzCkxfk/qdmBad1sW+J1hth3b
1NpWWvqtoJXJK95JOnmqS8DDI2oR+ChlA80QBfE1uFnhXQY4s11EVnMlStzaGPaC2by2TUMah4RG
hVEf0a0YrshZs8cYQVg2n5kZXTOzCFa+BqBpWng0MdLAV7aKtKiM/G2aCDAtlwmPsDQiZcciINZO
06RnVE6KnUbyheCbozwFx2kRGbGjuHb1cmnOa9ZDwq5KOhB8JlBP+5p/gJCXu9Ioaz+FmBmJ5ome
3I8Qu3kSZ26QRmhn+O52WJlsu2F0MVc00tK3dkVyxcYIjJ0mkpiKpv2nnEH1iyOkaIm0AKdYdHQ4
JLw5YkRO+xpkX4vxJU6C3qtM4kHNIWUXVhUn70VcWOGaZJWmGbvb9BXx+zeBAUQ7ZOSYkJ0Y58DH
Ri3+7mhZym1D00cnK3fOVAeSnDfBfbAJoZxtwnKzrVrFj1ZePCQmRCLGgMClLF2wpYC5jmL1VxEZ
JDN1KuBmAFOV0XwudPCAV8abNNQ/w07SOaPna1NLd4IO/H6FMX6AsmoHGXDQXC9Kt0FVPZQDkskm
XJ2vAMoVogV1uAfQvYnLaNXbYj6z1FpIQvi7ssEiSQZFkKPqWuRJYthhPWSOSZibo6esxi1SoU1U
sByolunKGXDpqGpQEOWz4VjBuECpSmMbfabupkNcMDdcfstzdhJaj41W9szUsGytYxHCDYsApAb4
1gBaSXW6gh1WPrtagwaHOijdNhYqp7JUiOrkhpv4mZnQMzzIO3PP+aW2J1F6NEn7E4PMReTajzZJ
w86QBQyhhukR6IkERC5UnNIMS0fX3azWfCmxfnpmb26RD8TLN/FXl4kf5cB5o0mr9hov9T4KFBeF
OyVaW333MeR/oykNu+jGr2JEvy3MdUK8E1hecfoRSVPe9titL2A6eHSRBRJNa8y02QL6pBVM+4zw
sWxKeYGWc9i0ISu5nG+XFKUCKU+m2/fVeEq6EkktnNKWDNxV6aZUNJOJUyib4hCF2qXS8KssPCZC
Po+nKjFe6Tw2u0UkZC8jstmGJc24kmAgqb9GRfKZClzUl9nKEy7t7C4y6sNYTlDpdB+G1fwMHOSd
gL4QonKWiDguUaFBvUc98SWjKrZRyUS+DFLdDSRe6gUqpgusuvc6OYD9r2AoqMMFzboOOTkiiDPD
68EecJgCwp7RPeCaOmNefaYLlTsCcBUa6OD96rplS5sdRsP1hqEOoTLWp1wyI8ddXHq6cauzLnEi
9htLw5yfpiAbdLTzMaE+lnFTsSk5ZvsFUWbEiBuQQRe9BNZ9FuCSKR+T+Zrp66W9UOYmsMPl6KPu
H516iuZvrA4auvrs+pWoX0n2aUZvY3NdkMvhoSPueNNJDkkvTofrT0vIHaw/SdREQLDYifxdhS+V
gZZIx+H2UxMCQPa36SICVnJfklOob9j2TJzfpC0vx6kfD2LGg8MMpIT0J4IBmxrjupAgLTCJLIm0
UdJ7EyR2Jy67slLIvG7OLQF8Bt3wKB0I6XlbJUA0PhPdE/ke6YicPqJ3WNJhrkHF1CX7WOgQaMho
YZhlTxxMX8O50dU9ERSfAPZIcrdcMNNeTM6fyKldlz6UYTMFGyP8SvCvjtKHYFB3tjdLy0jJou4q
v0zxVFvQ0aFC3keFQJ5uuoJsw+p3QT2Lhbt0cTP5HfpvI38uhtBRc/ywHE+s3F/E10GlAiWgTxei
O3fK78bELcL01GcCOtTO8Rdr28jnsaGP1O9ICsSnx/ZAgED+bPSmQ2vCM423YhzxwqL/y/26+o0Y
hHJdvsfMRBS98awi2mKLJUKK3E5QsE17IJ56W2oJ2eVAPrplFy8UFRR5ESpZs+PGEPMDmdjWhWuM
+UGZn+q7vDjdVf1N868eXJCyyTehs4ievG7cIJQNsVkxEInQwLhYWQrSi4jEM/zK8Dq0FRqjyF1F
yujAFE0k1dyT6rXqU4jPhLQMYk532bqOauQEH3pqx3gkeAlQFBNzsY8harcevI2yKp3kyFz/TZ49
FIGjQIgiYxXiNLZzTCHH9Iv5KI5V4VNqICCfRROhzB5HSw3JezfqZOeQf53syPCTWs/MTV9Ap47c
sHwZMorI00D1SbXSCRuOH6ByU0ec7mV0GeeTsqAMNh5lss/HY811Uov9UDOZd8OCi+9oSD9jF2tE
Nx1imrPTa/7Jw4KPanjWqgdLK2JwEg5QgxPnpzTkwbkDO4Or34J0n0XQMtqvsOMkSyvWKVJki5z0
3GLxzeVCUsgSbpLWDeVNwzbd+nX9E8Z4JX7Rc1JkNkOPW1bBfRboMXOWcIAmxHfqxy4HyO4QAgO1
dIm8Rr8vMmprD7w7O8eRgcqnvDdxdD9l1+GS9XbzzsIaw/9hw+2wSTg4yVgkwPUH5kEPHU3bEqke
4rDhQEJEAEoymuElyVW2tZBn5UbMuTeJzNVy1Vtf4eJjDDU76uRN1smot8Q6EZaqo1MoDu1qK3BT
zZ+TXTl7c7rXgn0yWOzTGKEQ3+xFnJQq55d62eb190gw4Xt1gcwE8U+s7eE6A5R8JqFdKR5rmqbQ
bIfW01Sy6oGcs+gcCUKA7C1mFvkeZFiFbiqjedvX7VcqbUagluVPxY7N2mHe4uxJoZOaFr+J62qI
TUkgSb4RSW/n8p6nLu2OKuTYYNmm2ZNMVJuMcc7urrrK62X3H21L34Czkc/zxysadW88Z8xX8mQ3
+cEEQ93FshcU1xzc4ExYIT8N489lR4RQj+ab2AMSAKan/EwaLflac/q09IjVriQym9oBiS6DY2AK
Of8rNrTcrYv2HcdQbG1zj7yVfn0AwM3nTNsJgFhtIqsMydUHREJ3c/3IAv8eBh6eQVOjfemUnwFJ
IpLLVLMUdyZoiO80d638PW0QkzgdTzAi7ms2nWH9RE7zDaqOxLKEB4wc7AhNnoc3oQ2QoEEeAEC6
nYT9bGLYQsb+yXuudI4JYKbdK8VFCj1Q4PgRoTLpqHwmr1CcdDnF5L6YlyH14wZTnVN8d/nd1Pbg
weToQsjuPLh1cW1CbGw4wu2auueN1kn8m7WjfAH2Hza+uMZJcJDBarKrR5cfUJHROLqC4vYsL9x9
SFDtUS/OHU6+z1neMHPKWpcZsy2xuE/tTbM2aYcRyY8tqGq5T5FhaRgrHFIKYuaVwN8IsPYkGeO9
P07UJUe9P5LFW1YHfYqdisdeeFaAwQxkLNqYCrvYEy2mWrfY8KPUr7NNp1xzfu3QzYs9wQWT6Oef
3LgUDhmuPx/9sJfeQ8zqpivMfjFslnaLko/qVhc83v5QeKr4iWcCP6EBM6yGqI/QF6WE0W4jFoti
A5EpVfaLtZmbF8vc8brr3RHbv8kgZ1OmZN24zPrN5DAKd4m1OorvPD81kpxeILOcqnQiqOZFlh84
c6d4JnrV3LUvqDIF2VXSoypvRPaDiMGmh84TQ1PQH9kheEnpQ6TA9jsnsfbo+Jt3Eer4R6342fxC
qAomtiF1xg3kE7G1V1Yd49vaD0joY1uBEQIDq6GhBygRlcwr7I+GSYfOWoY+zy0CV9sqLd5XO3si
THtIHL3w6ay17DGYo0F2kCcwCnYw7lOKK9WNSjCDDo2TTN3yaszyodZcgLasGQh4O1Z3uBkf8m+d
4gm7DPSz4ZR3l+hiSU5DU4uSF3+5wytFJYHSnnMC2kCmVLn1081uljw1CRYcb2gc2kkpwTmK3b2m
xppKZGNiFZSttLidac+kWLhGehQXL0bvgUxYuEydR1XUSjt2bubpkv4D2TYZEBL5XF7SC/Ai+Oy6
0S2Jro0INXGTK5uxx8BXblh452zXXVN5BwmJpGH9PGuulToK2igv4ZdG+0uZIrzWi1cFF4JgjOmw
CPsoPCTq76Hd9cqevKBZw2npttKtgK8n3ajQKXZdGB+xuuE1w+rjCAWpvV5AKEnwxN6zOgiw/qGT
Q4vuEs9kRa7R7UVxK5YHNl+B7Q8jbHAah88au0W2S4h7SI7ta5IeS3Tfkz+sUUmX9DUQby7hXRlk
mmVHCAk5yeV5PVbqy0lD7tRtqAMGlOrYoISTKO2Eft/MLJ8bJXmeWbxnjszO9M2rWGHDKi0ny309
OQsRmBJvetXNA2Rj6cG1mBpCGx0jeZZmBDCkjq2/EILFcPgqc1vh7UJMjoQ03bJaK5YdKg8C2QP6
W43PkisHHjs2u/c4PEuCH4cnNafc9Acky8u2b/zJxCkA7JaTkNuovAFQvQBds5CemHHSQKl8edmQ
GaNVLo61yYAV5bY0ctRnqXW+aPnB94WtmX2vKkzL6QLqeoelB6WGRP8rd6Zj9qALw+rEe8NGyxuy
ZqpL34qO/X08h/Opku9UsXauP5GnrvH/6EX0yJ20LfLqqX/Vw91XY3LYdIZLBPULsInd0eWO0ktW
7gbtopvHSt3WH2L4hJIbHLNeP6uVL7VPEX95elmUZ1k7h7QbWLzonHqzsmcQTTuGcu1bqkFPbHXr
THlFbYLZlw1aR8IrkqR+qdgHfoWsxPUvgA2ltOtPla9+UJ4IvGSIM/sjtzfYN+Gh0Y7JgvVlGyqn
gsOjvFOFc86pnKZmdSjVfUR+K6fKipZWeEQ0LXGVMy+RnoQKroRfl2A1SBB8xSimdPsZ87ju02DH
9FjTx7KcRSPXxGFQPXGMBADwp4RqViWa4ZJzY0uuSgdumy9elH9gdC34NPYTOChkipBf8JlAb0bX
KTHpe9GskwIoTsFz7TEeJWm+Y+Pf9wVgs6062/GLCvlL5XDBKo2e443Kls/ih8nv7NCMKiVkt6BQ
wF3hSRdoZq33u8LBzlcgIDvLL2gvp+Pgkr/M49Z8U3RO0vy7jgmxi3P1q+CdGaU9paNF2wznHEA8
MDdKgxEXOgjhdKob0HAaERs+ij8Vidne48955vpw7+7Brr/jNsXPOL5Eb3yzxdFQoyGL/DQqLJNI
1NycSeez+ELjeW+iQuLMh5MvuNRn4xsFe34PYmei+6m52H8Jc3/OGbew1J4pGTlklJuqStYNZAKs
Ux4EwE+TMXESvEusIYsE0y21/HDIdsYQMmke3bysPRPMCWo8h4DgHWmPKNH6DiNL1sg7IAseVyyC
etVbN4V+F4F2uKwBiBZZxXJ/lZN2F2KoQ6Nn99baF26XXaXpHqEAz9Rf+OOkXcsRmHSpk9Xb1Zsy
YoDcpcTlFhtL9e7T5Es/2Vth2XnuyScmq/HLLO2X1Kd4KsyNTFVbOZzjWDFyQHWZzzFcxpb1lsT3
5D0wXQ6CuPn54cZifTKFnEMN9BoHw4eu+lqU7ZR+snveRQJHS3mHRcREhmGx1sAJcdvan5rLUJ+s
p8VcfyQTqomMiPs6hqqTAHxAe2knw5OBYJh+I1T7rSH/7lNrg7L7MGmTW/fPEm75F0X5tibi0UUW
vXNcLNtRkNBP6XYkHebKG9WLOd/RhkdCcFva94bxhHhKeKJwxSBHoJEyrP4+Ry3w/dOHontVd4zx
gZcWnNkSAyiKxiwjzPIdQYerayKxW2FAF9mcg4h3FltvaBATj2ICu+r0noguxVy5pp999dZ5HI1H
vQwHUiPsQKSMvDTZsabQ0L2ZQjVGnScO0U3ReX3E2H2Kz0EFOtNM9329PKZAcvF0HTTQGjH+j3LY
9XNyDGuShFCqDFp/1CZAQBDP+wSIB7OrHMchaX+0NsiAoxYI/fK8Ysy4P9Nd7FJjN1kuJNVu1827
sV0dXcWCWYWKEgExby5pQZ4yzZItIgpHUkQq7XTvLHEFLAT3OM9fZplOmKYJb1b0Dg6woMixhKMY
UmxTdjc68wWmHYAWApGXqcDk1GWDtp86fSejSjoj3D1Vy5gea5WKZpRFwdETudqMcfL738g7k+VK
mTTbvsudkwa4g8PgTk7fqW9DE0xSSPR948DT1+JkmVVaVt1Bje8w409FSEfg/jV7r21XQu38yvh0
/y5cqiqxiUQaYtomlG8qHv9WXn4emv6+REVlJNFLN7nFerLIESimD+Iqim1amOcEC+rMwVP2ISdO
/ZF1rGY4C6li7epYM79kzL+UP25+hrRpGeIliSv7MBNTyHM/zDvWTlsGfNgtXEaVAjnEupwqdjzx
D6kCHJpO8pK6mbMl4Y+7BNaOtPMn18ZFb/w2Sf0CyI4AtXNR9Tdd/+6I/L7vyT0uZ7G2mUwityFP
zlf3eDCtW0T8e+pEF8pcAS0/BUEg50TQ8rBt7UhPqnKX4WJgsV4me3iFV5J9iOKYr0uKqLTAIDa4
GZ6j+2DANKiAxHCOtckaoQ4z+YWPOxYYH791TnIZCqdlSdb/RuXfqIkdsIlWvBEFdMvOYzzSpi8Z
2qWqQwiE9RCWm4M4qlY/UIMFcuMQXmMWsi8lvVLjAxwsA350hxmqzKIS0Zv3klRMUCHjQpOjRJKK
ChYhswTnD/AAt2HjPyrtH1kikKqAjhh/kkvVFb35UQutgOURfeKEIKdrcqrx4QTb682CjEB+LKI7
bAt647usDbDUJWxwzGdMjJTfvSPZLjW3CAEr4XznHYxcCct3vW3S5EJUpb8yWMyt/IoRaAFbVwbi
w0qdn6wgcrxh7M7SpvqYY2JXaz8kzzcoeb3s/lBXw4OQuKT6AOl/xtIVt+qWRAh86fYXNrNDnmA+
7MF/ov4jFQ75xMpKmGcXEfbmok+C08Cs2mtzAoDSV0uULzEed+1Je8UsHcIHJj6eAGACEwSbuiQS
rAUo5KV5Q3IkNwbD0qrLo1PtttznBo+z9l61R7fgN7xmZCH/0V50DIT5ZcZUExMYrKo0jmmnaYOc
mRu0xwGULco+LzFXBN+8hPeuAQ+3GFNqDWx5gb3Q+BKkfmZinj0HFMoA7GAXdOOzQ/Dezs6nvxk6
Ly7T9JR4yt6lFnD3UOV/08wqdtgzSZBpo92AD2nXlNjtc2C6m8IjaYSlPSp0lOqdFdDJWO9k63gb
kwXMzsJa3o1YSjp703YZNls9XpzlZ1dj8zHnkGTwjK5R2tN8cM0BC3pVvfM05mIX+lz2IFXQoCag
GLp6Y0fKvg286bcnJXn0U1Bwiq2yqwvJ8TeyVuDDClAqkOgIwKK/dyN4C86cf7TGi02kCIfcrxs3
RytCIG6WNSoon5PdGujAUFWzbUj27RQ+jw1lcpPcydweWJaDF2Z1vpUt2j5/hDnAVHqXaVSt2XQ3
DgyZMOIrzcUdZ8o7iAcrzl6Nwr0jgTHaB0B3dsHEtzQ041b4yREoXH7GZ/I1JfFeOxBlEcH+k0JY
Tumtasdf4gPiTSeBuPR4zObk3CjVbjBj1rvCyN/dmEEBK/1gcl87eytjVBLpSKlfpZwkEQv9VaoZ
NfEWrtyBnMbIZlqslLcT/X2QyZp88GUOpOIzdjIW89P0FmD+IvrvPUiQkRIItABtqKz9G7yOAfVY
22yGkUfIbUg+0Rm4Hy9lvmPlhITA+RqatlznFYVF1KwW0NGOnSfmHzZDEe42Ry2nttXWK7NqXuap
3HemtzJxZxhiMbyDzKF0TXnbHY9TFZxPUnMH2q6+mwOXcawuXufOqU7hBBO7xHroMaaBLkfyIZeb
dEOgeAyOlGXeYjqhVYJ6vJFQe0Eebc0aV6bdTN0mjuwnwzc+OopXLBpmQEnQx+KU4opYOal8Jf/h
TgvrT9T1n47KT4nZHpyReiiXWywUa1I7YYibbGrFW+MwAW4iAbNmAeaOXrLPC4SlDbfQWHxgooNs
QLOgk/a+KZhQpXW3SarqJUqdv5+eWXxYzcSWyvoDqzOkNYfDmFTp25jS8hdVuikGiUWLQi0LGU+Z
Kc22W9Z7cxqI4XkIQJNurNpPKJZImy4y1OXdO1fIvDVE+QXa5iW0a+PUNzdRB+XOLLEXo8HnlTHZ
NksHa6jnR0cLuAwJgUBX/KG4YEFRW590aFuVWygtjOCc5tBjwto4Xn7Xz8ZGlFZ6HF3/q+gy58Dy
tkQyuS118z0FuuPkHuihkyf2kA96Cr9Vir+G/Ym1qW0Gu1oSYtMpdwVf7juPYHOw1N7kUUbMpQxf
Gyu1jrAImQbJwtgk6XhbAW9Y58MdOKZkk0bcpDhHmaN7zsV3qu9RB8emRPhkA7DDWTrcqrzt9wWv
j5RRcySog6lpU99bBfAl297YNv8oIR3GPizpdvo+UDy/q7CdurUqrQO87A1m6WHlzQ6KCDUeCLly
EJ9HIB8D1C68X5O8r+2A8NPc/QgKgxRuse+a6i0M5x8kFTYLFhYW6Ko84lCnOsXvJ0hfmFnzuBbK
n6xj61FnT6hnGJGkCJoGX33mo5QEI2jGetMOA6q58jraDZbul8xUf7UToELgJ4Gso1gHYjrGcGQ5
Gpelrhh1ieQAEtveuB4miZC1VFfZX+SFwwCDFlEjLtq2JYNqYuC33tzSMrXMcgE1skLndBuD2N1W
BT6qeiheM2WKg+00z7Iewt1olLeQerkn62+zID2Wa15DFJRvspHnKHFZlVjkPnZWhw8x9y81V9rB
KRoDVHehUT2YaqnX2NvE/iaZFXAxcL+1gW/GOwOD+Q3C7HGuiWjEr7eOVYQhu8MFFrVnS0ngHXO/
LHq7eQ2wYi+ZNGcsXoQTfmTF3xxwYDbmx7B+idoyOhp1PW7trEIZaLyqlJmlaRfgxbBYrxp4h2vU
NN4+zbm/knaf9Iz+wvFQ+mTMk5QI6U5rdCUFy7lpImg4+5K9m5NQWBzQQIM0srB+m+LTo++1DSve
jjPvrkgXnVToaVYoehfqoiL/8923oNuWY/i3EoRNu6GA4I0NYgsV72AYNDVQ3a0QoxjVkuj8+8Dr
75UfWuxC3uWUWRASBjpLGbx5lXtbd5B4yAsC1Pjikeaya7ruy3mAyEMnE7evc+QYrA/vPDUxIwXy
OWNydF0zwUF1EI7DEzl2f1JZ8F0E6iAS1n9tbQ0H5dTbCbJaIJqXYWyx5Rd/gFbfaZdQLzBxtdFt
dcCwvzh3BdPYWjIpCZ3htevLeIf6YDWG9bvAgLyeUxvMjvteOUA5FUvTmvEt+rOKMVygtsCgs7WR
hLsphv0VSvDEBJy5a8XH1fLqJQ1khk6KmxKL5VqYjAqcIeF9x1xWRX/0/G4lAxCTALFXlb5CGSzt
/CGERU/f5rD/70yoIAuBwFmu+NLMgKyl6xw95bqLXXM9ULlC3G6o2jG9G/P8PDfjJR39bmNVNM9J
LLF+AD6O7Z4lbXUuCE1ZDcIy0ZvBIe/FUz8N+3x2gfzhjuODr59wX7wAQjxFNi1bJ1kW5TaA4W0m
8AZ7BeZOaVRv3gh6CmkVD0QOPjScHoKQ/ILK6zdLJA46QO9c11nAomXaGiXDIEDBcq01zYQfH2x3
FHtBnNmQJMnt0PrcVVGzxbcP2VdMp2umuacz6GRqMR9K94DtCGMUN8OmbcbvrlbBHhlwwd7JZ0uT
V+3ZWZg2aJvU1lDzj5u3xQm++tEqbONgwHDHgulvBBxTbL9H0x2cnWkVDNPzpkGbx2ddEwKxl5HT
nKdxocE1waUfovrOdcFEdAL6ludE/ZkQ67CkPxuTsznWx5RszjO4wEdZgv8z2morobWYhi4OLkA1
+vCb1pqZsIbDJ8JDmLxtPB6ivqJS0MTDty5p9LS1u0Kn6hJGDOhQGNzLPiluNFM6z89v09hsT34R
I8hyoYA7pYN5VQMhisJT3bNq89zvoovDU6bB+yUTHlGLLiRy/OTgTMj9nXl+gg+E5Tek4CZDle2J
APqej+1hELW/hqXSncqeQRu5MNkjQXnc4WBOT0jS+gwHYr/BJ5TQ2jkwrF1v2A5lEh1CRhmlruSj
Kyd9QHacrggy3BSqMG4EbISdBwIVJiz9j4MhZ4cZ8GAKdJ2ljWwqmdMMObG9hWhxFwg2/CzC9yrV
0121PN81x1JTxu2a87retgRJ8LInNFu22F//iWL0m50Ts46keRS7PL3g44DXmCT1KkktWPRtMe6z
1vrQlZ3eVm392wUkNxbUsqHmWkqcfNhZwM+oebHXQm1GW1VnMW8lh5XtwnWXfCUbHdRkZrMdzHY6
Tvl4Skm0OxaqwQkw12e39zdhPzkQiNEeVgqTCem0KVhg77MOnJ7DKgl2cYUWUIctzPPYwVoGuNKb
9XBR9nAIXQAIyiDlXuv6BmW2zVCmK48YHj69nPFtauXhFnSENnFVw1KbjmUZ3AJfYxWZNjDBywQV
RoYUKuLUU3l01InOjuXSj+FcMjZTJxCy1h/GiPBh0kmBPnGiHrED65Br4iAgfON2NstN3PrjzqmK
AlKgh4A3C2AajqzRXFLgnh3GB4RMnhwlu0/wcvtaA57rDXJRBOMIkko+BXKEvEEz1roxxAic/Ocq
bDo+omI/WKk8D1mLYk307K8ZLxEfzhbZpyhVjHgH/oZD1ublRs8efxaL52k0h6e4GA/o9KlaMyQv
vMe/amJ73qpfG0X6QXYHM9fJWiTdl2v4bz5hJaiHvQldtXge8FbjWdyluthX0lRnZyQvkPsLWXV8
4kNEX1CX3grvzXNTuN0eAdZdj0jADBP0JJ1+b3DKbG3oqKtcqm4dgCIGtb9Ga1Su2ia9DEE6AZZn
nUdk6C8IJR+o1Jgyb6RwwsnzGwW0iBOH3i5sjzI23mQrE2rpPNkSRrCdAXGtaiVzAKPo/wfQz12j
w2NcncSCOxVueSL2YGZYwEAsHpk0FPJUVSzzMh3Wh5jSPXLVsM75hgNgi3eJRJ+kVPPdYtCnLBPM
OZKRAj8C1JUm/dLImAXwQIlBip22yQgkbO2TbzBpDrXh741AnWmQG2w1ZyXjCcRYPpK9yYYkGS36
Iytit9PWkmQXtrx23LFCRyrcpcg32Fq7fjnceeHICoXFaiN5tHzg8EVB2M7kZG9tkB36Ak1Un2yy
XGNPNdgQ+EN2Pxsoz+LGeXOZVVBqubicIXKSJsRSGGxe1waH2P10zOVDK2EilRiyzbz/IbMmO7Zb
XZP1ZgQTzUrQ3vk6mO4IVc3bXWDme6mYm05ZDOuN4SHCFeBZJXUaw35viZNP+0tWE0DbC2ghKCYN
HdSH2sC76XXOThqKpw/pWVqg6W7d6Ngx2lOsB2evrw9ODa6uNrN565LjvZoDz0bw56MzbmfghA0a
FA160NRFve3quWZtmEFKHOdTEf70bZi/cpntrXr0VgrUC9pDE5Y9faqdkfiZkRDAn9OVJi7PrNIP
pCw9F/EcPvjeQGICW2DMJyELvPaNez98Jr1kFyiaDIxsfhjs8QuQHweVYkUQ/EJlHmd2GSRlmGaQ
7auWQ6IzYf1MQ/E0ljtsCMW9qgyedgSehurf/SZLWa6H0RYjM3tsaB+Acto3HTEvTxE50sZh/p6T
rtkmmnlB0EgU/hUSOIwD1IY2Ih+IzYaE0Ue0He1o9CdWLoquxviMeh5Tc6hgdwv5wnEAQAWGnGWK
LSQOa+2VPkoCa+/krYtchFsiiCkcnIYHIwZkOij9mEQhGXvKfKxqGvUuHs9G1QL3R1BXZCAXYr6V
DLvQoQ2cVVdOM4dn/tioQDJ+RLzqTOObyq1pz+rAfCE+072RC+A/jmG7uYII9pktALRv7B4GYmCc
zO0x89gqRLjo0aIGwe7qc/pfxVP+f+UEczFi/b+NYJsyj4v4m+jsx5+q/8ri73+1hC1f+/PZdv/3
/xiu9w8BYcQmBmYJnVT8F/1z/S/K/odpCum5Lo4wk5IUl+V/Zmdb/j98vso3sSubFnFc/2UKs9Q/
HCkdn+hLYWIOc5z/TYyl+Denp+Naiz2b70z6gu/ymgD4L95ovy4oB4gcQVGikW3ifGSRavzMIwpT
4Ro77lCW6amLq0v7POQVniONvlEyHGGPhHCRdAW4K07P5gtPREVoDATbnTu7NIox/NNOHNwkEEfb
ckE50qSzYs7ifZGxYPE/ypoDkoICUlQfvpgM+Nf/8mv5H+y7pGX/95+RDtSEK4qDUtmW/+8xeKJ1
4qHONboo2B903K8Q/qiKu+HC34amwSYM2M8LRvsAHPZpOnKxFWZ6IrCYXiMdt2zteraVrXycN3ZT
2veLstT04d/jBnd3tlkfotwoH+q82LGQYfWei/uUm3Hj9NJHGZT+Ov4U7xtrRoIV9NWlG/kc6MUo
64SxL4cOmFTmPPQjmkPD7fVpwFAKc40hRW52JExm+qYV+uLRyG+DYTDXUbbIVv1IQcIGY5tP+AWC
ku+r6ugh+pm/Ox5ahXxsbtihLqr3pG4OVhh9mf6yekxRlJimyb8HrxT3i8cSo/BWro3WV/RVcUKB
y2+08f5w+Faomrw3dzTotrXwty4Y4W3lmDiJGGRkMRK6ZFrWfVWhN9e/tR4GjwVtCNyU5CYzItoG
t162nfLqpbXkF9Dj8Z6W683vfGwVw53T8suHLnGf+0SjoStJzfTFUGH7EYJohK3wEWZlszXiat4u
v8TZMhH/W+hB/flkZ8jPCk2I+9iUR5nRIXvV/MeaGshp3H+DjS9AtQaoQW3eVG4ZMza137A2Y9OI
kY1JHmDlMi1NbUchIKKmyoC0rKURomwvkevUs46J6r5tYl8c/ZhdolcbMIOsbi+Ip7y0LoLNAK1p
IekaaV9gz1Cy7Pv+0an7pbUMT36l7lVEeIIDhwg5AqxDOFou2adTPzzN/lj9sdmFHECQLdBA69nc
shR/rgppE4QMWwZICrFfTXMo+pJPq+OvYttirPt08Ld+R8yWcnW8nwvvS9Be3IBCYw6JrN7WAYnI
I9xnAuuFS4VmF444zstr38H2XbUZojQitVirBC1jGK9EoTfxdOAB2NXTax513iZMQAo7rHpbd3pv
supGdUl57lsINK0qvY2Uuts3rFRNZBqx5iZOB9lSiQ8gs2DoFyGaAsdHOEh4xtpq2cbNJKDzhpTR
tp8ib9e0/DMp2Eq2teLPNNtUY4XboJnmSb1+QMBMy7PvzPuRwQkfMT+4Z6e/Nty+A/7XFYG9tK1Z
dd/XAQFylOuFz2VJngReMpf/N8rUOEJ4PpkoCqf+9fqJtXZ17n0nuLt+kj2GJtwNABZJesv3kSoQ
QILCWhu7uUXAlZrG38IlBpfaZ9q7nJpIXuGchyWaoX6UKLlYO/TW7NPGdY+jzfiE5vk37TPJvFfd
1XP1Y9QTueBOU56jGJuLQegR9jdMSctLGXJWrXVfQtAseZAGBEcdz10bBt9g9Ltj5R/zdqZnMmEx
TF6YXUjE3IoWiZwzN5idlvOabL09e+F6v/w3y5Rq1UcKWFBv+1vw+jgDfQX9XWOpEbMRoa0BYs66
6UGxHNrKCJFOXsj26NWIc70Ym1sQIZzzRuKZDBSTuEj05VWCP9xbRvZkhiSTXD/NsbLYjDjJsAlN
9qxDo57objHIOtZzHqHvq1lyIA4swCpZ23ZMm0MIsXnCyNItT7LrVRweZvrIBNdYGTxCneLdvl5S
hZngJ1geVLSSA/nySCQm/iTAp4BhBnUvBZQYMCtez4MiQr/m8gJtrq+HO7Us972/hk/WYzu3H5qf
C7UaRhfb8oBGGqo+YfB8bAq03Jg8PUjrDADN9I5B20KkdHqCXJI/18ehaorHjo3QWRBEIUG9r5fA
GHCl/BaXN0u5/u88Nz/Xb3dOrZeupGmJHX987B1a/pGca15NfjuuWxL+i/5VpkIcGYKMY0hIw3Ii
TMPybmfJfU/OzIktPg9ahBTLaPEduzL3kbf8GkNrA59x43Me3/n5cDtEvFxFgZu1acZsc32sgczH
e+lOsOJ6cbz+3urYY5CMYNFOrE08TSQkRGQZle5jPxNqy97rxlz+fVFGl9jp0Kpi/VxT1VzmjO/S
G9Tr9ZMoasKUHOCu2il3wqOQJZ3geP0maO2Afw/sctJOWVs8hri7pI17C5cxFxfOl+XswCfIx4fH
O8n9kNiM6tCia+LsTUBv6EqgPsvOJXC3DSDekX0ew+lY20zexukUslBjUmdi7RblADttILyJRUaI
ueyODvkz6Xtgw8uzZbCHtkrSzbrWgl8FlXajee/ODnByTvS1PaECDg08htcfDCZLvHdLzoMwXEKT
PMArSZbBVQJEwVRp6zqSTbJFV5SNy5czP+o8K9rCWMY8OIcOXZ9MNj1iw0bKnYkVGuLeTJ+2WDBy
viSMTaotj2+3IoIJgrFdgsRCZXstGjgmNmYEUIVZXb3pJZaQ2lDUS0mPENtpMLxMAnFcD9RnaDPe
FP8jy7DXQiHBd8hKoavYKftm2+1mR94UgoFu5zlYPmu2nUFe1/tl+3t9i7CsE1kW7QvfyPduzQCm
nS2JsRV3R9rWd347oT4ifqNYroPcsljZZG/2zAvIpvNXBy3elFgdeEDYqqc5p117rJLB3DFtJ5ZV
sqW3ENCXDgdhmLDnlgN+bkQ/ABLEUQXh37kGLKztaVyQsABGJiBUDRCz3HwI2Y8eZjXOeMllsSOr
dltpxFuZE3yPeQbjTtU57fEig82nTT/3iAXIc3Z9cT87rHnKOnwPeTu3YUneGMwDtSfxojonNiJL
0pJXocY0UXrFq1fLn9giIeha2oYVmq7QeQt1GjESRXoahdjGpqVfXX4FbnFByFxq5V1IU2p2uMn3
iG9aVv28hcNyD6TTqUJy5vsT2l4l+g0QBESrWCMaNhJPzB5WaaaKlcsJ8uhy8gZG8UDWwpJKZ6sj
QbXFWMqXxEbAFNXpdyvACvnV/Jpaof1QuGAUO3eVphFlgWO7+0Bkl2uB3s/An6RHRNP1fy6g8rxu
jhjG6/P1T/zlCU9Y8mY9ZlHYOj6zY3xYXMCvEk3ScV5O1IrtcKrJefWZka/MLnks4EJoFTGlHnEu
08Tz9bjOO0F3EBprJk5w8nsGTGr4YUrL51BxsY0h70+ICJgtuwf4WdyNLedG0jRIkqT2OaddYJKS
k8pvYK20wr21lhvR6yjR6qVyM6MfWmJMZxK6G5lECyLJbPfAsL/CklvNqQAseFV5MnLvxZsl/0L8
2NothvIK+YVhjH8qkLJ7qhFjHU8WsYjx8H39o9LY+bOEVMh+awv6Zz94Mr7ETVRjUJ72TcNXWMvL
GOIfxDdqMCYDsDiPHxG5XFC09TEU8iOJ0bTa2K4MlT34AR/f9VLPdplfhfvSjOAn0cUjSlH0GlWv
/vm7SY1s3Nl2+u4uRZxXoGowJeEcKrrMQXuoEIcRNIGv208NULvg6HYTix8pHBoQJZi8ulqejak9
EeXkEJ/FbGlg18ymkx+3FTk/s4WAmkitfU5KWEhgYIMoY1j+tdB4d/NqAAd5D5Bqwa93PQNEhyAX
bhukr2nwqvxxfEw669Xzw4kRLtCNxuJ7DgNW0drHAGN6KQyJ1JhQlFZ/wTmMh2ksqXVRTpLmWGDg
RMOIXCo/Vfaw68jiOE4Jhkd0KYQVXcuW2oWJhBgmJjpgluwNN9lMtPZkcVIm9qYbljd8WA41XkXy
h/inm1thJmSCOqDQPN9dVzVlVUbMZ2iyo+uad5dK+Dx37tMEWnhnhQP4RdohU2pShtIeC5pHtrFZ
aRxtIykbGeUT+A0KWQzZytPxNosoKZUYHw3BDeyFU7ylu3HR2C71fKOZeXZL0xXW5qbKlhKdisbx
zM31oUE59hDPQQRKYM43/fLNswwBrxFhj1maqdCwyZgBIoAo6pIN07STffVEODATbWvJ3ao4nnqA
kJrS/2xWoIatbiEs8lhHbI5Gqz+mGUWScMhx8JWp9ykyQHBL2FFc3SAXYHzu87VuGaEXvhfKbs+u
RjXoJxS2NrsAq+OMHB0s9sSof/A0GvC1U/8kKtxmUJK9Sz+TXKD8VOx0BSI77xBFqxrnXJExyYpo
6m7zqb4Vdsg8HczoJWVvvWCTAaTgfLTcrLtxF14iR8m6R0dz6erxvSj7eyQiM9pK6r6gwFQO3qhm
NhcQY5L1nyVLAYwuGYo0pZ46I+l3ZcnUQpT5WyhGXjyv7NAXx3dScVdULrPvabROTeAa61Zhdrve
zQLR186oUKyEJIUUbuVuGt0+hx6vrW5JHBrdce8RlLaqfJT3qst/U4eeyqTrXmVTjvzfiuK9XY1H
Vuj8v6AXkxrYPUyEMC+pQulWTuHX9ajRzXgD0o6VVstr1+UMEueRjXKD73U/D2rVDcFnzdiSbkxp
WBNyr/Ih2ubRfH89LSeB6/S6hiwG9+ixHQUS4t0MFO9cCQMD4nbAXIPrS85kRCb24Gwa28R6ISL0
2NbQ7xqTEtbUfyYmoTtatkUgxkaGSMCSGa1Lhzegas29qDvTA+Byn5NfJ4znU2oY+BBjkFKLhkVC
yUZQab2aosazy86M7Zx1P0zQUGOPvzWrKFt6JrRBJmh4UOtJ0f/C9sGvU9dyh2Emb3hOrw8rPlKQ
I7HBQYnue+yJob02mtd3q8881IDQSaB4NMNBz3iul+fdycPu0TuaCa+ZvVSxk2nclIaSTBamrwhB
6i7yHbKDsEokFqIzNRW72kNBdb07yCxj9ME50lBzIVX7QdqMdAL9rOMl2U2HsBMBDwENTZUgEJ0s
Ag8QWZK48Fv09GXzLPOdx5BfBeiR58y/CK9k3TAcC8t4B6TCN+R6TLKW7zVK5x0DmxIhNzfykn5G
DqG5T+qnwIh/RZE1rIrm926ubmhO2m3goF/xGRon2EGSNhT7vKHSy1Jclaysjz7jhNJr7lOJGPh6
kjcDuo60l79Vpm+TGguPDrzFwWq/DBAgyWCwkMow9NlXc49RiouYwCCOzJE+i3J5W4c8gtTC6D+Q
jCFICxps0iSuPudDD6mB4Beul5n7VjUP/aLgGAv53EqGKInDtKxt2ChWQM9xiN7FSrdbhF95Sf2+
3MbX062HK2FaiVqHJe2HIkHThqSDl5T6xZm5EeGxOJ9uC3Bed6365ykZ9wDKEQNCDXH+znQ0gDSz
G1IgD1aMrfz6YgV1sXIyRC+acprPC5O5AIaLv7dcnEfTGtfY9US1BhshPZrVf1Y5KvEvpFFseh+I
9PWPVHtrCEutZqpSdJrpXbsMH5qZt9TAu7Ba5iLMIpaUIGGtMz8/Ci2pMauvfqaq7FsOPzi/zsoE
DkOpoz+vH0kJwHOVTk8WrEB0Ub7cyPcIPNae1CkL6EJUyafQ9DBo8Di4vvutOZL48p61OSexn0V7
4dESXk+KRvWfNrZULtL765yFa4CzjYmiVzF9jYbiTVcNKgUXpwSHExOPabwf26Q8GBG6e9JeYpd4
wJCkiQ05BF/Xd42WjE0Duug8/PUJxDiazNKsCsOAX//OU/vCQ7qTNQ5g1nzffaFICUXpFVZOyEYT
0uzQDJ/SRvuWkfc6humfkXFAzO3U5+VvH+FPjPIUC7eBEx4bJbgRYjXjLbZeMB0lVIwUgbmaYL06
de2tipQmryiaI3mR75hCywCBuJcVmyYoXiJ96NrxufOL13HGd00I9q/tkrsdcf5w9ZRSn4zRehjz
YdyXiPernGknml3uyzE7WEhBV37WVbeR0b7QUt2QM2zcsiYCQdM5I70IY8wMuMbiOg52bHhxhqNT
Q4VEnF/cBD1Y2BlgQQ35O+M9mjMSzzhq/nR9HvPqYmuoir+ORYrHVHvMtZgHGZ5xNOMWmY8w41uv
arY6Tw6WM4mDarq/Nto3Zx6f22jigbD8RyZ+jHuTFzUbr5VIDwqpv3SzmyDwOaHn4OLp/rOZUNGb
IQFeBznww4t4GuEl0OYwmcgt3oQJzo2vSuIg7Vpv68F/ShbiShUTPpgT2cWKtwNT4i0NTLwz9HMX
deJMwNW3BriL8mXHA7tJuggXBvDxFRlLKO5fTPFS46uKRPPAwhPtIxZTNFJMej3s6BGYqMr7I+v4
V2XNO/GU9iYl66d0mCOic+DfeEgKHCyxCSRofkOwQMXN0s7oQiYGlHlNjdtmsr6bTlwaQ07b2Ew+
vBZJYTnUcNdxLEZOfAit7CQi47YI+bkk8ZhFmPCGuSfCKEzGWhpEAIx1xkHswTj7nelZaRc3bfEY
TthwqIcJqZtvJcUDGlWEkxkQ8WWDmOCz0vGpV8OfMOr2c41H3yAvo65eIHDpY9/q19tFF4wS+gcQ
1gMKRlygNaDPSpXwlVBL5W3EW/IyFhRqiATHVT32p87yD0Okf+YQKNXU1Ew3SLOfg7emNocN1TUK
ucJh7hS7v0zIznYk3q3YI9smUYex5qHsm/KOtCB75ZvVA2UmkHD94obqu2LNS5t+ohq+sfjMdHUg
Ibh2kkdRg9HyOdZdgxmEzrrbzm+ZXeGOtQSr5klRdLMQ2thS3hMdcZ+07d8+tPdxmT2j/f9sTH0X
lA5B9z5PQwHqQRDSsZ2y5JxPzn28nLcMyFgGIfTUAY/iUJXHguIQBaacN2PWq40QbcLYQd65TrdA
F8rbZEAhorBCz2HtH7se1SeTMZgYGs5WlL8GVv0ldJvsOjvbyySjcKG5aAFpsIzTlzU+H8CBBUxV
MBbf3G8ENwfVs2M27TYhZskI9oGtEtSIWAktmKx5SpCpSMZNF4XzMRuaGWVvtEtafPWqTtGuNtXR
oORC1ipHCEYTohDnfeZVX1leZ7KeoRkgvr1ZSy6Dta4oWXy84KHrfUocxDHhdw+Tnd3R7ONsckjR
HbzqYjCpWGmSCvcathouOTBxPSYEjyhi5seryg0/zNFyLo1ACJ4JxJAZNq3i1s6AArCtbojQSanB
quHWD9v7UXjjBn0R+2thUSA7bwwd0YUnCWwO4pxt3GmBGPw7EyhgDnk9WT1lc8bQKqpyirFIvlq5
dwZ3+FQ1qHmrAdAFGVDxpq4i9NNzepnD/2DvPHYkx9Is/SqD3jNxqS8XszEt3N3Mzc1cbQiXlJda
P/18jOyZqapGo9H7BgpVSFRERrgZecX5z/mOtmUu8Bjwbd0KLphnT9r7bCjJsUsVHnF9vkdxwHWV
GvRjM/AF1fQCSKm9Fr4BxQEb6Qgi7Kni2W1ldfnzDzqRP2KzAMy8sX3SE6pcXcbu6zBKNYoDUs7W
gROvG0n48U8FhdQ+WnbX51xvd+bEkFGVnNJ9zTnnHYFvRclO7ZH6060oPcU13K+JRdOtilXgey9W
UXC2mft96oow4k9ikl8rbexnqgxP4QAKPYrMHYs0vALNHdh9oAe15lfI/ZcHwJLBXV3KV5xgkBPr
9OiNboSkp/Q1GMeBlXWZew4XA8np0rRp5izOmnKh7sHp2fZjKjFVNR+pTk9g3v2yQWabzmJO0KsU
vANTgUU9cGdwsAwT6mYoRKMFRj5EDU6mhOMze5PMwjwdhNwzIhSPVOBcH+1nWiGR1v6oj1X8W4fg
qNJxS4v6tP4ztfkzweIF8dbWMF2KBPy50yZbfR6MjdzOm4jekj8HcD3mjBZIDMxa7e0oZsGa6+XR
AnAXTTccCnqUa33+s3vFdcyE6dPad8X4UHU8o7Ky2bFGsspKDHBLENPBTcQzmAttZBC1vqEEfu8j
jXjz6dXXFQ82pRDRRrjpeJ30/GNyuEd0pDEI+2ZbrfSTjZLvuZn1HH07/SGfZVCiGPj2nfCLUgh/
/V9MhSXI3H8gHDP3tg1DUoztgit2HftfUKj1KB3uw0Tn/9wLy6rdNw5Nj5Vuotf3PzjVmXETWV31
9aMkNtCzD8+6Z0o5GSPNuE8uqrOfaujZQMmmPabL/2JwbUOE/Ze/ohQeqqen647hSeNfsOWqY0Iz
OviO/wwPyJYZ27w6iwkAspHB0Jv3qYBbK0awMd90DhxR7EopoA7Te/5zUs55tVCtg0MQRHh5yPmd
Y11xS4nEb85050FeBZrNLpbFOfG/uciiD9Fu7AjnYI/OnhMBIwSjDNYqwRYrhh6IhInfrk9VQgvH
+GENlEGo3g9XehLbRxeYYWjbezrk89MUff2ZMRGn47BfSklpyyRWR3hZ0AvM4czcPV5yTzLQHbjR
8TEvrTCJj/9jXCl+/ve/feVtBqTs8hNEefaP5hOo3f/wMqw+mo//9YPzthkfPhS/7y76+eKMktXN
T/Qff9/frhWIxCbTLs+1BXYKUzr/j2Ps/YXAAhTcwiti4U+Zaen/bloBV2y4Jpqi5TloJHSW/yPJ
GKMKYTUHtJ8jeOP+O6YV758NHa7QHd3hZAlRjz8HMwz85X8E+rei9xyOjBjlDJoXgcHWlJSbtLPS
Gp5nj0i2MS9s027GwqzXFgAgZSumYzbEx8YizlAPuc7tfyknuJywykYP/aQnxyUKl9hlAbjDJOEU
M3DP81FsprzGFwK/3miCzyjNdgxb1lJxeDVQhxF88Rw79slziOsnPtzGBjfmhGYqLXuHPcEEquIc
MqVeBhsrb9wx3q4mLLz4dBeT3d9TACGOSvTuLrBXtLfiENMRH4PESCirwpQxZ360xpLwYTp5Cbhk
MWKDBTHB1Orqs5Vhu2UCAhlloo+m8S2OrJ32WaZEP90G3AsjhIK2zAWrHFMCOhXxsdWwXfqtlKnF
SImEWpgQYdDz4ewdNC0ntCN6GjV0TtWmiRSda8RjvBZbvz9nNGh7FGgAO1ujcY5R0/3I+p8Gg/73
Qvg/zrP/9AWed6P/3HoG2OIbCvk/vfLz7/j71TXFXzqtJoDGkZb/9of9u+HMcP5ydOkiY0EVt+nK
5Pf831dX/sXLrOMzM2zdcujy/P+vrv2XNb/OHk41fX7X9P/Oq8vWZf4zzd4V9pyCMwSeLP4gYcp/
2demfggKp7SIVKMrHZPYpPS5wdAEVVHB2igA25lxCSaHQz1TzXQhEEhXQwFNibg1z2zjGSBI6cxw
q7Inm9uZxG7tbmFEU3Nw0O5qP8aL6c0EQryYnhA6SWTCPpBk750w8NEb6xWlmhSXUR+5ZAh/rkxt
17jRuBXQPWPU3/vqFRCAQ0rSWDkyB1xpKZfQC/KUzCBzYUuou2FP3Vp5ELYLX8YPcL4gfOSufNGe
CMuDDkqYwpiWgOaNL345oK6bBrI5G2u45HuitUsbdkNS7huO6k43taRymx+LpviNBtPI17PvPNXn
8HOxy7z0PnGJoOA1fyuAowVwIZypuTqN9+jozXPEJFXXQ+7dsa9vaIsspvGVz7NbNlrFBKaMbjFu
YQAxT1pD7fCQegHTcEnGrqAuKeRGQLwZjRTpI6H4ayG0hFkeDdtpG5wMWZsrE0gzLz4mMPKgeZy9
1mH+JpmqAcOgVd4lT2NMNXAA0b0yoGlIlEC7DdLpYHoOnRbQkOyhRCGh0ylvjUPm/lhyHUycZq2A
4Hk77HTKlxTJaQqNSTd6kbXMjL5aMfC7tvRR7gqwE4pcxspVrD9DVn3rvv80aNmvaXIhY73+LGXz
Mdbj94htj75lpspC31T+AMZbyAjDPuViIUZ3SCwAhTEi2RP6CcFH7tPRZmZwknwYIN41tMTEWsXd
DVObBB5rDimcSQKuTDOA5apjWCKZiIrYDz1dWMZUMG3Bjk34yZd55tynpiERBmYqkujUNjGGfRtP
5j6kc24Z08e7HrDf73JOaNw+a2BLwD0XvQufn64AYwf9mCEyLoIHtyAr6cld0yhj1edkpaR0z07Z
Ay+ckrfOnKYDoWmQuHm1tQ0mPGTaCQ1NGbgG+TKO02dm11irdUx+NEGZgAN5kSyjGNnp7AKTIzFk
dF3YkLaFEO3iROBSeqvuAsAitHLCSXE6wCpxg29u+IpFr52UYptT1uCvhskgjUSlz8Xy23crfiip
nvtIyOvkZKZ4PjxMPBmOp9DI3E00QGr32mouvHydWTCl0M0lNAG8z4N6qZT/MlWVtxJjWWEECg/q
sQw6cbDI+IKmqbjhjPkukJqAmk4bqepE/GB2xmMu8Hn6lPr1/bNBXizuInM9GWyPaePmVM7SmhcO
EK+c3LzTi+6uKmmd7NsnoozJaoqIP5tOwgvg9HduCHaxd+TB5KqyiSL7oNky25Nai8jg7bXeQtlr
ik042NcwrtQ69bdhTj19OyUVafq6AYzJEiXdtDsUqdf+/V9NA/XYHREKfQtQSQuVyMjyW5OFz0yl
PB9cij6avy1GST2IflI/Udu4Q2xJaCxgPiHXsqeUNhEUGqsKCDEA/PcmDw7cA4HR1La7Bn3d0kRB
qiIhgdpvfZ75RTUAhraGZpU65mkqnCePseZybIMMiQdla7JBLWQUboYkceshg6Gun3Iv+NDselWL
4Y6rGx9eKj7akj5nzeKu/Y3+Tg1fDoQ7iGfmrdE/RPB868J+9tvq03XG53Ye54xtcnBlExxou9hb
wDR9Vg+z0T/x7Zjc9xaNEQ6HIkxPDO83BdT5ZW673EM1Kr3ZmnBxKlCHRKqWPp6JlEHPokipqWaC
0i0gb9+5iGY8cjinspZeXqBRnteeII5/dJG/JPZq69jviwinz9DVGO/UNTSid5OYZZM3v705MQpx
kz3Ib73nkJRFVrsKzekIHf7eCAJQkfKZDSmAJMc0kBg/s2w4NiYWUjP+mmLK1hS2mEWQgWim64NU
EHGx2WZMoI0ublQxIedOymMwNhSrtd6bJHW3pBaKunHl1uuRNN7C6gKqvpJxWZtJuQbyQgAsgGlE
VTwJDSunr82JX2uHT2NSlKUqiFNQx+lwhrUNn/iq5TfPG/K9H1T8Vhmf0h6tNabGe9kB6oroyV0g
qNA5wHxziIyrj0Wbuzq9DvA3Tf/TEkCJqs64UwFrZqNSoGp4dK2iJLDggpBT7aNmBPFVoyBXIW0s
C6sm0+v604GAykvehRo+McPe1IX7XHSqXtYNXCTyTY868GYOoZrH9RruX56f25+gLziipz2xyZZB
i925QG8ikq+j0bxpHcf6rkwgBdlfLpHtFeItoVLc5i7WRyIXzaooh2tRgA9WYLYorCu2oWm+jjqG
6pqge9QXj01b3WjypqGW04LfnMpBHbRoiHGalBB8WSUWs2zRmPz/Vs8rKLH1NLTcpvpOa5pzzw/M
u9ndWaP4KvErOvzwO3Iw0UrD8dZ61WeAiSwJj9BZANSYH07AnTlR4qUurbeiEWrZeRdHNd1aeV6z
/o4Z2e2jzv6UkF/MGA+2DPFTxJZfrNl8rSo8240RnZT3xNKvTpBDluTGaHHl4P6HZ14WsNIKE6IT
OjZ6o2TaYoTkZyk3CUP3MTSmk236L15WoyUX17Ei0wd0hcm7hzIwQhHfeg0qsjnMFm0X03QmTTru
qb8oK0vdmVR88oD1VxJdNq310SYqz1Chw70TwTNngLsOJxAv2nTWuuIhtsjITQ92FemLvofh7HTj
sAh16KMgEDbz8CwKE4OJYB+vCxpUnLzO9/XY7hjUPjKEZYcNwpe8BEHucUXSiWKh6q2iptL2FlsP
k4ZdH5j9rkvDCKc6hZnORDk7IYd1bDDKKUw1V0sYIBmqB33UdVy3NHfXhHBo2rlqlX616g5Ge+Py
oxZ4asWnHmnf1USJmOzOhpN/m1VEP2AmViUoHy+qTtpUXHJbkiltpnY5ie3cA7dKUqfZB0lxzvg6
Yh+9uZl2RhqWS4MR/c52tWPcETjmo613mU+7YybXJaI2kxfw+abucLytrIbXhlWYHDEbulohidxN
7g3bqwvwIPz1qnza0L8FAcYJ3gq/WykR/+BP5UwotZi1vWW0QeQvj3KA5sTH4Hrp1gq3bXnG2QrS
WPb+zooj2NrmZpRMagUstd6zN45f8rTanAS1Pr7ivwcWNuj00SqiTDTXselVbGkR6cNg7jbPZjaK
EQOywaQciZHUYgVivmHIHVZaD9zXJWpPooO/1VsWefztivxm6jKBpTOfrcBY4e8sVkw5v3PmI2Pt
3tpRbuIq5ykrP73mOTAkaL448Rdm7aL3Wqu2zEKQWfmNVDnuid79pQf5Mo1huBlc2NiNSyYah9vc
4bj0uR7zEDBxzE7trY2Ka23nb3XyMqQceOyheOqz6OSXxlvOS7KMUwYz2SF0GhfzmiiWsRd92+4Q
7vLUazjo8oKUcUKdQjy+FpCT9nH+NQxWeqx0L10Jnt8lafW7VDGKYoZbQhA69Pl4NKD6rxkaN1jC
w43VgSKtBfMqzX30DbTqWKTsUzq5MlqXWwMfQhER1e+m8ppqJrzQrO+2wC3lvCeRtcBnTtwrafWV
N/QOHcTtNqb4szVxQ3S4Asyx/RAUWZbFVVgUhEA+IPs9MJbxbeoFrNFf9pKYPFyfo4T+PSS0OyDz
zL60aHbowcmgBQamAkansvW/yDer42iivwPlZ4Q0hK9WFD+NrbWKSxaFkZDcpjJivsQkZ3cHWKBN
dbJxAG76tKzaAfOmQYgv6B59hTlmqOH9BHX/EnNLY721qDjoy71yKkAfUmcNSU4uDlBCKt0idIZn
rbnpNqU+QdzdV5SaLBrJ9Ymw/kZzOrkHXnZpBo4tOHg5XkYRVnMqdvBgFStljF+UjkOQdsSmL/UE
FAOfd+/znZXKolzFc/eizijy6MdraFIFWzNeIteSgL1z1iVu7rNdhDQbtcNhsvW9VWRy47olpruM
aaPGtCIEGTFnF7E+4f3m2DxsnC75bb2z5Y2fI897PqVXkHiEc9FFVwidz8IA7OtqsbYqW2iLHISX
VR2T8UuLa4yYtQK8RT5CVqA32nrJMQvMrHUyTSrymmygPsp8ymo2h2QKYNPFxX4YgYIE7b0WtM16
6sEfVokB6CvE0EDtTZQy3q447XST99GJ1zhhFt5UJmUwKmLOXsSMwBX1C3jGFgYIig5IWu+040Km
8+OgOLP3PaNN4rd23OwmVQsWdM6/+d2fX6FX/Y8AmVz0W9sqL5Mcn330ceEZr+P8r5nMgqwnlFri
bNMK2yuljyV41bYcqg0ARd9ivC1ihiyeSIhLjT+tx9fpFfAwkQYWqsgZi0COWtZhcgRw1G7p3L3H
IQ0yX9Hb5PC0oZglJ0+jZlY60GeK0bEhwbEKmvQa9LoNFoeLO6S4r07ql7KCkd7zhS568M14CBDG
AjwcCQF75D8oqBMp1xyHTYosTTqzu402Cp8lq/uGbojlmDE9DJ100Ycj4L7mYMmhXUw4rJKRymFO
bAsvnGCad5Am6aZidhp8iBGah4ftReW5Dn4W6meRcAjyLbGAVXNr2/h19DL8TCbI3iZI2Sr5UfSg
vHPiX7pWfqQNGqMBeDEoYM5JeGVi8TjY/W7s2z2ut52X+t8DPfVj/ZBU2Qc5rTsyXmSoO5TNBH12
EcvD6ObFlkOawbGTFTrW4hMOHFEy4/Dt5IUg07Ki4GNTQsjinDYG+7KJfxAkWFzyZx9xZ2mW3Hbg
y8a1sGlEeuMyCvWmTy85pICEqcnKdraU1fLahZ21qVO19VVwG6T+M4bDbJiMcxrkGiJl+VfiGuRk
7iV9tKvamnFc3WzWDDIYz+qqCU2tUtfb+hNENpFo16KZbo5DvUZYvOkKDkAk/F2ByW0vO2ebS9CO
mMRXSZW6a1y2SmpwRdvmXMZZDz6q/VaKmfrIMTnkCSDOvsDFywNn8WX0ZOKWuh8sK1vQyEqT1ipg
jaKfGS9Qwlo3hAottrH4pX56GPxryUIOJC8JCWb7G5n4X5Y0S6qhA0LdswbsBpv4irdbbdgctTWr
ErOy6rUJOEjqhLMTQ38EGPGWuwGlFMW2EUGIsEKsF0aSwGMBejCei6uQ6pfO4D+bDf5qe+A4Dkru
rIgVL/uuiHGnHjXFaB9mlgK6mqxsYx27IkSdNiGDcWUyCuoazCMX9mJRjvGvP4VPMVmJKOkxAgjq
XIoEQBdFzLmeXUBvcW+d9i3vJ4nFExVi99yOF1NwH2ovdKWvsFwfMtu7V1A3eXHvkcLuvJ50v48l
Cy59cw07yrqm6D6sQhxDXnmyZp5aDIgnaqkYkPJUaSkBNkHx7lTP/lMk8rXUowMAvYmCwJ1LPzGG
9XHbafVsGhw3Q30Mw8JBB+eV5sz/02KAznTOGbkebNJkrrKQJuf/awOXZYWfnIN9Yd6SHjz5CGWm
VwzY6yeUGqpvUj5HgnEDR0TQjBGS1BKIwlcA7Xi0Hlqb+tupSs/kGF5jD4f+iOdsHfNh0hf4Hdbg
zgBxQi6Jn5wpEWsRQgXSA7EpbO7S40g7g41HG+/3sM4Fk3gHXk89Zc9NbNKCY41oJ1ziQecB1HdV
yzQeTx7dgjR/dbBX5w5chjRnDvog0TuXxhWoxBjSjH1TO/d0eP0O3ViuAbLdw8T6BUUHIKSEwDM6
OtYK7zfTv+iL+/BM8VE405deYDBTTXLtrYLEFdBqVwATzEGG4IHmNRiDuwKPENRJc40/74tYD+0+
0XgboXI4SXsYDHHGzLqKOSAGBYWovfJsPkNwr0ldbGvf+Yp8TqcjN2iSB7im8t7AUOiveINgxgaX
treYSajXWIp4q7M2RP4xiP1jU7rPmHxwLZVANHJpbX3foa9IcvdVtvs4k7JgXfJYNtWjNTOm8J6M
1eivacflZGjoEy7m4JfMBO1c3FGSeMQH5WMrDpLgUdiOt3dybatVHiEz/duMhqueopmSrX0lJHey
c9NcdIn+7LDTL5yWhIhKut+ECpxEOTdCQk+AOcLNiLK5QcV7RXjCXjJO3d7FWIBTvCZG7IErMdxT
lpvXtg/X6CbMloaSComBR5H7Oz9Smr1GFvx4BOkEW5m/cTH54CLEwT94Bo9Qo506nWNWy/qLX9Mj
OsvEJqE+Dr6uvukgYLs5dsu8Kjn5VmRRLb25m0ZmxKSEYUoaObNZB/uVxZWl9nqTLQfZMHFoN0eX
XdkSvoGZ5TvHF5e2AIbW8LLi7Wv3ER+rF3n6xp5PxANZQpnq7aV02f0BDiVNfC9pMCUdbTzSu0N/
ZJxk8O1yigpr3OX4vBcYhM6A54a9MFDPENJB5rGRY53EADXZpy5AVolLsm+K66bkJjYXZs/ncXi+
iX8C5vKmClSiMccakerTpZ/LSYZWPGIakYSIBRVHbvCKc02uY1TI9d5U6pyji+/13N8FwqRzhDkf
dyLYD1NLRV7rmNlRH1hM/cxztphL0j3iW7LQNX4JyvCWBBDnJq1/cxyVnJzQuZv7E++sapxIFOCG
TMn4QdKJUEUGa6vV7AkYS+BGWtwEWoF6nEVpufILFhlbIzXhBgVGRSB8dIjigOU9BXjdHrXwBCXQ
nb8ZTEWNjumN4hGQvWfDa/pDxAtUFqN275cNhjEr20tmmsiKmbECfVVj7CW0Uz7kXvaQS6iUvcfG
onvaCQvotRjTbkWm5hiq9KIBHSEGA5qzQsQLKB9LQgEQj88jLXA51SqhQ89LAWbV0abUxn4fWc06
KsKSTA8lMn07bw+6eoxMW9+OXs/xN3+tnE0p4quXQRPtWnrFMzo72T/7JSoV3Cb+5KRkgxh70ERZ
DmWurb9Ye5dkKvCxpyjNfVVcIj2/dLZxFN30ynIELTkTz3eyTAw2Uwx/ls5hKgwVYx6B5caYpQe6
ZwkXTeyOwvrqLJHt28r6BRg77py2PE56nK4HrWI+0wLhSAiI3o2A9Do/e+rCmDuelMMyJ2QOpG9u
JTG9A0XS9GLYFASVNHx/EyxmPpRr9HFZJot+yEw4EMa6CKC1JxpUJsIl0JKGXZ0DxQ46jpqa1n20
oWRwELyVIxJOAcQYESdeAxVoMWeRNKP11im8gIRmwdlTQ843A52mChOAguOcq9y/wzdocYLxYAe7
+nEwHr0MPvFggrVjy0QrRA4nThnh0N8XOPeODhi+lig78XTvx4xiSOatFlPG40KaQbfV2tDYVI2i
iTbaKY3CNCBR8yHEavGBeFwlvEVty/GhN1sObaPcZwXCT+0O22mwzkXLIm1648GMmKdza1yDmOVS
optQfBrOoUKZLnHUTVpBggWMQwBSx9KXDWx9hNz8tjzH0zZxR3dVm6z0dpPvpeaorYhtbRVZcQ1b
jfthY9GagEEI3107mDsRSEA5pcm1CcY9eM3MOOmjQTqBb4leNC4FgwthP8vuef4Z3mTtj9DBwhJK
tTacDeCmhnPceZVGG6gtvLA6MG7DKExqANV9QtCZmj9njZkBZ7KCnx+k9HShOLeBrEip8X33OFu4
6dbPo4NI1kbiLHJKjCAfbpikclKcT48ed/AiejXtkkyoU/w0k/k18Hz7ScmIxP9QhnWjnvcyxvTo
YqTPFZs6wjOJo8k5TLr9WjYGTgUkNJfLpNTH14bgXZ1BniKEBq0mD+E6T8VTCI4WMjdZj1R9DOFX
Xj2V08puTlJ8TgQPwXomJ8sCyFygw8g3z3gKWvIa/jkwrk5yMINt0t31sNxQSt1jS3MHJbDlA/Tq
7tA7TxnVx9xYKVSxn0z9QujMZTTgBI+4M/m9vAUdUyXdvkj5NBJe89qXML/pfMyAWMliclaancYR
FjuKSQpwzAOzrxKl9NMrL7lzP7UEdh4zd8QEx8Yp3mRokAqgQelZ9A5W53qJqrQ2/dvk72FtLq0O
pcF/yEjvIYL2T2P2kJbvHcdxNX5lFq0a06vZXzPrSY53rXXzp1/ferbd16iizCPcedO70zPMcy4a
gLzp2HbLZKBl7c5pjj5hzCpqtqG8A8RV+scp4ppy9KrXyrqINABTQqtz4W0StR4p1IvrvWi4i72E
fbnxzJ8iucWkRqh4adB7irNwjgY8z/zZ1X/mflQI6vCXHsb6t21uuXicrEtQ/MbWM4kuFpCQCrqH
JnsPg8/GZ9TKAYISRaqRMmoh2Pcc/pdHOniz1afwr4bx6SMB+dbN0C+mn28MxMp4jgPfOmJCCVMt
zJVceJcRi1SkqKuSPGY2mSgshbXOB8uUwMNRygVXI01ZguZOi3e99nAG3hRpBzfhLeM4PjjfmXYj
S2Hne4NwOKxGkIP0fdNUYzWXsrkbQWtSuJHcS+MW8bhZdxRBSyz3h6QH73fozJemv3dYtZMMx0i4
l/HGjXZDtDODfWY98DsT++C6p0meOhQihIBuiX3UoyoqKstd0BWroqdMB2Gl799hQjLXhjBBbcM0
o6pKhtnau83qLhD/MdAtIYSQDEP5YXRrBM6xkeHGkGRCEJAmUmw1mpPL3cOIdyl8TU7Ai8b5wC3B
iZRHunzDoUsncr7QOUqFbrpuIJ7MYjsmUXjrnDmhxRmeDyl+OZdtyLHZlnPvndzG0znEb4T4Pw/P
NpP+2hivIYeNE8iANDmn1Xsgwu3g3pX5vqH2IaJCD0enuY7bUxwfu+ihpGxAv6bBRdm8pBAYtC+v
w+ZLu1J+Fw6P9nDle7ZLhtpPO7sC8G68EjlZ5agSYRwuDOMSeIsSHE3l838c/OSUPQYQ13qso5PC
Un3VMW6XT3rxLuOnQfyq9Fc3vhPGeW78XpG7DxAbUvNXMJlssIOaj2P/MZQFWyyfCRt6hAir2Iv1
6MbGqdMINn6SjF2GTHOSiYoK7BWO8z72Z4mgTmKBrjsWPmP8HThLizRcWdxXjAv726IXXxkzbGh/
C1azlZfRGW+GW5wr3H/oC6ekFFKCu1LyGhkfgDXWfIzMiVd8FAJwqHtI0BKn+NlsYUBo4aIZeeT7
H/wka0oQZEeTzuAfqJRd+rQdQdibn/KCL2l+L2vWnIZ/hl9PCoh5KdS2OZxE3s/qvulpd6ubW/7a
8lWKl7y+T8vnAhikfo2zh2B4sfyPis8iRKEevJeiN2Zk6qqFf1OTxeQolWMazx553BHrlq3+qb1R
IrzIbBCh3rQobi4zJzeeJVCxMIS7M7ivZ1RuTNjDKwVdkXutQ4506HiKP3rMxJhu0bYWHAmsy+gC
GEXtLkKLWQ+p2eyLqC9xnK3QiHhUnryW5rHGShFOLzLjneepp8k8YRLJYWvh0jlgqo+o+U2ZieBT
XhjlZ1ftGlRgm2DuvPZIsl2CJDrpnC0pf8SCC2HohNsL6f6lyd81Y3EfYxyyfCl2DO0kJHQN65cb
N2TPnxI/COPl3FyDoUCiVyYqZCGoIWO4wdYcNGpn13Q/8TZZnJI06P0p+XH8tYuZYO9PJRadgpNM
QeUGI+dRceCjzgEUf8rHV8Kv5CzkZLuR9CzUEOAfw4bHDpeItm6BMSex2keAARq3W83V1z0m8Jpq
N5rTxG00xpmCzqM/LXLm/RZlH502l8YVm8Z8SXLafCzec9QGhkVrx8JJza7qY9cOfaR4yDg1VTfo
E6skf8NXcrOgLciuXObB2tbKdcy/sOLOowk2CM0tHhV5hoWidcIre7rZ6eCzk20U9jid3gLSe6E7
wqYYFzkiRJo8Y7Nrp4tWvydEtyfizQ4Mu8DG+vLUc+5yfA2e6bgxap7e4W7EMtgzA1TttxcdXQKz
8am3303e47z7pvR7yU0NwFG8njgxjVazGae30TqCvMbDvqd7fIeaB4fhO0j0RVO0a2+iHMR7My0S
DVx6OjZawQJa1KAhYIf29Sf4c2fkKUFoVbTIewE2J8AmusnZi+UxjdOVl9b8GmcVFXRbUT5QAK/t
JRRJFJoOFbAiseO4DzWfyOBRizQuZfpqYuLgTZk/3mYM1hA0dw3heNUhzXIwzgEveLQ1acZ9MJyt
6inh9BpzlPK+q/ZN0qckLX5qRuMGAdte4g9KeLQS4Ds8UjbjwM78LoiMje7VF5/C+qjVXVjw/DgB
j4T/q7A3mSzNPjJyy+6APMcxlHoeHvCIWwyG5m2TGUtm0czj6V+t0MEhPyS6tcnh5oiEpF00PWps
FYxIEHVSGM7lmh6N+Th7h6HqqQ+GhySdp32vBviSGSTFZQSR+NmODqLW7m32VLqwlyn8177ESJIi
RlILYgXeIYgLKk/7+9axz60HHgxK1C3OE/ag+Z0zNo0LmLdAADNwv+HUh3M4w0kOOQYIEdD+pWgd
L5wlBBISCtG95gKqb8OHqhAHofyd3zFd1V9r45PEEgul3BhWsfWG6OjDxk+i/JD3PEXjsMVLwM/a
r+nOWWpheSgMsbSLS9CHDJWAsegbJyq2g8r3ZBS2nZVsRxTaYKZZGta9VN6jnPvSq/67b8ejVghG
VKQzGwdKibsRxLkb9cRN/UHOBFc8Xrl0qQe17oJh2rpdckm64t4INTAG0ZlSSssgL4xHaG/V/sXx
9K1r1w+NUT+sjUKfgVBLMCybph43LUmSlvGfPbnLyMdkJTI6KTClZ+OdHsvNMMySGi3wbDOOwmcQ
5bfC7y+NSDm1k6KblH4LRftaGi7TUnWf1TW9Q8HRBYJjWs2cZdowSX8pdfEmEu+hqq0nfJEPVmZv
8/Q9StWnPe088qdlsa89mlBC7ahD0jJChHcOpqlQ/SpQ07Nheec0E79DwlSES8C9pekkTizy3fUu
PTRV+V5p8W9py4esD66ps3KK6lI67k9N3aMKelSw+D7wx72uYxEpnfIj9VCRWT5gpF5xqTlYFue1
vZdv4Ou4vX3oc+IQe6Vu8j3vyyTf5eWnmImtHai3+GGgfyXvfqr46NdHH8iBt1F4rDwES3nIANCE
j6O3r8NtND1FLdORbdpcYuMK4EiHhp48RdZXRFoBauoiq+86+7XidVFkVMIA6YBWoZyuHAIBxbu1
UIwLqC56qKNnqphIocNphdvcI6hB4liEqCoDhwX+oTJos7vXDwt9qxtv6DMrUmCQ8S9d9lMsMLQx
cFd0ohmQ82+cVoaz6A6ZOMXmI7PVpRNulTpFG+YNznKWJcLfYniEB5HTaJqsSUDG9TtvNQvxvbnw
Vq7YGPcxm7beIHKbD150dtYoU9ugfuBVIjJOJ2TPoBxDKZ5PCkBxNFEw2XFUkPiWTLwYZnCrjZ3l
XklqAdOhQMO8GdVBRyBNoIZv+xYM65L/ROadA5/IHt5h1uzFhutI/mv+H5LOY7lxLImiX4QIeLOF
ofcURVEbhEwJ3nt8/Rz0RMxipntKJYJ4+TJvXpM8a1ICBPxqNtAO5ngbVu/clfYSFaKfzeqIbsUl
VKJ0sDasdvhncbcfqS4msaeu4igk0MCsk35SoBPIsP26In+r3Sq5F3uFOw4YtcBUc7G9S765vEgQ
OLUAeBjoYv2G/zE8zntp7TAkhXyLl9J00ELDiR3gGsPrW1f4lcG8LTdHHaNP30p/JXHJzozPhHIR
XRfIoOOtEAmhGR/DvNf9rSWdSbbgxrjQ8Zv6Wz3usvA1yne1f69m5sC3THhF+jvzUT17rbiZrEdJ
O59Lx5qoPttknNmw2bfH4sZvvgq1S5YcZSip8W5cdQ5BzWZxatVbiV+ioc6rZjqLTuvipssgMo3n
qlz34n7o3/ljibKdtHNuXnDx0JqVNp07PAhcyKCL5yFWHrvYw0ZbXqVrXpx8G4WHkS0lZm5K/pPN
/wTtXg2r1HlMkLD+hf57I93C6I9mfbDWSnhNWuI4b5gUxY9A/R0IqrQe9OFEK7506aTra2F8oxiL
5tVwBd7739IlyNc4xdt2RUinUR0DfhcH0C298zOR7KKG/Rdx/0nFSwcYH1ety6IY9U/BPqfgyu7K
n0H9mNp/tbA2cOlXT9q4E+L9jJzQIapNeXTZsev2on/NnQcGCHhBDl7bfJYa3dW2jHZt99PTqBnt
LfJTGxMN2+xR46Kq3iTWF88fn02Y0NdR2i5fxTpZDRCX4zfsc1Ik2dQM00vXQr7SbPpS9vI+kQJq
8exXmmvml5mG1bCpRy3PwXDxVcd73bdr/R92b9BtAprFznpK2OP1/bVhypVH6JhQknD6GNa6iLKs
OmgWC+UNexzbKN9bH/uJTUZAzQJSEHNGdFtkVyyOiJPCJfPpN+sMVALmsm1ckxocXDxL6WZRCLOO
0zPk4fzXUc7RO3DY63e/OY7hM2++ljctH4kAiUIXNIHOnQWXwz+lKSmrT7neR8oWbMzWbHxWMMnE
7ES9zMs3ho/UucQwKZ+u1nBugkso4y8heJ7sfwX1kZGIuangX7tNtS2bU9iesNjQhkMh7ifr1pbj
khdk15AaxwL/9O0k/BlwMWrcocXodxD+RetknRqviQ6zUy5t8bN8wNdFlN/rCp4tFMuxuZX5paq2
Btv2taStTYul5b6u35rqUtM2fcDG7skmrLaN8I7Ky2as64/Mi3ziU0/VTbpr42L2Jr0K/yjXH1Bu
4PvZRKDZdC6UolOIw3a3HsyHbwNvKe9Bc4xBD3heDnGATPq3qd6Cs61SxuLK36Lv5imE09d/+2l2
evK68r9M+aCwjY/Te6D8+dOqv3X1GkZo+lGAtYJZtfvIWomEmPpetDJaGuno4ms7PFBti5maLnlJ
GXOKidjKN6m/htQXnXuvg8BGw02zh448qrxZcxeDq1jdg08rzIIwSgt923bfMhEY3c4Krt28n+wv
sfKgNjCc7Mxmj3ssS4mPPln7HqUVuvmqYUHlFhkJ4vSHzV/jlS4WV7gE4i6hsXbFRmOWTzO03ekg
aCdd2+oZI8+uYooc1F9mJTG8+VSDtruZwboU4cGyPNwb6V7C2FJ7xyXAmjdjTg7tSQufobQT4Xz0
3oBeaR8Xazj/Un9GEAgO9EzqZX29y8ejxYMvhL3YYBSFVCn+CeafHDspQX0uzHEGFCdwZWbxJ9U5
uSr+hmiBhY7KBxhddU1752g4FNkQmlcadNTZJHu94QaXCCNhcFqepvKgQQ8ibyjPCtvdfnxM+I9b
6y8dTJyubW1tyzUe/RP1XF//PvjuymDbQ38ub1bhaORBDw+Zah4MUKrXfXlBzW5IKBnXpwufmnRU
J25XBJLksDBLdt8Y0XPuFhbDOqrXpkcYOoxlYdMHm4YQnPm9QpdYnzIgZcumz7HDKwBfxdhra8Un
Cxq2xQi/XCl/G4odB7dlFaTtuuQ4Rmscw/sfiFQ2EojVTIi3/Y3ZKUvXM210k4a2ZpzHbtMrwOhb
wXpPrFWaXmKunICcqFVzwF/RFlewOnzWQS5gHbNVvDQT3UUyDhaFGAYWT6Ig/TQFrD2PBihIUeHm
9GzTS9efFBoe46krdEiW27e4c7zalnYWrH0N4eT/aEhDl2j273jagQOSiVgsgrcFskKtW6+j5KyY
HmUxfTPoqDZ43qHmaJieN6Xm4ETE3ihY4ZfC5Us1SPZ6e08Lj4GdIQY69ykdr0b5wGyefQbvZfZN
Eig05U0hf0mhfzJB4TptJ0ZvBItS4IfJFTnkyrY232EwjlSM/NBGF04m7PoMm2gpepdvWrj3RbR4
3G0cj6xyllajM17CvMcjNNvOxkGLTwi8cVunOu9JhnDJmeKVTNJjxPE12dtC+HQS/Fgi7YythhHu
hHQbpk+E5O6IHaTHK23neOgRaMRmWFyp7Z3FNCig4mQT/QzoBarXTt9BMK/KXR5iP+xOiBSyk8CB
0TggLOIVWl9B3IfyPaPfkfPNgJ3HYn7lWvKalzHJ8NRw+2JvjqfB2uEmDAiwhhTAyxnxZA0i4nqz
Ilb81xh3FmEreQXF1SXJi1RuiOg+/1NfeHqIhPC5ySAizxSqSmWcTY/FEwq6pSNRR4144+9W+CH+
Ri/X4viTpyJ2ekDJ/p5EERO6hGvgQVy15Cqfu57tDCyMhhGr8nynNv8peCbKzxZPHjMyd3ABWUfd
svHcrsgjzGp0VzCr5GwPfaTmM6QvHK5tIiCwa/E93EeDX65yXVs3wyqvVmrkNRE+iDGWNF/m8BRp
V5UFKGNzoqo3jowzBGuTUNmI7Qr+JuJx/Bup5uFXM96F+WjETxwbXS27L03c/BkgvA5ZwawSFzzP
m6qdnB1labLD4aznH5RLTd0tB173X2IH/KF/Lgeqa9EfYHWd2nFj2svNq+scFh+wq39a4SHFlmW6
qdpnnyw9ZCWeJvGSyzstOOrmGfGUghtgvicayxH9I2OC3ZQs81soDM/AQfUJnIV5ku+Z3Gb5fI4J
lwnlI2RD2vTUI6m3XtMNuikwN2UEr0PlWTAyaixxuui8zFYG8DtDAiaIdL7PYTqa5X3kyx77ozke
zO6ixPtO3YBQdfBPMvLuUZkMcJZIEpBgtvHZLAZo/28iboE3LPI3crXVrrVwScRTmW6WB6j6K4QW
AVnfff+y+qu25TTK+c7oOeYdARXdvwU6FbpXgpOGyjZ4fLFgwjPgxNijyo9SuEFXQKPEW+mSH8hn
kzfL5aAot5G0HW2f6B+q/CbTp/X5C4u9aviMBYzRKJitPcTnZjhRcOlxFUYU2Q3ZzE9ON138APuw
u4WaDq8mu2ciuvRM8dKBYbDxdyPsRCN8LtacLgguQHt+nnemue7bQ9FswaCdQkFNkblcGksBmqLz
kP7XIcvdihc0SGH78wS6P3xa7Q27VJldtkZX8S4F2zbdi7o3C6fSKe1OeAtWoUd50elJO+GDgZdZ
eXLYssKnEHamdUrR9VXXUvlV2QGQxGdPeBvHEJ9l664WJxkTpHjY++V3qV6SmY76CcU5H7Bn8LQc
WG8bmd+1yKv7Psa76ke3yW+pt6LBgLdvNFolVAmi8g8ocRBH2r3OjqEoWMW/TPtXBCcL56HSYVhD
CcRVbgX/jPBXVzcjurN+l5YA+deovlbJ4bFsSY9Bu6kVXHoy7ETPE/1QNx0iXETCX5gA4rfKDTFL
K4uon2UFySWBofDZcDvzNSuYbhcHVolNCs3irJNYQUs6p0812MvCd9NwdVEyixvtQ2VhDERRMYqD
XN8V8YMrKtdpR8eN2uCS9IxZDgvCbbll4Aw02VZjomd58MAQ3C7hhItA2cJ4EsTDUH0v2rsYZBDH
CJD6mzpiT5z+q6xLMvzU2U03aROOvkVwxhpwmVL+pWSwqL3ZGRh83N5h04sQiYgtwlUUfslk5zdu
akcYMrsUDdyGjfCIwMsrYK6F9zHYytoaVxHyddifsNHhRRJBUdF2sZF4lAaShZUew3nbg1a13TEr
n4TJoPShCIqQAhxwNJWoY/k1u5BJlIS16RVLSFux3vz0O6keXftptqtOX8XBXlH+hvwPrlLPcpE+
VlN+l4EtS3dkzLm5T0LUccDKxz/V0z1pvrXqo+neB+nBF6IE5I+vw/ogKbtIWzgluJtWR3YHqniJ
4CZU73mHaGl6RO2VESgogE0G0dOy9wxTqfIwGDtf/iLNBlEPrNED+c7wcX86j/c4fmBPw21BzVCu
MgG+FabnLI1xV8NWs/mH0SBaTxb+fwPZ0uK+wxwRo2bXqiFqDb9RbXoKpm3J8Mt05cwtT8T+FfT3
cQXLXcawC+HSRl9b1laOriqskyK4IzTFYPkf2yNX5A+QuU3kbKiee04s9wlrseRrBIldfg2+DryU
UxJjNON7Ll6BcBmkqyYdqomaRZuPHNfuwYylGUtT+CUL6Sa9hMpKwqta+dbNcPncELO+E53z8Jxx
o2uTwguLG0Gv62VYU2Qqa9g5RauuM/tPGnYJdcXniJ26/t3k7SiIf/WHd9OH7ZE/iI5R0wNDATQ4
ruXrpJ8Z82mSMcBhMOInLv5LVfSWqUdrE+OSD7hIGwzhQodkylImBtaqjnQwhb9Pxl/OZT6+CQB0
zNeacZkUV/gz51Xywjpywghb2xJHhR6fPIlDJZ9wqZv/MnPDJqJWjpwESd7V4tb0z9QAqsKEQENa
7K2qE0lttlL9yMPeMO9deDPLI45YdblOuRIN9aMGasUGfxnlhIxZVvsgCgB96dkf9/ww4ioDfTMx
y1W0oMFfBy4d9aaHkSjg9hHAplrNxn5i6C9P2I2m0rYMrhCeoclKgKcvfNV1BSWQjREgofZXwXDh
cAsT2D4rL6+uD//9cARfI7FDb/F0DLOfajgtTTJWlHCqB3iZiTMWDw1HU1bAYX6zuGA0EjKXLp8t
eUezbuC+s2npbWqKjA3qYZBFzykNfeosj0nYqdk6Mk8RRn49uVafcgSd5UmuQtXjKPT4mp2sOlNR
Qq9Fa3hlinTLYDMkHzNLuZxaaaTfwwaXB7aYhe7BS1aSbfKmp6vlmbOwiMwbYhYnFLFLQKw5bfLg
rvf/Wn5X7g2sI5gS7N9Q5xIt0b4/cW6wCatHJ/oQk23HWmay9c/OcMwWysyHLH7TsvfY23Ub7tAy
2bKZQ7O9Xd5mQd7Xu/5d+KSaa1jQSGeloclU1rCnKcnrtoAHeFhgTUOGvLgyG5Ie7qH0oleQpo0c
7afikHcXeEusbh+9w6hYf3faj6kAlLArWRYYsBdHwWuV6/IXi+wP4vnFNyMUd8M6sC+eWIEq11E8
wzHniQC5LFW2XcFYhnb1aUDoadtPrsHR2GfWNpgxkoqdrxQp1raAZ0Cr6vas69wYm0Eulky8qeo5
Lh8AyoUBs3S8IDaMhPM0gcetp+xQrqFT+W5hXhcIqUo+AOt05Vhax0J6SfnLxxLUQ0qWhsZKghnZ
zJ8x+1ipfjOTp2CdjXYtT8e634soOeiQBzg+0ehkuBpyVNLwGJe/kxrxBN8VoJK0+a6QclqgtVZ9
0O3ewW56/OSWgqn45GvXg/0y46WnYROtpuq5TM4jeBu9QQjWCJdscSUhDMykrO5qLr1s/GxIlgVK
ENKvOP/CrgwXWShczMHGrrMnTtymH69c1/yw5easV7rXGw+GHfS/qt1hup0UGNiK56U8au0mLK4l
RiZJsDKsRzKf4fu0kpvIGx2ZdU806KqEIpn8mxKScbvDgrpo4a5blgH+MYteDb54KDbodYSvmn+c
VC8z+4SczDpyX1TnLPzWYViNmDUB0BjBWwPDXTV+BHFbCCRTgqKxR6FTEZujKN8i92tkZYm+zmmq
Z+PvO8dwCRjtk9VyJ+CVlIENzR1BOBR05Z+vfUT+U+8elr6t5E2bfrcB3dFuLL/n7lPAWg4RCl/N
gmWPNGvip+bfQwTnCzqQSM9llFfUe1Dt6uAO1Ozk8Z750DMXmuoXFDBywxoaSvoKkYuH2zYjx2Uc
7+DypIfjdjpVaz/A9gorsJL3JqL0n8hZ3aJDJcouc9K6cAyU1T2drg/uQbIhLcPfslPoRtpB6yFO
TwxpbDM+1JBtKHPV9xASVFk+tlZ3aUv8CWHbpG8CxxXSroP8sRMIOYad+S8xl42uTD4J5wZXCd8n
sTvg9eTHC8Fx0MCVCJxYkQocIXR+7+HgVyvEUYwcy/s2qZ9yec+aU5H/Wn7hkLYGbfkuii8NPZ+v
XXnRRkg/csAvTFpFcknu8Xw1Rq5wcM7NOBWod1yyX4kvdheOWwCaz19fymxDgEmgrVP3xh/YzKxV
gTchLpbxWpUe3QIUiXCm+yfMLtqCsxHeIhEl4RYNhJfm19D9Tn0EIlgDA3j0lPjUq8WTAeNpHFNP
VQLUvHiAqrKNI0RiOigYxvACMMSUq1v7lHm71mnHBwSFGHNMR0mh1vC5xn1QvJaTWIgn0QLCY9Zs
gEyT6UlYoNMEJ9XfLiP3MiRwTfAicucD5DRcJ9EGsRHZgS+r2s7CKvZJGOUDyKCiOuvmYSGFT48Y
58bpDlXZVsrzPFE0oPhumQuybJ2Tp2J4pXnIlpYAbkLZnXH/sQv5W0l+gO0NeV/lx4xQb4SOoty7
y93QY/Y3httJuo3gDaaXr5kOc2mV6gfxs/E6R25uUHc9i6a2RJGTcdDp0Ax9o0/bUn/0mNr1PP4k
uyrtu6Ijklyl5cmU/5YnYShvyvDIg48ay9fGTgeuaOHISEilEqQtex/5mQh7wMn3vzFC5nWd/MIW
ht6RDAaP4DdQNjWa1yT9mPMDzw0PVlzd2ADYAwTLgzF84OUcTis6C92isV5Lw8msT+geYfEZNro3
tvtwFZNTjci3Jeh6N+0mATYDcZImYvQEoZAaXfl6JTh8DeMDu/gZ8mUufgTW1a/vLBlcHeZyv+lx
LTiaR6vxmu7QGr9Z9DG+VdUFIb45bTQbgSJ/WgLRuKr78ZE7AGEiACxEnGZNp2TJdGSkf9efWXsf
pzefFi4e4RzQvObMzutqM1DYl+8dcuGC7RWGCNvz2zCQZrZXQ3sXzb0a/RXOdz4w+E7ACyMq5WMl
brVFr3fEGNSuTSztGaRTxh0jOPv62tz3U8H7817PX4Ly6vQ/WPl+v5P9b6VEFWKD/mlEZtz0/n3Z
5/j+B/CworN5g5LiFXcydhfHyuq3RGMExZ0btFYhCZjHlqDhiFKlLss8wr5rl7sZP+UqWnU08P7e
j68w7padj5GsNH83efoavpuIpYr6NmYPHFoVVsNw/y3eEIn9zcwWJKk55gzfNQGUba7doJhh63/o
kG1LWJvTlHrpCqvl9K3AtMIgAVQHNhPnmtbqMy9fS3HV2y+JC2a4yi0niyw1EfFw18j0jQF61Zup
gUSLdhvDmyWhMIICnQiUBUdwDf+3XXFHJH8GEta5tVwzYEomcHM8h/JvZdhyx9rnaPUsDr7mkG6K
0jURz9rnHFT/JeGfoBEQaYUp7smFp0wovR+Bf6VlmE32GCimkOO2W4nNNL5WQvlXh2/WcOT3ZsUH
sAyeeB9XtTsm0W5RvPSIRDMOByk5YbBL2n0Cmy4xj9RE4n+RAWksDH5k6D2FTukqT41BJoa/Jm1V
YCWpuC0ETyTXbD5zFPd8HcqzYxMRLXwVUHdIF/yHpZiBd7AMbCoqkE3mG/4YPtusHifCcZvi9pFj
GLSTpKvK2Kn6n0L1Xc9ck4fBHVZxd8B40uX+jlZcKNp/swz4F7m5TBinpL8sBG2/bR2x3Fb6OzEk
4Laho47P1H9OPTP8nyV8COkHQaBaBO1iM4rYT65pmTcIXxvIS9NWW3crAfo5ZAzkGxyB5xdFV/sH
C5CdeWqriL26RUY1of7Cf3cDJUmtnyrRE7D3tOljmQtRJlr1eZk7q/q7+UuoIBqQ1gxXqC7OSs0M
ycuyF4qbVO3T+p/mn8CiyART87O6XN3LXWsOXG6NWxk31m9SdTMh8XqIWIEfAKoMMwWT/JGryCHd
YSWNFbR0NJ6LnA/SUqtA+et/fPHLtPahIiFy+871E0+GGSai1qIAdhf6D6hfPHuy9RhhpIXcBouj
gbzD5MRFwSI/s2ilKueyO/oBPxFqql88IzT0eV9gA0A7LnKLhXSAEhBkgXR2Oqj6TpH3Zg2kvoYU
p8KXRekOkqhg5xw9lIHRTv9hQ4VtxL8HfFTjw+q/Iu13qKD9ab8dPRZuMIQNcn+xudccgRl5PZFI
687CWk1Zt3oglDRX2AYRu9dpon18b7vKLcHYDHY6fk9AbXVHztQah6lfsaaXkOrBP+vmkx7e+E5N
0sRqWqMYr9qmPaZY4VavnIo14qdKmt+qmv7pMGKwE7Wr7lIz9XdQ7ySTRWz6VWdnP7sAZmLJ64a4
UbRQoYYR/lreO/V8WXZh8Vsr/CnV1xxsSQYD3EQ5JoDQJLQbU+rFoKyxxC1NQknOyxdUHFVtdAIJ
kHTfiKfijT4ogVQi3hs8gf1yMwgvPM9tn/khx8FjuajigsL4wsiuKxEO5Dij95MXU6nTig4EE+gE
Zm/phcEGXB0vrlAi9xCFAQw15dqHDbU9YPxgdlq4sCacShbOcXvgB60jf4116pB+phQS20ebRtIG
6ndt07zhqm+pKwBuS9u3NN/RxUCvN2tHi4avQiuu41KO16+NgXm1B1zRF0NqVN7wT2ns1MXLhAnD
n05ScVne9xSfjqx6q/jyiwGfGw5B6fMuEVxyDu7LvbzwTdhdydN2+fI7/9ngghYVTLIhQRnw6nOQ
HWsvi4zsIV8jcT013Q5XtW69xPmglLdKeCuwm+l2fv6iKCjKWo7eZ3YbDZ1XXLgiWX1tGToFctq2
pMX1C+S0L7wRGPYggAJmLqoXFLRKeUGOhy36fum6wk5zOn5ngxsacgaG17RnM7BwvUiT+OAFRjcD
S3p4l6j9tDzZqIHuiZEFPC5sSnVek7e5VpuMheyy1IPQyg4ox8tHQVifuHIr2zVXwTJl6Z3l5AeE
SQBjpaDvfTBUi55p9CzRpcADf7MFYWfGGlKQYEbf5JWxloN9qb2JMbyHr6peE4FJkaCuL+wVwHoz
wS2dYJVxeW1AFAVj+2miBpKLX126VvMRyyYV1++4T92FlJrKfEewoCuzc9I1sF0fr6GGqRjXVCyN
t/wVKKLr7FKruxlM1xK5/fQfRgfYSgYHtzfvbfIXcC2wOtAuQXppVTBXOKpomULjs0KiryBIsabv
hRZFiBXVmfl5VQg7n5aXd7IMznO2iab7aN0naIkhxt2EJduXhBKAXBVi3t/sWFSE/SS913Xt1PVP
8VKqh1ZCDQFJ00eafOiB2kyWwnKqgMVEE0+IhFMe5+54qUO2Q/6+BzPrQYhzw4CY0oGVXVL/UwN2
HDTwe1BTY5dqkFJ3Od8ywuL8n58SzphsJP++FNPlF3W/xKZmoSM6okSs+OI1zlNc2FUZO25qKSdb
LXA1+pJB5IXi/I0IegY9lJ0c9ya3ccz4MiXvqnSe2DIvcpLQ/GvxRhDCCxfOTJRdoHxKxAVZ9Wfj
r5TF6urewPCIMMARh3u06AlY95twJEC2HA1K/AKA1VFtt468KtM1Tbo3aceQzX4tPznEm8o6dTrx
l6DAKe1cAHucIzIRM1rHEycu8uAawEj4E3R6+O8w/2IB0agbugfBZ6VEcUnFbTPuG34Jyenoib+q
BbIz9krA0FU7A6PEQL8A/KTq12r44SSLqYusWsZj87/V2qMzrpqfr0WsWUqEdbVKMzqnwMCDi5oQ
Ex+EXezqjIy9w7ExsHOBrQJHF6MAl+Ts3oOjRfCHk7frwXrWMUMCFuYWt12zMTSeZPJJE4mN/xxe
Cu0YZCyjeDsUOhqLxAGjbH4CCNkm32ASl1gU/vpesIryrf+lLVzKfQu2zOOMoflBexENAbzkJcAv
NgI+oe9ukCc4nZBtS5j/5IFi08BmGwv5lA3B4DEGZYUNSAk18YMaaAtknfGoAcwveNNhMr/qcUTi
kLPSn918wdz2ycR8z4gsibET0x2OtIZCdzS795aPOot4n9qpRBRPZXmEAXkSAGCzWFVziuPykM9w
TX7kkOCVlVCfYhQhAjdnOt40xA5lUds//+rmwmKWn/VKUYD0xftkHROUack9hHhlwt7Qu91SreV4
xXVkq5IjICpBoW79KVgNYXVJsx7gDG75v4X4WNAhqZ7orGqCcmSvU7kJ+O2WgDMuhRiJUnEwekDA
65CLrDXJ/AKJxhzyX268st5rVsFayS9LKQjDI36OtQPVxlr1045ECMqCHBEgeFogNjQWCz8GZuRG
wuneNb0oW4M7YgSfTW4/7SvjowEC1mOMa9KdBUfbzN+tHEYCXz6UJv8WwkReVB/5UTaverEt0ptc
504n3RLDYHEN/wTS/KCUZLgg5oBAdVbXNZzzjdwe+EhMKl4nH0nBwhcFKWX6p6RfPrYavxVX2vI9
0IQ7iNmm8kOSeJgZxiuuRIuO9T91oy3uVnVYHmyZrI0X79tyBaTdlXzAVj6V9eAa5rwNySMwZtFL
ZgvrkJqzV6wG7i77b04MMq4xAahUmiYYgQvpVP2dvHEVwwFFQTr/q2GRGdq2CT4C5a2G8Jy0HXTk
l6h8Qjr779GBK8F4tUQ8S6ctc5tSfFWIU3CwEECmI9KhYrCl0XhO7TVCZFRkb4bu5GuOXvno+n8C
BKFJoV1qV0X5PnidlwC+oSXBO4t16bksRXvUbyq4RmmdB4CM6hkHxBFR9+GRUKOz8T3nsKd4YY41
ItEZqru0qYmAMB9Fs5Pia9j/Kajii6DFUwLnHql1203MqEGuq1Mp0RqE1pYn4ljFkaEKcn57qAa4
KzOaDuIT5mKdd4f+WnDul/tRMHHRc1nXAIk3HuYfkt39Vc1KFzc4mpkMc50Txo8q/9XDtyD9mFAq
zOBH/fAWj9j6TFfaB+ufJH6K06mGp1A+8AeCLbgxMXf9U4N19NGZ118kPco9MK449SD2ODXTrUiu
GFOq3eiSO+RE8Mv7RlxVOpiC/avR3ekoUvJ3LgBJ2AH3USxWLOOQ5e4JMcJojEPMuJnMOww1CvHT
Ms9+fE+bs8LiHdkyYhemMxEi1t33UcbLay3eyvUWS3wPljxE1UTdGnz0DhmsNX5oMooEVmDL6zWZ
2k7F20w3A/6/MC6WibelJ80XKqQGZyJ0tEmETI2f1RkMbvDfarbQ5UsVCPVm16vDg1qmhQsqNruc
z37jQcVc6EKCvApCPGFwDb0uFczwP0XdhdVuJ4vcA5IGYwahVPjgYSlNCUzj33q8Lg3xmAEg1j3Q
Q4IK+MUu1vpXOo9ZxxvHK+mYZpgMJwvqg74nJhUZ3281X4z8PUf8WOHy3HDoeypgTteDxBuAlJ7c
MTFRxUXrKKNmMuFd8LUIjKsoHf21nAEl7WFO1vLOQB3FZqH7NZsXS38L4TsxPxvg/6bsnS+TmnPE
qMpuq8P0DWZrqDS/9bNGmqAq9gRdTQ/ZD1YZEc08fcYOvfkjNgKWJjsgwXII9MCDCgkc3Bgu1268
IAtNb0qHogN2J9xA3G5pOPFjMFgIa6+a9e1SBPsKcRlkbH3HPRPEW0t+n915JVcXH9HRYmk2VT9V
+SNnm1C5m/wmJfAt+ka/PvbKEWkgtxtnBSooxB+53DIIxtmmbX5mZJQ9y1u8AIlSQo2s159DcQui
jVZsyFzwGpUpyF4i0lfJNh8hFk0APf9VsxFUZCwaT0CsF+1YxSVExIcdzZD0VpnnSL0EnjwCjazE
+ouoHzdt/lukasVOdwkAZ1PgqW6JE1ENTs2P9fAhAz9IYG/hmIdYx8bUDOoNTQ7qZHDVkZ5kq0Gr
yoqdiCQ4OTbNJZF2w3DADBi/pAfOOEc/uo6U1ap0DAYWkwbdQkVIK0/wOTcdgjCW6BJ492FuVuPw
QMZPKgzteosWlzXEKoKcrzpGtkpXGX/vP+IKV2HwWgYhpqA43yhrzVOFlR8fGmGlYJJrMk1jV0Ki
mysCGbEQFTs2j5QttmWFSert610GfmY+Ydpro/eqfGbpB7hhjh05w67kcfHp6H1BZaSaj1Kxa9Lp
XXDa61mILvzlgeYirX8eOrrP3AM7HZjDvvrhK1P+LCzdJk8+TwFGXRuh+9ewxIu1Tz4JWYqae2At
fjeDG+CLGxofsrkpHfaKqSc+QTE0YVOHf3jdOIOc2NU95PtY0r9CfJT/4v5XhEwPBpQp90q/dDTe
PBE3VbbjLVM9ihqg0WoUN0W7EesrtnG4a75NgB9Lr2jJR/x5naS5QxrhbtTRXeGbKz405QL4F9MD
wcnFlxfzZDGEQRR+feXM4J6q/zC9gkyFo5cCl0Wn4K9lRTsLI18KQjI4Den0kXWr3noP4/cw/Gv1
uzDccv8wibSGZ6KhV5W2L+VDlyG/pP3CA6kGeteZODt2OgL7HdUrpUOENJV7bdgI07pMLrp6lsXb
0OAadCnDP8U6AG4V1W4xOv4mfBjbLoR1G9pYlx2tHJN1SOUut4Z5a2eSW2bN8dPT1N9wFzHNZ2kc
FFz+WHiyVkJiOb+X+ps1bmC3adqbBsillXtt+JoA7iv5QtDo8sHpx4b8ulD5cPAt1VOtACrcJMrz
GP7KrFKJNyPtwi/xSWAv4aAMN2G5du9m/ia0X0RKexmQadJPMCkRiTFpq7ynEYatyYwtnHqcR0zH
XexhWt7twO6GtZUc2VG7aBHhIY24a5NjGjCQBjZwy1ACUpzHdANHirdciy4LGj9jDkDzp4QnuZuQ
XdUkYb1MdS/LZytCEbBTsIgB4Wxv2McC8t5j0IlZfuM5kKm2JVC9/je35zT6lbF56oU/q99AlF44
0UQT2ubw62cgzNrnCNwPF1AdcZvhovC1T6t/SUdNJSrNhqgbB0cRt1YoLcJnki+nxJk51XSbLrAc
VAY3LLxldd+h6fofS+e12ziSheEnIsAcbpWoHC1Z8g3hyJwzn36/6tmLBRaDmW5bIqvO+SMSqkj6
S5gOwGbnlvOTL+u8mrc66cyHQqZkt3xHUapyYIhYvNUYfObQrCjbFz4haX181+wnEEmovIevcVz1
EjVk94g09Oi7J/7H0da4E5eY5Egg/UWlUa+KdY5UzHiCXaELqx1m0+CQwY0x7pBrVlcHhKi8MAPh
GzqSKG5wUz7y/8jU6Esmsk3kvLziM5p+oumX92/h1Dsf6FNt10C9NJUuxlWBDYwRAB+pCG1P1gLz
5BVKPmTj0GEtZyuGr4sJ6XVLLZkHTNfUwrJg0MMAapGaGzV5KyuOzBzdc3IK201u7CkUY/Q/TtqF
H085WEjk0RyEzkWGUVd6Zy+Y3wKCBiTCLHcqzAQXWiBwoPKhw1QZ0adjf/UdYzPmmXxJJm5qk0kw
m7oDUszOeGUNV7X8IC1qFilrjcYx7i5FdfvqQIgAUsVd5iKf1zflOnKh2ZuDpVXnWrnzuMDsR9pW
iPgN53hWinMhn+TkAxIJ8bnEkW3Fux74vpL+RpnpR8IaycWioDMu7TdL2pDtiSMas/Gu12yU0R0C
42/d2PbxZcjn1MDrGsJnjFZD/pkcEuZmb94Q65BcxREwRu+dd6jNp1NtDAcz5EJXlgTYgInzu2XV
uXyz9R8Ajpijp+UpQt2ConRuJFtWBeFAc6G4nRf/OnVm9DOj482TQ6lSJd5tYvwGOY8RgAA53VIC
VjmR1mukrrVh0c9XiI7TPz0/q38eR62zQyo5hhcQvJmmsCc5lzj8pRdKC6kQd2FY/PyRIvCfBg70
kukYxBdpKv0CPoi29e1BN2QVtmacvbpxIskncCN3wkPfIH1DnI7IZAHFEKmQ3PQh+xWgpXzNGPq0
AaVZvyIQklY3jNZEJyrIqrsHwgpuwje0kVSsfTgUz9O6AhBXG199yBecghZLKzFhjPEewmnR/shI
AwWMMX5bfE2th10b9pJxNuYjB9tf4EmPV8xAbqP/NsAAAvPk+sCBXkOIEyYKi4kCPVDXtnen+9HJ
fmJweQN8dJmM1KeBnkCwFGyefrEZ+79WJx8dFQAZL/GFeK6AiYLBokPNMKEOxtWjE4ovN2CRfuX2
6iYk3tK+xOqXYp9NqoJT4vTtCgTYo4gkBL1Wjr787lR/rT1r1+O6H/aE68Sy208HenBhL66y+GqZ
6ToCDeRsLWNApioU/fC0ANgPFNdwVe0v/IFUE9SN7p0mhsXkNmLL8IEV7JXdLZPmXfhc/BSFvw8+
cBj4qUGGJgkh3LFfQBnVm87aJeWujK6R/+x6OAJKmokY47P2/H3TI04JluDf2FyWDP5MHxExjJxU
/a4y/9lCPA4mCDDg+1sG24xsimuAzxztyMHZ9GuEekm0pIU39M4xz7p8iPp3lkBKByWTAA5QQTCX
fGTTSDaWSSk7a/Ma1EJTiCXnKpTaB8g69bvrZkmXLOEk0EoYk2PWIaKGG8QOfsUJRhFOcEEY3za7
BHbUeMXcCIG8G8azkDhG3HFBIy3i9A8aPmi25N6TeAGummcbFYFzS4ILu27oYLEhEjNDio6aprJ2
srWuh9UQZUKfTKhaM21q2zX9zxFJRSgduFKS9F0NrwDwyOLZLlF4pMw7s7C82Q0CQjKWa43vfs2C
nQzPNDwV0rUNXl1yjHg36mkPwlGv+7Uo5+HeyZMFSq+uPKhzNO2Zm2m/NqtM3nw2PXxktUvII2KK
r9dmpy7N+mC1/HLlypN2nN1Q5DybievIqyehxzMJUJ5nEpx9FvibgNB9Zdn3jx64q++Qa/gnkWVB
Ob1jEgu3jcnLI0hz9GgLV18JHKLBCTiQPZBzURez92b8UOsnXcguQikhWiGbH6ATjRUQeaTsRmPb
VegXzXRp8Ndjp4VXBhu9VGzZU+ljvlz7/Rb4w5KOeI0BuXjkSKqIaqLEkVM1++qBB4ugw4riO6oO
tGPdEonFweVOD+4iMfyYoNM5IkW5CiAFfhm8cCnn79GG/6paBD9FRm28B+OKgAxLjYP0p1mkhjA5
/ggTE5H/6WHszmH7nnTfZAZiHvCBEHnP0FXWsken50fU3IdJ4xM/eM2WOb66kJfdc9n1sCmMDQXk
fzz7CzTUeByLrur6oLcDO5hPnTfnDYMbEndSKu7RAu4BaWR3zkx8q9I6rGc5CBg7UXRjaCTnNMK/
aD8a9vT+TWzAfXfWrDOGQFHyEri68dsk2wRsRWGjEHt1igUKMo2oEW+EwEXWknmPQOGEmLYBZxze
ouajxIaruQMGee5efo0AeDJdj91yUPnlWLhyIurPQbGchqUvWO4Zb+ByGOBiYT/0G/UeQuPRJd9l
yVAeHHnMe4VpthtmQ03BfPPho4+RCZD9kY01uxNNnWKsap01Y8JABS9MX8wqbCMiI79uEdL2W8CT
8zVioyza0k3sPX8i2iGFQEqALPvTbg6OLmRM3mLUzmw4MgwinitmDQEK+sHe4SEQoyGpjlQuc0kQ
PxIC43b5lRxBEkiOaXsbPprE5dfXoytDg1pveJ/L/CWxXHbVVxntBT9lIywgQX/GYEA9JM+X2K3V
9hibFmARH5f3G37RbSIkWNLI9VFcBj2i5SSYSwjC27Pd/2FRkBBpRKMbxO7dt1zhp5zqD5UcIYJI
W+Z7G703Q1Nt/nVaNkssIg/YhYQLgGE3ihGmXFWbA4gI4Tp8CQHXp0mjIbnaqXMK4q2dvgam7rqI
0DbgBUzeBeqQQRbzSRgRZlR/oZVE4vUtHOK3zOPAxVXeAI9x8ifhO/U6s96JucewKnDXhLitlFfF
7VVnrCH+RTcIcyKpysdcLkZOQYEhgdSLbYQtWO2AVa5ReVfVu1TuFXs3obnU1AVjVZp8ZEzcE09/
alwLSKA8e8E3m+Zadhic5UXC7cQgisig+IDhNzbtmmLM3NkBi2VIpMBSux+tBDowKBKCG5sUkBQx
ZgfFMSxYARQdM3CFNZa1vH2Yi7ZO5zbPTBm3S0pAZpP5Su3PYvjIIM5mcBE1+PG4sDILTQgsscZ3
wumZHkwTL1J/EKc8R54wC+dcQ+O4h99ihiEmiV4fdRUNnClbzpxa/8W0KTwzg6ovqks4/LbIJHld
iTwKixtn9Fyj+Lvj8w2cKzYNjH/p9CfeElSksf1rUFMsESnT8HDbpP6gl66Y2Htc5vO43wXVjjlh
bJApdYB34Fki7HUUuXpLbyExuwGMJ8pFbOkxpcXELsxD0HgfEUExxktfxCKj5sD/MecfC4REfKnd
gx+RidH74laGpxmb7WeN99AdEJ0Aq1AHbcTryNzJPBAjVxqSCg2Xk+ZA/lUX3uTwbCACVzbMyz3G
QdRRxMub+zyE87mKOScC0XkTQk/9fSA7r87Wtr7V2V9R8SPqJGAvWiBnMVzAoxKRJ8PK4LttfiZM
vqGbPvwOHZx9HDTlER2KjPUIoXaWuxMFwj5i2W2AyU2IiyRaftZiKWP2AkHAjMhqvMsiEmJPQP+w
XJkLVdDKC6VdvOpnTiCJhpxcnQfOU6owThDLIKNyNAbEkEPAc0FdgMzjf46st5aEufAnUL48m/T0
VbSqCaqH7V8IREMNj+3wlHxQWmYQZM09vPiLo1TIknlSsUaKI06ylg+TjoGGfyRC68JHREWECeoW
GDfTPOnvMu4ARdulhEhFpAEVxTXg2YwOOLlLCRvLpql2dPISJtXSp+pSrF5GZzPcgSeSnTzrV9Yc
eImfC/b1NmS3iN9aDeQ5jVy9lS70SASXbkL/aAKYzT8ZHg3kG9aqtd4iQnSACUwQSPIdGD9IxWlW
qnmV0r/JYPNOl6S8EEox0zi6h9yF8hTxBeE/b/KEd3Xfjxtn0hA9ETNyaWHcWC5AsZddu41E/YLJ
GX22pbNsPj2If+cEKUBhijNse46zUZ5D0Tfp0ZTh5Kcd55tvIHaThZmR7uvVPy7CWljWp0Ovlt+D
cxNDU7hefdS5WVnaRKrhQimOUgRMoaTLVCeoCCgPCzPKEB6Ne+VI66SnKGjaR4i4Qy44ot2CGXuy
H1ybGms0TQaqutfzE6sWsXZcpCoa3pOMOijbEEwgHjEdbh+qsug4YI12Xlm0YXczL1hJET5CSICt
7ppLAFfjezS8VUE6RwQWEhGvlkBMpFdZAL2cv311k4H46D+crsR8+RIzTPzD4y4XJ985xd69Dr7y
rqaYbXXUO7wCAFTGOQNliQvKEPhZ2on/Dd+1KELfGahRazoAanbWEgU42z32vlLbG3xpuGkLFy/R
6CLbbocvcbA21DoE5SmTcH3QWZExIuZI12h32eO5NUkVKMqfWHuU2I8fZv9eWui2Cd3Qppcnisiz
H82Cm1anxVFtlJk1fohFtbCMVaVeHHkLvmG58Qa+o5nrq4L2SeZSY9gMw0vEtiUxOyKScnvFDoDo
iRfu0WcPD49larK6Kfy1WrIKSEqQmHXVddAvM8K8TX9eMrtlzYdqWQSL8St6HL6rXl7gChyYgtjt
BzNFVkKwd7PNWEyo/OAP5e6+87jBL4k4L61/GcqTcB7eOo8lEy0KUrT2CnI9Y8njgDBI8eJXqZkw
GvBVi1fBJqRm+PiHiKa3SKKM6yslAnw8mNZWG1+oTEt7g9PfsG5+ms5GH9hP7ITppx9+awLZ9R8B
Esi2dvDkQ3+np7S9tMWspk8gJ8FC/NH4XLAc6PVbPKIeYxYcG8JaQtQrT0e/WSxOpvUmdL5OetLl
V0/+keWWJcmlxAwrK607UEMnKS68UWh+J5xpY6jDL98J0kXLkm60jtG7fDd/MNTrpPXXIQ1B7Na9
L/PQ1AsKzOYCSwJBkRjXFPnJeyhmMgAMdB/cTwSDUTtWYEJVLWgYtF1T9FGof6SLeNW+rmuutPWU
faYQTobW8d8AYwAdImmnrOYKRsaw2Aof6aajNzCne+dDRWoQGt9m9OGVl3FExct41TIny27nAKfQ
yYb/5j1kXyx7koZnEJ/tguhQ2JuJI0EPjqXJV1+8j/lnQetbhA5RbYqT0j16wY+sxemowO8EPXJY
6w8YhVZG1CDhrP6K8fV7xMV6SbOk6nwe4kbqOFl3XY+en1nr+G55yUJD6MG/xY2CGPaiFLtKnhdg
MZa/ln68kgmGXjJvARwzUGS8ySRjVvrfWeQwEyOSQtDfruuFAzB6EDSYQ05CU5xz/VcZaFSjU0zv
3IAd3ZtgHcu32HbVs95dGv2UZ9LsOyeMqt0IH5NKtrfzDmg3q/MTb7mlXsyqIzIPDOVmFttBQve1
aOpt2n6WxLWlac73RHg4uklK5XJhJl/KQhK7M9o7hg/hYd6+w60LD7+Op3mYIQGESvb1D5gJ4nYd
Yb7aQrrqfP/F8F2iCPakbyVbCwAY8D+Ib+NKc30mrDdqvAR9HQW/YX9OnF3n9hH+TrPEYMMmNOus
JfhQHa8HTtmIltvWDZWL6tDyemTl0ZC3IGAmYgHVh87jG9oelzZIF1JHBPNQQWRU22QEcuh6k4gD
Y+IOTyrBXrRnxug88EUho4k/uhnxI19Ael65KMcVfh4ygc6ayeJa/WbaM2/Ad2V6dKVwGeLwQ9BG
RATDGQMH33uL86wS0eHFTWLrkOWdpio49iessQ+5Id1/J32BwhMiE9ZXP/+mnZK/io9wbuFKI/MT
VK05whLxZz6K9AcBHBIDWpcksqROPkoGHiZm3/rGCi4IaK85C/7UBzgZwr2TfBfT2//xvgDbdRDR
j+cSVijFX6a28emPKrgUlBejcrQZXWs8gpg6kD+TG5hunZwz3Zlrxp5suXYC42K0cgO2U6VuVk7X
L8yELAv1jL0N0DsFEBPaIMEcdSmf+RmtfS55zI3or8KtLaBfbua2r/n23iR7LyVH0i5gPYXZGe+1
viuVm4r4dAIqrIpmGSEIooYYoCkiPYhnlxWs5R34xxD2K1EfZS8KgqskxKgF7symFAvSnCWaGQja
IBLSc+mbsFwE8WxAsMEpMj3LZtqPj8mFAP6EjJAYorO/CR0feI4ak1rCysF5LAxYNRwWEzBqCo0L
MLqkswsjhEb7TfhNSgxXeBdbyDlRp5MExecr5kqwFmrXFlK5YFxd5vlO4NK0VAIvJd6XWvLC/w7T
O+m4sEIkaST8IGX6VMq7wl5XUyAwCUsYF3dC1BaMa4Z7cK/yB9vHhsRqLf/IMWcWexjdIf81aoyc
LqxJ7U0rL/2IZbyMLH2wdBZvtDaJ7EzKwkysxYRBdQOBh6hJFcKwmpyb12RhRb6icvH8E2CCZgbv
LOGc5ZwSJHINljxXdWYxmnZiOB3f+Szy75Ahst415iF1CfDKNtTjrTqLID5XcHFAMQrgq9j1UpaC
kfCejCcUqaCyEs4cQ3JTbTM1B1zv+ITh14oD8Vl4QMx8mYmoZyIR9pKJ1GbVloQYbBP8HrJxDXAA
kXaKoNSZd4PDonstSc2AMAVKq60NOVSY8pf1uGtv+EZt1rDEOhPbPvPaHeiSgQnJ5qxZR8i2pN+6
r9dBQWE77iM1R1GORwOrQ37lYGnVt9B8Zom9UfkCI4hyHk7gQrct9roMTGC4Ok+AhfpJtR8hVhUH
4vnK2R2H6UyzOE/W92k+dNcgIIr5yyZNO6vVBZVey1LltKPuQDY5YJ5jvQZ3Cu2TxuUWk2VQ5d+y
fZJ7V1KQeS9i+1kxDLctz5i2J31uVYLdMR6uMspal7yXK6d9RMWNSgqS8Jp5QaLnFMHDkHWzLrJD
70joR0E5CecqORqJc9448n36p+ISN4runKCKRg8ZEYeqYMYRlloiOVXd+ThipxEYOL+ERKTaFW5c
rNM4QeRDFa012eIB+4lZASVSZ6qTOTzrjGS5J7y2FCHI1v8yjWobAEjgqdB/9sVR/QyKNXEbxLdz
DbCL5ETjrWopAAjbY+SZed3uhUzgK5zOUIYjxHnN0eiEsHX1ZSxOdnzv7Z+o++7laU05AMNakSDz
sq6GzzmgEMt0lFuXLTv1GMypD9FxBCBZ+e+C6fj+PG5HacEDQcJAVGsiVXPRRMrSswOcRZd2xbTn
nVGCJxqQNTM9xIPa/abEuwTZVx6+JELgqk8gUpLjDOqLC9CEizX7Ge0jiWqB8mfQ4ercInlahMOH
QfZ5c5CcP6M9qOZWxRPgPRztpkl/PKhTdo1iRD8bG9ftSVWXGAk1/OHqwur9jZYwBKBCpEx3QeBI
mJ006+UrvOGoiORxKy2jVRm5LJLiQhVbHT85erCl5N0mhBt1hycLvb4h6PbmKUsrYZJQpS3cvgpS
o8SE956kC2bfQhmg0J+pupcthD5EauyKoef4hRZCoETTBCzvBjldOM9fKpRkG1ANOrNhTCoCGT7k
cK/3rkY0ZBr+KBpGdOVqVi2EGS6o8W2AJZrcYV26iDOKNQ+iuenh9cPoLoCzkWE0hPa0WK/lCRmt
TkpZsyqQBhPl2ySAHSHDpdmAvN/JeJ6HyrGXAaEAGZ2BhIObxU2Q86gkeOe4JRHTMJYzboH1OJtx
zRktdiAtW+GMFsGaNUgJ02ux5U7owjUgfTy91zVhkodMuyTprSVLINzjvpHKlcHjDp2zdFy2crEa
EWbPJFEXt5SNmXIfjHOfehaj1VsXrNsKDyUc0IIQCuTqA/mbLHV1dCfcZcj/BlARiz1DOFUaFbQv
Xdj05yi8fwZaP21T79JxXdHHRuxPY3N2w5t4zVdaf3fmNZj762H6CQI6VHAfxEvH+ExR0VZv/3Lu
dugDW3EBMXbarpcwe+wQMVD8ABD5G7Cr2XRdtseapcrW13HxDIarMuW8eduShy/q9or/nIKD/dSd
jTwFe1Otls5IJdZ7TcatIKhhkjloRVyiXKOmNI+Sg7BWJLnxIfci+EkIOOG0aJBijCSZ0/9MaS+r
Uuab1mQ659uhQi+CoAhWsLUGdZpg2TGjBVF7pArg/scL043nDhV/DiNWVGsQI0Nd6fA7aVvRmZ1T
rAjyWa/v5IK2S76yojwbGLRIS7f2LfpzlU80ZYmXuzeZWIQQhd/YHNC7zjvWUe8sthfSkYW82e5c
wbZUlEJWBs8h93+lFMBE/SxGhF+j1HXgZGOJF5O4J+DAacVHRRaBXm90Kgrzn0onNkNCeMX1NfFI
aBbvZaDTki6tv0G4gZmXRED+F5OjW19CR9dQwIGeBBw6bm4xw5JvaDO2fCJW57WGQdjHREQuSDsg
wGANoSyh6V4aiqHhohEY7lPs0Q+Pivj+AkfwRnvkBI9FN0MFhxvPanFR2MELRoX4YyIyEI0vcyca
7uox0bPDnANOrXGmO9Far5ZDc9YFESEGRPt15i/TSFTcdZC46svhJcMxp6wFcRBzgRH/aBsPCiHh
m3fweexVh9Kmbn5RkhcqkAtPZ6tlqdPGt0TfQT7INFu8+cXr3+Ejj6g99z5PkiMSHlif+aaIF0z0
lRoBghKw2G+8a4Ujf5XJO1S3rXzJ2s1orbyGbMl16fHHLcgDAGXSkq1nxa5RHAt2kUGTUT+vgF8n
8rKyfcfnGeAFxB7C0q0s5O+EVEEyvEj4PgjJhiIC6gMDLZ/35iRHazhs5X5F8K6Ie0GciUIjKOiJ
fPeZYLxLNVKzuk6RopTr6Q4+Q3/SsAB95zxikYuCU8urV8dfVv8dRosO41YN7PBWBQfZvNbFKyvR
S7ki5LBfMa21cE9l3RPFRyRZ6eb2iryqskB0vvK8A2BIH39owmsdwjRjvtVkDrk/Y7hOPXEbEqTe
lwb5oWAM3cTWRnDaKyJQk2FRqxUjA+B1cBjrNxuzBlnqNJ56PCYEMySkSGx9HkT9UHMNLsnpDD4B
hxKIACo4sAwh0+fQ06FzRcRNscUkEzZvtXIc9YdFWgXePtShsef6vLAdUN4mL7bTsM3Chz4ma1P/
yNU7T6eqYK9CySk22AmpUMndbuFKIaVmmNbE3hJXcoJ74jYVK9eEF6af0xoyG9WvSsHXtWqLi0Nr
c6jeBuVTRWtS826H7WIyw7ljv0YGwZjSpLXnbZvgoOkvxb8Q/yp720I/JOY2Sg5m+HCsNwRsLRkV
r0nZIEYOglsMjq9YZ583QNvyWBfOLQBW8QFFjW+4orE6SM3eYHQmT0L2NpiZy4kOrVFZZT7SI30E
EkV1KT1tqlMH3IkrgC6dzKOKstuFzkKUIJfRtccgnadpI+lPFTFMAnIlS6C0yWvIHwXbVr4jNC1u
xXzRBf4S+nle3QfkwnL/wwcqtbRI7DLkSDLh9RVdEHZIElj+Fsh/9HUT4Vib2y5Ye+Uy1+ckVW+J
hUxQ9+UoOE357BFy22yE8MszT2F/nBCaGG6Wf47KcrTfcp1JfMElC8NlN1tb2cs3gjDV+qWFb2p+
n4jigmCR3FBfJmQPo5dd8hcw7LY+IeUvcKgpocCv9dyc7zoFSR6R5zvdlxfwJiynhIKOl00sgbmQ
01VvYkrg5yw7vH1EOYBwRf01qM4D3imUmh1KGtZIwobNcT9QWl0ROQKwKrUY6TFcRWfiDfx2wEu7
dKynkjByHYIYxxYeiZwMDRvrov+pq38RP2uPAU+2voBaqMhZiXe+sMjwOycolAAbl7a2SeU7RZFj
cyb4uTYOwFiTeaZDEQQWLxVZ9/+E28Ff0vMyT4TBfubjT8LCZ6ZUZchX5LNoadpD5jXzRS09CUrC
JZLlV5mck/TRWj8TT4HEBJ8KCWN/R58Qhkw6ypai5Fh9CEmdTbTqnb+SHk4yliHl4AQg6QlhKbol
EesLrz8J2iLV0nmk/oqekEh5jMEbWmrNR55LCsChU05VAixy0Jut1DBpC6wu/0kxtzDom9aaw0FQ
Wm1IYOfdIROVj1qZnmkzc+qeoiAIGs7vIOAycIB27b3X7Oih4dvSW1cs9erbMUjJCCDtnz8x1va8
OUSieGQ1nkTOFZFYjWAaknJWA5AltTFvuFYi4wjCMxB6pPSvNDJmiQjG8P+4/sj5GSK6SdIH0Z/+
FNLRcDSTSyI/9YmQr+Et2kr8cv02p8EWEruipH3PeBWU5xEsq2HJzc0fh+Gq94//Hhygv2an+AD5
vPLUXb4lSNEH7zfj1+qJsBcEdyM9IO5LNNN2ibSFjRyctVNng9IBNBBecUtX1XAoM9qkVmxxHFct
o9U/mK9dtOAeKWF4BOEStrOLYTfg6r1iA+lBN+pUnKsePT83IdrrOPnA+5UmiLFdOnc8XXxZpb/X
yYAI8X6L886HSuLTU82ToqxVNjZ80phOKjINODgOqvwrgGCC4aroqdlHzraaEFEyfp0PFStlnT8D
CfidkPbhO9ExGhL8Fqwr4Gpnp3dPm59MeQpq0hJnp3EKrLnBXm3uUqY17M/1tlc574Tj8shjMsUb
2CUONkJEmGhoywXMGYnSpM8GkSIZww8MbYR9KiQ62Rw5Dmh1tlXkHR94PjzoT0MKFPCpPyO08Ez3
B73/nIadUlHXuGQAtGWAOOoeoPqqnj+7/yt70kxdQB6vRL0IQbaNGRiGnUGo9n4a0CkwPgNtApQ4
iAzX1ibgletuefJrKLehW5J74vyCvFr5b5mf4vA6mLuxdZtmj9K+RzNYowGTDoP+5gCDUhBXv+m8
Fnhyoz9FBgDMgZ3qx5TdvG+jX9ghTPveDs4gJl22TphpWkCTkKag/JsaW2jqhD0KHkjXkSSSKw2x
0ZFjhbKR2IF0E1E6mAQrNUWTuY1oL1EuzQhctJoyF9NBKyHBITkQyZR2zxCH17cuPofRa0Q6UscA
DlM3q4xjIyEKesuQPRDol0NQ3kTXCzCP1FzLcSfC2hl6BgqKtrB+lrWwK1jxU+hfPfnRlF+1dg3V
HykkKx2hfbGL2b5W/JVBdJbw61XdcurWvr4uLV7bmLT4g5cR23JPShST2DTBrLsNLySZYTDgRBYT
XzvWz4GBviKUpXVxZ2CP9+eN+EHMLthWxFjY8rUjJofDaASdOXoFicgbk65uvp9h1uCZWIlm38Yb
1hnFjkBEUJCAMJh31b1Hy4N8CEO0o9SUWGtLfYukd4fjn6hZITfcKKB69cBL07sjZRr1nx4Vqwq+
xBzX8BwprsOecKC16r0N+bKV6dxx414irOdghb8TeriuWA0jj8G8KObMf3iJimTD6Ws6Xx7MZHS3
kxVFLWa5pbZ+1XAXh6QIkMOI3BYxGNUbYfhZknaDcb8vD2Hr6ibb4h4zqplehzrFpSWkeqssWBVs
5xZz8nhv0u9e5SK2DLYmEQ0F18+0FVFBDvqaH6zuZuJgr6svSVvag9BpInapyLwwu7OpoqSJjqXO
o2Xj98QYtVcIB4hJXMb7iLWa6CleOg8tfIekXt+Qo8n6oNPr0CGQxApCrItgHdOTJEV0MO4HGJIW
r3DY3Rt+/MnAx7kgt6q7RzFFqECBNRF9k+V2JGiXbjdsCePyo1VsXVuHyYf5QsFZgguwI0MsQIyJ
qcU4EN+bWq5G8kPX7SXtrWi/UoPA0Htfb6UxYTt/QhhGuGO4n5IjQthGOxjoa6wrNQQQJD1nJ8nj
acijxkyyo8hFH7+rYm+DMFd8WG4/7LTpUAynUfqWRKv3V2KvwO/poJ/ktR59otWxZIJNsHGT4Xpy
RjfnfMwwGWgYuJ1HWd/GXZg9e0ALMGoZ9J0Hymz+yIQ0Cdasllyg6DdAjBKS5Md3/lKQD4JwQ5nV
sf+z8yd20hYELPjyHB70bUJAho7Sa1WY/EnkaDBYRkf6My3Yjqg/WcNlKO95/8h4Y+qCZKPxS7JI
YcR/n4TfabEksdbiOwu2XrOWVKAZ69s2rwawIjpyVgbkM9TLFiyyCzW4Tu2nQXCLorzReNBYu3za
OdpWz+o5Olm5XswRD1ElIyO+F5AvAfOGfSK4hqchQ3JB0UuDSOJYENTrA9cVLHim/ujl25R9U7cn
ppxeW0tcTiJWMMKWA39dQYvyK0G/Z/7bGN9N60u8smCx0bvwUVP/OC/ZVyCLwNqN6loZO0W9UPw1
iTMCj4yVr8Lw1SK1SrnhW7b/JAAXDV9iCsV1wPJLxpnforj481izSblQjp3/no6/iRkt+hCQZbAp
3TsZvMT5ciBQK0kJAT8XBhHFdnUbxyvNrikFHvEX3wB52hQ59PA0A4sVrjhUIWSGotw03YSgbf4r
Xmzk+tC15DQUNmW6m55aYwbS2P9ykOIxjSJ353FlIeJLqVTyYSwP2PPGh06pG9MzLEfK79Qa8M6G
qJT4rL0LybxpzWm3iZ17SdIWKTLqT5U9CmgKCzmt/MbeWBACCbOeb3jAC/2dnz4Jd7Sg856Ww4kc
6Qbjof9KqQDzSFGGxX5zfJzvuAQuGm5zwm8FixJ91/0vH2Pbny17F6Z32XEBRZk27fCaqmc+Kls6
AJAGPsEeh8wh1fqAHVNa5eWlBOv1+l0rnUD1RtAnu1pmnbeS6isRvy27VX7kKKYYGxwYsXBVC7oF
s7N4cHxsgZwB2g/HIBu2T01quKgNQlPLWasWuy79nIAksST566knXmEfGg8FOKWFYOgJ58ETZ3GD
kZp2DGIiBZ6SuU39HDCEBYZQXw2mAWJoyW9ERqvU3PtuN7lTtOWvToa7mL74BcmgEFknUHolQfsb
VT9XlCV3v8q496RHYZ1GZ18Xe7O7QCIQihqP51D9NeKGN/BS1deovqryo8jOSb+IwakyJI0L3hF/
oCPiT/EeZvrWc90FrjStCZmvivc87li7oLV8wnsxkTRwgNrdzq+jfS5A/KP0ooJBouPVvwKynyY8
1MDy5Ox/dNMmnhAtrdl+8O3k8i0qj6KT16BpbgJXY6pCzUzKsoJ6uSNvdN1adwMdL58yx2mSbuXh
rCpHCn786K57k+sUxUqNI8p0Tz3SdQ0ELWJS4O/g3wlIFOtL0EeVqyjc5sZnklpzr7ePaj2wGW4V
wrG1jVF+aETYO7q0sVqQeetSwn0XmOW4/di80LpQ1ctJAsvb/3XSleAuPTiNyEyw+S7L6lb0yUJq
bIjvdgPManY/hPchvoq7VQs23hD+5cYELklVg4TpZyh+Co1ciFWj7RIcdOOIFetPRwiQ+b+o8iUP
6/1HV7zaBhyYXx1I9sTgbsBqoZSLXSd4yuTzqaDDDJPLKVtV0b4hccvm1SZm1DJZrC8+W+k4h6AY
yEnWN7LCchGDxnoXMjW1+IgNoK72ifWlG1SloGNM9lOx6c1jCRQtq8+Y+BCy90js1JaJ8ZXVsFig
i4ihHDJuGefj15A8FIsUdbxuOlP+SPcdtIkSAckio1euQf/q1bUzsAvd48/cRqTVcOoEhEXV30bL
0CJ9TpiOdTQllggE6nf0EiNmsivEO6uQH9mouOcrhD/fNbmrEeahPQdQUaD6Q3PJIVNPR7+85IQk
SQYrkfSRxh8ozVhUChALJHugMA7NA3BzGOxQJZTRUoY/ksuEo2vb0+rVrxttNbbbov8sBXbToMVr
r4Qcak4HyLzn7vMArhPmt/+xd2bNcSNZlv4raXoeZLtjcQBtXfXA2CO4iyIpvsDIEIl9dey/fj6o
snokZXXlzPuYVaVlGjdEAOF+/d5zvtNZrwFtsJm+zaodGMBzjIrSxwlPRnDy8n3T7UlXYVNkU2X/
igoEGhYKD5PHUD45E4Viet9BnGHfYrQciuvFpFggFWFWy4fMpMVOJPp2AXSzby7ra4hmf9HZ584h
IpmCAsI6cka+H9Tj4ooQe1hhcG6Yh/LKwvFOjceqfiopTIwekc/4tkhrEr0lTJHuP1tDgK59oImv
EIj30WL0fTIWTIZxToIPl3ZWif7oquyfZ0xSBt3UjuUoGD/b5qPrfi4F3QzeO0lHhgWQ5NEaoRwj
JfuarOIFExDwZ12/RZyDCHmhJBEKkD1rg1y4Q5I/5fMTw+rrOd+HTsVR9Gtr31FToZrW7L3zvLVZ
7SPoFbR/Ip+g0Ne5uYnVkYdpEZvLEBe3Ytsl9cwzyBxHftqQL85Da7ULSKOm5fYxhC9NTOsWgX5O
X9nf+gQAkOn0Bc1aMj2P45GDm2ffGMPdMH1r6lc/fg84g9SK7AL3WFTYOz6XfJ38kN4H8Cy4cwhX
l11MEVCxa+NT2F4L+UobbOmJET19IQ/l8vXAWvt2SMxZisjtyWgksh/OmhGQDoNmETMRJlbJ86ff
/uPv//Uf5/E/w/fytsymsCz03/+L/z6X1cTFR+0v//n3/eZ+8/0n/vs7fv7+v+/ey+vX/F3/22+6
+rx9+PUblsv471/Kn/3jstav7etP/7Ep2rid7rr3Zrp/113Wfr8AXsDynf+3X/zt/ftveZiq9799
Opdd0S6/LYzL4tMfXzp8+9snqazv79A/3qDl9//xxeUV/u3T1WvWvv7p+99fdcuP2r87rvIs37Zd
YeJOsz/9Nrz/8RXpWbbjm570TWl57qffirJpo799stTvwjMt4bum6Qth+fLTb7rsvn/J+d0TynR8
6TimazHW+fTP1/3Tjfs/N/K3oiORHgqA5hdbzqffqn/c4OWF8fuFT26FsukkuI5gcsjXz6/3cRHy
7fJ/iSHMOalSKUQlFWTdE1KNEoQetxo2zlxf26iER++ceOahSlH0RE9ZdDYX8jue58rfCEx4okOt
EcOEwYkzUHXWol414jEr09PsRYcSwKl9HAOGjGCG0SPczSbw4+61Gk7oBYru1c0/RHsMbgvj1pnQ
Zx+zhxDBekAKAVfGwB26RE5+ibhP8ps5uJlKun5L52CbWCZ+WnTjJ5wgaiLBl7O9p5gdfhkx4CBm
WrR52Ab9cauQ/Ey9QdlgEQuJ7QCQgoqxASMvMukh0neyEuTZ5F4jOi/ZBK3bilP8iNzDq1HbJul6
GLFr8vZEBsULKuaJs+vUY4lK9bHISds0eAmLhSfcN44FFTPfxgaSuPzZS99WtUDFy/uskFKVGE4B
93DANJYJ1aqZMFhXgCy+H2EZaSTrwJSkViVrjxS7GMO5GD57WbJ2uO4xGMAKA/Ipo0Oeof5mi+/j
dCehiuUAdcM62lgcuXSArg3Xl835JpgPBVTKHrdDhcK7i1B/wktLQ/SNPZnQ8bmrL0NWw67dMTdW
aP4k+JQBf6AFFt3gNAGDb0LvibrQ8rmIkBwiRg7LdRrOIzxeVL13Q/LkpKuqhkbBARNyj/elmx5N
pOzXYfxSCvRrry6CFhuiWwwjx3JNJsyPTTWuTeNiaOHjmY8OWLFSPnJNhYWlpLQYGT8uVxk7ZDgZ
NeyxhfF+NmyyqjgKBeW4rSUIAn5uRrwAYxKpt9zlI6Lg5IWnqqHtBCdoHaNLpibDtwQwx79t6ADb
IxSIFtIDN6rmINwz/2X1hErtKAFpIcQYce5rTe+W8zha2Np4y5EHMiUEYrEyEurs2ObucRyZAWHS
OuGyMm6L7nAWpVgDFagcQixHH92LTw81oQPtDusq39slWoTmpdSPuj1LSGALs6yh0ml4vIbQwsVJ
ZA9/RohxjQngohBgqUrELNE9YCyjFGuj/zq2DLYTY1tp78IUX1EdymUvmHl4eHKRsGJvos2teWpD
2qjIEFu20lA9Vom5Ej5ZUdyJDk9SQaaqqM7wHWvG2wswLPUwDT6mMKRc8gUbnoEsNy5c0shgxnEa
2PXWuK6pe73KWjE6WLc9L5K9fkJzZlIPpDESGAfflRzXZT2ul/ds4FlZ/jtmxFdY54qLVfME5ldc
1pyDR+LIMkj2JjPfCfdUPfL1ganP8qy4t4qjcGdwAMBUSwRPGFN+XEXJ+YdF/I/F8sfF0WVp/vPa
6AjTNC1X2MJd1s4f1kbL9Uw/ajGFQg/SZbOeb/yK83RmYQvhkQuIl3Me8yVJCMYGKcOnNjP5qBnA
CjlYYw6ax+3EHe+FPAzTLiHHm8Wk2vawcTvOmFVLABg9c0czSUUY54E9o8SaiE9tlsefsEU0VH5B
HPF0Xj5k4/j9M6DLO8Hgia6Xz3x8ov61GRjn0TnjA+SJR5smnQkykDtfY5szu8dg0oAJ8WSLs518
zbcBfw2Xfw3cdGjOTX2nR2rW5BxgASl5r+MJBh/lPcYIHd3n6FSccffv3135L3eeH95d9fO727lT
ntLWXZI/vqQM/1KcHxbyWz6jbgLmlDKxrT8sG0fB9WSw9djoJJpLh/C0f38lbJl/vs+2ZSrPcW3T
ZsP9+UqK3jC8QafcZxxM0CXkpcXTPoEwxZaz+NO3dU039YhokAitgFm8vtVQyOilJQ6qRMSBO4W8
tNtpcTKKdcaMs7pLS/QdF019rpxTbRxoEhsxc7RdSrdcqH0l6DJ3N//+pSy79S+7uS9MwfO6vBrP
XF7pj09sYnlCeLgucnvb+G9dm607gXTCJfemWf37v+X/y79lKdcyedek/8v9a2TmR9GCaBpsoHGU
ouuMM2i3c2i9venw4i/+mrX8vp9em6QQEopaSSjbkebyaf3htQ2eGA0zQI65rDdzYh7cgI8Vhr60
YuYMs6aUMKPHs2nUzyjUffaMwfCRtD4OA8ruMNyU6DU5LV7LHqtkuni4opMpu6tllUdNSC82fST5
eDUa1VuIISjf+3H0JbGSXcGHfIjbbw6A6yB6IILxMKNvl9oEPko+cc6ElqvIsuRWewMawXpvF2d3
dNbWtG08FgvCjlCuitd6Djd1h5IWxToHZTbXpYwwXHpCCW13Erf0if+xvV4xq9gMEzoLJMYM4kcq
ApvDi0uI63LQaLpwS8PP6u8DaDba+JrbktQxg5B16pz6nMxkWWV7llCcXTypwbjOXRicFDJIjped
N+ayl+3BdNnLel5KsLBSjYvl1YbDg5liSX0UNC5LTBqpzTmI/YQlb6kaBD9jLB+OBjW4Q7+bhb4J
miNg62SdIjxKIgXp7alHc6Roq7QD879oZ7L52bTHW0bMtvGNyN4nXd+2WHKZGSQJ/AC331RsEiF1
D+y6BsfGhH67g5/Vpws38N1Ob42K3gm9c7OlhEFiLNOX5XUtG0pePs14892aSJ2L2qOChMTVwVAa
5VdPkTjBNdfseRMDsqVg62vIDzfdBLwrcjc2muXWO6YhBXDJL0uQ5zvGyr0wSFNftskOVX9NcoAV
509O3YC3G65KtIt0fYUVHyLtoeEwsIdglQNMW4RMNl+sHiVauSjcJEVJtClDikWUTOSBEqlp498d
CeXVhCWXQwYdosflj+LZxePe7Wbg0m6IRptWNpumbfLbGUJ6Kt6V2DpyUlXXsbr6vi9vvAVDl77q
iHYHBWygHiVq2Kp873gVAdWmwhaoy/2yXVsDgmLKoypN8R41QG6N9bIjOfmZZpKYs8eZWaIEDDgB
BQ7ohVR3NSmVHYWQiUbTTsKHtLAoFU+9l6yTkNCrimxoaZIEzwNhPE40tQt938vxskqjde/0V21I
bYA/ttfnwXszqa4l0y3tXLre5eQBtKOs9d6soSNpl7kcJBz+ArY1hwe/5OLG/ujn21LDOHOZA1PN
Mi8oQyJxQrYylx/Wx2Ud6Afc3jCIDNvcdUm7VyTnWDhaKEWobnzEO8unMtbgOEH8Vmx5tBF5Ai6q
cm9YbM34iDGGsR1WGJy6yORAYB4i/xZk5WpZL9ya3Hic8AQcLLtV50iYtOid/X0z1Ps8b1ZWG36v
bxsel2mpqseHvH1bDhFubX0/YzT1sHHNc4q+Y7mKIqGl0cOONjZpEm6s/K7T56WIGuwDM0yPP2NT
hUd+tAZNexG50SYyENbPLyn+6KUoVgqEAiSINmd69KBGwOBE5ETVudBPVVrtzQHTLKo/hC6Jj8Gu
lQcFAUYnVAO8nh65PG5r7W96iUsSc3Yk07UGd97oYF87nz20TnH3mNfX24R+4PLV5WShIyT6Gf5d
1BLIlTIFtIj7NdI4+36w4GlYjg4+u6jPg2YrCliPYk4bjM+gi1JZKuOijL8B4djIZ5+5WQvNcIRX
ySLtvi3vuVXVHLLOTcG6T50JAxwjPkV22uyXE1UnsxvX5TyHv0SA+LFrh/E8frR019G2rkPGuh0n
FtkxBtI3aROSgbk8BC9B91LGAJWWHhWf+uYFKsOqb0qMM/me2woq47FLyMH4iAvG8/SZHJURBzSt
K65BoFrPgrVDa67l8Y2aGfv3vqKkJ+RTrhJE5Mv/R8ZPBkCh0bpiqpeV0TGbu5U1xquajnjFMAyD
xyYwB8oeZ2Ui2ZAt9lacOaHYa3lXkzMW0Xx78LtTFr3ZMySxXRC84NaKseaEDy0V8XKvhyLeqc8Z
s7rO/vjnxZY4Cf32XhLcR/e4xskcu8bWKxeZAXuJuaszwrQHkAzjtLNr5LJYJWjhNxagESRttQOS
a9l0BRqkD5FehhISJ06vur7qMyR94OmaTcgYy3SfiCpvZEKblVaYVldF9Nbz1sZfvO6BlTVEqNOZ
6ZbGxA6idfweOVDJ05MIHwYbGos+GaybQcWEF1Gy9TAmrwbLMztAwMeHw2p7mUooEMR5N84MpP2y
yB5q2AgtuRgkl+wDHMnyCF62LW9olfEqliJouWVz98hssqRX6GZrG99pH5OQ6SEdX02Ct4JQoeHV
dzLIXOAeza0DviCFFpiGyA/oHyeGPGKY8d3mIOHIm/SDjbAmBhTw2WzCBKHqkwKPVrdta7WK0Q75
zG+aLtos/Y7awMzg8ApqOFaEt6X0zKXfoxHjiYoNvAl8kFj+JLRIH3aJzF4qCv8WU5WOjkO0L2lX
J3DMOxQ0bAguCB+5YAy5I9U6lU9hQPecoMZmeYAMJppgUV0MiCySRX4aDc0CwzwTtV+IrQGEZzA/
OeZDYSL45fXzObD7r675ZcKfluH6w1KvULXEGOvtHnxnskp7sikgdyhsKL5JIjaR3dDx6BgTPOnA
vZ1MygNwr6nezL59ZxWoTkf6MiySOVOD/KmBwDIiDjNVuAkMdgeikmt0PQMgNxe+UUTdaGMCdmmG
K8pJFywpGrTlDzccRevIWUW5PuTERFporoEYduNHRw9E0PRFFhJRvDCiiUPWQ51+LOqrcm9ZDwYS
lK7DhG08DA0iZvPDQs1b0LW1FkzCBOrOxNbkfCwPisnaJIOPcXhgfL3K0TtMGA5dvRPE+JbqY7YI
k+MtqVjnmpGZB/+uEG7siatALvWhBIRyTeUdvxRY+mzfBkcyrOSEC0m+FBOcuZBnooEFRnGUo15O
aDXYkm8jwhLM0VowFWxi+twMqMY5Jhu9v3AAFBUBLlIonA2DLtOsNqArv39/RrvG4D1KkJoi5Fcu
lFQmv+GUr1vmYWnFYxcx7s86PgDkuiR4SFOiP3suNIVIDHk/ZrUzWB2iweHY9TIxTEJjRvQbvxlB
RUYS3kI5AifULMs7mcw2R8KRqXvO2X35Nh85WuyhrmdMJ4p+i12StAg+ZoIizGZC3YT3tiZhSBUv
08xCj8yxIQW2/picAaUsrTGaB0kO2to2WQKWYaN5CV47y1AHcdq3vHFLjTJCoTF0usnoq82WsS/0
sBmQnRoE/OYphDokxBKrZ5Q89uG0jZPtnGJhakIyYcVLPBA07QybZErQndHydBA6UY9pglJwq3ps
Z31Ix4n+Xmw/6jwB1UUlSttQo2UQ1HlteRcybAxsuRsqfJJutF0Kz1SzFY8jgczsbmm8zdnNLfQH
mTGDKabOQFU7yNfG4SPfUY6Liswea9myLwYPmu/wAEmSx4E5sDMAilt6kGN7RH/CBIMOCFVaDO6i
ICWVUPMadHKagDWV66E+WTzT03BOlv30QPgARPlvGouECx7WH8DH0vfRSjCcfZxnrCV5hIIVF246
X3yb3bMOcZzSJVyKLOIA9i05kL7OGFg014NFpltbL3bFRwsebBfhrSji+++nu/8/UfgfJwoux1tm
Lv/DROH6vY3em+y1+KZ/missP/WPuYL7u2m6vuUr4bjS9DgY/3OuYP1uMR9wxNIHkK7nOzRe/pgr
ONbvzvIVftB2XGFJ89M/5wqO+N11LN8k/tljLOH49v/LXMH5pREhBPMO5bm+Z0KM8Jhk/HxYl96M
giwFSdhxWt9KQedLZuLe6NJkU/vZVSEBEBWTTQRzysKuygTvq4KmNAimyGH+3ucdesRekxLr4Qsl
AYXPiugxLmt/F2ZdtC3DCuyZS0pm3WwTPn43WRXsYJkjL2lqtAx261DPZbeyNg9Sgqzqu/JURCOn
SQeDdwIil66nsTMS410ZOr61hRyvwqxELcL5LQ3iiYQkD+CVVSN+a8RpzoJy54YcIubWbB4UPXlD
+YAMnYwkuYTFcSA5dV/S2/MrgYiYafCcsdb98Cz8i8ak/BfvLpkfDtMaT1kWM5yf311hT15teQ2M
5LC6zZAwbIqS0mIsa3lfIQy1fQu8Wb1pPQNHYpugjO+69aTJTBJZ2ex1Yr36MrsyGfuObjH+xfUp
nrAfWzXL3XfIcjUVMyqLnu0vrZrJrsu8GSZgCv5ySkZVBccsaKR96sbw2Ia4z4kvQLGSLJIOCtKL
NK3s3awIHPGqS59u3FqHfXDkaFWenGcD01dlh+Zl5mUj8Hdxmfr18xSH6Onc5X7Hnb+rqvRFVazC
AWrK709A3s+Xc41koWvHfjeb1VcRCewJZAOQcp0f546Yr3gbVot3eYjmrYGFDGeOZEaPekHnZn9t
JhabOgq8sFfZZ0dFklYtkg0H3vpsz+JCVPGH3bfGdek0pF8k1lXguuYNybiYEThNh/jXZABImfhC
bpibzltnoJn4/QEp8rn/i7acy2f41zdfMVOkB+jYFp255eb80CcrQlf0blozMuKoWZFiWJH9d1Ch
JBwnH0+9xFhmaeXvpaDkDSIgqPX0kCfuo+XQNvQrzio6yXPKvyTeOTbUfdCt7sFKiiffnRWdEQy6
E+z7ciZ+3vNhB1geWUi0NKyNpXF3NQYQnD7leGRIi7ig9lvoEpxbdjPaP2+gcxSDa57xFuXsUBEE
4VvheAdF2/ngx/APW0LeDkHABGLq2KSmrNQYJHKO+UNHsktTl1dNSNqF3+C/A4B2VZp2fJXO4Ve7
q4muKdtz6Bd6VwVziHWAf6hQM3JCbbPLCno2TSgx55IQ5HfkjTdahlud53KTZe6XSM0+o0NUHYGz
lB4yxPFciPgvbhQ35E93SnnKl8qn/8Yq7iwdzx/u1GDZfSZbZBu6jHDhR+CrdZlsHVwYHef0i8a3
QE/0T36IPGySiA4G5nFu4oHN8V0CG6MZjkmjt2KAZmu3b6YP5rhU1XUwjljUzb7ZlDNnBANJ7SY0
rPbEbV4aargGZqJ+DxWr0wouT3PoYSpsU1liTfKF8ZyJ+jQko4XmkXOe6yC/9+Jk2JEs1p2C1ACO
qgv+RR/V0GSrukZuZPgZh3EJbqCbsRvNBVGcguzTFD8zw9KHWJh7Gw3PIQo2usKjNlOH0YOjITGx
MgMXoflb7PIyvS7dFE3Q2K090ZHBQfxoa3sfhHpgFQ2lPMiYkR1SXLLPCnmeRIN22e3fSoehQRPM
HKO9EqVgcK1zgGxVZZ8tBwenaODDOImmdTOFhASYwI3EdMqZrw4ZE6rO9zTFksNhtoQz6Ped3Mgl
QSwaJn8Thwyj8VSOe62JRq4Mbay0uXRLOs5rbtaOt3N6xUM+bumK7j2jt+/n1rovS+stjIyHNOIr
oTKeXFvBV1rSDqYpz/apBihhC7ve+EmRHHpRwwgc068x0P6TA9jQ13a6SY2YqXopOVmG/M3CbPTR
CcyvqRkEjHnG97rR/qJs4oMbbJSTUMAvl+nXaCfT/OtsBui5W+9dVMjquobc+yqgQ1zP9oXb06Ht
5bN0ac81JqPbPFoPS7xw6wwCUXoDXKeDzmjgCR2Hz0obN5EV77veKz6HKtzCsyyK7mtD3h5q0GX2
meAQz7PTUMGT1aWPwTfBv9hWxeJn8FeR3YanWhAL1TpEbQ7kG2e9ImEl7gUMbjddhYE4DLh4aulM
G3txzyQZ+SHoGLBexcG3rMsu+zYSO68uCS2xLlULtaKK0mdfSHBNhNDFPoePUuO/PVD0mJ87pyar
0neZTHsAHUEXehmzGo30u50MMGfK7E4Ecps2OTZV/yC7qKW5FTzPqj/bgRmjoiPctFe7cXRA6vaH
rJVqA2Sgr10cPZaH9W4g/Meb01PglxE2vva28+FFh9CFO2MSh6qqi1P8kZeyOvS+z6zO2dqZh/Kz
yM6d7T+lpLeHPgRDxzoW02sS48sIfO/B0M11Zk3RX8xVvm8HP4xVhFymRcpCmGKjQ7HVL7VEpcJ4
pHgIgbwhjHUa4kN9az5WKOfA4RCoXrT+QzfX+Yk4c3HRTBi1Ute/MgqXOOmKTHqzRqIaxPJo2+Iu
Kyp9itBV+lF/OdHYYvXdUR/1p7TrwFkElblFU+ydMit8cXw9XifUXkxMLXllJWgmzZDBigpthLkc
a5GXhYe4IQzbzTd+62bb0hbIEOeu3fRLldeO9d5n1SaR6XLsWhrdQ7f9i3Lrl0nX8hYpJDKOVMpV
tvi+jv+wThdej++4pIkfRKy4PvfbQreHNJy1LmpDmh8Nu1KXmOPeRy8R2T02I9ytIR9nejqXydi9
tabzOsfltWnQt4hthzzK3Lz6iwtFFvTT1r9cqO1YnsMerqT6te4aLaOkysBRLgg5detNahbGgzTZ
YbISgXhHA+jSXqA/RrHwZQZ8vP1fPE/L6eKXa6AqdV3utWQxN83lGn94s4RUoWl0tGajpj60Y9qf
qsDelf6EA1860bVb3gVp+qXom2J3+kf1ULPArB2kNjeFhx6+jA1nowLHORmmTUJnAta1b2wGjcsN
n1QxM3YJb4oA4UqYo9pO05Jo8ALgDuwa41gs//j+bzzxGnp2eiVyRxyn5R/Mo8SxGmeOFL2I16Jf
klmS8aaPZ4P8ZNpRtktcCxUlmEBkjIAsUpthnELhnPEGYmWNN4aPxEiM8OuHsL9RjKscq4s+zy1B
toDKd39xWz3xpzdVUu1T7isHvZYvlmPgj29qM7hegY6IN2NWb3kL3HVu8u08jLCvy+LeKuDe9JxG
WqJK2q6nR6DwJdawKOouGXluMZvU+ZU7kAlHG6fOKR+MMb2UaeUhO4juxgByW9I/uozHV24VvdYj
rbfZe0CD5crY/2JHzhLyNdEPzzwAQe797PlAbKahx0KfIRZbR1k6wM6t3EOTDjfpzJRKdc6rakyK
rp4uahub58qVRNe4HIzKPjlOgx9fWFnYADshUEPTbm+VfywNbAhqR5iPdREin1G6Jk9uwFDExGZP
SwsmH7Ym3fW0Z5LokUy/mzGPj4xKn60KUCf9QdMotzVWlSot7BMMZRgNMXNYNZIeZTRnMutQgKWI
S41GEoiJ50mZcFeIpUShI9yNctk+Sp9129ImelQL14RzDLGtIpZlm/RswXteWf0xN3aNK0CX+JCL
Fa26pKPXo7S+zP3awbJDwAgt8RSyGUS+1oE1r209oY3po10noudx8DlCkHVVjcA5PWK7TMFUD3kg
vjT8qiXTCG1amMl8DU+LkM1NU5BETAsnz6v8uoQSFalA7lNnJg03fW5n71sm9dl2cH6NtWsfSzzO
Ixr7xEBzbPdQDoJbk9yEnFimXZP5/a4j0SIvy69cJP5Fxow3/lk7xV4Vjrh1KbeiNHS4Am5fEI8x
kxb2f9dNj2CLNPg62n/OhkkNoz33zlD00aMY6Iff4VHPEv9oRcbBTLW6xXI9WS8dSIK9YY9XkQXO
z9EMz9v2ml3kntvwxq4E6NH3N3NgJ7duM0/EnhT5ZiwUzdNlYNrX5MIGNpDcnLmkjVm/FAW0x5H3
cc6DgQ6u/xq4xY6dZBcq/4LqSB+KmRtS2nl15UOtyAwBwSNHdNdMAk+HnPd9TrZh5xxcnWmOz2V2
Oc7qs/CqhzKzm6eumZ/SACCngzjGm7wQPrQmm6zoSDhDnSaMBjikOZPTSI6y0fmQvxu92AlW4JOw
GHb3eZIp7FxZC3sTL5lFTsMYXOXZdW1sBt95732X8TIBOBu7915a+g8owBmuw7OarXxBlLucirIW
9H/1uIhLQbkkT207WhvH4ZNZ8PFYzY3hrnl40RHMhINOGkATcTg11U7QAXBKBpiLxdA3a1PdVrPw
7u0AFr/pmpuhMLz70DMJjsC1bMbfrDrITgQM1wCoGUBTIDYI3syJs280qcXtlO2sEBCF19fjVsRw
cwu8RtIgYlHKW9ByzYAbIKMD1ANA7gYXSF7s3gwDFo7MTh6KyiILs0DQJ2iepHwKV8omjqKSa51I
KE4Js7Ec9sOQVx8IQpE9MXDhUWyrO0VgaJY6BA/rGnKT2T9UlEh4L57HacCeKPyT9kzkgibn0to8
zpD4to7B7MX24uM8gHxLqISz6mQMc7W1/OGtqDwQDTbLZDO/9bMHFYj69aLD9hvlL9E0YqRE9NDM
yEiTEIb5mCkSlO0ScyxbSahf6ywLdxVn7TwcnqUx1ZdeU6XHqCvXYy0vRGoxCho44NlsQXCc23qD
TxelnSaovitr/M91NZ7MPMaFUZhgWF2H1ncK9SVsyuvJ1JjFR5AoAwfECHmXJcxNDltjnrLgqmud
q2AKW2pv+sZ0+ohaz1Ps0ioGLGkTy+a6tCYaIpGQ0W/ZuOqVTTfZJFrEMOtkPzWga1THR15jPMw1
ZLAGMp/fejeG29Nz5sCOxn1i6NuHSGt57ulT3rEkMSwe51ebaFo2Cn6sJFpraMAVcM9B1smULNu8
iTciRBWchfOxJ9Z2XMJtCsOHZFKm4BEbTg6KBJVU+ydPVFeO372M3sCrJUBdzXjIotB/lFOE1yVs
Lh84lU3X7FSujm569iDGUqaziUuEovEY3s0taUzOyIHGxSDlj8aVmitnm5ri0qErFPL+bSBX09ZI
AKH2nnEctfOQxwmxk8gCPGeysD4aG8/FXpC0IA08vF6tDjHAZIgO8kpEx3hOP9Tgzle1gTIn7Mt8
NxxRAYX3nrSnvVUbnAwY5nCkNlF0AH/J21zugGRj/2vKg9fnOxwFp1CLZzZ7FIGJvTLk+FnW6nMv
pctIqOL8ZIQ7x2FKohEZLHAtTgQRcRhz9Tk1e5tzA/tqosJ8D33jUaBBgSs7m5hB5oChHnoVk1CN
tj/iLvfJ6A1x7ROag5iUpte1CAnsSowcl1O/jwf6oOhmmNO1DD+sSpyNAmNx3qkHaQl6YqbnYe3b
WkFBDlPm4F+CnM0AmkHhHNdfZc7i6w/mnTX6X4aNQnNAltB0iKLpEiEpsN+GEdUQQncZmpJQnoVG
oXcuwM+gmGJ8uWRAzH12dCPjRhmu5igw62PfKA8pAuRcz50wsuPKd43qzo3GbxKBLTqP4BCN/YjS
wIZvB92u04Duiqh6ydGVrZSlbwcjS3adZ35taKWEaYaDGtqImujPpSG2mWhGM2Q13lWPYmjflshC
0GI9++ex995ZACBw9dO7632YM5lcnU+jt/WRUXmpD9lRjaAPC9paM6amID+72cJ+ibdjlJjrYRqa
3dg3DWx2WFlto96CHhkAD4C3bpWH6H22ij1cu+UEnL7mcXfug7q98hYl8tzc+qok/6uGLFjlBepE
Dr4uJQPy5h3Ngfcy6MXGUC3DvKjt174DbSmJQx6CySZXAhZKjm2qkt5w7ANoRbJpbqLSObmAcCbK
JQ7Z0rjzGnDro73pDVRhnMVmGGjJI8rSscusK9Gw1lkNmFYFZA6ZmTyVdKRPKgHwFo2XSKu2TdG2
e0uPJRZIDfl7Rrs+LqrSaIrnbVXGdOVZoIuWlqkX6m3pChihdNGFdKAx2kXMZ6DIVr0HCm5yxfDF
AIO/ryfYVKqfggt3+lyjN1tOY4eZ4nzbKbqtHq2DVWSOV1LnVwlNgLvIqp86I/FvMO56nQb4kL+h
st6bs9bw77A+9TLHqlzedlbtYQGv4B4tnBaSFn2FgbWpxWM0balM/RDltcbKj64rWukcDlVkSh9D
qsI+1iBfD5kteG5LwZqRf+iZhJHjqqIzFz5atIcu3ELNqObKj8RMmqNt7VjXiT5156e5hBarZngQ
FS5iN+KMXSLay0fYPREwnm3m4Qy0yJqr+eRIhnCl1uSXNuFtNAwVrHu1T7LJWZs1kA3D8x+dJtrL
eA4uWW7S01hDMVz+S7hecDka2OLSkSCyeSz7k7ZHIpiNylxtRdAQfDfmvKfMqUNnHO7ZSt6kYshb
hjNBIlkV78tqIQ9UzcuI9f5UdrgtB62no8VohOK9uky05j0xQnF0gHRMtQS7y+jpwbe0sWdAS3qW
B6I3BMWnkpBOlGtjo95UrmuQh+Y/k2XnXKX1dnTAdyZTtm3h4/Zm1D+oMLxLx7vQtT5LbRxoOMH6
N7DURrV2bm3ihSzKjRSjMNHE+bgzW4/RtG1/VSn5qbZVYY/WyNqk/SDS4hswtpnFL3u1VNTuw2Wk
QiskTthSSuxYnWuN96i7422fls5dMUG9jKnIhoFIZIYNHGzG2lgJx2kPw4YfMD9LDl5xRG9kLK7r
yiOsgBnJwU8rAgsQKPXF/2bvPJbkRtKs+yr/AwzKHBq+zdAqdTKT3MDIJAmtHO5QT/8fsHt6hFmP
We+7FlXNrmIwIhJwfOLec2W+MT7DvgyS4CleIWq5M/YPzcSUk+foLy+/V5EV3BJBBaXLqb9VrLEX
7b8LmTvnTERPbRLUj1FoYnJtoe2tb8Gf/S+6ToOTx5iKnQyAVALo7TF9KFaS5eRmzUXP3lFL5uDG
Azpjmy8JntIZcullBBs92fZvSzYwqn0ohmsaZ6Dz5Iq7AtA0iosfVZgW16KvFHZIL9j7iEInW/U3
nsv4h30XDaCeggcrZYg8Z+tmp3/22sC5r8f4OfCG6uik4DD+9oJyAbc/9aFhJcSMoAZwaUwnj4zZ
1CUYBKIkt3vSEWQLHHivxTLggki68JLUnJshH/nwZ28wmxvsXaJ6kAz1aTqcknJuETRZ7mnOm3fC
wGHOCvOZifS7X/7q+vlbHRNYI4kIL1ScwPSWAkMrB2/Cs322k4eeC40wwiJA8wdKpa7Iev/zt8KB
vDNjM9zPrBFvvrbeyjaAa7dqkNIZymFY4wGnu8aiJ4p9F9XzfVquo8ieWeo0tQk4DLt+Tk37Hs9V
fbEndpt8bAtn9/zDb8b63Pu5/ShSa8fzCCtki0PVkYF5jDUiKB3HwGFrT90bMXiHMcUbUeecNSGl
1oF5JdsxuKvHvkRv6U36RBnXvTro9ynFHzxJyy1KfrqqdkFgtWS6I4PwcJzsspTWzbYq+5JCsi0T
1EpRxcbMCZ7rIn0tfAEEL+MhpXzm/TMLMEN+4Ag9u1ys/sBJ+Vss81Wjp94aR08PY0gFuhK1HZ7y
PYJga4Gp0xfNVReBeVXJAGSszy5W15rLSkFMGpVt7SzNjnHuqYtK4Dy4unV3dWIVhw51M7lDdJ+L
20znIkeJWmS9uXdKBfpzLB/Lvuu/gD1bBrd6Xz9E7VjT42CLrR5U+LoMS3aa2+m5W/cDpd8iq/EX
Hsuhj3M1gG6qUmKJB4YnOX0Omi70VlWeml2fcGglovol3C9jGqKg3fAjAPS0kO79Z8bu9Jr1QDOi
Hwnsdjum/HIhS21a9H3u5Q3eqpQxvkb07VphDAK2pn8pDUhHKNaujZMkHJYQh0x8bAsPGLSHXdWQ
WRFGLbl3hgAWOElqNM/cZwiqmxQHczLjvys0zf9Y27eeieC2WDpufPem0Mqcm4ULphXBVTUjyrWh
vtHOtpnHsSod0gQ1rNS5R4cQCHn1yp7Y0SriBnJJjGprOZ4MKurQxyRVe0BdZATFLadC0XImJyxC
pSmTCLFb2JlbKh36aYMuCSM5VeJowX+S+SmPS5ZzTE1njXXP9UgnJAYULTfJDPRB3rlqGAwN3oD4
rZn7PT6/FGJ3YrL7JMdamyI+DbSJtsiefqdOGhyH2Lm3S8kRnsSErIQkZvt1R5Omhmk7VF5LRMiI
bm3O0fu07psLo8iduw7WFK9PNq34kPQHuW8DrB+y5lmuQXeh6zBGc2wwuymQUo8sz1ZVycucc/it
tDfhefN3DWIirRKu6kBU927KLKjQaf2FITQ4sRy0MKuqU5t25oRfQh7KvBPQcj11FEu+b/UyvZcK
iZuGmLS18A7CSC2LRzn0tEgD5smkmb/1bXTLinl6dQd6Ed94u67Lo1MbO/21R/XFo+iMxdx6FZ1L
2zaLr/Bp3F2mirOo2cANraDzTkY4DN0XNliYEfl6OczDH1Y2nruggRTbMterQoqPVunsIAf9NVlz
hVqXO7wVFa8SdjwL5djvBw75NU+LXfZcv4Verk9C8EeECds44Sic5b28kkDYXBbx1poVuDliEGjs
9yoRzwUfQKa2y1AwAaXth6csJy9xmqBOh2HZ4Gnw9lZTt6dqUqgRqma3FGwOFfuHjMnYrqGUXp/H
Sk6HekoDxE3dWWhz/nPFaxmTqhbAVK4df514D+B36+FadCRLovNgZGpF1Z0dsmFVVZgDHmPOlc3m
Lp4xVkXD6O+Aqh20D4VnRA8CAKRp97ppPYbm3XCvy+5h7CJoAV73GZGOkhYSpB9PQREqdfxzE05z
AM5ROSu7grc14Stnb4rHJPwY188RiFqcFjCP6rkP+DVH2/Boh80PM8u3pGXpOaYY5XmFa2qX+A1Y
q+RTNx7xFGA9YFFFx7gI4m/SEV+A8BggueS2m+ZzCFfAa52l5GGDmBpxBaxzmyj3t15lobtfqPR9
W2w4aco73+gnpxk5vme+NsuvI24ZjTOG9VkwLOzL8a5HZVHsfDcx94lGC/1n3ThFrGkTpMJMv5qL
u5I00hovbFxBpVzhN1Xbt0evZyrLiLo8VNX6jcE8cVzkBPGg+E/jqNsy8/H2kZUcbQZFDB6xms7B
77pJiYiubYIEnFRdvZCfTlt/tEbYD71MnwYoxPs56E9WoxZ4+1aErYJZSTfhlav8m2W34c127a9M
4mIe7Qg6EFaLAl5YmtzGEYMoi0j08SCa8vXqW8KPOnDVgw6TbufWIMIy0g6amGwe7iANWLRm6HQZ
j66N6Hj06ZTmdX86jt+s9UJXVn2fVbXaL25A4m4oHxMXB9LksnDNfDk9U1sW+xqJ47VKbjyR6W8X
hyVH7UwgERcQMUDVclMOR9ENcEUD1CbKe7Lc4sq2Xx0jcjdQriNX96N5OXiCpaVh8qHkcy54A5m7
bETQ2Oeiw1SyKOwDg5Pl58hkNz1ieghT9ycjhvAUa32eFX3wksFvK6DIsvaNGAQxXHCtG4OnhnvV
byharW/dutOevPpLlkKBsDu0xO0UF3vTlv5WFz5w2L6u9826E9VCns2oJJcX6tZY0iGl1fzTNAix
KgTohQdyiAYem1vM4UGsB3qgVn562izwcW86avGUD9anrgNUBPptbpLgORDxGxKl7l7mwgKLrsnv
zXHTtgrhjNOBD6HJ2swlqKbMz+sn3SEty4kb6BUHLvCD/ZCSRVOH6VufoWTuB6QRZrY/PFjZMuqK
U1y40aXFC4aTonuj3AiSmaEwo5idP311+xnUI39Oj9vIFKI5NCJ6rFpqrHHEjuDPKERdqyhuf/6W
CFFtmS2CYhhyLpwc6l+wAigacCYnRm6XPC4ebLmYvXLQDY1z/GGPZMIGEZmmXu5/Lowv7hqgHNo4
FBGs7AD2lf5RWhZ0iTUTAa0DxUy0Mkqcbx4J7LPpl5tFaHwWB+DHMs5hiJc9pIiafhX+ruv2O2k1
GP94x2PItcKNgfTGaXBHTOGNJ+RLwTnBNWOikz26870vuu9en8/I5O2IWYV9qWJY5XkDT1/Qjvqt
o+GVp9UlHsLp4GvnPkwC/oQF53OZEoZRLwLLaw/xLVbLR1w4TyoOb21dqYvQgX4MY/XLU336VQkE
Fq6r5BFl0KefuPPqQ/rhiIbMT+3u0kXL+wKZROkColLd18Iqv9CTRpjh0VKbcCPtqj63kbxkRaC2
cgQ1OAUIRbpc9vuxSkG385z9cF3Ods+13it/eZ1RPN/Z/jRf7YGBSM2fhorOfn0Z24Soiak/uSpB
Qj1h4KyXtSDOhrNienqrsDATPH6smiHaqAHT9RT/jlVevS3O8rNsMo9pN2OKKGLHmkT7pQcpHTne
0SbG+46jRCOhQa3p7uYxHc513Q3nwRBVWEeSEDT5c5YRQg8qoa1uoZ4lntMS4tjBw4XnGHkB144/
vuMgC/eVN53KJcdMlVX91oJJT0aBc3NthurNpPwXz7dAwaBK3HYdx1URvCxp9qETFwtZRNhgxve+
vfCV1Vv6EbMHfLDE0amYU0hWBc9ABTdBuWI6T2n/puqYNJwmWsArvKiAeiGIoPR0c0v8W9NsOOG4
1xyWtuu6bNdl4BhaxJOPnY5mes3p3fjOQznMX5J+2tkRpW+qvxgnu9eLz3gwnOCbFM9ZBmdTeViI
FsZxd9ExD1d4qEznzTB+r1tKhc7mORKMyDJ1/dwyydoOI9AWnUnSaSaA+MzcvunMZsvW07R5LuOY
cFqDPrpPBn9A2/yHuKWaCcPLHIMY4uLYrG8mp7iTpcfT1614l1h3XFe+VG78onSAm4qw8QmPQ2Rc
iKWmfq/K8GFavOmAvHTCGSaxVZmlgnwQzyBywd16mXpxXHNv0BySiFC4/c00pt0UQUuoaxZCi7CK
ZOdxOiKtQjiVm+532Q3lvkona69iczJTeqWHi+8TpS3gFRjmx6QAIrV8ttXIlaMZMPZpAmafcU8q
bLC9/bdmZFDYromB4Xed+R91eurGIjqkE8oL3Q3zrQvEfaEMiwsnJCh3/kwCtg151bx5Aw1VVw9P
Emv+qYwG4snYDlFz7LPaRUZEFsCCj0A7a3syfFF8J8an5BsR5agpfKlU/BH0TsTbkuzVx+zT0slL
yHAI7XpU73W2UGYvj43wWM4akh/cBqNdydho6jEa+oLnMhNkoiv6ptlS90aEyXAuNnENaAwun4rc
R6vjWUA1icOd0Xm/BjK0SRNt2NFSg9D0zg6TGD5gjBvLWNErPIRudcE0ySVF9fYf/I9mpIvB1FHV
XxEJPno9eLUkYIXZoOgnHm3g1pX9fV9lt/75ELkjWqf5sa6nc5qkUKfP07W0gAw6tNTLMH93MN9k
jffFIzmwjQw+FwfI/28v7Q+Flb+6S/HaJWLc/IfwmJB2VUBrDZGtnJgZt23wIt3mPJb5a86i0Cn9
exMv9d+0hv/W1/8zfb2zStv/ub7+pWyGX3X2P6A9f37L36E9wV+BFwY8g9HSoGYOUW7+HdqDuh45
eyDlakNHYPsPbb0X/IXsRdoisJG+YIvnDfyd2eP5f3mOHUTCY0oCCch3/xVtve2H/1uQtIqqV5YQ
b27VgEvexX+Xg8jJt/O+BhlchFgwY9vDTmLH+3xGSLGeomk5D6Bu6AysnKS5uUeKwdJWEZVVoJvU
s6RqhlVcZJhu6v4lV3F8LGVxKfR9OKb51SP+M0IVu8kcQlBVaKgn6+9UMDtCfMuTBBi1YWUHUjiz
WJYiSMiMRbqjQvlVVkzB+5o8GA/iRTIRrWcNKWYbf77UWYFOr3ms4hrgsIHeNrhUL0zTQL7mwruM
y2p7ivn/AtJYvb7tt5MfdifWw8eiRl8X1dRNpgYJKKzpIUDXMmeuv+UYXHPKqZbseM0ty7wzdgfW
GcbZUe7uQ+yvOy/kBBgGwOVByYNK19j9XIaJwn5P+wm4OSdTMugjs7BfY9sjN/DhQPR4nWYMTBtr
qEimgTbUj5jaOuidVeZku25pKlKxOm/nBjHAh8Lv4NIyvNL5KXX6aEdXD0qs3aWFQ7gLSmjef/fR
D/H90hrS58QE662PWXib7ialeraadiXpzTxUlgfVgsStXA2Mw+Vnsdg5MV8xtVCC3EfbMTEGCttO
urBTtpZh77SA95vALDudDvBG6CyxXwE99IiXCHw8olUdQR1HnHY3Brj2RjeoWS+SX1A2wS6Y/I8u
J9nQzsi3YdlqD+qrFtmyndvudYoyus0Cy+JIQoJjJe+Wrn/VY9rxndP7oDfZOihBMfQFqCyL/lVB
Vea8Xej1+Zi27vkqYBNFPdv9aOKx3zbD/YDQ5ODiyO8teoawKRGCMo4AAWOh4i1ZZyr8dEVHNau1
IZVaD82+db/YPrXzALFBzHAj5azeA5YItMR3IiB3JWP6Ptp0do2bq1OqILpF1D2eke2mI8bWK33G
rGP/VZK4w5ge9EmQ7vKMaZuto1to8/3NmmV7bMCpZPGHbkcsrPkU4gQJifnM4el13ppJVL7XVc8q
u9tGMlphf9abKOJbaQPcRw9yQ68huSomVB9tdB+zOASHRw51s/jPtZlH9qrNai4Mt3lPT8tGa2/x
k2mIC82D58oBRDf5qICZgmftGsmz1TYDw86VBd8SwZ82mRMpk28u/y/soB+M4NEZVMTqLhP8qgHA
gFkKtZ8n5wuSRWRc9crBt6pzzNYGBVzFJhjQlu9+m+qOSyuq3jICdaKFn61ufLAbwbJtEw332Z4Q
gOW9QFpUHpw/6wJdY7ghjZUGMto5Uf01Gpj2AMAR+7QfDoNHejGkf57L47RhN0BnUS3+FgwvIV5B
0wKFJXTcsT/VTMo4UDSwdWIVkUfXsvQPInLRiIb4NFft0pjIp4iX3RT2wI1SFa+F48CSLjBlD3TW
NH3WOcvQQnWMTimfbGc3NQ4OZehgcXSfDPAE+w5pyeRwPXqqxeYf5pC6yeKBzIcnsZmZgR9q2/4c
OeQPVPDHsnLMBuMVjfhsyKntMFTm3LU+kRGdpdwt6xXu75HhxRywo7GgnNolJL4adLtIgw8vxYc9
12DM+whb7og1PW66u4Jx6g4CedEzcmoYb/RRyP3MF1OEVb0b5hLBfCA3rcJlLDRQvyl04K+CA6lz
8ntKFAdtTjRPOCMVKVigYI+G5RhVPydBk+CFBKB05ClHFRKCUrUudo2FOE4Xh/DczyHFoLvpsRrh
Q+CYUbH1hMfpXTc3fAtkJ0f9p16sjybDUBnSxMeVdSkRKj4ntR1tLOSYSyU+c7m8Nok8/Tkq2yyH
QAEqX3r9dchYFPgrSGp4QZpFOptNGdVKfSEflP1K9MPgrQHxrYmvmLNjEr8Hatb7MsXynuJhiKuV
X8rb87/5+S7MBdkSEj6clWc/3KH/yeKG3PdYAHa00CQqEpnPnZVsHbt8MovLTDpE25KEZCzEooTZ
PaVimy3Zo8KvHcFbEXwT3KmvYTQSOoudQa7WhhdNhnzr+Vgz8uKn5JxGfkmTppSvAZbzBPIICag/
64WVuu8MV9oxTjGgqaXVv1dcQqoBZFo4Xn0aWxCrZTJAcZk3YTGAeCp55o0GSUKWcgMqEbfHVh88
l8Vz3Iqf62s483PSeydpw7JphSZiV1vtfbUCx1Jgb51br8K/9smvTP6cJjP6bYMdvZX2Y2irQ+gy
t1ps4h0dVRAhPSevlRHU+5PHR7H7aNvHcp1sNa9F5RKc1Dn08ygi2xqqDrJGsAl482JOrc7x14Wt
vQY4eje6ux8iK7xHorJtU5xL09ByDeVDRKrdtkmr7trFXygSDjqUOVQTdHY5oI5qRAq6ZAio84WE
NOQFdwmrLLt/WhQqHWvk3o/1tbUrgLjD8i3IyITopvyrRVfTVJT4jAf34LQvXTEER38i6BN7nb+N
fPfF4zTYToH1TN8IJU1F91UwwKffFgfgCmzRvOZ7mYPk6WKEk0sQCGDu7bTBBf6QpMA16paMi5Js
Xxtp1lTML2mZk94hyLUFcIFa7952YX8hpmeDGy3lNinD+1Cwe24NYDi/CQgqYk28gzHJIj+m27YL
o7eiYPPKmAix6w6jEYxzXEXBHPPnw4U2HrQVdA03VgHdFjtUULbDJcaoUjOdWXdRq+04vPRI3vHI
DHfRxFTRYA8uQ7Pzco8U55Kzvotarix3IU20R3WRrYvPcs0QroLxq3bTaSsCElfHMmRkmmCpCMCw
gBGcGMrBKsuDqnrMQmSNFnRUnku7vI3yY2DM0ZHczH3moplNKMeaDKGDHR0GBwccq5wm7F9pzkEr
h5SZLcIUf+Qa0tHIrrBn+7CwQRFku0v2n/s2B6eCyIHIL9gTDkQejY54PwUgjiOPns4tGutZw0FP
MpAF+VjKr3FDIvOSbN2V70r8RhdsZ+anGBU0ZNswGTaMXJBLeeVpZm+wt6a+Y/dGt+0vdbiLrwO6
0l0WormNl/x9NNp+q0uf0y+S3/yiJJUEsPOd7U7jnmXN47A0/n4ZmHG3KmEx3pNhkHeM1hiJcBzi
cpuKots52p5PMih+YfxId0WFKCR2OuBHrtxGEHUYTmgm7S4JMt6C4c+pJX67P1iE/g4iqNm2yBw3
Hm5Rh6GzF5mjGL2W6v0uSnWIkjN8nmP57Iew4PEO3Ss/G2CGOUBeilbfeUIw0SKgbM4p0xaLy8hv
NlZMnsgQHcO+sI757M+HfjQSxMQKrmkLStVoOfI72X5VhOC0wfQWlmY5qRyJmDehZu6XXa8Qhg0Z
dE5MNdPGSu3tUlD95lmOCi2pPxudszpI44lHrGVzxLMA0UWB/mRiTL1kciUqWr8xooAOkp/dAh9n
TubrKCp7q8LxCaEsVdpi5QxBqSnbKDrk4JKuxkkEqOVw2RKCRlZzVh8r/ksXqBXT0JQkLF4F916/
DceFhJGRSVcaEfAwGZIamAU0eHOpKvuWEKvZ7bb2wExC2ObqrEDLOo5/lMCVrLGoD1osy9ZuXrJV
1JySRUA5XiG25Dhnj4Bom5CAMcZHmycfuMY45Jf0A6NhzMKsYESe3Fdivul2ec5C3d1YP2EQYWgr
A4oOkau9mh8S1u2lNWbP/bZL3hLbuIwvuBZYmTShTo+Lh7Y0bnO+Ajwa6GSRKjcMZaOElAZHSXGv
uA18ee+CtTr1w6i33SB/FxWzozhS711AaJ6ARyDd196yPGDBZbExKMbdHCiDoyaShHTnPx7YFKPS
tqBJAyz95o64kqqx1Yzcxu+E+FyTaILNv2B44Ex5Yv/zZAwPwDXMosk0GHt+sFIS+d06KHQFBBaz
5K+eEV+MyVjQjt5zkkcPqvBOaYnWkVkramQmXxvJ+AmPU31ueL2Fvoy0gv6bYfhZj9gwOV67Q2b8
I+OvAVDWxUKfBLl0nk/2hBvBfy/Rm4+eHC+zxVavGajwqrTaU0tw7hXQE7F5HU3rUcokq8C7AdMw
K5le3Qm9O4cc9jwP60hJXJ1LkehEz0sfHOIsy1l9ISJXWXUrKcEfA6BKpgu5n1y6365dyYyKQgEN
ozEL0S3i5gwcb1UJ2oX064Rwh3K4jbHyj0J391EfgKfqeCawXbSIPmMg2RAoh7uKAqZxp59xmqew
KlF+z/FnavIITabVX0u/OLb83oFjBOkrqiBOHefsWMQfyKS7dF1j7SyFYKcfxKaRjGJp7+SdNTWo
LnKyvkyO6WackPWqdOGanVoPXW5DGLqPbIeAVQtFS40Mf+vm/lOvTiaunVeWZopF8d3gynKVMj5C
WYPPbTrnOLFRZCSMXGWo7bNtEcHTWD/nupbnCv8SE2wb9hImzXRJwYLAdblk3fAVtSLLjMiCDbUg
YYtEPe5KnZz7oFDnzGn2ZccYN15Vpxa4z7yU8lCVM2z0LDuyckruGgHje2pT+tgpf5aZ096pBDc5
Ei8Uw9kJ5co1LeVLmCeoFgUBuGOB3kqDIkZKxfOvvtmCNPkJLWAKrhFPhyCtFiCa67DtFvZ08cMa
pkVUMsCYyqubeS9JzqgzqlCPu73kbAvXXD+J8aCxxGuh1/AJpU+JU5hHxvowe0Sa7hNJNxoeZt+M
N38Oqds7TO4taTqNmQbkmchKEaEjSeYE7odfhMrbB6scr3PCpN3jXi+dVFxChNF2RB8LCt43Vn8c
5+ENQTqZQmOAS9SXF39i1RyFZysVDgwiyLuZV2wxNWsCPUgeQ1UIgdUVNHaV8HdDP/9cTKuIWsh2
i0th57U92SJT/D2uULhZot7Fyvre9fl6kj7TCEHEb8ILDzcZdvEpEIoihdgXLMohr8LdjqYG1SpC
7MqC9FV7EYHBnybz1MFx0yd7wH7qu8/CLRwce3fL6MiD33L8dKySaaEbYkSnncbCfJgzhQhNipmx
SGj2DP1h2hSAy9VsgosdjzvA+sE6Wsp7Y13rPHnLNU8Y4TjNYZqlvCDqzmDT5bRPEfZNizHZrncn
c0ti9ezXRJ70hscKkw4eMDXiq7zCgKMUS+A5p3X3qTGUQGOfsPORvJtpJHVEREN7ccvx91Trcqem
Agsa/gCKn5L92jjF+6L8qBhMdyC17jvVnXEbHH0AMSUL1naOfpVhFe/TnGlvjGn95Bh+qL6Im72l
HqI6rs685203U59YzsjmUKvPitxRFf9CZv0ZVfTUKmfAZUvS6dgsTzUntfeB4+CN7SMzvXh8jBGI
88DZRQUi4aYqYvTrAh9GZx8RQ8ybxP4sMCEjVrfqnZtYcuup7M2HQzDW5U9FB8ijPV/rEcKz0bqO
49DvZoGUymIesxQeKjUwjQthlXaxAk8rdtEWYPrMNeLUsNA4hraz77X10Ve62IUnLiA58KQf/VRd
MGUtzA2/16nz1Rbo7ifsvAe7CLkSAvhobF8A6LT+oZXZ98oqHyfhLHs3LcdNmWTJcaQiu0ZudUjB
SoEezHbsw2pq+Gmm815zQUdJbY66jQ0RWFh0ZTvjt5hslAVlqRlJ4uvVzjeUM4HeAqne0EM/4gHq
9hZ2uP20UrhAkgAan72H9yKK35cEULOJhw6hsp7wEq43OGeWNcfDEYsVVIQ5vbIQesDTkJ39Mbsv
CvuZdtXnNX84kYnuKis+5VNympz2XNjTu2KJ0aYbdPR3FPLfqaPkpko8Wn2P/b0cbxQ4j97UUdQa
KGUO6NiMgJTAPZqaKjBoNNlvQbzX66wzq7+FNpGH1EEgETOUANFH2yF76jygW1LFxynhEkyHgRt1
DB9Si+gEv2YC6zNmIiIxoPzOzzUEYcGKMQRlizKFfIf2i8dSprN4gMS5Js++n0hep/ARPImAiEyA
hVnRcetNz0tqFracT4k3PsxhdZyjN8Imtv5yWhgZEedBNGwGXcQur1WOgc1SyUfRclcV5xBbC0fc
+moKdiGKww2pESAODPLAjCPQYpxa2xD6PCp/d3wOlPsRzfm9U7m/oSdwsgA5WROf/eze65IXBzTj
VKRPqkzQP0TFR5hZBLgOFRlHZfYoBiLgu8siS3LMp+UxMOQ9+zFL8GluvtUcWFdgF79p+kmgwuDP
uJ9NuQzUGTnid+FhNC80Vy033ArJo3jz5h92GFwC4IWF9H+aMCGOYeEJGJhnyS0EIWkgUlvk9lo7
HGy/INfRmeJTSACVYM9GcDS2BivUN+EBXvXZahl3IRotJXi8gnU31votBXEAi9CQT0ZAWjU7eAwB
SKJENWxWx+Y3q7YPPJYPA6f7TSb1Sc3ZawMnfczcCEJb+2txesWFNq+ZMF1F014dwLhnr6XlU3mT
6jR00ZOP8RMFONPW2nYJ6+D6vvM0N2XqkGScIidQOv8eBPRo8fI2W8AT5jB7AYLubeZzKjG5I+rB
F7KKUr0yJsomMeepEyHGKgZvi5sfc/nGVDXZhjUjlTLu9umEg5XklHZD7NUhtloSz0nSjpEv63gc
t3lomIBlU7pnLgQKi1Xdrpj1fGi7/Lm1oJaNq/ELRRFABn6lY159cqNdOwEp6WzLhn6Rv9oDX5hn
rlbnNpulJO89jx9cn66srZkgRu1jHQmkQgY+MhMxt0V82q/NsLDRguseqz2AvGrCHvlnzAUE+DhQ
pyOHZySJuogk2GRB72k/Db36WZYgJmRZw1jEp4rSevxZrK4VmBDl0qaHojT7JMyXnbKqxwBj+H20
WrLYL237DOx83hfvrR289fxYobxBYkDGFbBReGMwWG4WHB+YfIcjitcNnghcq4ZcOxtrmFmZEuVu
mOTVNaF+lflusqC44dfpdMi8Zo1NqQ30EksOTwzaz0nNoy6qcBDmQbG3PAOlssPoYI2Yx8awoYfb
Vbb5mibJp9+vmLHhJUYCihTOfq8mxkkQ4ZnjoBygnmFwkQYll5fDfZ1a7nPZ+kAqmY6NEUrXgdIw
Cyc+M/dEJogeohx4jREpEnwAHrJtfEBwHsPdHmdmVIJtQ3JrWvHhOSVIxwTLY2Oq89AZdStTl5kv
96dic8V1rFh38AQgDmjZGZtA5pn+AOVtzrVBTq3lo0OsYCiB2+aLYPK+td3Z3eXK+xDGG/YIxL1d
wdOkmpLvjLDZ/iB1CWbiDeyMGUIn8j+HK9NCi1M8gMBinIdROPkO5gf+zg6RRzLxyfykIfcSSp+f
AeHnsjUM8BNfBfC+L2U+i60kf3abIN6pnf6nHJriyjwXGzLWlIjq5W8O/H/vev/5rhe+1P+x6/1e
/7/bd4WF57+j1Fif/idKzXb+8u3IjqSHT9INIvsfKDX+jbcubfkrDBxoa/jy/45S89y/pPSkzQ9o
5Z/zz/9a97p/sZIVIJiw34ZktPxLKLU/3n7mIiwF/5bQwp5XEqVlQ3bwQjf83wktOkc0GIwIFmRT
X0p8j4zNMSgHPxZfnseQCVsV4Y3IBRb5Yrjm8y8Lh29Ys/hlnSX26Dv31oAJmqe4XYM+zXW7R3/v
wjyojnRY10r9Cjt2ELJ97yTDmnBSR5yYjVcf3Srz70KfolWgG5rqP+msY9B9op1jEl68zD2KcLw9
QJwXtUr7eRSsOUkRYMKJDrjzIZjWbbOpsI5tncrZhRZ9kks8OVJ5ztzwd4guLhtkdbRbwp2RHTMj
39OFVhsgFgR3VMM3ZkxHifenuk2J/h10uKzLXhw6me1Jl5ajuTgKR0qADbZyh23g4wyOnW2Yie2f
S+ffN9c/v7nQPvwfN1f7PfsfUUkgB//zvvL+QjAfeTAAHSkRPwTIGP6morDs6C8bFvaqiHC5iVDK
/PcbKwxD4UNaWf+BH+0fN5YT/hWQwwFXkNtBuPBY/hUdhQfEBZ3Ef91aPtEFHso4z6NdccKIm/9/
6ijaWfQZ49/fGcKnve2k8SEbfcU0qdTPtfxuxmR8yfz9rOv6zeFKxHjz1GdgBRs307v/T9V57TYO
JFH0iwgwNslXK2c5jcML4cjQDM0cvn4P5QUW+yJYnhmPLJHd1VX3nqu0YTpLx55ojsbZVy2CEWkm
rszWMYZFNEbFOdL1S97Dp5ZjBo0s5UQTM/gu6lwts8ZBHu01zQ7Aar4CdiPYiBmyIt21121M37+l
2jshTC+fDYjLDnsWXkbDvMOVJukzk+cs6fMjQGI2VvX5W9ppGj6K4C5sSmtV6Z75bOOnXHWJA+m+
8sqT0YphphXhHhls+TRq8C0m+2uoypHQRse4gBprs9k302T/JBrVfTNN/gX9UrDsUwUQIDHjfVrm
D8SzTDWy70qSG7v3ClTkde/K64RMa9W4Ce4Xm8PwXRvQpG/aN5c21H0nyZUNBhSilFDBdzf/bGGQ
qBzF/Zfeuv2uRj4PmLcDVVb28ZZSuV01vpvsiMshSrKGdawVRreNki7ZsHRDhZz/PUmZdNZUu7u9
XJXIQx1Vw5YphLfVKRghFTXyrEuzYOYdX9Sk4cxKQgIDxwCf+Nj6uxAOklwnis54hQ9xn/mjtr99
NdsS/766fc+aOYrMl5LlpGnmXVlr9ERnq5dQhHw3ljee9UY4hwHouI2igak4PaMGQ2Qbj68oXGD8
Z5O1aftcfyC8zWoy8MQ63epryFzzEUFvQzu7bLY3qkym9cMpc/xrmjTGpm4V15tthNVWm+zgcHu4
IXLGwN6n/b3OOJJuv7RfvKRvNqDyNQbyZDxn4qgKUDyJa7728ZuNJXOssq/GGLy7v5dp+e2xRCFB
d0gUR90e/XU094+cwGcN90uxGdEd3ZuxCCh2UCuHmTQxAccwo+ZP0vJz7/L323h+FhGLXufXpkLk
KbBuL9o4No71/OAiN/LLlhNKMAWH24PCkLP+exn2hCukTDQb+ibd6LHs2oceBL6giwKvEVaxpta5
rRmfpcx2FhqbSzTYJ4lMfI8xUQeDwlww17DD3rk2sOk25Tr0bIghoALHPZcUkycfPkBB//nqlKd0
jOzvqmYy1gyM3srkGR95xDs10KIOqG2TKfuySRYvMtjGlRsdJpnnV981csxlNtA5B6A4hvzMOPqz
n9D4Rk8dH0OLOPGqFu3+713R4IR0gV/dT0XprisRweKz5FvvpN4/WAoBEGfvK89QiPw9sxNjS1YT
oGtjllMFAphhgf7ZjY1ns8c1saxHf0KzBD3VNbHP6c6kP/Y9BBcbZMD8xJ+/TQARfqOsNY4gcLwS
I65ROE+tgV+/MOvoyiqu3rxWvNNDLe69OP31BoI3uvmZIz250hJJcOXtN/XS8B/pgZBqfOVe3WrE
RuDq+zzJxX2Qtt9+ohHko6gd/Nit7lPFtHdaalKzKCbK/FrUiU0qusxoD5A1P0ykWNz+JtNzdFwh
0QymLItzFyBGSjltum7z4+W/UejgnJJ2dI7Krn8fCZpb1MIIHij85Boqn3XsDfXCpwOMLmgDxp2q
+GRlcfLuM8Xjzkknr5aFgIhiVvgftcb9xpKPEVeNBeN/YT63afAtMo5Wyh6Hq2uXB1Oz/XNcMpQY
GaiuMh8hdtv0Z4I5ryI2qPyNwXmUYf87Jkzxe7PrDkUq5wSFyb04iIFWeNno7oQKeA2mUV3hFfh7
Jxt62ceabQM7awX5lsNxOKMwXbDLvGvTgXXyn5aEyaMWcpggl2lf1bg1gnSK0LhV4rEI0ldGkQTJ
z+7TMSeB+PbV7UFXXrYMHcE5HKxRDsIcQeD42k4MJRl8+FtnvnNIFwXEmOsH1YTVPpXNrz7f45Uz
gzBuCzhTuXpLfPfW7hkRt4QRP8VJ6NCwvdCfiDdjO8aMTWP1wtGmXACHwF3v2Euj9Krj7cEUgQcX
/yXXZ67KeazDPsJ8GST7orM2rB87O1U1hyuSGUCwsb/BUsXQ3w4nqZj4ltIhOTQcinPfoi0bbpkY
dSjQHKtnBxwWQC/6825Disvt1YcNrbISPc6iQu9wxkdUQMroyx2toHsO/7ihcD8svbyKTo3PrL6z
i8vtIvSIJS5YlY2w/kT0/0LGk9rbPqEMWR/3DWe2KCa+N0QyrjUPVq8fMEZZLIysjHeyKLL3JM1P
An/1b4t+2hdfmUtm92AyIVO1O65VxVRF2rRvsWgSq9BjUVReRciHNye4xdW1wQ8KoFCNr1AVnlyd
PMASstYp6uNhi8ahWFrcvCShufsa5uPFsXC2a0b4Nqj7QjdafIl8rkOXkoxH5MsmD1w4O8Uw3KNv
ZG/z5mBRZ9LS42iNmwbHxb8hij8MNZWvug2uzYUQZ2l0C6VyjYMcUEPQuEuW4VSOj32EgtyH3858
cay+dXOvRwUiLyp7zL2OcyZ2fF+PK1wn0YvjFQk+EhrZUO88Vre6w12mAiYOvrUtpjzfBiIr34a2
M49h730Vsco+/u+LMAyRjUNb3pBMhNxlbJZmFXRrPyoyRjPzGt9xaRwNM1zLkV6oQCy1SayoPVZD
gihrMPuPvvjAXHYIUSW+QoChAjJr68FM+Jtx2ic4Pzp7SfIQEgTTjKjp0HdWEueJ4/O/aOiGdCvQ
dmWcWM8G/fP5hLKDGGluTN1LHm4P87cSHCU7TVX3fpXjAQzFq8dMUdH6hJbZPbVZ1z1VnmCjDPxz
gEVmUaWu2ud6AoBDax7tdGoAmaFbpY8a00NCiKdHarqO5cRqHDcPZm5/cE/5Yh9OBeQpMzdomFdQ
jiJb39o0tFaSSmJdBz2hkFkAoqJ33ZMfd2hrHfUUmmwat7UuqoDXwPTa3FZlY16aCbWq2xO5J/mL
puNRIs9huvfNMd40IP89ZmzYfN3nuKkPthZUH0GLC6HjJHyc8FQfMagSCUkXhXqpQn9hTddY196n
DthEhzPruyJeVLc8snX6ITtJJxenomG4R02jXjwjeetwQC6cnni8IRnLt2SAyuURnyYy2shhpn5K
t7Ne4jZzNgZhVSvkI/ZLbdGf0v08PcwEMmAB3swXMh40rzYeVEOmveXJqxWHHUPmkXHECIWtLqkx
YlsH2te3xinSYFkm6uzKxPnnFbhByhZQrlUFzQM6GbmwpSk/AtvC3Ktv+9qtP4ahXFsM6WnXmaiu
0f4MDAm/O76N5yG67wMEtsGEK7fLGSrKIavv46AMNk2I9Q8SC0oxJFF8ocfReLID5a154ty+i37x
tpW4rZkxyZ3EKmtdkA05Jg3CB5xjiVTtyIWPWDqvJ2Z+eXca6qrYy6K2SJXiLSy94e1/W4IuZLzP
wwKXO1uF1gkBhUcK+JlcQaiUugtbQrmEfZAvRQIxnbEsuppcjdvMRuid+/5wHfzSXXFVhRaJPSgb
Mc8i6wPruMXC1J440PDL11Ny77ITLFP8qc9tw1ZRhlV7ABtlLhrDdvYATfa3Wvn2MDaottEoNgxm
OibFwKfa3gFKW/g6LOTcPqPSxpELUx59VUjzIuzr48Qu8D1/gbelfhWO9ljZ1j+G6xAwAiJULHye
i7jSmW6meUPBkchjQ5q1NJrkmwD4Xxmp5kmwp6E/qEfmg4MAq6yyDfr1/341f7D9hDfr9v3//Q3m
x3blebvKYl7LIIr47HxQZ+o8vP86UE0WSmY2Y7aSBuwhy9JR9twqZxM6HWqqnPaMRYqTihQHpJHw
8M7owqXBXDys4/roRMX+r0You7B4p8ZA212OXzXskL9K0pl8h9yO6tlMMjbTZMgJO/EYtkUWFYKL
2LhMpu6JI0z3ZOrjRhepeUUsxkTJ1I4ax4Nz7iVo03NPLljvCbfDceQ0Ut81jVDbWGavkcL4bXPN
7XsA0S5OodM0nxNjWxy72pDHdKTt4wx8cro2MYbxwiRa6X17F+FyYdDSdRFYvNBaagkb05LFjXB4
APBJH0BJr3XrhHbeZg7G04ibZ1XiE9VN39z4yqbmiPyQqHP/K49idyf4j9Z0Zt9xEMunSjVzYSMB
sDCofqG1ty/D0vikl4wVrA/APkbxpZt5znUEIw6tQ/eIa3S6OGitKC9bvGJPbB/ZQxbm67+CcH7m
ymLt1czMCtUQiNS2AHyHMD5W2Xj0kfNdb9+6PaRIisdI7aqUqXHl59p9X3jBfVdtUagU93AaQVl4
s17YtOqzHJxVnvOWLPKq+Xt66yJkGZkCmpDi0ISpsbTwNT+EYfbeDc07n1B/1Br8ZIHlE2LmkiM0
YalSCw/sAZhJeEsShIGuExXk1aW2Hnzpo6Pjv29g5cIxNp6YsBvU+jrD/649doJ/JIa+nhkp2QNT
CsICqS+ZMwzqzU3leCnrSYAisLRN66L07cAqwjot3zLL2gWaCZDMz9iJHVmEV61I01Xi0qvnANvN
hGJjgVDV+QpSiMi+dJvnPKfZEWq/ie+Pr105bfC5WusojoadF+T/ikkPD63Rcu3WTURKWAerPMJc
/WprxdlG7YBVj6lSjlD5Vh5bKYp+Xxn9+lZQRyW+hrCFoIBXsdxMmoD0amo/YximGx1x9no0ag7D
bbUc3T65JF3j7StCZO5yoFjL2pqh3ODSFxb6mfiujvxmX/YI21urBG6BL0WE9b0hte6iobOTmaB1
g7hFjQ+56D4YbtzHU9suMoMKFGfGQlc4cDzj0dOKxzo0ningFDOymOHOrxsOS2n6/zIvfcyS5NmW
3qcTQM0X+BsgjhxLHx1knHGMt+sHhIFObcqFabuHJPIUNHTJ9gxEIEpIVerHVadWiSbPeOssTHl6
tCJkMlLlvm70zVgltI16DOlWJbbZ5L0nkGj8xHvG7v3gVTo0VdoXQVA9FV1sHrRgOgYuhJuqb1GS
ltghlF/R3Bkh8/k1csYh2cCkI2KJd+aABG6FDSN4S7GPwOT9TZH1L60A0VdljJ9BJsxlVhMuJWPf
PU09x9QG9mDb4EexUOCf0vLLiLMMnBiyM3t8dxkBH4U+MUNJjm0EXXVSZ9+MYJ0Dl6TQg8dv0HJS
YEPQOc1gOfccC+a2UYrIBy9rntFqmvFAGkrOi68Y2/ohMnlPoCIsUGeJxCnvcH3ZW7Mc020Mvhpi
y/TQFihlxkC8RCDG7xyjbnZu3muPtS3fY6KMaeZN/0IvZmnB1h+4WrhvZ4gBGoIyC/SLHyrj0mn6
R00Q3M4H2d7KLtwFIzMivUjakxdqG4K/NhLS/9FnxziWtNGGEgh4zw2o8qpeZhJJF42vlf2VagX5
JDWyLMF21tDitsRTXXn5gbSCFay0/BlTx2pq/Xs/q/3vurhA4cFQNYpLnnETldY4HcVAOpjZbgYt
sXdYafZBBasawba3SKzhPk0gKCTkL3Mi1e8QB2neZMIrnMXTXYHWQg07RhLATtCtLK2ZGOeXqIYK
n9FbSnJi3Hn3aYy8wctlvoWuvHbi6QEFNFPHIEDmUu0cF7KzqRHIVw7mi0+W1pP0MMXajO3RScKR
qyKkNaABYJ6gOonVPgRQsp+UZaz8AZ20UxnRlp4UdYaV32vj8MsB4jdJUAROPkoWU4FAIrVpNkQh
4QX+7UMUOjDAPJQJOY5xgAQG4bAFrZoEQsUxYyzOjKT3nTJWSRpwWCU2hno3vk/lvs79fKfrSB1r
+gqLiP4G41h86CVUhU2l4OE1hV6cRuOIyDY/lJABgMXxjuCbJ4WcyKzU7bcVPhFM44D9amarSI7G
YtcFFaNO99cK6QjGiZFsUHTYaKKiV+U1v+ZzMBXXKtaLB3QPTJ6zTdkjVAdjGCwTGniu9Q/cAmme
MxuQpRw2TLUSYspXtUsLD385ygv7kPbNwW/IndIhR1kBZTzrAn3i3ADApy0DP64fwV28A4zCyFe7
Od2k3HgBaYrpVe7NsDBPbacueqhf48n5TnuBxCU7jyOsPgsrPqjW7KGL43bdamW+n0JgqIiGo1nM
SWsYPJ5rZd3edXv4IelRWoGzA5i9IbWo3+Mc3Ez4nfHJd19sUUzde/PiDPWj18fGIU9w6UVus83d
d6apHA+nwlg8xMW414HevWd9zfsrqbWjqrwza3LrqlG4+07vX+nSp0tUpm+a7pYH5dzpkZWuafrP
Hq3SpmosJD+cpC/zDEbk1U+b50DGv/N7gKJOvozm+FvqFrNf8G2IRZsLIopfsxqTEwolLEJ0rU5d
aN47nC1ocGgxgjgjzf2zYlE+Som1rNbSHYPBnVWQq1v7gDgmq2dDb7zwwb6ONdMEkHXRRjGfv/NH
58IvkixALEMAy9qIFGUACmKCvTdMF682/dmG/1gpNa0j/19kmOdq4iAAio1AW/cJi+N3AOPRKhL8
CyaXAabNCvQbimmvRzQ1DFiSUi5Nt46pCbFpiMh8iabxpWpIHXNz/xBaTPSrJPudWhu+QUG3uSkr
DnzmRLwfSjIaZ515V49eQH851fZFr3D8BC3j8/HXmNcViqnV6ObX1NLOyQiibBj65IDLUGdkgubT
XOFMLJdk8ah1X+o4xAL1blVgvI0ue0BeQ5M2gGSMVIJqEOFlUZTj65h1d5ENAQc1QbwDdEJUeEze
UVOOmym3j10vsLlp7d5wdmZFZITZGiW1b5XfNSUOF62S3/Th0donllyrCUpmYgl1jXOoPkJ9ZmTv
UJnZODwvcq6lYi1F81t34UF3+mE9BWQSE2OyZFvHP6mjSRAkWllRYd8Yl/Q8XMDefTfLZbVL5z6B
ECaYMDWf+XEveZqTFEmZw9lvMFZK1wllQm5/gnOEfaxBRTw6ZJTGbv7JkvJRIoGl6iqW3mi1C40F
BWtE9zPZ5U/vcrFbRQT8ICGkGF+NSWjFeznBXeJERlCYvFzSSlJbSoI0JExVLcSdkTJCyMiHoaPy
zmStuAtj+yecIdpRbGRo/51r6BUDFlrzDZWxonFTE0YNKOIOFNhLUvjWplTPJUqNf7pqfiyaXvAJ
yo1lV+2lUOQ78p79lIgN3SJ41XvDB9kqn4VRFns1ob20BOBJqmscW8ytpMhwZhXZ2kKszTJB4qOT
O3JpdzUhCpM0YKStA8G9hq9ZLi3T+fZKGt+W+SMc46s1BzoM9GpQBcXPiTKJE2VprmWgM4Xp3qJC
UeWGEt9sX51GzndlOVx8zLNrGNbjkiyhd5amb2+OOWmFfKhBZqzQw6sSwEroDgj2W4gccTs912Gz
GZS474m5OKaZRisV4/Jd0BEYlQGkMogj7oGte6m3d7yhvGPPoDXZqninhQVZOEX3EEc/iaIRYrvb
1kZlRY7FAtjGWxfRGlADnTyWZfQ7SsHCKwOyVkW0mypN3+WzIrvp0k3VmRdD9j7pOyQAV1E7G8zI
aoEpQg2Mb5RXFVxtt97YGmASBlmQGmZOfqDL5966YsRr97mC4x4ZNcOxJFhDWk7QiGIQJxXk3RbZ
cBeH1lfiSlgKUj/H2RrBfMlMKAG7zawQLwN02DYr3wWFJw7kPmGyzq+sHFRajldrazUMMKlw09lt
sYN+CXm3paNtz5a5LL+ggwZq1SkUNV4Lbpk7odMs/zifIJwCj1IdeNpuan+kC4i5iApsj61zjEY+
XdH1uFHbnKSe4jhkJFnN4yGOy6dEBJ9WQncyDZvsXo9TYsZwCCtz5D7Kuq2o6bswFlGnAK0f917/
Nk3oeoleoZFrI/EkxPnDhTVyRBzOBVqTKEPwse4AckhVRrZm5dKiU1OzV4mNxbny3wYIu5dIDART
ElDJesgkzNl4U1buxYAbtC6yna+DCBvdmfhfXIMQsAf+BBRoQ3m2XX2pBbjIGs+Had8WuNmSb6Kd
y2s8qLWSo0cvgDBfTH5gFp0xgpQaPgSa94UxRq5wjhP6TcnjBmVLUH1zr0UezcoM03dSV8AAKuJT
RscBQuxo/IHrY8Pt6TI0/fg610oZac047RrOkHaJEi4sDq4/Apk3DSh3DlR9Pkucf/4KSKACaEGu
HKL2ncvBuupGbxvKz0hM1ZqxAO1YGSyz2DrjJwIfODhAfHM8yq1I3qyJUHsJwWbgiJhZkMI9zpRo
0XTQt6ZPGz9L9mZEL8kzU8zisAl4EXqymTLJ1E+8VLr1mybMziv72qWY7JMgOUcxIewxfQmlcBl0
Rk1LqXgMI56R+7wzKvWiUSBhv8NCtoNC/wuwmajaGl8/ePxoaTr1tzGWwH+zIN7DMl5Zvj4emRHT
lRkC8zAgXDv2pga3io1R5DqHpHwM+0Poh9h1JBYkjSTbybHOQyLtHWjSZ+Qr1tWaTatO4HH+mJFt
t+8V3kYogT4ycigWNL1xkP6CDCPOazGaiXtifk+tMkWcWXkGS1wu+aFEGRcOje9Jtm96YXsbPTTV
BpYNF25r6w+ZsOu9KIEo3J66JhJXi7lVEffXKfXMFzG5+YrmBa0p1OdUW263kujn8BsUDMnzmGky
VhpVyHYfeJyvM9XRgNNYaewEOUFa9Nlhmvo5WUL3wgMk+2jRqUEepxw+jTKw0UY2ih8FrpSn3rpN
sNYT8ELqfZMq8JkFJKcIRe2dAiL+96P8BpWAHOJqNfv3XlwYCViGFp0RwZpOvOxqS4JMfM0yF17v
hScjBOdc4dCAOPuTzdPkG/PVtqd3MxtdVLvOuGKg56yHoFRv9LA1DjrEu1nAG/LQDt9ynFcy87tD
2SOjLH0neaBneS+qCm72lMoHb2pYo9zelicQOOM1rdo35KTOo4/x/cEMfmaphWhcNAP9WN2H2lYk
wlizjwfkRavyrcKm5BC0DEn+NsVpp0XPcGk7jGZ4pZBe9Rz8TrcgulHzDwIXTac4p90eotY7hMhD
6llZEpKKvNctF2n02LyGeph99lj99dS0n4MGofDgBbMmAyBYbu/++qGoO9mmCDQrIkx8d2SOpYcy
VNtyUO7BnPQYB49jP2qz9qKPoYtWHnpQP4TZZZBmnPQQC1K7xzFnpqG+NjrOO7id7TOilZZPzcMB
11G/OX7l3jUjzorl6Hi4GyhNgjV5c8YeTxuQaq1V5SHqeLCBhC9JYzAxWHHixx1kY3w0UK3PfFlB
X4WxdyHxKWXoQ8AMDcF5LE3BeVGxts2KgHEsUTaI9tuKoVmxHi5jDpHHjOEFNdSwyZyRJTpyhmYL
bjRe0nD3l7efdnvAbscIN6goo0qDdHZvHsn7UBG4OJLDgCEoM52T3Zgt4D2Mz6HySCvxjOoxiRsI
pLef3hAEU+JfXRcyMB7DIODkr7uTDQeDK0YoP0C5zGv19QB/+613BEWKcf/tHa7X7Qh2LbLVodAh
JYhbPhBtRYglEBNdZB9U/mxKabDux7y8qBpLmO3mc1dZ1mCW8D1EzpYU8f6xxH6l/L68BL5BuozE
k9qMOQl/dUckYtb3X8DyHCwcgvsxJDYBIBZ23HQGmIXFV9hWauvMwmMYanR7y1Gsc6eu7tsg3AZN
7pzqFGjK36+dxgreJif6A+TY19s1LxsnXjUMwRfYnYyDJW2DtZCvVAQBsvVJadRqNzpJ++v2v9ic
lU8AjrSuKeSy6KqHvyWwwe1FOUdKRGgad0lhJAdtnPRjJiUlR0ii1tCipb2lO/59lYTWvnWJAprf
7dtFcXvLC0QNCz0Ro4G3mvMYOLK7XM7Xm6DD5HfQRkQee+vbXdU4DsB52v7mBRTn79811JUUQsLD
Rw8I9d6MzH6bCUmyoUmnaTKtF69HQzlYrU24jf1j6s6woY1P4g0RZUzdpHai5o5ghtEcAvmvbWjG
jq95leNc0dLHrvbIBEkKgTABY1KqM+RC0bK5XQYzIjIy9wlHkDatxSUlVU40jFxQaOrLqNEFSkii
VPIk27Dy5B+5C/NmQFh1h2IkI/xllGskacXeg7nz13ylpDw2PYOU2zJaCGBhf3/gVcOP1KJsA/mF
WCi46o+jXYM+LOxrzaaBr/W+6ya1Rczmc/dJQAlF1uLBJ8wcJYy+hbVnrjwuvTvfzQSVFxeqmvna
ACejHWUU4+Q4b/1F7aDjb2q1wSnoPaOJeEC7kH2pibiM2/CGIIPX3rA5RsGXw8s6C2f+NoYaS8fe
KP1h0dmmfahmt4MPRxN/SNB8J8FjVAfNtjdkvcbZV+z0ghNy00UhxdLcOR7n5vXgwCcDlxfdF7tS
6O1JQ8199Mt4/NOY3TRKqhvsZVeV4ONQcRlN13ENuPqM0WGJZVT4E2Iaffm7ob0hX0VJ8n3j8uoi
ZyAGmmH5N4LxTYznaG1QwnSWdZXk3el8iEkqtRfzJukSUf6tueBEXD19QCKL5oRnYU9JnXQOehgm
Ys8BzKZI+AVV9jTQAocrLjSxxk/gHRASLmEjm8+9cC+3HQ9tCVYp/pnKkmGjo4Zd5K7h9Msyo3Eq
NSCN+dDHsL8t890X7mrycNve9vHeojBD7d9GCwiU4EAwQ2HMx7oZK8WmMM1x8V3Lio8R0zgOOHuP
pU5+iBEZz4OZPYRSdV+hUzyEA00zc8qZU4FjNBqJxtjnP57XlMmHG2HZXBNG3ctNYBc9OTrUSmNN
vxp98LgJzf7TrhlAEHM/Z0M5u7ayq3+9GxEvyuBubsObVXJlFaIbO5Eb/Eib8XTb2KNQ9PD2xo+/
lclwxh0bHOa8eQNtwMly0mImagczAU6lb0Xc3U9j239xvF1bdjs836Q9+BA9tW+Ycn1VMeN9T9Lc
4RPoxl02EjnQ1wQ19EXwa4Rp888B0fmWZUx/nYroibyjWvf8bqYTMOFCHGKsHAR9R4GY4+gDEmVp
6ca9YXGQHUotfoqtftNwyIWACIi7do9tkwOFT6vHmyYOhYUBcH6+jzpW1MbOo00PI5ZtJiG2yW2s
aq8ZCUfkgSMW4md5LB0InmFYrmEDWs/xgKYncf2dkWECaiPL34PYKTagTgWl/KStQobkuHa9/CJ7
MqGLLJjWXqnrmxpHX1MWn7fxT9sH3dIh7GaIZ1S4aQbnTNY84E3derBIHysr+ay1qnyUqYLaUFnr
fhZAOb36kLGwjpbRPeJtZ3Crd9U9ND+Au7ZWrTOteS0b4Bo5/WamSa9Z3xCIwLWzzeencHIeRzom
p9vrkEK8ylHIQ+6Jt9vk2TY8dbK6kaF3EX8Ug3/fm270oJPNsJJJ8HEbrwrq62WnPKp/+j/XvsIo
6QuaA3Hplsw7gwrfv8WcIDScc4cGAPWMR6/7Djo0nebCqS/10NYXgykiLShzq2XjJydoC2FY2+ws
q58h9cPJ66YORZ9OrIkj8PEN7afQwmmrwZPfVSRzr5QFSkxZIUtTEI7F6rbhx4RXr21cf4umjGoU
GwqItn/+WyQjJLd9+kQnge7XXGkW+VQzVmdd8yCarnvVFefgk1dt7IG2d5ebAjGBLn8nmdBsEjpN
Jz+BVmzaUBk0NwovorC/DDoWL/Q67F3Vexrtcm/fasJC8jL+623vwZja5FvLwmcViPRfBrtr7ZKK
eqcbLr5o09/qSa7+W9/YZlNd9fElIFLmFbH90piFenD18J2P5s6F8kTjqrdJf+FuZGnxl64LtrPv
DQ2VQ3q+DexuD/H8PvLj91UQB0ujSK+iaeO9TcDBYxSPz9GUTR86opi7VoNyMaI8WNM0zB9E2z/V
k67eDJWe64Ti3Ovpov8lGrSSgTbcXi+K40c7mJg7ks8JUyeeDoknSIBxXXWt+rfbcQFBcnvNScG7
euEE659apMXFqX/1N90bwXIcRU2qarMx3VPpUhqK1nQXY9t2+8FtsRYOl7zi7GoFs/+BIDe6JLNI
MUy6u9ozLgFgFXcMfsPQQmageea1DVIkAkDYqqJhkoEWJtAxA0Zu9A9In7nlOEwP12/vrXm85DJP
rytCd0Xa/TAb1wj+OXchfokucMj5KXdW6KZXJ3wQhk8jlVlM4PVXA/rb45CSc6blOEbrZYHn4lKn
rK+oWoAsTckqA7K5DmmXJDHZ2vUI/wSkzQKfCYdiJtvoLtOYGMkyBr3vf6BQBqTgi0OWpd5WROFL
MJ30BJBg4+7AxJv0n+Qpj/U7Rwyv1Br6Wnr+iSvM2oRug1HLQc+O0I0VURRbO6df4kfXFOjfYiAd
jTPR8NGEIlhGtvlTt9VvWZDprifBMRzCpYbkbREFhkagb/8pJm3TAXLdJjUBkXHkvbUUpbshluDG
OyYmsHVRraptTmZiFLp0EBuiNxrV1nB/EF4w6FrGQfxYptGemhgzq7nvEATqUzzQgPsA/WnvkTBv
jNSrNzCjEAbTKQbnkx1TyjBUeD92UHqo1ScBLUp1q3LF7/bjGWZ7FxrGlYwESIqc2R1b6zZ97McL
eFSVXZ7qR9sEAs5n9VY6RkAGQZXsPEXaQocpXWnhQtTxS+Yk2tFRuF7yJrz0GGTMblowg9m5QfuR
DbTGOyxDVJV9tatQvtOa9uYlmq6Fmn7CtBoXOt7ZOxJGSANJq2VV0msu04RiozIA2FcEKRqP45bF
HNRQWgc7zaq/qi4JSZ+CThIk9A3Axp0LIKxoWDjJ4XPsewtHUYX9r8QuQHiGZq8Q9jBnKWPuZ4FH
krtg7E2gkLqzsRGDdPRXDl07fEylTthYEs1n+3oRcHXf6d54iAeX5DJC/BaJok3H+kl3kFU44X3H
H0S/MLAUTJ4q5aPBlKDPF+3EWxSB5DGT8jhG/qPI7RLYiLbirIOIKJreG4FZqAfsAiTw0dTExqLI
HdzyOuqb/xB2HjuSI+0VfRVBaxGgCQZJAdqkt5VZ3myIalP03sfT6zBLgmbmF2Y2ia6anu6uTDIY
8d17z2XuRKHXomwRBoMUU6SH6nDH2SLcZRkAkUA802dEXLvh7yrcGtuwhQTgtvL8VvZcQHHSfeA0
gcFLQABGtb3SNenucz88EEF3K39HvwiKl8juOWavRW7i30tyAtoeI+Qh3SQzk14Hv4ikYb9EEzEb
f3YXIIu2TfMrDeQJYcHH/U3xtd5WwyFKsyvN2esRGE3CmAxiW/+FPfm+zRH6gqBDnCZMzyOetSeP
f1R29XZUvXyP+S+hGwGEcWJvbebRdOyaewGmqpETA4F8ExOTnHqJnRd2HLSg517p1UrHOmEo1juv
Al9fE32AVQUYk50TwZQULJEdbAeHcsUh615bWzx3ccVdNj8ukgzPK5nnHZZPopKc0TqX6sgBtya8
C/zHtvx0Y1hJVOUkozEsiExDWhmAY/XF51ADFnUF08sgQDRIUgHIYSK7qUAnG9OKz7/s9RWTW2Kf
5Ea3QaBBeTC2bV1rh6mwfysFLL5AB2bRUYAf10IRP/XsyFoX3wDR9MljnrcWZfJCASIgBIzbjk1E
jSv6RZQsTwm8bbRvnftBOFuti+/S0S/Xmu2PGyfE1V7rAAznr/BFX6oKRdwsGsxNcMYrQZmdY3c7
thj7fGo+dR1tLgdYhMBIxgRUqfWkGhJtCE45fFImyWT2WlAWk5L7UVKZBk9BvQ9Be/YxHRwN2Z69
oX4oej0/sNOFXofs/Eh4nP1UFZ7YxtAnqfwfescE0QAtPA2A8LAhAONsGSjWrjhZOSdlKFvjepAm
rWY2HTbjgDnMZZZPhXUQXrQm+UBK5mLPhmpVa+PGy9IPnKgsnU0IR2PqHiNV12DtvKuojd8gspKN
50WAY3JYEGXxFobY75AEqQNb8XjiNPc+wD6oouyLa2datjXzwZgUS2Fz4oHNSR0hXGgjkxtVXYq0
6dcRh7AFKiYse9UetTIh/G52BJVjQlRKnFQ9kcrwDbl34YOIKMZgwPlm6Y4BTQvM4abC19YIdO/8
WNkq9VFeCi9/BLpWbCTQrWYAGJLF5rhg2K4dZf6CZ9JZV2x3F2YcbGSlEY2PW2edh8eeP6fpcFRq
ydrqk4exjLSlZTKeacx8U5JoXmDRIWDgK3dB4w92VnjoPJoqa2aCW4SiM1B3nBAlHDG/WVQhbWCS
HeR8Iz3jHIjZAgUPKc8lnpHwRAuWCAnNsagAm1WwvZYOQ3BnxNDgMXfDtNUtS4VvpNFWlAwjK5Up
0Mb0c+z1T2uojZUvTnYVaCsdD/De8bQD66jFX7nWXAiAFX3rDG3wn9L+2C7qEqeCaQTHuJ/eUfIW
Bga+bdPzFHajTTlW/bF2B1TNr9ZGuxwNpPq4d7GFuzDPxuTAKbOh5Ej9otkxuTRFzaOUjKYxRdWx
9SKSbP5dYQZPlKImmzGTd7q5a3X7qxnCYU2jwtorwMIozXxseuc0G9CAQQnkWnwfeeAyQ57xIi2k
/SqW7totOO9Yybh0IDAd6a9da+KqIPtS5YJK6hch3KGWbIGvaQv2qBaXSTf7qIRa6KXbbEz8mgvj
CpCzJWqjb3JwSDRi5Ptm6HHfmBlNEmsoDRvLjH8nrhkRcMLrzNp/5/AW0Qi/UKOHK6ajWAjm3LAE
l7Bn+6+xeTKLVfuAyZ6o+/DaZqT0dO7gFaAO5t0DvwPyO8ikp0rTh30GjCbpzEf0Gepum5lPqtG8
NoAvMCH6aFP2RjDtV0Y51dLBzNVp5GkZHWHp53SybPwYj8RrahQ1whzerMxCgzEcd5t1/qEtE2ej
RSAdUdwM/pVjnx1afBQtwMIVKiQ3o8dgJ6hVtDJN47OwsxeqG8v1hCmrjj3K+EZnT29ntfJaGlyL
cFrgam6saY/ZmE6W6ixHe8fnjOGj9E+YdxV7WOOqGljNZdSvhiZXv3zCUtg2n0HjsUg3pyK2+6VV
zMw4nEALST/gRpsN1/lL4+MPi5PXoBYX18/sFdPvHeTjZ21ivEQ67aOH1ktv47vh2vdEJbVlaVO7
3lGJkFKqXBlRz3OYf4brEEF0tWhHBzWdEgEearZPYax/srDXJzU8E/jGrU/FoQRZiXmHH04mBPMG
pMKFQZL4AfkjmbR7Y/SRf/17hxUCLDOcYLqoLSNdQUt5bmQTXF1pXbpm1452+EK+ZQlf2l3qkYsP
B5V+MwWoV03xqzNPQwxloo34z1EF6yPvIfYIRW0cKDBWJHvDohQd9UCdKHvaZLoerLWh+/SZsdeO
K/m/6AWRRXLxpvfUE5fU9Gi3MSkSpp8i2tJS+8Fqh4qpDemhTvQPFIduVVByDhuNqcjcv4lYsB77
5hlyx961+/aUdqxoeVmLFf5AybvJZMbN5H3ae6cRTblOnPeKkeo2UArdCUKYjQeeRSls17XXSLan
cl0Wzdl38VNIbfg0s/DIoNlYcOJ0Z+PmGkFn2MdWdQFJNB2Sqb8fdNRQDM/VMma8sQAJxjlBaNW6
KledXl3LFOKnnRiAqqMe0m2glsZYmbRjcWacDAcOmibuaBgZTjUKLQ8lFcbJanSKX5rL5w3jsdkk
AcPlpJGHrO9gN4hkXBmNQ4FpWXwK229421D+gtJ6GPXwp+8LFhtfV2wVqSMain0psMApO+IzJfa6
GDQLTa0vPjyDzi/MAfZSr+wtSxb5V6o6SBdqO9cMKEmEuLUVs5lZaXc5R5rdBJVNM1+nDKp3h3Qu
Gi/iSGZNK3h55jqKfHRObxf6/SlSFQAhHGowezddINhTzzMeFLerRdWqMACKRZp1ARMDIA6+0TJy
vkavr3D7sFqpQUbLkIjVIg6NTa8cPEZ65WFhmhnPrFc7776pSsyJ/J9FbHGDQN5IxwShooY7GEQF
TFIG/iG3v+DA5oESgMvHy8A+CcAbkax99CtSLTIjf+Cq0eURe4fYTN7Emp3he8fmgn0vHrYSpwEe
Ew/Vz1uxt2TrOVXjqmXlqzoiiHgjNkBheUJTEj6plUj7Z8AZe85r1F8h8TadyBejOgy6W+89s2NJ
5OmQseCE+fAzs2qIltY+biEOZwplm8HyySVxJzkL9AaBst4Y05XlaLDgRUDI0Puif2w9jNypZUNW
28CmOxc4TW30ZE/Fk98IeD5ylzYEGnNAU3q4h0N/HHHkYS5Rw0ZDrbdwLkSDfwlkthjr4ENxYu7K
7FyF/IaomJMnFU4j/40HQbJMS4hqoVYeDMo3R+n316kt2QkDni/JIay5nreMrNJVYbpyV790nHHc
XNMRfHwfyPeMmcZGvM592lQDJizItR211f3wI+4Q5001yYVVQlmbXe9+bgEJ1h4dgzzvRPcwaJir
xhlzBgLrB9m6xBAbYHum3SqQt+xnnU+D49mCcLg8dt3BhT5OuaR8qz2D0WNFTBpXASrMwpq8cjNZ
RNI5OVD9mbMSBlG6zyQWTBLtH5T/PjsZRSe5PtSb3urf/LKF0CSRHl0GKlbvoxl99qbscHIhgznL
udl3FU8Y3OnD4tHBbHIj6K2Cchp4G9/C+wyiDqPjl8nGYVGkIjuGSZ8dxyzMj3X5GM6H85ZQeGUG
6grLNQU2qu3MqdOPHabT75dyNI8YhLBBZKYJ//fTbwhacno85nKw6YRL/XUf5i78C3klfPEjABgC
l4zqhCG0F5meSiBbXP71uKU29gmsyIMn1Jlxa7iHGJaA/BZEZd0pAdaWTWf2NOt8SSeVvev7xFtN
MaG0Igf454T+poiybEGTE+gzKGnrinDefP4DSNnAzS6an16Cxl8x1ls0Zr/DZ/+zn/fStVa++V6p
HSOnIDXqMV0SlJ6Ydt6izQSrvmLWiYK5NJqmYzw1+evW1NZMOBWl1rjpLU6ldtG8RD6dRZ71GE/i
vonzZwfGIPV4tFYnJgzcaXzuYxKYfatPK2FnDRTymeJPJZFZh78tSGRrRmLDHS6De2QpGuYKj/mo
Y50RWiYGAYq/Iu+eGrDfaZA3l9wbfyR96mzdAtIYBXs/UTtHl4IYKKL6WhhQEAKjwJETZXS5jrSQ
uarah9EvQwtXbRjp2ywrHPrEdxDY8nXR4IO5VXGF8SqadINpVHof0f270kWFM71+atqK8mRr5CnE
icar+zURywcDARxDwCZDpgUyxWyQ+4yRACbv1gQQ6Qdcm9wVxO8jXAIRFkWDKveyfErGGhU1lR0f
lfhNhxHoNDkGlxTXI1u4mjRskv7uTNVsizhW+97uN7IVJ6+MHued9qoqjacp21RNd6/Fd0jfsMG0
6sFL0ue4ucK9zK5lx2fKVbLWjDx5szVGS8Jhd52RnPDAiEE4rDHxpaCofNYWHt0GejhFlmIaXrWp
URs7S/kMyCEh8yiM5TkVkaEdbEL69uzwsY3Oupb9FqDVEqxd5B5cm7le/ayCudjTJcrUxbS2shnc
sNtu99QqvZGP5omClRMo+KYzhvoQ69s21hpimUaHMyj/tBRFHMbkUcsLq7GRGO4DByCFr7p7zikR
vFrMAfwxucH2z7fzL5USp44j92T2xRsICgyjgYarj9+sGIZ6ndjZVa2dXabI5yEwXkoOrxt/stWy
FcW+zvwPjZ6AZZowv8yZm/uP/ZCbh8FC1LaWlT1NuzEM5VJWrJle9+D7vtrWdp6vjZjtO08FYkW/
I7lWtUEqWuPfBWDDXHcCi1ZP8H0IRzji+/QwlfIalemLY9nVLvHyj7Sj2nTwNH3ncJWvnS7YEPE5
6p2fbRnN/7CafufT6rsqFDKrjx43ZRXxU9a8dZGEArtH8kvVAcbNgSit2XFPoILWD+j2MMyieKfG
fHrOipFQnD5+SUA458SFX6XBDkeqKQR7Ho5xYzxA30zg0YFs/BwR6dieMFXVoReAnSN7a9b6JT1Q
0+nc9yOogRQHDwWExXs3/tZK4xAOnLB0rek4s79HY/ezsT6os1t2RFb8jJ7fTnO3li3fWw8sdPg8
GC7NTS0h8My7jNW8H2kEloSXuJvLRo3diBBn8Axz1HSncuszhSjSKhoYG4Qu17K2UMTIyo3eFYzM
GRl0IbHpdl7CcVkxIZgynITgDikC3mJg/DHmj0Zj+lf8gvPQFwNHmVurKNLt46xGI1qHl9J0j74t
vrgmq6ewaNttlYK593vjjKRaQAgLHfuztpMXMOT1oMa1lVvpbojTdcq/ZlFNXb6jaszZJDTLMV1l
fqjXnCt5a184wBlkn+tFVeHdFQ1mtkSwf0FRvrYm+R7Tsg4yz9W+g3YuqVSkvRdqQs8f5GyrTn9S
Y/rAOlyRrpHhxrMCiiH66WvE5Gk62AOgIfJBsd6Ginnd0GhyHVsRJ+gZjC3w72b+/FBXFGrgoIdl
ub55bzKIa5YfhAfRaycOwFtTkuvpaC22QgGxPwqGlWc77Tac+HEiDfOQYB9DFe46A8na+KbzjH/f
x/i4Cv07blx97TFWWMwGzjsM8DiIr6HmeXuzlNYGsGm8qSjijMfGJXuyYNz0o2nIfrpoWQwFzN0E
2BhN1OGi6M1NJcjp1XMd60Q9mE18wU6bdKcH8bRz5EQ3JN1pjGz4OLWKJpXa23KE0WgEwosqPCo6
Am0okJHClU5V28Kz2q2uMWfUpvKeVkvgcOwnuvRZh7tv9OqxivutUBuN6NvSykbYPRDxSYmTqwdT
MoRMFfq5CxTDLSGa7rWssd1ZZvURIX8QyHTE3pbVY6U9AUp404T/AquB9AbwxKJIHtOqMlhWA5ow
PBK8qNSE8xV9r3l1L3ztM7e0BrqLe0f5qYGNg6qAvEpaauLnhHnl8uyvrG1TRp+9b+00p8G5nF7D
HJBrFd65bY6r1lcfzr4c3EuZ0mePuYvBXREw2JLUfltps9QgYALpzLcVm6ml0/afXYCNy6bdjGkq
3XyDFT4HyfQxYAzmGuU7LcexRnO/2t91xvl+tLw3NNB3osuZxf4/V/IDX+/a9RhD1Dxxd3lypwW8
K5jrFtSe/5Ie9BW7KJ9IuL6gCDG+YGzLRTkuXdpR/WairLh0+eRKbBK3XCfAe/i9ntj/X9Tz9v2K
irtdEjsv+pi0R1FODU2ZcbILB3kwWqc5BjW03G9UkMbzOCtC0IREeUlVTKhxt5caZcIjkrYrcGIt
iCPIYwU/+YVR+pnVPr7H4sYpAbd3hnuHIStt25NTFyASPPswkSHQOEE+2nbMY2NM7oBE2jw8Bn3d
S1J5w8AstRjYagShSPZtX7lLxtfm8+1LgTjEjCTRQEdTFWpqxB0aLTsbhT4em0wkG8c2A9ZuLqka
r/YeVZJbEEd4ZpXio6CYBFub0Z/RgYMtnVdHT5nNg2pZ02VeMk5yQZjZRLWZwjj4Jn0Rz4LTJq+7
6X5soh8Y5qJrR6/X0ssz5zT6UIBtd6nRP3FwYS1cvuVjUcZ3PvspSmN5vMRqoC7IbO8aK98kFJqR
YCYpMq9fgJoRrFubvzEpI3w89UQqcZagg6h/AZeERVuFFyvEkMe6VK5Z0wC1BBX+HwpTzfRUUfX4
UYiSIGAEmRrMMBwOlfGllXwx58uebvvUomxMwFKhy7HC7nf6lMcrmSmagWGZK5n9NH2kAT1A8vPy
c9W59n5+k7jK6/0NWhTCUab2Zpqz37lfrXgOEoWff6UV6uSMDYPfLHonbTockJ8w+ybq4rv+9OFj
7FrJ4cuWmX2C4Z3vw27M9tUYOGfHEaQUG6ZWZoU3Vbkxa1NhNN3+m4TC3lZfSQthyKDj8FLN4ak+
5pSraLh9mKgVxSHtqs9UZ28oYne6quDQz2o7g3O7j7uz4WoofrNttDO4lJ0SE+v3n61xsmSueIoM
86PrJ3n19F4e/LA1mPLyA/wB0nb9Rpz9W95l1yLK2+a//t0Eafgv5DNb2LYtSdDCrQXa9scGuaoQ
ACIs77fhCVbKSR5wcSHh5vZxiIXc9yp9j4FogUa1nmI8PGsbKxXUDzqXWW5ni+3tJSOoTmxwPMUu
UprTWPEeUH14zx2/mMCXrOY8dN4Oa1fmQKs7O9v/ww8CKO4vP4h0YfNK2zOk7tzYjX/8QVzZ85Au
FB65CgAgTO+tmVUPYautSxBza8ZZ1X622utF8ORWXTCjub4gQEcMJCCxsDHkwInpIbfZKvs9G37w
ATzepHnRIu04hoH2zef8Of5n8Lv4f957B9Dkn//J0hGWrbu6J/AbOPpfqHMDUeQgrEDs2mlPjbjI
RLZNqizfNimz/YT4znvdmnt30iyS4Emwz5WRnIuBwis0TJN8LKObbSHL8YzV1j8EDpH63DYeGyc+
ZEJMb1j9cEC6Jj2vuKhvL2UZrqRP80Xm+v6BR2B/h+OfCSlczEXiMB+IKxOfrVJy5TrJY6hD2vWE
BNM6u1FEjA6je/B/WqGfmvnl9ivZWh8WBAqAOIIBFCivM2PpbkmBwbidfIhTORtoxaz6irpKosF1
xDawFV4G4bhveTfwKy28VI5Wv85rUNiUxWPbaEc/jcRdL2MCQTqde4oQ910SDuNupJB6UZYYxHDR
cieaL0y4tSOmnfihl2Z7LdgOJfQL/8M94/3LPeM6rsXFJmiAxEYo/nLPsHMMmYBpAD941EdFtaf5
I3ic6AY7RyWxeWoYTZp3s62pldHSqjnulDqC2w3qBsPBfgxcn9m2gEQdqXI7zCil1s7xAyEP7m9f
dhLY7FjOAAa9fai6NNlrkHWZhxR8GdEmAb7N3Qq35tEgjGHdQyllJcK4Uo3hY1OrRzk5ybmObByt
irPsjE3KRoLGloegF3m5TdV7jpCHQei2XE/OCDFTGelRwKcB9tlFR1uIYE33DNNft8mOGDR2Sao7
Ly40u13tply2WU+mJ0w1JrwpYCIAJKANbl/blXWKqw51gMjaYy2jaqd693XMvPub//T2goH4Hhwa
zh3hU9GTdfraZ9f4TNtCtLCkPj63tXH1qbhayTHDwSFM5jO0syVExhA+EhIRpyCmQy7M7fIDZWdV
5p79052dez3NJEvZEyHrpcYjgVQ5wYfUO9OB/oOtdbL7n+/ROH7++wVJ/suC5DlcGrZH5wwKOOCJ
P6+sWig5GFFFtCBX6m0aXNSnKZXNRrMHgCki1HetwsATODojh6Hxzp6VdI/WxGI0cYXBGzZc0Il9
SXLWxfznRMbK0Kznvova+06bwouy3xxijQ9VzIAu8CN2YTXHn9i415s2g2qjpV/lkH55pTpj1dSO
dseRdqxRR0o1aPsyph68DPFV30gpqsHaORjWNo76dD0E6XRxiQFFtUszzvxSdB2YDwhdT2bJnmUa
RxdLKfVSNCVg6ZzXgpuDMVFxth9s43eURs07Dei4sov2NQC6Bz8hoxAu1tMXcI3TEvKm2P79Gy/o
V/3zskoTquHptuV5PNJ47//8xlvW1NmkoujjcD1SI7IsMZpnRbaj0kLPho9YTxSAO6D3cV7Ik1/6
4C/y5rMWSX1X67i7Ykx2mLkKJBx8F8w7neDc2M41SOLxIY6pUBQZ51tRE9ScKX4srs7B8cf3m+n6
9kLNBeMEI/jhTiapH9l75jOYng1ivL7Um25c+hAbGWpkNc6k0DgNYlAnQLgYsBxmMzBDA4uusL9/
bwxrXpv+SDrFeMSlaPOgNG1dmLr+5zcHuqJKvbBKFuTHxPYGjayK3j/ivKOsoWxc9AFnONLzyJBa
FFSjJr34GRThR2/b9X1IoJ8cfAtAKmOGb7U437j1x21d691xbHvnoMAZUmCHVdxoxf0wA76LugpO
FN9kzNPxyKrOLdBI3m/fcbhPj7hmC1pd+A1TFNcXrfD1H17SrYYkLjeNKIdTNBrGwbUjY2tNdjM/
fZiqG0RaXSk9GqPafReG+c9mkA+idO5YcxUoYOh+ve6wMsUecLtqUBRj9ABRNQB3FDigfHcHJIXy
RyQYWYTMQ17IoRaLSFcXHPL+SVAG+B1a0HCgdcQFwAAYGKI8IuHwzfJkWg0MLA96XuWPujR+hJ0T
/lAwU6Jp3CL/TG8M3qnfaAy5Q7GhU8FBRwv1wVyn/Idl2LXA3fUJbh3118A1KuKCKdAoRB7Nvfte
Y6MCb17lGNXFw/c3B6QG/D3LqQJ2QWahudxu4KHpmiNb3hmaMV6ZOjdQ7zsQsvOX/QxzpZL23nKz
082vac2mTX1VgF87W3Sr8w4KAkOR116ypplWBAqLF8820GWAIJLjxKwhG219Ozg0lVxOqTZBFkpX
fTzyjpoaKjIL9WvMiBKHmedvARFy8Xex3mxRU9Rcz6be05S+XmsQXyCNlgar1D/sqwz9ryuAa1g2
gpprc7UL6bnzxuvn50NEEvG//t34jwYuYulXCRAXJwy32hToO3BInCnDcndjnrkEWiXzJWbbztLO
deuZBaxJ2Fh9b8JLg2IixCbq36OB46JdH1U3+ifLGV5tGaAmAiEzjjc+ZdfK30wLDHC5zcHMjOZZ
y/X2MJKmW+hOsI8bf1obSWFBOxnohMKzi1wSvRHRC2GNUe3HTD07m4OLYCSK7Bx1PoN9hQDkTV64
p5U8QPVxs7XGJvyFQzb87clfjXoynPvUahkAefIeoR37GMsGWwWTeA31vLerVfW+WtmYpVe3CyW1
QaKSgSGfkAPGSkqDUX9v6Mt5J2wBkLtEihZWuvWGjTF/efuei9C50yg6deb0UFDFQIhtCXC/9bgd
RvFDFxJ1uiiCxWjYa6TWgGKn0ZiOlaRKJnfD4TDFzEDsVoqn2qrvWGpAt3bOB+arr9yPy3vQUYBY
E7zvNzquBqEB+wbBXUlrx5zQK+fQHibfX6BBo+Ptq6CkkeYflkgxL4F/XiKFw7NZUPfNXlXaf9ne
qWBk7lcZnALiJAEEWKWrmL/tZYSwSb3FFPwCOEM4uaM9wYHfiK7ekLM2q3tTGpfRNOLnbrq0EPYu
pR7vchUCEEGwZQQdSGuboObSH0o9UDMDRPwkxihpg01FvVDh2kl189jG8bJSOhE/x+khwEQRO02E
i9hs7GtvO91zSe1aM+PyUsOzz+3AomXhFIrzpxKZ9sEZje/1tA3H9vp9Wqg9bRlEA2ln3RKHrrLC
R2nATR/z+mAMLfkXGcXZKX932jA8315uYEy7ZZfEgqwzPVsr3O6LMO/K14nZ+iZzWIGEE5SvSSuf
pEfgKxTA9HpMGgstorOqHxCf6QnN7/h3lSvqW8iizG7528sQ2PQfOIn1/b0Alyp2eWx4tpi6AwpO
utIryzs3pKMXtUWBDFMIIm1zqMBjorto6x6Gjo3+OqN5nZaM+JT3zp0WTWhH8L/QZu+/xxN0uJwz
7XMU9rSz9cTF1W/6lzqTzjJ1q/BY4mJbFoaRbl34kTAK4uZSzzEAJ3+MukEHnWQV24HdNntZxI1m
lr+5VusDm3XxYEHWwqRmPpuWE9zV1Gp4Sf2d3sRG9+aOY3r0feBm+qS/R3De7vrZ+xlNBhjSfPC6
nZslnM0kNzPeanQ+u6IY2FTG1mSI3+Nyx293hzlc2/39JW9CUv/DFe9QYG+iT0oxbwx0AWzmz+tl
OBjTJBIflxFpkNS0d/SQXftCPYTcjiX81F3JjJgpJ1HX0d0booh3bXC1LJRQP3wJcVHHslpPRn50
hs568tP8zgvc9fcqYuC9MhrICiO1WiAGYNeV7Dk7Zrl72eabv/9hbp33/3f78sNw10qb3Y3lSZs3
a/5h/7D4KxRWxkhNvPAiTW0pLRavokQku0VBzJKHbTCDvCKrUlAmuq0YKjKP86FJLysMjs1wMJB/
SRlwwg4o5Vq1t9AaWdtor3xztp9Pr70D9yClGLSw5C8SCyjRcfXx/Ttl32qIfRpGNaPbpIZfQw+p
TLCDvVrfEgfTyJ3TsRG51WVGpKysKsUedosyUnveHGvb2Nq6F8PJBotb+ji6zAjAY4Dy+cRExVm3
YyJO7viYUoinxeRxpdbaj0RahrNxA11X6Re5TAJeQ0b34liRwuBWZ1Wd1AFHTXGnDds+pOppKOBO
GMGqMb3kPDX4BDhv0gU02OY6FIzHW/9XmPiIxOXQ7zTP3itQ3MsxLq1XD4zcEmd3fhiyfHlbuuPn
wPaH3eiist7A5VWq/wSZ5h37xo9AkCZXy4fMWJtMzuM6sHe3L0vYZ/9wYbt/Pqk7JgAJi0YOA7HY
whNlzRuFP1wLdijh1cv2VzFDKyc1p9jN23tTWjMCmuVlUeqBdo1nspPvmmeHuPSDSA1rGff0ZtxS
QNrEFHcmpuXOiCWcxl0CoZq/JO2ZnKlRdJZDh77EPHAT52xECSz4yzSue/zxYqLls+mvU1dhWEWd
Mtia73kSgsbxO+tQJEJ8XxItQfU5N9fMkZk6p3S8n8gwmK4o32fTHn3jC3PQhzU3mDqYHh2e8DZx
0DjQVnVHYpqg+3wOIp2UNeUc9UGWl2OzTcesuY8VdONEVcCHb3FoWV4kMjNw0QpSc0T5L/vbBrL/
vT/RdOhb+uI2q8G3P50iM3saSMEctL5A+5x/FQxSrGTXFQ/K5ZGTn0zZuKCZAqgtgTq2vlq6UVmd
UuMrbOyOQ0HMMB7Hl+d/Rmn99Pf3vEWBxJ8WMD5nV+dI40A7NmzX/cupBkyak9J1/ms0XwbL6b83
eRy+yxXP1H4XpWF9yRR7ri4JXxwz3IFqnD6MHjZCG1+/L4khImcStz0nj4mxlKDEDCp19V75jAmy
tCYvMznlOzZJeO/3deakn3hxfirpJo9a2ieHcrStNXwLCsZN/UcQUHCfWGwaOdlRtJevNGUF59uL
Oz9goYH//bvA3vRf3gYXXL1hYTI24N058+3wh8udkV/E0Zj55VBnOOgMzh1xb6pPOwWT7gcfea6r
TRanr1PNZ0MgTGwck/QrAOdyh3OygD/A1kW3cIhFaOKfVb4Fo3e23KZ+t0OeTmkqoIaG5VsZ8kCe
smi63l5cXKEHESqgWv6bkRWEA/mF3nB6a2XwNn+h/ve7nBUaotKvQ14neGxAVJGorJa3DUk070+k
0J4Q6Yo7MCMZSp3CwMW8kHrIYMsd5SLlASnOsVbi/AGEFcYd7kWQv8XnlGE2IQ9ZnwPpLcQs47R9
9NaNdkIIpPw5VHl3cSztAdE+OeWj/9YrajxSPt+ziLRum7Y82QmSNovbdCrKvOLYJNYvi95p0tkE
tnFWMouPix0RXPFa+RaUO0l6qa5r8PN+Zz/3oQDaF4MqJ3W6M+UrA4df9Xxfl1Zb8gzJSVRHNTwk
nIaH3iIowk3ulcvbnKxvLbG93fZias1dOo/sMAB8/yabHPgh6OaAWJxf2+l/2MVUPmBigrm5M0aM
JOPg/x7bjLwPKdW6BptBIro5WvMLB5fmSBrHHqgjZ/Rq7r7Pt6ZfONssl9NzJLOVH/eb7wBuUCfD
wy3bqUb74o3WnR8l+bmvA/9MuwdzyBSx+vvPSEbnomdxDaz+tcT3/op35ox1UNtgNi3X0DDCH1Ar
Sq9hyDxVuKOCnA1Y92Qyr33OwpBIfefuSkFwmWa5/loWcgLAlopDKWW3N8WAzsLpt9BVus27kP7S
2nnKi6m4t6x07ibGfZIV5mM2Fdq93ToYj6r2PGtUoHkT76BZOsrNaLV3hYM9UdGlvgYjKlb2BFcV
Qk+6auvOwQceFQfDDNkQSieAjwk9R7M1/Vzmlf6iwGLs7N5Jf8ocO/lNGfOpQAWMCd8waXdZpXam
ZU9nX03+XTDA7hR2YG3zRqiD0DUy1n3xs2XZIqQwvQj2x3cNXLId1pdtHkwEkSrPek0Bja+rpkLX
lGAPJk4V9ElOk19DR2T/YfVaDE6QCVRl1V//zd6ZLEeOZFn2V1pqjxRMimHRG5tnI40zNxB3JwPz
POPr60DNJTMiSipTet8bCwPpznAaAMXT9+49N9P5OJTMJCXAMGEx5hu0pj/9KbrAsW2A+qrNNsa7
u/Fav9/VImp23aiiASrrvW/Fw7lH16s2WnIzoPOB1rJvlWn3KwlbjUQ6Hu4oYtNRWRic/px5KknP
ofsbRayT7oelNH/OPViRcZ+s/d6dXms6+7SjYRJqbJhwt3jJAO8LeOCT2pnNo1wE/38u0/+ay6TT
eP43uUz999f3X4OZ5r/w/aNumAaa/2BY5qoqBRJZ5ODr/uv/9N/zdzTtHyAoNVNVEeDQMpxTzbK8
aoL/+1+W+w/2CzRV67ydj4X4h0G7RXNsfozNf8T/WxjTX59hqqpbwnQEgzzHMSxXDl/+9AxD152b
lkOISuOr2UlGEMH/bE+Yo86Z+iC7fGlBhv2gcxfzFc0N3ZV8ePgIC29zioWAeqI5OczFxAE1ElXw
qTQ6urJLRiIyFsc8uWVIHs9UJ9PG75RwZflki/mNa+5CYKFLhUyYVQYNF6fjXre7YssMjGEmAe1R
1IQBu1abXuQcPsI3X3MQhTDjV52fCvpMZff0p7P2cN+//HlQa/2tlFVVYTtCtVQMOfMJs/7W1bYy
3R0GsmNXdYbDG1e6Qq+O7LVF77fjxQwc5XW2tqUDUSmNqWdbDfHJrbBrwm5H+t8VE8Woth6J+qmw
fyBVJ/gpQMbiQE0upuETAQOFba1S82sO3KUyDc5ebxGbbKdI5c282kaT12yFl6oQgLLxZNqA8LJa
w+0vGuOFndfvQxYLZvD2m9paR3P2TOvzC1i4ch200OU0jVnxIo7yW+6W5bNQBbStHLah1+jTc4Vm
9TGw9bU88rpOfVZS4IbsJh9dL1SfO3xFi5Sx0NGeD4MRVXAwQW52sZRT5erGG8R2TgjJA2d5WL8l
rLH/YXdh/s9TwhlhX0FzSxi2/ffdRTBEDns10a6saqMX01ena97b0BG1kdJt3FDvKG+iITIhZTZ3
DioremujvaKXwWsSvChsuo+m4RflQoUBRZUBU5bPkZzl08Bk49K2pX6R77r50MiBuZZ+hoEOWeQO
6UQBnQtGpq97HtqRhgnLdNEgi2CNZWrtGcYnOijr1YeQ5PrGWZ2Mq6wwWj35CIb65wTQ5VhY9gAH
CqF2bAv/zD7l31+4xjzn+tN+XMW8qsNq0Xje0Vpg1P3XonTw4ZnFroHx2MHlLNuvjT52+8bC4AMX
1Hix3CTf3TUngZmuAP2s+GZY46T2VlB2saIWoBdcG/dDaJPwKqLevMYCD1Gf4qXSGYmRHOB4tFLl
Vj1woVeR/3Mshql7FW0C3kg18TeaX72JBFCt03Y3jYm5n1I4K044KP+hFpfn/q+/taVZNiW44He2
LfVvt2tdx0NnagpW8ooSpg/ViNsqw21U18a5qfBRAYq3QbiQbd5EFD6i9+hDRY549e2iBKcJACS0
qHUm5vT7O9Wr6GJ/JxhvxGQ43HtNVZU8+rECYpqw325svIvQoQ8OhFU89WaOczdGv5eF+nAwIxCt
bVVPqy5FOv7vT/PfhCQ2p9nWmYdbLloSV7Wsv23BokK12VTXzUoMPcZTHLQn2yDxdnSwM4vIK/e9
X7yQcOF8ginex53jvJSaoe5g99+SPobrPOnNKQsaShVyrE4V9k1YMvOxfAlVKyS43HLeyK36zoJR
u4Uh8iHFLIs1eQ3xf/iN5L/4r6fQNnkwmjq9A/pj8sL+05OIYDcAiMLEwhgmO8Nu3AuuEPrmeWFv
R0M3Vl4LBTPNEm9pmina4ty+drA85VDtXy9FB3C9UJRjSZ7ItjCB7QgF+V8dQpnwA3HUojE4cz92
NwfIgt77/kOFN2OpuR0JCrU5Eo4STmdRhZfKnqpdMrU3ExD5VjKwFDx1W9qR7/EM/pB8EZox9/sA
MqlxKUh0Lq3I+XRtBQQaqYU7GvUHY6SAT0XcMWXQsn0GLPG1Rl+RNVm3aimkz2MocM/0bQ2pr1Te
ilDHxGDUX4Y7vGne8B9WU31OgfzbQoHmAwyzYWsuiWlzyfHn3SsGPKICAqQopQJ3Pk/sdK0OM59y
6vpuWYdOv1ezfLiFg3Ms591FwkNwX5L8u2pbw31uTS1ZN3mSb2Md3nQuGx3DgKLCT9s3NEvEsZl+
+MT2A+HrxMBN5r4gZXg2RU/4UmwfrRCnWTVj/+hMr00o29FMdLRdQk76CuSQFsYIgQTZ77FWNwuz
IhdFzhndmMAUmZSROg7Q1lnmoQURQYbAmZYw79RMh0xGFla0JK88XMuYqXxmCUeWuw9FYu+h64e7
lOyghznV2iJ98hjPoC5QQahz869oquO9D0wa4FdkYERKfuH4mvaJ6cJIRMm2dAw2nEakLGUYonyR
tCsu4gqrjpm1n7kGegSmhrbsev+nIlL3qexd9t8qGXt3/pFqVyjGFcYPaWK+GzWDqRl+04M1JxOm
cKGkl+26Dq1p02AC2DaaHc+IZ+MlRTy79cnHQA5AelXhQmMwwCj+odT1U5D25BvKBmgoPGL1KgEq
wG72vTuYF9a+L4IflD2YoPTilrTPrAC/UI2RKfL7pRJk4+/4vCJLunOYdtWp8JgAp09yEqKbLhAa
PwVRi3DuylANQSL9sI/Yc/Ilhh/QSLkoFmnQ11vDRBdEhoz1QKFBC4cbTzYGW9etGQ5PjwlTOPx9
zrTCsIbd3ire88Eh1msqspVfdOyk43mWVfTHcv56Ztnka1qQeFEQeu02qBgehao2KxAYZThGX7wi
pqHIUUU1J+F42qJ3hvHdEm+DVfRLk9iYnWKU9S0O9JXRj4wGGOelpeXSR3bmzButhY3P9p30IPVz
wvKzDA1SQiqigxoEMBUyxzcRBI8a0+3lfUuORX0FuIfeRdQb+oGaC+9DH3cPOvP/l6nDtoC+NnoO
g9pek++zEbFR7EPX8S9AMhMoqV7/gxpoQUZRgy2VUXfiJN12ihEGyW27PNQn+Lazo3K+CIjw/v0H
2sxor0IdnyeSM1FUJs1W9gXaTCctZVozaMk+TWGFLP5piFLHBByUIMI+ktSdHJrIeYqquNzT7Ooo
aFUEKXF/uWN5bJxm75AW81URGtG1MZVtHvfeOgfoQlhF3WzqGQhn2qgXbeSVwDjxFQNl2MrNq2aM
T5XM0MRbXh/cUU8fiMEgi13i6AY1+pVbze+GHZ4Be98EkGbkrTa4frmkva1v5AoyANKVM3InIB/A
dJ1rO6dgTvhiMGjRFs5RWa/kn6DbpaORjtvqWxlboAADeR+sdKC1ZvylfNeGTr6ywkZf6QBa/v1j
Wmjir+NNNmkWaeeGqxOdi+BTyPHnnx5rcPRaWwl0bWnLTzvAi33Se6T2KmxsbPVT95xMVnm28Zx3
L1NF0I+jquS8+Cxidx1207yrGATZecR/uEa6yjG06tjuz5JFVSTFE1Z1whjVvjFWMtVzmEGejA6N
YwRBPRQmAzrgoprA4gp5cSWbGBpApDOS6MNIbbfLzRCYQ6MIBnPZS9XUTbjxdYYRkAeuU/92/6fE
pc95bpXlNDg2gvxCWfYdXlwcPDTDccPsPUFjSM86652R+rqf9O4n6RoPpdt8ZR5urFHExU1vlE/Y
O3BsoviiRX32bHqkzvtxG586YW6UqQHbQxXNdC83VqWmX2qL4Hi/gqZcTwwDPRdkiTvn4XgNMv+e
Py8hj2k0nYYBQBuxN80+J/R+d18Hm0h1uOyUfA/OIFhM41Ty5HPdtZT4pSUUjCoqI0ywQAXCFHwt
UqJ96JCDqybt1QoJ8ZGfNwAdG83+sKi7OvkaeVadDYkdpMO1LPDwLaXiSXS4HUnKCNZTkZsbtWLK
Ci81eCSDhRamVljLmryiBbzh5kqf3T4QnfWq+0N6Raz8i6Fm8UaTQtkNmfNYjIVj7h0nf5TtKfk4
joiLi8c8XfUF5zBi4V51CA0ulWFau8yqqr1FinfkQs8sdTN6Gp3hV8DO6gEF0JcBiQK+QI2FndWj
AWrgGnhJ56tI8413eZ91CVsetxYXyDsQPAaagXPvq5EvOn3Y+6+dAd2HeTQzZkY1fgv0poQwC2jV
rzV3eY+gmqy4O97v5R7wQuk77vrOgKyq8ZNmPzGz9O35BiI1Wt3utQiFe4W30B0zTbvcA5ysBIBW
HMMrSIwAZkLCfMiM4EKNIZHFMWjXuQqoJpBwYdVZuD0K8yLml6rUyAFlZ01nAug8Q1cKin9m4Fps
njf372KMzPeYb8GPU5psEKJj6dUjjZK+DXa+2r0pkTPM+rrsPUsRDUGxINYFsOWunFixKTMR/qbE
AOkkOmkjmcy+3gQf2Ls3Ms02pQKseucks67vLzpdd1C+mxYlCusSvfmpGIKLrptI16CNyFRLH5Rj
g1DuFZoTRCG6xMAItrbdXmyrd47yIh4oeU/EWoO8BmbX6rdA4DCKAzRgdJ0gnAbNXmWM/gDtsloK
81vVEJyV5Vc92da50Oxu4zc/E+HUnz45URsvhdrO4JVhJysWLmAFi3uE8vunEfQg/cwQTm5K2prt
GRc3x+xKigmXfw9znEmBtqFLgEFqNM8F5/XieJCw8qbmQhlCiAgWCZSOW0GdvH/2vV/vdcH9VqUj
iZv1RIZmrhFJr2evgKK6nRiL57v83bbytWK0qC+xAxYU9q5W2atMODiZ0jCEnN7Yu3LexlYjiQUE
ZnZpOEO/PFR0RRIB8JqVBmnQ4DLEREHmzUwgGowbZdmwHmuRLTPHzXFAYt+V0vCksx+Be98Ik9wF
dj6+4io+dCIMfypK+4vHGY0dOHiB5fQ/la5j3GnXPyuVVabIPpkJ6vu4xFuqBmF1zYRQ9mnTQDjI
sCaEmNoQ+KJKKMbHXMMoC+v4UU4p7reYiOrxQcxVTpYkP/A0CagW7/LZMdW2u6tqc1jeHyU9H/ud
QMs/yFn2avsk19E0Zp+R2qSs9N5MG2iDJ617ndRh2A+R5xCvzr4x7wPjUrZcgcNMbuiBr63RyNwX
0BZ1Fb4dHYWXBaO6UswlBMnyYxTBWSkU9WlyjXAXFeYzs1wN6ZJtvvpe9uLG9jYpWMGldrPtnhkf
/DDJ8PgaBxXVrZlsUtKUj7WPvhxf53CtjbK/GY5AaJ67727eiE3ApnBbepbzPvr62eqjJUKSFDmA
E+6NgVBnhKnltcsN/hU8NTxfqMcxsGkDuVN9DfMMX2hlRs+DjSQ5CxMdEQuGJUVVd1kXVNvJEmCY
Kojtk1UxdMz7TezCa46xI1Wm7m5DkztIn/tuadm523EK9VVViRsfa3tq9O+2Zh85msTqesOvuPH7
tdKYxlse0NFLWC6WQcHk2moz63b/OMlsDzfNoPe3tCmumjk9U3Q91UMGSD+us2VMTs7RDiCUtBK1
26RKSd4BRWieGuAxaoGojgXA8X45CTEecaobXNDJtMtwRPkOT8sKX+In6Q2W4+uP1Oygn+zIesUQ
QIb2WAmi+8Jnd1b1ILvHpzcWBtD/eXZj0t0LDSVaDUaYHd3KSl/xeqMkFeoHydE6+CKcWsdU8x/k
VoWop+uYt+9ChmMjnKjXbtA4i0iKJUld3fkR7rfK/qy1MgQXFYUP/sR99693fSawjVj2tzRY6Kav
bYjs7Y5BEP4hJfoKc6Sbjz5SNSPlWW8MbD3I/hfyIoF+EK5iA+uODiTpPX6x/Vo85XUMEacv1kgI
vUOWhLRrxhFFVheUqLMRbd/bYEpE6pqmWOY1MPK5TEaXWygiYlw0piQT++kvcsedo+an1jJV2d5k
bUtWxFxD5v8sJLU0KjHZIsC/Pw39Vxxl/kAtnDtBjB6bd0zAoLfmAmRgQe0STiPmktgn7Zf/z/2J
Ni+aZTGSiyUVDD0YKq7KmeU+RgT2DIljrZ0Yx7gjgq8hN2anPvPMwrMfmybCblJ5g7cusB+uTFGv
0Y90/gKx1boGlbaMnc68RBM3b5SiRbC8vli54asR2s2zmk/5NoBMNPNPzYvqKbjflWbXKM4JoOT4
PqetitJ6AyllokSykoM6U+0mCEEtcvk0c5xj4LUHFUfkpQlE/QQvr1KmClaaODEvxazUR46G2YmX
PHysRCeO8azHFiCF1vfVrs6yfh2Ubnyy7Ck+xWNBUvQw3Bxw5eC9/AXRzhnLFB442tsAZjyFMMlO
OccG3QzGne2P3PeXfRN7t3QEcldB01pAzVZeHVSY2HE688FCVr6tYoo9Yn/tS1fG/WooEJeZZVXd
NMt7gFJXj2ryktdWcPFoZ5tx2lAOOz62MiN9bpTG3xVd+tNTobvjeoRBOJX2e1wu9ToCLDzx5QbC
8tFS4S4mAtgZadtyNxQrMftYC5Aj5CfygoiXlUVjpxNtF6o0OcAWfzhhHBHuGnmrOsFFXCRsVHhS
2LtCoBavQPYcGDBeJbidAMNh3/XjURLc5Qtx9gbIgKLpm5XfpRY3TwnJhw1SJfDRyxrP9nAkWqZy
5FNOWf3alDORTwvGMQRsoh1a3YeQo/BnrMs4XiJh/ayGnn+h4YyXHO70ZVJruhA0zM459Fyob8xl
uxYhpTqOv6bepA1bRfmaTBGENZL8DaOEPVdfgoTo+/lFuFTI7GVL2DIVkiqK3hfLow6UGUhl8dJz
Gb84WZHcWgRRbTBumP/7F6ktw1sIocc/wYnD7z13k9ho+8e2Uyp+EYymph6U5/utDpEeEgHZic8V
KDe71Z7N2taeQU89qI1ycPJKeQjjIge+UOtHU7FUsm8DamMHeA8bs/CUa0pL3Iuwr6HqNjgsNXZX
CZjFWmYvOLZlgXlvzPMIYEU+8xxLvDTElRzlESEBwyn288Md/w1hUUXOD9Im4qefC0t7lw0xv5gd
svNvlQ/B1Q9tIDM9ZM578yl3Q8zK/JB7Q8otX007iZ7iet5buFZ9Q5kfwMlIwC8E5JPKqyuod61T
nEYdtDR5a9NT4VMQZ8PU7xW3mZ4IEKEshr0L4o/DBF3Sop2aYKPRCwBXmaQ7X8HF9OEXZA/1gRIc
Iyo7HPPz20S+HSx0XH2Q5rvWGvbKPFYPiRrcBwpc/wFipjzNJrXV1k2qtZbr1tzBCcZFkQDpIf8q
s7ZMTvE0iYgZ4hiDg3IL+0dj2+neC3C65KOrbWxoDPPNQNlUtYJ4xCjyDwR5CArOmp2ARy5JV5uv
loBNw8RcvCGqUDHmJRu3J5oubHIbghQ7lDjHR6kpZb0DawwtcMD3i//15uQOcDIlBv9MhjCTPsZy
QZWMt2BiMAkfwtmZnRhuqj34j3EYLwZ2L+kyLtJ2aQbM/sugvOR1RESbm7UvjW2QRNob4VcbVMus
7iN/FvaeytJMH8qy+3QQiB0b0CILHOTiiQJpWZMGAl5k/hwKgniWSaPts4xyyGI3/5YP3ota9wl2
dfdJVQx8N3GzKsNanBMWzu1gxzATZuVhI+JvsyNl5V4ESGkmCNAzBLEfmB/HTx1XAswauhSaCbPS
KFrnyVWLc9hn2keD3Z5AOn3Y8YgEawGgjWBNmDOV4ILN45L9VaD89N3gWvtK8Ux/Oz16/nAdLZrC
a/L1iB/VLH4JN2R7Rzv6iUKzWIWxnT7j1MkOJfYiGmaVv3GcGAnGrDw3yXRcVE5Z8l0OS9deacQf
LRuFsKSFCB2bhT8Llj1mqHdksvmqQi98mMIyW4KrgPvnd+SnwMbdNJQ09uyAGBnR8hPVaxwZ9pLA
dWorj3aMj/+4GAgzdSavvxi0V+68fo+nzaodSS6o4CDcrXbyj8yHcdJgPMwIuvQm0ztaTuIdDSrU
feBn+6ZWun1oe/6mr5Qc5uqic5rpB1jBZ4aLP3w6fE6RePNY21lQpGevNhhPIPj8+pNdEzvRCuOs
D5F5bqvOOIekDWy1rPhRar0AkiPEUb5r0WyvfbCxS2kXlR9wkyigKrvGWYseiJc3p7DIl9x2dl5Y
Tge3DA5aDwp5afXE0AlzSwJaRv+LFbhylHQ3mkhUpVHD0rX894YCUCPDMxtHWzyiUbOgHmi2sjAM
I1x3tU6vZuQiWyb1wIrRPKiMpx4GD8yXPri0mSNm0IXXDhcXy8MtresXqMDRhyxexske3ss6JKHD
CF5juryntB7Rx7mq8s4ejLzNEkMFQJs4c6pdliWU1V4Wnia9BDeMsGcjtfP/ktLHmsDKmvvXMO4+
lUh43zxyF3XtTQ/3yYA3+OEcI7HuO1/9RVYWMVSOUb0yGGJ2KuabbI7nSv0pP9Lh4hKSb/W+uQ27
CN8ggYRe9BNHwg5nAvTxATtn4+J9nFQvwRcUYW6exgaoCtLGe0fZx1aMDuAxd8aCbtfwGMFRBiKT
PEZ9HhxU4RpQfwPXWdp08I7u/DLey0BwxLqdoTiCE/Sg61FyrEXVI6dsncPEiVvw8IsO+L3Qus3L
h6i2dKXhsrPPAfylGPbZf82gh4vhoSWYoHBAUgUiHh/UPvi6b0l8zXh15dXipFRketsBxKQ/34y0
4LqeHQqW0wOS/VdSeqeNXDls/Yeb+8o7AMdsJ78cexXuCWjL3sYYhXs06LaGQ9R+mxroMM3uP4g2
TVeVlZNzmwwgyBRYfjzpLobZmsd6ZKfv0Izcpz6y3ZikpBt5cBYmhNL/0pRb6DgbDXbwnxo4Q+CA
VClx6Qa9TbbX1HK1QFldyUMNa0LUQpNzhULN3UG9RbwN9kzHm0NXuzrOnol4HurkhfU7ZbuH2Kcv
1CjZ5SUI9HkfM3LBDP0sxNI9Z5V2TrUhEdg7V6R8zoUqM9IIfAL033AuXjEpPo+FNq2UCJicbNAw
8knOUds8MX0GkG0HOQMdWtdycJR2qPvuUzQjCBA/JiV0SlKkoFNjTa8d2kEVm92+fvRxYawd4Xf3
d03sYApldEekz46633xJEyCaTgiRZsiG16bK1EvjWb9wcJsXeoAaOa806OSLRaI94yuRrpSQ2MlM
z+OFbA8YZdahNNHeXX1UbmDECHw/dzNuY+yC4q1Iy5doPq0R5yPEd7iTz9yi0VCSzE/NsTwVTRU/
WZ3zQQWVn6nM2ltQQjcsdO05N0mY/dO7YcCDoc5JerVqnDU1gygcI+89dnxK8muKeyBwg00l7vUH
Y4hocFbVNa/z5Kp3F4X8p8fWUNr9vY0pRvuIPSS/hDos8TEiQjnzsnqdANhfTYZX7Ow5fUBuPsJ5
BwLy75ft1tqSDmP6jHAVvWLVo3lVcYiaNoxz0zSbPQJ6KC2zujRVCf+7j7GcXtmIMTUxsQ7BvvTN
muJ5Dqb3TRjhgVVAQe+9Rwbr0fnenSn0GJMlmz6N0noFDqa+yheV3IJdMgJBUqq5t+dmD1LDYab9
xQo075r2U/0Shfpj7JCALXs78xEZm9Pp3hB3zCfUm0eMTvQasOChJQekNLvuUDSlK8Y/j/JLtqG5
BxHHxLuyu31wE/PmjVVysFFwpgKr+YCsgZUdCRYGuHCfCtIkhLFtgDc8yFZr7GJ2883Y3fieK57c
keEEorZjaHr5pazw1d3XPVl7ABWs6CcQuaLXA15zjJgbH8m9iOsDFS+uvvh5qANWUs7E1UkMse4m
jW7TPLmodcBN0YBnH17rt6b43cWy8FRng4/GvvO1j7zIPwonM450XN7xL3mnzG2tZQ+S+0djaicw
2cOLnxjlPmGcvMl7exnADJjCqthjnozfKPpWuh6nyzKN1J2dFom69VyySfVqJxu1ahzkZ8Jprzr7
yXXXN9meEHMBJj+qTzD6rM398w/ralzdISbO5Ca/n573FTFzlVlh68WnCs3SyW+I/WHvSWtlPgV2
YIL1HLV6dXejIf6+P6wicP8JMwCHS9K5ppYy5zbTH+WeT3c4DmfdB9K4KBbBKQ8VbEJ2L16FhTVY
tFqw1lMjftImhwld6F6SucPvQNlI26G55WpHOd0MXbU25igWZpbeo0zrsQb/R9jgOpe2EtrUwZWG
DpjZYYnlAfYkPRd8NzPGnzJ81M3h6imjSXua2UXtFBvci9PT5AtGi3LKd7/0dWfMdvLCpXJPFmRi
HjITf4XMkknHxNiIwB82YaDuZbqX6tf1znFmiv/AkxXFVbGyQZTu6b2hqJu9JiRfNZssb5Mz+z11
q0SWOE1pi7IcYpSMaBGe1u3tcJwwn5GzKM07OGjxDBdAzLWx+VZEZn0p4EkTc3iuA7pvVj5Dq2KT
eSg2zNQksgkbMy6x2dtb9tG36hf2vmorAOpVQHoRgp1lR28YwM1AhKfLQ5Il54Mpqr2MrQbdtsaP
lAoBwog3WeG4p6jQf8CEYQ3LuCQrreyPsQK+BUndxpzSEwpj/3t+M9SN9ub7+ZNXJ/gY5xe76H6/
Gz608hBGUXio8rp+HJ34FljYpTdMZrkuck/fW20HsMAS+1TrdvLqS8vou7eraSOP3IKcCkkiYvw/
bHTF0CjuD/LSD4DpsRfqNUDdBXnzdUs6c195R6KafyF7eofiglCl6Z88hBwMr3OmfpmyRhJwup/0
MQj0u3DCM+pkqfhWsUGRQ66mMtibtPRg9M6KmrYj4JxmBCCiTPPOIJKi7b/emVFNizI2+kNZvMrd
u3wJU0RLDNyvqYYxlrzNYh3Ukb4QhpU8GT13ZuN1LyKfrHVSVuYNqMofGaXgcyo6klpsKuUGz7Zc
09xmO7pusjRBMx/KuR2b9OWZZpJ2VRTzjCGMvMBBm9IlfvE3UTBysRzV3ys9X7qPHFRHfwnTOtz6
FjYvUamveUYEoWy4jIkekSti/vap4pxjc0rKy2LqoEKi2URUr4+fLGY2xv4PXy/MRQJZL9Kdlode
yhw5daqnFlY+8C3/3DF7XmLSQVCbK/iLctiQ+DVIU8aQvvVnZuTd2zEJAhC8Xlm1Wo08pWQSWQSI
E8Kkqc/2WNtUDm16CEwDCm3ow55u9a2sTuT1GsRjuWpKhCcuKtCVhhL0XLiPVo4urFR7a5nX9hP+
c2yV80WpzJenQ2TAFliKthl0LTlYcWmsa4wxT0VXvojZPkd/m+SBQTv0qru2prE/e7MwAFd39kDs
UEL0rO7tRlHl24EFb0F+zXAuFK1al05N3lA/aUcxxLQVS7f+dmFbMlR1O3pj3XDL6gBeJTKWYxgB
iL03C/K++c5DPTmCxyj28t2klfO7JgRXabybaRAz1QvBbI/VAkBczdjW0wgJVKFvubp6aKr+JG0d
Td6V6aZFVobM7CMfze+m497QrS8Lp1uiKM6h0w0e8bLndW+L1SjyMy8dTlNZ6YSKlMZjolPcumVx
BVktPW9dMQZH2I/qCtoKGdZYhq/IHFpCgcto6w6ETKRaVJ0BMDfbvhXfxdRU57qE7Ar1C6CU3FMl
ZMAtpAIrcwrQh31mbOUAlz7TQEMYyEAfzLIkdE83cyqUjdKDlolb8S5bni358CfTIu5yrhhkL1qN
9fGsRCpD1t69WGKiSpUpu7Kj0FhptYI9nmPxr40NFDX7IDlQIxToi2L7M08vHt8B1AbUkOAZfWJY
K9UML2ZMs5Auy6MWCMBKDFEXco6T919gm9JnmbbGgduF6bOcwnBgMpzf9Q2bNNkFHFgmNvmENoRL
gLg3phTyIdMb03CUh0VGM7jtpp6YO3a6Mb82scc+xssvp/FOMfvbk3DS/Fj66Xrqm+llmlBbhwOA
02Q0/A/d0BEOGVO74PFpbKoAqrFdK9kmnKhGGwATqyro/LNa0oi839Zlh1HPVOd0T4bz/R5n/zqU
AiFGK/XhLgqR9VFSTe+R94c02ksDfjWZA5HBQQdTssAJGRLnpHqFcm7Szl0G8NVN341f4NsQYWJi
UY0C8sLVDodnozHZH2zDeMDKZD6YVZ9d/ab2T3qhJ3jN6+Qs36nz4f2dW5GBmQTdJq79gUEOaU0m
zP62JRbDswd7XQs/2cJs6VYRzWQcdtpHams+McZsFlMLQLY9Ei4l949Eep1slEqcRSh2PVi2SvdM
GDuQKtdNRVdLSm/yrjj3ZZ4tIsX/I4jZpOfDY1qNA9I7cK3KNGpPyDiGTTygUoHXfr9GEHugl58g
uRD2jWechq8uxqWWz+230h4OAYIAwoSM8TOrh51nBe1bYk3msiPZJwhjIgLhGC7dngSGOMKgHBg6
tJ2rP4roJC8NoWZ//K7TOycAUlj8ZOM8G4wZDy4MtXos3NTY8vfWcTqluEgn8wnj0EJeqHimDKZ0
jJRj43XEnf3eGqq29YrBWsVhmZ6KGT8ymkp0G1pqPw1lD2kcHBaORSyD6lZnduYgf+bMZ9Mchm2s
FS3zIRujRWXXdDwmh1DD2cZ2lJtNckwpKQmvvIkiSJDiZ9aBQmQ4ZwobtjYmtiVUrGKltO6tFFF0
DGOleQiZrSJ+zQjmiIZxeT+ka424GKiCIJukbqoXSCP9UqYBDuGobLX5iurnayvATL/yijFdjw3d
Jjt0tZUxewCHYNgX+tgfyP49N4nO48hWNIzPXDa97bwjrKbUyYbxIQxbVPZjXG2tZMRkGNb+Vin4
dH63uTnT8glHdZwu1Tbhf8Uch3AIlWhcrwJloxEO4fORLVKlYL5JCA4pKk2+H+flxCEvaEV8t7PM
CcpC/tuVn35PrFc+jsX9nfza/bs9dWZemFh7W917bBvGB36saXsnDJXHGhL7o+XAiIrWmY7vLG/f
etEy582j/IKPk1bfVGpXhnTAiFtNu6LOtleWrRQf9wmuXsS/sWBFVrEZtYeV4rfK46AbS37v7jlk
HPasTMlp9H4XBYn+1QoXhL58gvQRwBrEKdZFiAZS3Fg+s3gTJoriERiinRLtY5nuLjZfpPrt3u2t
AHGi0zXofpEAtLMqbSLVKPojHsIHeMNAhNM6O9QdezI/dWEEWyGZj378JOsGq9bHNbQgZxDhNhGM
ozMTnaKSWDs4fhrQhTZc56hwns2Q4BdfIevqv+k6ryVHgW3bfhERiYdXCXlTKt9VL0RVG7xPSODr
70C97+kdJ+K8EBKSykgCcq0155glQq+numdRM2mDi26bJkijvnXTGWER+pyjSIap+UdXjUH6ue74
75Igw3XnOECRDD5QC1Wp4IvDiXpACRLq+BJ09KTGuMMDQrZ6Xa9zp34E4A9nTDqIs6v9lBYoUEKL
eXZRPVuzTz88KaHjeg2p4lCk0JqS8laW0crU46A08feHhU40jZN8x5kZSKxzmotZDp6idrGZYtHS
BwUODrrzY9oajf6kdb5x5P+Jy2ZeVS2lBBf/mEQ/Pms96jQazfGEAaSA85rIg103JeNg7N/66OyB
NQ5rnzy+DkR81lWAGnT7p5EX3naI7aCWcOoMCHuBL9o5mJ2Z9rq2InqIJUbkm1vATgPv/8VMAaRm
Xf9Hz+1oReVrv3n2XX4zbWPooUG+fJNG4ge2kLiucsCAaLrJGguFvgn75GxrVnfS6QFtGdXTBJ6H
B6dPPrhmBm1dqpMZk3hvoJ3ZqMT+8ub6y4ppRBHpt4uz/BdUU9DSYONHRJOcuE7Y3VaZSKOdZfOO
tMI9TFj2N6kj+4uIfsMe3sbDSJWKvWsdle/UuMXWLeBb9g0auN4aFiE2fZAEzTwKczwohrmz/Hrc
FhZqQ8sUv825fRvgMANgcI6jbfxmylTc6P7jJ142mmR8RIZwvjdm/zCPZnyG2fNgjmLehNH8zbww
uXqT/dBO226gcJuhDAQQdkgu7Jfkj0ode1IDAV+rbkvCNCER7Zcux2tDLvzKnrrfpD/WKyxDf1Tp
wsL2BpJ9LDp5QvfHDcTyp3G2MHL6VMzKSNcyZaU225wPksH+HCtIneCtNyJlnKR17yNgHeaTxpfZ
clGJhL9H1Fhs7K5qgk5770d9P2CMhQlRUwrq4hZLMRG4UeHvSLuXyUF2KSpE8KG3teWon8ZMQHMm
GiCnh3qt4w9VIk4bQz1/qsjhwBXhMpGDhZwL761tFLk+svcCv4CM5mjeLxhj7nXUN+hJup3qIuu0
zWrtJR75SPPID3Qx/PQVCPgC+blb7nyXbhmIFX0zqezFR9GwO7i01A+t7J4RMLiPKZWYSgnngF0z
2mg0OV/hu66Z/PVpYq8rKUG0ZWJLo0xuDI31a5vdpJzf+IZM+wRx09owEXETRhU+9ADft6o3YCEL
Dvls0MHjV5q54YrWbxrhQgRG3h1FiUkikPYV0kflRJ2OG0Goa9AWhHohgiDfTnr2rnZjNBEpKcTK
MKqDcjjvKNDAw1DzXXTVrjQd6l1jO8c9wJXMrTZDmO2mQnzRCPyprGpHjzGnb9i+REBmdmODA0zP
HtUo02AOY7U2GhGBoG/8XVfGT1OJGbrKWjOoNX+d2PiAq2j8NNza2xIu/KdQAP2lGo9DAapbFari
WuPKNcfDHz2JuOC5/W70YTR5kv9Jr1lvMIgAZFFnjBYnk2g+us8c8skvr+e7kNuuHuQ6WtjIK9bx
rLuBMQwpgwuWbhqk/S5qMA0KC7pSszG1ISYvLDb2CamQpIS6lzzkSqcspoo2R0/QCj7vBIryxSWQ
erSME6Nx/lVb12Gj0WIwyjNqyyPdj/BqQPKVXpuBrwp3OT5rgCGkMBflUWtRGqc5tZrZGpj5jfla
xcwySLTv1wPCnrswdhOr+tJZHfIzn+FHCxh6B9aLIWDR7EE5YeBu9XVscYg5JslyplPh8kn5gzVC
nxhXnjTTdG4uwTyLLdJ44VoQBripho1OPjN0dgGujYqJKxlkCoRDYfipy17fs1Q1toOB7EJZ/e9J
Szhu4ygJPIPTQDq95ymQdeKJEfL0KV6zcutpzCH1pjyF6qNiuE7rZQz6WG+uk3tOim8RdtrB7Dty
vp0u2yYTqJtmjm5MiqxNUg3kjlQGyM+855dUP7NKv3kdAgzZ4F7yej/Z19k9EoN0+j4c62MY7fs0
fOqNwQvwGseYLIBttOO1s9Ld7OrVjZjody0nfsiq41eZmr+rJvwVUc4EhH5cvcb3jxxJQUU4zkMV
CxcEvy/3njZ+CBs0jsN6YCXl0a/icoNATR4KlW2hUXBxrCd7LyCfWsbc7wybVAI7Bcldd9PBTqPk
4i4bIF2vs0g+pT0NHzk8515Ak7A78ZSJ/IxOrDj0ee6fqpYZrt3BRvNQIq+MznSeFj2NuVQmdpdR
+CfGj9iNvrw4KeABKHtNetx7nvnegn/NA9t/ccP64NQIMEtdqMfmtZYz5OTG/5iIcinb8NEgoSTA
ikWwKpd3VaApiGbP3uBWuqWqQSTTtfpGlq46SwfQst63p0pXvFldUQZ6Gt8i5Pp7fTY4jihKhtgL
b50hSSr2mDdnbandWlpOG5M1MWSb6OCpPNxn7qxtJVa5qJPk0kreJRqF9S7KcIJasPOrPrKDKPfV
Lmrs+TxrkGEkSsajlw1/vahZ1hBw6DjRJjF9RltM4TEJFad8zGPS93aV1Yn10LHI73IFan7KvksH
m7ZbupdZ3vALmbvRoPYRnFGBLTSvlZ2hd41ZzBpleUm6BFGqG3vI+sPqIg55nzfHVuJaGYS29cOe
VpjKz47pNfvBJf+gJ9GQsA8Uh27C18ZyORUx+lmuCCCOyiNrZ6wICWJOJ/IO0EHRm+V2ttLpO2zb
2uBiZSIjEGiQb4OVLTm2Lk5cp7KvRJN6uJW9eDO4erphapMEmujcB4f2IbTvBFM1iTEY8XRqauOG
k57FkEcRLzekWZc5WNsGSEfBxQs1pyLVz80mgiXUa5sDoieINd2WavjR93l7dhJYNb0ZnuY8Ko4Z
2caJcLOVQn0W2eO0K5V5MceaEJfRdQIFVRYOIv1qCIMbOUek9KR4aHpBJuVM/HCoeWS6RD2uH/PJ
VbLZVvT5V73JotY2sp++RQC8NmXWitGCD+ahrGjNNd8UHIfIgGMSV567HpFm7VTxVLUVImqFjmTG
vYOu3PZ26GeOgMXWVP0ZgxtDXAdw12R96XB61ZCfygiaCmOdYVM40juxbFlnZmkdS3xb654FGNky
grxfz+eNYoWJqu3dZMYS5NrYYTBr/7iUeiEwLyfd5Eq33wrsHSXCp8EqsIUVqGtTcaxrj3RqQhO3
SeftfFGApEq7LVBsxjOY0w6uwVTUNKtTXD9rVLPH1k0P9YRs3Jv2VeSSZWATrQpv5UyMHqm8BOCA
4CgCaqfhhXnILxWPMdKqUH/yFnU2mqRgNsg11SeQ15QkX+7g5/uEphnBBWKvhnev6eqzyEo7SNwy
WbfUCUFNS2GTQ1QN7OSBC3i2jxr5W4X5A9oja12ZLFjjudqEtvqQhpMc/RDJDLNtuLvSaHcdDS8A
xk100ixVrI2iL7FLUSnXzig3vabbTIxaGnj+eGxTjdWSnu8bUT5SvWNDj3LvyDxr73R5dvEXCsfQ
UDKNnbULy8zjswQqLKd669pE04YOwpfSOdWxAUBAAJ/GP1FsGW1/AhX87pfrW+nWYjdpv1V6I77P
vZh5ikdbZfIchTASPcQNWNdVOb3VeQn3bWrLHTIYjvC5Z+FWl/ZqQI61bjuHWHFRUBxjvtm0bXxw
+XouqSH5PuIj39SZ5wSMuKfAzfHk6YaktgOaJXz7XPSwPr0UJhk6JAPFQpVeLNt+lVUhH+jm94SG
R40rYGmO47rjwocEpK2P941O6Nw8180hIxWCERKqpZDwmcDVkd1YmkmCSzhW22Lon+0s4qguhneG
PYSGGFw/YZDWx0SrOabuN81c1EfidDgwlkfud++3ChR2+ep+87/uV/e9VN71huCM33/v0t7IjjLx
xAtNdu0lQ/jZZFw04uUe6KMfHIvp9f5YmlPeaKKyjl5TRwSz0iwghhKQ1fLcmq8aY+Bh3OTmNDzl
Iawvy+i3TsdorSbJl29NyCFIGMscVdteDlOQevFVR+pykXqzq8xsPnhVJo8zdsXE9q6l+YJBQLyP
cQdsoqqsN5jSayPqXhz8kNdKR7g8xEWzthP5aGHivQwpsd4tDoc4SfIHs2BgIoak3YAusI9FQXFc
y0B5bXLw6LBDAJ/TAC0M3iiaqz9a54RavdiaJfnEticdjlIdXm5fkXs56Lc0J5dZj+PPupc/27y7
2G6KICKp+0Wk8UYGAUtAT/RPUGADQiZYb/fN2QRHSVZD/Hjf9JMwHvLwNxKdacOgks4doRG7QSyI
K0L2UNboY3KkDXFt+mG4qjoNGVPYA3ViAhdR+tq7oTnffniLrMh4ZW6mv4CvgoXz1gPzuYhUDM/l
TPS80/srGmLVjhJYPIbxlB3xDZBYIYA0TTROD3NZI/xVjI2ssYAeatC+nhEnc1gW13dZG+pIiPA1
pseyU3VkLbA/8OKWT+mnFYtjqTSQvU4XePTzQTdne1q5vqdf7g90ISl4ploYEjzt38ZNRuB3y9O0
kXkX6kuyr5Z9/55yv3XfFw54rfKp1zf/Hr0/ICYN4J2B6EPS5zz+rx9wv6u3OudrS9/9/XHLb/yv
l0pIYJsxR1X+77X//vj7vlIjEdrU53Z7/wksnca9MTWPfSSI72yJ+zzGZJYQFWTVzvF+HzaAtDgB
8xAJ8g6csp5mRjghxF723Z94f2AUSbypJYBKZtdVDIyXDi0Z5DmBzoTGYdpgOOH90TNVnO5SSzwQ
Ma22+VSO+BR9v3iWU9Ty9zkBpxvvLIylB1vbQ3P5e7OwLAOpZkZunS+bfJdq02aw1WfIso4R6v/f
DLUqL4XyiY+3ugtJiVagfEJG9LiG/Mv5v92M0rbWIdLokBan7R2qEHtB2+tXQx6Jg87WKMia76nu
EEwjYeDyAXLE7n/Xnp5fq7T9mZuJHYRJlT62k28g++iaB2UQ6yTGgWyxuPSIoSrTsw0+H6ahK47K
I9ZUGH19yGTinyJgknsLG+sl1U1v26vUWpe0Dg5y6UzWklPgiPTTX5qVTqmbuOf6tUFH4Ti12h9Z
eAPsLzbzAG7eJa4ouO9zmPw/JHyVHxhwpysrq945s7dBjCSAQ4pNSLV5vd8FLfbkeKMepLTgoXxP
3XW0yu5q/c8tFf9UUpUHi8bvkJOqlJA4RTenE/HVafsfec4KIDaxqaONGxF+Vzv83uHL0gJLDfo5
IwBrrY5gsiukFeAQ3BuH7TWfa4Q9tY61a8SG1Hnhc5JVR2oCnyYvG9un6CYoTG3/7es664+KB+OY
GtJHIZN+elZRnhr/QbMz/ymzlf+kxfUBFlC4SbDZ4btIJiTnbGbNZWiB4mbnVC0rvwLKB3EO1cN9
AwmofrB7mIyufE4wzX9YBtJHO0LfpcmmeGH9e7zvR9s8b+n9TbvCy+WHNecbR2Tha54MhCZhWFqy
LzdqqvyfmgsuggQANaRwqwng6KekeOUI3kVk4p4akCO7AmdK7KHYS5Z4Lm/yw9fMyOna0T1b6UWD
JS50C1LqMkap9UvtVtFZuVYN1q/+0k0/ffbQ0RNdV+/NlMVirgZ/E4cukQHWlJbbnCAPPMOaRSKI
lnzkmFa2U6jJ032jEWbYURm/+nWer910rh6L2JR7R/XmvvSlcxME6JIfiK29ofyfyuinNOO9hkj8
R99O5VZDunPsw9x7TFrisdRoRD9dlMgjQ903ND/RjqSP+BCDzHhGXBf//RleMb+KNMlfR7r9zEJU
tm8G13iRbv3j/ktM3/slrMY7pbFA4qLc+VR3nsYCdbmZkRm/LfzikNcjESluAQIQCOyWvNvysdPy
6jHpYAt7bfVgWfm8hTLTPTVx3z3podgKvJAP9120CuuT6NWv+z2tJxPKSAdBUQ8JSmOyfXToKb5k
WD+JOHRzDMXzwPU7J8jWziMwr0NF8ePan7XxAU4hQblU2g9eJZ5Cwrufw3b8mjUm9mUW2TfHN7Uz
zHZKt8Sqvoq+v0bAmF8h/5M+W+GDGY1S0B3Usy9fFSunyYuPGkf/MvWfd5rh+z8SfVzNXfrBJI9o
X69FHGr4yZPROeQoUiTvE01W+1Ynp7iGZbEKQzv5WXXilEzur37KtDODUXgTmgjyWLf3iS1Pve32
z5T1mOkp+bbN4D3RkmmeE1H1x8ojOfR+t26M5jl08i24Itb7uXktsjx8tsLQATaIyIfevf8chuC3
mbsy9dL1b2u2G1DsWbknxOmL0al51Wzzl8R3Emi1AAHDW3tt65nxmsTgYfr+6/Ipm721kpnb/OjH
4VeeRHQlo+EVSwxj5MJWhxxv0VS1uAsQMd5gghAK7DPHnIdnRT7arVnqkzElC7tf7t73uVVV3WKn
em04Ao+oRarbfZdTuNGej53L/PKMfy8YgegQmRKe7i+/70eLzxcaJOC6l0zHVvdHopp0kZYRy/31
DEkdFnYDaE6pxPG+EYUtjtOy+Xf3fqtGFMla/v962K9DzIXGuL0/ub0/+f5j7q+477xvrML9mgdZ
ngoUpiJP4nMCToXUDGiWAbmz9kZrO/1235A30B06Vukrx8m0bgN3Whtkfpt1xrb0p6xjJMbpaLlc
eEtkao8uh5gyRvMBrBmTmizUP9oW5rctNIPDMyrXVpZ6ZNRY/jrSnP7VhL24skdi7hu7cSlyCzRm
kSGyIwP+ZeCcX+6bMdL/c+t+V+/G4QQ3h2Z4l5zQzf9n0w58LEusR3Iac3KzXcIFDhjbP2WVlisx
FtVLYWITZ2B8v+OGE3ss3BhQpfuz+tGM87ifu8p8wodlPoRui1jBM57uGzKkeANYHW9mx8dz61oT
4E7OvTJUqKUBt95cc8ovZH8SvV3V8muuc4xpUf/aN1pzGKWLPXDZr0OU6oj7mIFGtUi1D5nqrVe3
skHgzT5pJ+Xe8YmUcNpMPIRRFaLLNBEqtbrxHnXTmUaIQ0wxv9orTO3ZQ+G9E6C19hg1/CffQrB+
f8ryg/pE+T9aj4l5y0ma4Sed4Ckb2osGhGfxTXQ/JhjirEai3240PWitSn5ELmKh2DbTC+Rl7eQK
S98MxMy+tZ75fn9qy4+Wyo8+fQbPAbqg8dq7XG65fEzbRnBZ6lMJgBT75rWUIZIFDtZN4WHuSRM3
w93tNjcHedVthEB4quibTD5tO2y9PFAYtCMkEoj7M+7PjXq1Bz8FktX6bLLYPOO+dy4Iclsca8tN
8Db1ZhoZAdE7gNLig7soTbFOIqTZVZpHPX0ndsaVAyH4fpP3X56H3f22jVcqKL1MW9MIDRzqoyCd
hvba+fmvliLzO2aUQjFv/LKL+uBBQ8HDg0O/jhMLB1+5yRpBf71UX33czcD4l/CTwcnfBklgthi1
c+WW/9nMy937Psq2ndJp6URp6g+IYtz/ft7flxn2a4QTa6+mYqDO92jDZUOENEciyr1vIieJzpy+
o/M8mfa+Mm2mC4z6qmz+Ec1JuhulmZw1Qefy8f6AUp4eWMWgYXDjeaQ5vZac6Xf4dWhmLUB9NIru
dC1x3U+RV3HyD+t4B1fWGMwHx31VnMtvWadrtzpptBtM911qa3BN/2d/QTrSyudNEtMsd+2UHnFj
dI+GiItH7xmNyry1bMHIzGjNy9ygfzTdSv9GV0NB0spPl+CCjeYp+4jwqnn0FHC/+zPcvOY4S7zX
YlLWLo3HWzlZdqBw1r4OpELQAJTf6UBI1qQqdYviyjzRdHSXzqD8hvSmMXM28gqRaYX9fNAhsZq9
vy6bpN3rHpo7hVTzjSsUE6NCX8xQTR/4uMofrRbbbKM5W2Kl9RfULsU2bGKxqRYv4WjV2VHjk8Wy
xqNmgmvU6D6p7Z8JdK5+lAQ17FSO4BC9TvkD9xpur9jvSatvjQe9Bu1bNWPyGFPHbGnpMT2ohYKN
wdeN8ps1dZe1W8locEdpEjNh1PtgRHv63KPxWcfp2L4VDjZLDIg2RaeczsVkX02j1P540ma6nTa/
orggVrSR3TlrPUT0VZJtkj5VN5dFypYaB4WwVmg0hAt5SUaLy53GwIoJtck6hmsn37xj5mHT6Pjc
rkuuF+0NT75o40BzEzDRVzxPlySGa7tCG47cJ4kgebYvqk7Io6HuwnlJqyQWbYdFA3RPWhcvWlIt
iQ29WqSL4tPI9EvXDfqLrhKH95Sx2X1/n44njI8llHyh4HsTH9E55g0ihnxBHghXvsnLo3CUfHFn
QrTxdsiNReVAk3AYAy5U/kZjobzrB2t+9+jYrQCQDgvHLwe6ttb8XLwbXW1fqmggYJuMhh2mkn5H
ytkuNCIiVAYauf0guptvMGnMGyACuplpl66gn4KiZ12KtPoWWn0qVDi/ZYO0drOUrFyton9j/XC+
P2FMUdj0CJsfiOVNLgy2Yv48UX5nDLbQyBVnGp2KC6fbbvU5l4c8AYON7oDVj9F/AJCmqR5l1cnl
XzCj+VEW+vRInpVzbYQf/NuF+4fvgVM93J9w359GNhExIqEu5DX3jdsRYuKhmFnLkXlNzMeKzErL
sjOSvgc15fFjv2xgb9gPpf75b09aOdFjKcLARWpzve933CQ+dUaRBuCe+20018O7jqKVrDVnOCNA
H97bbukOSeuFQbR7yzsOkWW3xIV9ML22Du4vSv1CIQuoy8P9RQxN34p+7m6qdepXs7NWiVN5ARqc
CedBhcVyXKoVQDH4Qs3QWkdpjRViqWqQK/62XRajLUbWLZfV8XPqb83o2F/I7vkKZ7RrMc5MT4Ud
/bnvV7HdrrxZxI9JViTnBplT0C0vIBd9jRra/IH1K9mFqd6S0zA0b3yJjrbX2l+a6+Cr6wimzmIW
NZSC9iuIpAInVhJdZOxbr4MP8QgAdXOx4f++0ln4o7fQ3+8P1sOCl6w2LSmBP9zeMrYM3ZOdXO6i
43ohSaa7sKxLCNC0AaT58bjxO5DaFfQTR/T4x6e9pk0+Ruz2U7nQvmqdaDDS4Sjc9fxnDuNj8Z+7
abEZoezERfpdKPMzrnpGXJKWsYGFdDntBlKfvq1QdqvWnAUsNiIrbWGiA+4ucxGXJzq+YKnzE5jr
8oCdhJ5ei1gri911b0kSLsCqG8zD4AGTFihwEYd8R/ezaw+HYaC7b5FtygzjNNpzfLzfG8wmCgRE
dMKxu/Qa6WwEF4K16U/pZiGoHYe59J4WDI+RsaYwkj7ILV1bD7UOXqYoP7jSUk+jKb+GPokJsc+h
mVZnrxh/FBPIxRqFvgwtJkrZ+AyPdeP20zdLYduYmDAZ4RXbJ9G8YWoEuak2vm1CxtGKrV01n56T
ztuBZg+kcvfccop817PoMYq1lCw5uuQL2+LTdgbMI5jGdC8sj2VWHAcncgLXSLVXyBWnROXGl9Fj
iXWUZR7sMLrYfZQzDCqe3ARdYmfFOzNPyl3eGS9uOT5BbFxbMn510vFiacUJ2cE5mboXLdbWeR5+
z474g6sTH7+YT+FMtEJKm7HLasIOFYNu3npPz7r9Ms0mXyA/tYaAzZJUB03AogFrv1d9jTRvQKBR
CD5ySWgHrf6UcbaiM8G/C36j2DcVY06VMloS8FFXnWdWa3SYwYT4FDtpmK8rDQVlpV2BiPibCXcH
g78SckMRBZIKoe0zZCEdtm/Dn6BmYKNdF2l88uzQWwmNVgzoSS/wNJ9gwJFQlYKVIOwhcydavCZI
QmYu1pFcTUiljpVjB1gCHcavdbvqC8Ip9SpZd71M1x6YgSCb1O/WV9OFYvlnEcIZkvawU3B0ai5/
6yS2xCax1UsKbfCVPMWX8ilkDnAMNS4ZrgC+MMqqRI/iEQHfRe9M8YxL5NI0SPlnYBHmOzQP8641
6HbmwRRhvHFTEyRaZr5UaB5XKQfkOoxnm4gRwZjPnInsBcGxir/6ygmP+sSixxChvrGbn6rstVVE
Ftq6mkrULcWrDD0HxRtHBWjnTWthryOrGg2lQTzDoM4UTR5Zu/HETx4Pfg6Mgv4pUIanuDQRUUV2
yoCW2lxXc3U0VPpk+jgPRDgdxjKSQR0xRwLLFXCt6YeYeYIQZxGr4YziFUYG4j/UMMfRly+eQQ6P
HRvzjgb4cwasaxeZPVesBajs+s4fFlvlqnSG38XyL6NUD8w4awNWDvHIqNCJ/R9dk/6xbG0v4vQN
1yk5Xy2TtjrRtkw7HWR3jbfJ82dXDxmjifLFE028jxtsZ4aVb2qXsFZVF1uvSd/NJvumr4PUeEhp
j22yJLoy/6Na/Qnr+dQhAyv1zNhYYoxX+axIqQryCdioCe4Wd0yJ0RJkQeIXb1zrJDFTTgnXXx1E
HR6gCa/iWNtJmfwWs0IxMqhXoWZtRZdx2oBmJd3cNdrjEI6ngup/PWfumplzsvXqLlyXmbwyuQlG
LX729QjzaWNefC1iyizFBxd2zmDGbZqUB+ULOUa9BMUUNaPGtCesZw6vFm1za1iXlXFEv4DPIRQ4
+0QgE+tbUqqs80K+JuRVRGM2ojzI43VHk40TPRF6db0yIt1YG1P0U8vqx+WfnPLkywkvwC6pgqaV
PquWxbZR7qt++iTfb9rhQzzXfVpz0k4zjIMlBkEDcKplJwYMsHPaFajd2tWsHNr8RKWBKypWzEUk
IZsOX/CU0Mq452x1FJ56b9X8K+xn1rQ1sGkseY7y/3i6IH1Oh5oBTrtfdRYHqcu3O5v1L06sKAEN
Kz5o0Vjuhobkvzxvg1zCHEgw+F9cAiEISFjtzYq/Y4r9F1mps4MhHO1h+SyvuQVIsGLKbnh5u3Qu
fjYmzaDMgQo3cA6m6FuWCwdAUHsTtS0GqU0Ocyvqii/PRUw8SgveVJljG4mLrxoB1UtiyqvtGe9h
NT12bn0h65EZUKPFq7F0eYvRlqLo56Cysn2tV4z/h/jNUpxZ6O2T9ZW4T45ofo2af1axQACVvzu+
sR9kJ0gHxdGBljoO8SbUZQbwhcSjivexNj9MoIIAB4GHFVOHDMJC6GI6w3punN/a3MRrLWF8hFN4
nanw1Mh8DDCcfWiIJAyZHeJsArnVnx1s0OPAj6qVF2BcOdA0POdz8TAzLpbMdy3Z3ya6gmtQLmu6
K0HiZCRuRRomNpigMcbtPDqPbnWJs/HRseTwxDE3MI8TALOLX5Au0x1foAh1yZqomucUoQbiWoKF
tcFh15KsaDnm0Z1nztvwXhstHLdzCeetTvJt1wBh1YESdH6IZbEjpy1vf6HCoB/qo7ucunqXqP6q
CvvN7amzUQRzkBIQYC6yBxl+sdw+ec4OMSQfzBMErXXcTscl0w1WBa7fcYCyjN6zT0ayM+S0Nsr0
pe8t5EYVtYqlNd+KyL8Nf+1L3A6nMIX+4meHUVBuAduJsluzjIVq9dsttEurNV/6/BQ11oONEcJO
1L5IjJ1mR7e2/ZqN7gJy7LddFw9iiL9yVLz54MfbLgN6HP1GBO/j1iA50rLCN40WGWLmA3+aQtrb
QtatTq3OuRc4RLRDmp9UgZgA6GgmcuRuotbmc0AjMmB0mbTYBXqHksOPEDoT8FWsCEVt6e+3yXYu
Qt4+wiRo/yBBsscSozidjkSMM26ZfjO3GdebXhirjqvgqsW2JUS9wtP/G2wFaBZHTKvcTy1QBQB1
tfZjyFja+1r9p7bywB3mcS080a59sauaBuEFfaVNXdABoad2AM8a1KzJ9p3LNCnnLG95GolFA2o2
vzxnpFcCkvNXeToEJb3gE8Q3FvIDcdMWpKUHR5Ae5pe9/x5axVvctd2fTDUru6/6z7/G0t6dboxq
/oa7TmMbrvkI97wX2pa/rTiQmlWBloFqZi4OMqso6sDB4ovjlTJzgGYUeR7zo8WtUiqK8sRCkaZZ
nvsaLbdKQxPHu5el0MzPRDd2jmOZf+ZS7gmHGr9YY63irmLYKEL0tZN20tLR+VBktJDaZE98mvlv
w4YeRwwemY8F3z1Ned9lYrbw/GiZe4wjbE1dptoQh66DW2Fk5e2+UdGwNvSnv1bqqLb7B+mE07Ge
Zi1oR7fb6yhW3iIPYBP85K9qGCBSvvpdlAfxZLvf4580SoufoeYzRgbL91lb4Y9J98wgNR2sZAtN
a4iKp7/mTyMhIaHI4EpnxUBKMNoEeHCYxf7ah2E3lGdfK9/usbSpbV/+AnzbYWrPtl4OO2ukWWw5
83gBL0koTlt5fG204qaBCr4UC+uzEOMGhcv0w+McvcpxJIAhVakflCD+dk7rgq3u6B7reu/8qi2K
PH948xqXxQxIqH+bdnicTdAxTu5Wp9Kpx8swfcRMm5bZPnDQehR8lFOmmGtNWCQ8pJxE9px6zWB2
eKdB1BKsz0TLWob2Num76aNk8enl+vwVyf9H2ZntNs6sWfZVGn3PA85BAtV1IYma5UGefUPYaZvz
zAgOT9+LzgIK5zS6ugs/YOSfTmfaEsmI2N/eawNvVUwmN7Wco/ueMTYhGqldAL19+Mth9reSj9gT
iweAMmKhyW1Rt9mZg5S57Wr/z2+w1i6+RrKLWsd5D/DodGYk7D6OcnZ5hEPkr4bOecSQ1G1FqSg2
NDDWpyKhU4j2hXvHxHnlUE09eWUCFYlt7p3lgKQBLk4v7i8cqKvEpe3HR1pLiqfWmV+HqJzuxmYm
JdLJQ2JN3TNJCCiZHsLskMxHPWzrk+UM2ions9JHLlDLBYKQ6/7FKdEGeg/8ap8z+cCVRm9uec34
Yc6/f6jFT7oiF7Wphqm9twvPPNa62uqivvktemM7oWOMd7vdNKVYULlOG0eIuy5O9Xv6n4FOKwvb
4W9XyNjgI1K2zzQC0MCMM2Y7Qn/Yg4KYSIuQGbSqlqVbx7AHyP69Kwn2/o3NgR5aeSomzbN8HyoZ
HcrCYqh6QztcwBY/d3qlH39r/mKP4PUvZzYczHcitvLO8OsWOizYCfcCilM/g99k+pRK/lmHU2Yy
2Vc4zQ4BhlZfD2FPz3Rn7ASDTSe8/nLFujixHgj2sZnnxkdYYhKAHmeZ3SZKVULil++Qw0zJQyVe
Lr2fakbfafmW7UqbvyL9OqX2cyn74ZNx/rOm7Feyee0V3IK7hlqQM2614YOWWT1COvIosW/q4d5E
vko7JYOsKrBa/V4DWWRjr9Sw3JQUPt2GDP9/w2h++F1adf74N0+pvtEv8AFwdm+W3JykzJ5ARnzI
e1ejxG1xJxbSg9xKbYzupdffD4yB6U42xHcOE14ftOFh6lwTsHLdI4sl1U2FZY7dSX9US2ffHPsu
Xsu8IYiqAV39pXQVma9d7Mj5wCxHBR4tkhu3/zGrycNC4dSYKPQskIN2Fo1wzlKENPhFRcO7sh+o
CXj8+0JEQ2GTdCqdhyJnN8HMM9lpxbyeenKjv3z0pe5V5P14Z1PAEfyFZ7XYq+EVFgxHJgFwMR14
TYmhRscanhGDjelhNhiOWpyOT6kH30MoujY7Trr97Af6ME4AdSBfLHXb1Ap8FLXNHG5p/GnaGbmt
miGIKlhqS7Py1A8x77p8LV13vGKHiFdsXaZniwKWrl7gnG45bQkUFI9Agqwj0b0b6FPe41jTfg0S
Iju4uKCCMIl8hFUd3tFCxfgl36qKSIyUsFz7hFCPdJW2j6fKoOx0QdZPBBLDqrRXXWb1QdOP8LY7
1M2VMEv7rP/+cnTFgIreUImyoL8gWKJyvRuNpnamL9ZlNEb7MpLpSdP2AF78u5oajDVZm2Jb5n/m
rPE4ZKbuuIsk18AMJBNOtPtRd9Rw+k5r3nQefp0B4mbQDIP7rEnnqipYrTFXmOyT/urRZEpa9sZX
/hKuwwfw+1JCzpNk71mCdSOhjZv7/mFYrG0ePnMttr2jrDpjP7ErXUtC5jdNQ/+PvUCdo6LIrmRs
UxypMCwnqgI3/OD6Wiy1Sj31h3vTKCFtDXMNRHWAlKRX/baw9jpJpGqtvCkLKpi6f0O7Hjwwa6TJ
WOsm98HUPCR3KQiYFpAjdIiOyGHM0uCambotXqkMrpauvQE9cu15iohVPh0YqkfPSh+xfOfreg61
F5BrNmlUQtaoSlBjobA81gabwbhQOKzjjEWf5SVCeIEFbKOv/978LrOvXUt+/wZ3BRb/V5IUT6ln
7Dz4mEdndMdtzVxjD8iQCf4k5SPcRSPQ0rTeRkw+M3L/4KWjBANSa1RcFzkN2rZtVYGMRvLdXkfF
lBY6z8oE0gb9gTjA7yLrRfajdfC4jva/RO///ADOxtnRn/sRpzjbS6qJ1xxbki34AGidFAkV/4+W
edP41/onQzASFqZle8t/xr/2w/hcedlkCm3thH59nDQkl4msxW98XSf2eWLg/cUSgSd/nDQyGc1M
FMFAqItNKvH0tN37OkpM4VMcg4HFgBqPvwbWDlyBIWw/vKzd6fajbKyY5yIfLAd9qjVd7ZC2afIw
weU9d9P09p9/Qq/CcaWMNjoO1HSw/KpzpnzzLAQ3SRfa9fsY6tHKNevrhL/gxrfDYC4y/UYruVv7
fIa273z/8p3CzLT3bVjPAaC+5s0QxXNrTMRQLau8NTtahcbl971QlJsZXPGx0bqjlS4W5GuR5Dmi
h97c8LjYepRdb119NBnjEN0SIepTbcJfXz5k9qiRBZTbJOvVMhPbRA7t7pUCwc+tvcWRUx+HbLGO
Mv1aN10RffiaCiq8Al/eOH9B+G2fHL+G7uLI5OSmenljEPTZ6JBS3jIzOoDcC7+KQb44Yzw8RwnU
h2wWA5GsfBvmjnlXM/qSxBGOhHeSm0iPiPiMzY30ErDvU1DYUfVNeP1dAiXsbdffA6fF67wwzGLK
WmTERkx1JVvryS2+yX84tlMRSdHnvRB40K0FH6OonOuWZb2iVPGkjy/4rXpdFR8hD+rAi4CN+y4U
AFhW/BBh8SG9MIH68VAmRQ50aqnrJHn098Pv77l+TNCeUOYNM+XrX6u61aa4kAz+Zeo1TDdPnguq
RoPIdpOL8sPiJBDhufVov1Bxzs5BRv3XaD32FMiXeGS/hpHTg+94z3LU3U3dmTl6dRdzmEyNHYUE
8n6G6bHm9I9uXxJClYCnlZo4T6sRDIo/Oy+jKHBZh9Nn5lNrX+eyuNfsCGbO7Ll730iqU1KNp0xq
GtOC3NmPtq4eZ1M8p5krP0fB6bnRCvd+Shr9OEoNXx71f8sGtt0Q7OdyzhzjnIRoyHPc32Qz5KOx
soy9M6qEiBNrFcQI52pVVr9258qG49xoKBwRVQ5SoJ91uQTCihIFsmLD8Vzdkhsy93X3PcDNPRHF
pQ9++aBBzuCVWX6p2xa//P08LPn4ZPnDz287x3+rvPLysH38t+Ur/lS44QF99f/+b//0f/vgGvyX
f2D3Xd18FN/dv/6hf/pLu3///XT0XW0++o9/+p+gZM2b7uV3O12/O1Sy32/gP/7k/+8n/8f379/y
ONXf/+t//vm/l1fSFvdflVcm/fzdQpD/orLy9y88fFFbafJVfxssDf0ftg9Dx4dkZJI3snlI/22w
dP7hO8J2fN90aV8zzeUz/9FgaYt/eHDB8OAZfJFpm9SCd9VvmaXt/MMzHZe+SxrkLXrMzP9OmaVp
G/9n24rl6nAS+dYMj7/vX2rREOCixkhMTL+KWBpwP7KSVbxxZn6V46Cbtc++J3VI0tqgWUdRRW8D
9KFnflop/SaxHyEszTeEGdHDS+awNEqYK98dLsK8ch6iW62EceYYImgWu2yme19eOj7PAqnMZo0A
i74fqz8xNQ1BqSxJSYb52qm5OrS13A1phRI4ApbpsGbuch3zvZ4P5Up6WFPM1vV3tseY3Sjk3rHl
fJER7lHHyzZObosddT872ppAhlWTQxWa5gSYxhdWk9mgeAyswYsZI3T2s4F+7DXTvqHZ5tQ1xU7m
Ce5yI9sqLdM2pMXlumqgIwyMBFcG58ZSderYdKm3Kim5YkJPSJlw9iaOo3Z1gozWr5O0l9RCF5+0
jd0OUcge0B3LDann6xia3zWNNjROSgeYxaN0CxO0OaaomtirObo9x/T0W9nqT5GB/ErsNy07G24P
hLET+srsoeW4bvIwcGgIajVwwo3mtejR/2KzYKuuZZ+yqQ3CSMMrLtF61zK98CIS8n7XMtsGuDkT
xVk7bb5tZPcMXOctjqxp5fKidw27fYIym2ng0dnXyVGPdXgJDPrGLG0D+grLternwwiPjrD6CsuW
gIX9keB2OYH7f4gaM9yMmX/RBaWRMCH0tdulm8HIy62rkQeK2xqCvTc8ydZjJalDpLIl0jvjoHeH
DDep7a5Nh11o5cy3mUn4zK0oiEbInnzXC6b4026LKcgMG0ZHjrssBrGfmlu/sIIEilJhYG6ldNXa
xrWVr4ioP4Xg9Pd5MfCGJ8ZN3/ePbZeYASa7LWbkKYheG8dxCKF1B9A53tZrKepsyurB68Z3r6Cc
0I8VvAUT2wqDw1U06REzG7wNGuIP5/+TbuL9QLpxdmq0x10jIlTCwj/VIzm5PJxuLD3eN3a46Mq0
S2SjmcJF8JhcDqUNJe+llgJmf+hQMYsplt38QonpzAfDqqG41wR5Y3drpDaF4m7Nd8DGFxc6p/g8
44wF/3ODeyUkIa1eksnK14nw2Z7a0U3nvAp7fJipHT8xp3zKiny8dyLxp2A+08uYwwQ13bEFFqPp
TeYSVtlC0geKhl90Zmxt3eta/N5o9yapjQAd/tlURXhO9OGBLibWP0gI8dwPyNDuEqrq906v8Al3
kGDcVz0vu7UafOwegtoy6iSmtad6bz8cxnlIODEZp4UCtiZKG3OAqMqLKey9UWRbwVY3oNmX5Fkc
kQWrp/uiJIWBl3cVOiZ0ifaqceUw9kbYH4E0uU5Ijqdx2TQgcFfYaELG46BSmjc1E2/OOrW3+/pe
pN33WPRlEDWjda5xfW8Z+zM1tGOPyg7eynYCdm2Xd1xpPT9zdMKFWF1yb2VlFLPQTLuRYLTXpYPb
1gUBFho7y/KibVv69sawvmrIlbydMT3tncuGQGMA1OQ8Q/oI3+aIZgBTs8V8NFAY4aE+jSL8hMO2
8RX0TH85ujC9hCU5QSmab5wwpSiYUQwJAYwH4A+gF3JQGRt9/KiBbppeE62FSdMYBSi8fWC6mASs
8B4GbUso2luO8HNi1SAS5EuR1p8xX3KIww5f222MnZrbHiKD6zDp0Okujo3+vYpc+PO9gUcTGF3s
Kx6wHr1YNBnFU3t1OmTDkpB4k4wlw4t0r0vzucmO1P0CtfGwMDMRCgN/GrutO07eSpr6anRTJzCK
CQrF8mwYeNuM3kz3QlpfAmoOz79mU3hzIMIhPnKFMY8sA9DbDrVpOeH9sXqxZUi/qCDihUJjNOMx
KaIt/Tr8wL7f7hLPAJlTlFtGd8MKAC+6OCNlKLpMHGBlxv53DXRiNxqMCk0xf/i6UEFOAhP0owo0
WJ2rVo0vJRwkfAobcPuE+xJy+UIkt8rV7gT8wDXkNeapvTy6Q5Lw4ifJln11GNgGZ1WtVzuH5THM
65PDb/hcDMHU2cwrW/AcbJADi9+unGW4oDW4J6gsF30aHnPt1KPy7CbCZVixU5yHujKhS1FOEeML
X4pZ8GiLfuO7+dpy2jbAkSbWWtFy2OxQaQshgziq6a8TeOzSxvXf3ObPpE3HKVKXAuTqNSyH91YT
zrq2JGPd1uofsmqBivre2Zn9lc/n8IV0R3sOy1047TxT4GwIGYKPtdGu065/9ZzxwGORNlnAIXCO
tasyhq/lfjdZXBjZqXVo0ahIL+xGSzjgjYb9WHhdvoURfBGQpjf25NtAuJnXRVSOYQ9FnOkMsQor
67ki/YklkvxsZAwp3DtYmp3lUXW6AbV8UcVSUtfgnJVM0LFgTAZRUO7matLXZuZtzBTnCScM9WqR
lhItXlDxYrYzomuKx6et23XTWt7NZBBEGpcfrNP9tT3J8qDNJLHz0vmY22Fb2uW8iwedA2jB0NrF
D+MNECpy4EQGRAnPM3d6Em2IW6tVYg7PJJTN42SO2coz22/c2mhzODzDxPlJ2/7eEdNeLY7PGjvw
8onK6eeNYSMf9aNVEPOD2u2zSOEElvWGP/qZphx6q1nb4yREifKik06318pY/D8Mf+9HOHcbEhM+
xRE0YGilfJxswOP6rDVbMeEpElyvcjz2dRFeTHZknkFUORsidyf9AufiQCQT2DPmdsiXFSIX8vfD
FI1vipeLRpTAmmw8I2515l+GXj6YvHkhMuo4wOwyY/ZEGc7JVHwMPHs2FrsDVHORa8fCG9pg9vSn
Tgm57oeEsK8p0V2qnHXPtdZuOsS7IjfuZkRkjeoyw27oHTLU2qvNi1d4tPDEDsywk9V5HsQVH8SR
qEIeUeTykFL3co6Rp5cFsuj9IOHJlBYUh/jJh6HNwIfjNMZPtHcK/TP3wpHsBOtw3lbsEMSHUyLK
DnVWLOs/CG59PIJePbvmOO4BkGO+mJqDNRTczclaCWtrmjVUoAFMbxGNxnoutHVajuPF1apzo+1n
RRlGWLuAgeeRv1nxvBc2K71X4MtFWwFpHtWMbs78y3fcizxia8a0bK1scs7jrit6iEwdABhiaasc
dzDzEEFNXZ9c21x/VEr7lKE90BaLw3IqaPp1SgaOturuyHz4PPBcXvzmJ5XCu4oaXY44uLkpsbnZ
HK/v2ePhAGDaAZqPWykmdZ2dySHEh6Sq2Ipbw1eczHe5MOjtA3w0jd4LYaRyp5dAR+vhAaMh3qCK
UsEof7HruXxJNPVglzsrhr7PXUpHxVFXEy1PLr1gRv/HcKizE8URbN9b40GwUKm1oZb1BrwNOV9P
YwF3LRVkpbWKoFDRadPgULdwDplMNV2UuZ1wjxUoJECvwPzKajO4fBUTfpgPpbWv84TxNUulHb67
NrAWA37yhqNPMOmACbMRsFkTmykAJGmtBxJmawXvIXOn7ORhOGXf5hx09A6YGryjTDZq9JIdm9Fi
V5UVhvPQ++gqSjUNQ6fsyQA3UBm2va0dv8KTE8VnO0GJiYrB3bszvgNBKtzxoTTMPFmvTe1cO0QH
aMK8Qq4Cxc5kIbpYw4zgQtJLo3+iONQNkX97WmpwKzA2znAfG+TccyFOY92zyBY6JOV52tPN8Afk
Nldk+eq52rePuQoadc2jqPowVAOdoitvOz2fkGGncxOXn6JBOU51/67FwLGfx+bDQxnfGraDcUtO
qC1aRgcvdPhZD5By52OTaHvMwse5oLaraWgYYFdyb/j0vGaQT9AKWJeGhpUwvUEqfFD0ntoidggW
GZy8Bmc6zmzB8RciI6HArmoZRXtWtETYX8txUdIS29gbUMfDPRK1ziFJcqIxQkxPBhDNGnMd0t5X
U2r5jWuwBwrhWfSzOKV5IjZDgtU0GYAOxCawnoV6AC1eDzxFixgDtxXNJTyFqVUn7EBvijhHercR
EYiECZQaXw/6F2fySg7ZXVsxZPQp8IuhraxDY2Qcn89PLZdRpHQcMbr+TLIh34Sg0ZKBxUlyaGYa
Qu/HjLXFF+oIQmwNApaawzx8b5H5mUxBMnXUJ6qKu9Xw3blDqTj+QdcncMeOIOfvUSGXPToigzzw
PWqOkRshXHVqTdb1Bz3N8tKTpWj9FE3FPsbrV70qFSY5B3oYqKs44liXCHj+09TRkwOji53ccXpl
pI3zJkG+zsX4IvUBW8m9mfPYa+2NPvo+QAWt5ty8SYxIrKzKWJpLyW8y9z+EVn9yhM53wavuSBlu
pZlQ9lC67RmoJLxevmwAF6VYZ9b14jZIHa4Lcw7fGhuocS9dBAMeFLJpJfIBT3Fa3GCNxYeRQTIS
6NXT45eEhDhYULGtW0Bb1djjiAI4zGGSOB35+nHxbaZH10OXVpr3Z9SgifRDPq/mkiuhzr8gnStc
9w00sbY/TC0Xept7FCQYJ1bup4gA0kqxoqq2wzKBCsiMg2BAxosDpYNxBKYxgm6EmCp6c9D5wOoz
Wv3TtXFKyPQwOdDUIUSb/S3tEplWrpBCxp2zAEAtTcOZF82kMfL0JFv7tmqgwHmJ/toW8rFNiD0b
sWBPJd0fzeNR4mNRDEhdvTJNwJxY6VvXGY9DHt3RjboonBe39OONbBiWK4y6uLz9fEr39aBbXNKn
3Mq7E/r8e1ZcO/8bK2DcdsPB7SRPvISTBmQf8IvV/JUCGD7ktNzhK+zhVtkOEC2pDlJ/8pX1hSP1
hwnhzoS3gycs+7GzydqlFstzjMG5Y2vE02Bc1+1w9tDMgcLMW5+Rvq6NAM5cH0OA/8jLPeMew05n
eE23UYIAmpmMQRWmQGdHC+TfnN56YtxXdXQdyL/4Tn8xCcWVSvuabOPN0rxH6cz4mlpjKXphUNxN
4REhkplN/2fSiw/fxMfJrZT2Bnd2/Q7t+a4y0mTnRZsGtbyqtU0da1uza0+TpETF1eD3Jv4PJ+kE
RlPkrsswoZEIEpgt6wfuyx+yYfFKT5TaaB5gdDDssPvoKw8ThEzd/QO0irl89pK3vMNqsm7w5W7L
yGy2WrvsTVmsLWfuIVpiSg+nP12RvjfA0bzKfWSeHnICNQ9QWw7sE+utGlrmJOjVMMNhHVG1Hcw3
Xc3PmoHGDoDt3MZTvs8THsFM+xYsZExEa4hB7q5VTuwA596T7yVUsCQw4KyCxFTsx8E4qC83mnFu
QdljH/RudRbuTbPB7woBcYqcbdtJ3CaGrgWpdm6k657RwyokRz5rPCmteW9t7y7qS2yXab1OLaKu
Zi8AuoHE6UpuGiLPzjaz/+RgkpkIyrOtu3eq0qvLVPJMiPwFxL7KVG7fNuYXFP7HUTOzLWUAgdtP
DFhraP9Vh9DCuJbGo1VZGJS4xfKxC/RiPrY5pyIr0gIYdxgi0F9sGkjWUZseBgq91qaHldJrHue8
6ODLq3ILH+gud8U7y+43uBkwFnDQ1oMT3da9CXWSEpU1YfqQLr58VRxifMIjnaCkkrQz2y5IVwBY
ZGTlW6G6wxjBkdPXmhsa61TPn6W9BGHl/EHV+EoVlnFGj9ppOJisWvi7yiHBl/uKdEhYHzNHw28b
pSfhNP2xH2wNJ2JB2Kl/Bx4+4beYsedZvP/Cgto4mpjQ4/BOTjt7ruVDy2AT/7ZdoCdUoK0yYGsZ
JerwgtgphcawplZ9pZl2xZEg+hlZ/pm+HKnGvMadhHiE9yf3OB7Y7XyIWfM3cbYYY8BDMXptr80Y
3oWGDANBKn3VONUPVgdjl35SezUfkf0qGrH1TEKTN6ZyZTaVf454TJWaf1vM6uzn8k1MNkg2TfDM
pWOJYri06alI4mEv4GNl6cntSYfEWbhEcaxXir/a1QDtYc1iKtbTMPz0mngHuHuNdUzaJhMk9NYN
uo6RzC8FHU9ZDS/HBhWOQybnW/KuftjsbAYad4s2tGpHiymeN+4MQPAXULf5ZtA7scEOgmWatrDJ
XGb73G6142G0ziecUmMT8KBrV7WvwYfNo8dcI1eFBB/BvtYfYs9DtWSHHnpJ+Mud4LDZkgBLTWPf
k9NNhpfYqunjrfMtErhav3Hqh8IGGeL3ujK6jOhHBi1Rt9x1lJMgEROsGpqXzmVDaxXAfVYXSR+p
RYMCeJmTJIVyG2Uctu3edgi2gQUpZr0iDF/WnOkEnVIhQ/lcaNgTTUl6VDfNQC0CoWkPQTtEyRZ4
SL6SddDVYb6tdSfc+iPdcRX4UifsrnMdQwNPTmbTl2g09FgatK7Btkw2UNXuDEt1PDjph/VT+E1D
xlYnqp+9sPlTxO7LDB9inAZn1cWc0SfqgxklXARZ0pWZ2Nzsyr5Av0la7xX5h5FBc5VhuTJKOJQN
pZxof3Q5I6gR3JmvidFyclw2O94te5WEDZ29jQfjHfsGm4LSJIK7+Jpn7JERsFEcsBb1kPeccC/l
bGWPJGAQg9nuDMpiuRQ/4+jX0H28V3rJ8NgIayFzJatZp5sXymfb4qrE1LbRpMeOU9/OtDOVBk3b
rnmLz/FM/Id3TxXRqaC3O0QUrXuj2vep+MnAv8FARoUn0s+ZTHuZo24bOrQic0wFv9q+FrP3bpNJ
ridFdLVhpKupt0b6W9MvoB3CI1nBNOw5HYrjWLrf2DTlqm7xrCmiAtskeRL1zP5MAhGldz6k0grF
k7CfM4BNmxcq5twdZ6Ppgpn1eGU7MaQhHWV7GGqopNWAYsuThzjmuGafVANUB87tm2stZ5g70gYb
QRvIKtFuBslW5TdpKke+N5tkEnHrByOCzlvHr0YvzguUfuVXRwvkR6W4YAfvpE3W9Kq7Pb6+9KsB
EvagCwpMZDlge0U9yiLf3fDeIn+lQOkwVn8ioElCB4I1I8zT5qxsIlQhEMuNVabZTgziOYHZgEuX
tc/jkVbO7+QwiYVNw23U1OY6M+Sziz+WlXZMWDi45a0I5yWB9G6ta5Kag4SJgKqfm7wedoMZP3e0
u3OW6LIrEKynrmxxceqxgJ+XR3s9eap9CxupaLk2DDhHU+FV24kHorFQr1ufshxHZ6wb+f0JquZL
S/b3qHEYDMw53RbuoL1MyUgHQk8QAsTEttRigjbY8C81bhXCw2oDFK3YixEKC8EO9BcNCd2OJPEp
x2XUlXxUlNMPdv49dxBZuTq6WxVqG/z570VlbJC+AJ13xjaBp1oTVds1Rthf8huD0+cmazp1H4I4
DfIo1C551GPB5iVJs9BbZ9YAcRYZC8/QDHUwt55bNWwnp7l0c3iIi+o7w0TGwYzrCmoPZVytoXNy
6ayAdHdyEOlNKCDUaM3gHsu2R+kh45rHDQBQmdsH8grEhz6EPtq39ZAgAX2MVThsceF+OqnFo0tp
UB9x3HcNZkWMJ8a6bUdsmW63d6EDZ5ywbNSa2lhmSMb0g3ajrQanOpIFJm+RogvrOm2XIkdjTrCx
bl1T2yOeNBep+geAFBcl2DhYxH7W6OXPdtX+yerS3siqsmAaILA0HpzUJmOfko31Df2++Gjd7DnM
pwcLbgiwTSRGd+AZRLxQMLW5r211K2qqTbkdV35YccSsSqhod1Vya+uYzmrTYAvWm09Zvm+VCjdT
MRtrpxa8XazBZWzhIK/DN6WhxGsqLNeVKhoyIGub9j+OW09+YixmGvsLb+O0slI8AdIi/O+l80ZS
wcbD/RDLsNg1qfVoFhN9yeP8Ygmslc1PZtV00jc3ZVFUPBqdaG1k4nOov9JF+AO9jKESEpxeXoVy
0fvLG/qDx8Y8m5g5cJB/K7fbln3F/EeGb0Zlg6MVjD5JgpMzGEh7W/Wj9POBmIjs10yx4ZegnviR
esagEGDev7hvHEBMHauN9y0NVAUOylN5VY3zp3ErNuvhVveJULnTQbiQtWIcPmVr/7EKCJykW/rA
wghOYqX4SKT9yiVNozQvLLUAlnPT64YMElV9hB7dsG3l3Rh1YPvahvv9RvbzJzmvTa2nN1VpSKyW
w08+Y1Se3LtxLu86l2qJGtDayqIM0tMi42YQHJeZznQZXUe5qpN95rTaXbj8kL0ndxaAFFhbvsPT
qJ6fRXgcVb2ggJSDhM3Ue6z16Rhl/Zuqm82cqvTYQ9eakCovkm90pxfpgQHiYSpEfLG97g1eY36M
OWJ0w+RvNeJam57ZECf7pNqCU6Lwi8iQXWEwweHCNr5zkEZ4lXT0slPbeuWpw4yK5B9ioV8AYBau
xY3oOtDymuiObgpjzXbsltqzRkP9eogjKjIxMG4bq3lMRRyAd7ap6tbhcNvJAgOo2RqbWYc/y+XC
DyWwCPvCdtVdpaml7ebAT9gQxY4OKd0D8jbRPppb9xRvEKBgL35ofHk3uOpthp/UuykBtg4QxhIC
Ja02bTtnr6ifoWrH4EhFJJB+MAJKHmWopjMwqI9u7HEGIqPNQWwZTPoci3SnztGzhbBe4iE9V2kT
oYAKiTltgTN17LbQD/Z1pbtrPWaZ79xrZZDu6Y3eCKKIobef9sfU6p/0ODyymYI2pNFx1o2eRsUw
rju1+N0iQPjtGGckguUJ48PEw4j7aWJpgHGCP38EEbrJdWudDlzhWc38kyiRWInUfJKUmtQVWEs2
sNHGNzlANiMcfs/MzpEJxqbPRr6WoWtD48m68rKg4FzNKabSmV/DroFBFN34kqf+aGpbWnFB/ZCq
gsjMkKU1osBwvRDPtP45OmUVWCUzUsb2Ys9FsbdyjSVPCy+hZkZHjQcJu+y9PRUG5KCRvRGEcMJS
4aqTzTPdfA9x0j/OwLdANcefyUtTYIZUlqcQa0ds1Tpn7jz7tE2GQ6LGRO7H5pvTtYeZ51SoY8JY
TLYUBdLCY2g/WaUTdmqTiZv8y3T8F+YFFAFo87vsvCgQlitXU01whIwF6cwtuVHCU8q5t8d+Z0ki
rWafalwNY5AkUfOOUwyzBk3mjDOHr6n4qZrs283HJ4NFfbYVDQ/hR83+Ys4YNboNCTkl0y3bTfo4
VXcF+MxlYKTpgRkQqIb6w5mL4mh1xbfrqmMlwQea0qRBQLPA1uv8NADfn0JTIV+nqLBJ84IswynX
ip7Juj1njnik9ppHSGa4q3AcD6LFjGlGKYXSKE8rrCrRQU81FvTW2/Sgbm9Ls+c9Y/kKDetTeuII
lf7btxd2fW9vtLjz9oB1kX6whkLE39iL3D/xupVjHhD4tVecWjZ+5qQchGx9Pzs6w9YZn2mlcbRE
7MTDjESpTC7B2X10MsLF1izSwMB3PcFnX9z9gR2PzEUa6qZLDWN9mu6qiXE5UQF6nmB4g6jAlFuF
B7bN3p4X/V1Z3KJaajCd9RmL2gzhB+rNmiWoYpl46YR1TIFb9OP0o/nNZ4Viu2oX8DH4R+MyDMRx
EvldVOZ7E7K3LBfN1bdJq6KMWdB80V8+ZRneIxRdYKgVOzLeaHUM/usQUc2EjDLLdWrkyV7oEQM6
P8SwnXWwoPjDoZt+QeoYN4VI/kSC/sDRKCOU5XQV62V+/v3Avis/d6qFGLigT6oQY5+QbXdK+/jb
jJnfzG2dclCyseEl8t10ooNhptQQ+f+buTPZjZxZk+yrNHpdvHA650VvYp5DodC8ISRlivNM5/T0
faiLqroFNBqoXvUm/kz9mRIyGHS622d2jLKFSP/rEd/fCB+Uq6X4g2Y3x/rhx0AEYiorenR05mTt
uicNTrOj3PsfEZvlU5XljMz9T3Yzi9Ht/GNQWJ9CGQun8u8hdZw85gZ2JsGlpLsB8Meqt5KXmApN
+mrUe2U7m6lDX+rGF+Vkih69/p5LM77hHl5x+nkARjI99iV92RlMdDOldjw13EezK3jmSEClQJFI
8DvBl2tbpM3pe0Z/rcLVVPUJBSFTtyIUI1CGnYvVdQFl3fylBAmgSOzoQQao092cQfXMYlpHLpaH
ukqOUktecRXFh6EiygYZluG8w2EMw3CyiE0Hnaj24A7URrTi3L3rrPRGrxlip2386ZWNYpoFatP2
MT7pAwL7cCYuuWC2z0JXwcqNsFXXGe9apzgO2SNZfywQ/pRA9iVCGJGvrnTFouxZr5j6eZiY4g5u
mgk8e6x9BWOetPkmtnKKOZgnLTNpZwtKzCTySbD7hNRLi1H2qg23Ar248ykaC7Pxjy/QkSCDkAhi
76Kq7DsetQsUqbOoQ7Xu9DAFHj89dHlEk6pDBndi5qpG5B1d0VkLto6bPP2oE1DCbuFvaLS8VQZF
uKVBXW5NQ3XRocXwGeWOFj3edBV8xhFsC1M+VplBLRkYd4RpeMAToTG6HuodGdbu1ZpH+QnUQE8E
OrvgITmOVbkOxuqB4+kPGNho69ECukDnRqLKqNItpvDVbVq56fPpmA3KxU0GmUVi1nLgd+esaVy/
l66C1K4w2ZF0Gr4yg0Nj76QfeOCMnT8Vz/AoIZbUt6RS0VaZAhysm3+S5SSfp4+fk9ump9gf4fsT
YIwoYaw0dYhk3DAERzBeavOxHtTwzun6D0YqyUa1lALn3kQPVrUUcpgWTsnINPRVuPDbbBeX0Dei
Vryo0f071K15gKMo1/0Kmjj/NohKq4zw89LMzL1Vx+G5KaZ3k8T8QgG3PXS9Vu6KPNJw7T6Zs4Ic
5SeKJ3FZ1OPMFWAFSaqcUWkFJr5goauZlvnIDA769EzI18Pog0MaAq/1AVrfx5lhw4wdF5VI8fOE
8bXxOHu2nfVjSf2s0Uu+0+v0REyGM5oljph0zZjeDdhP7sqr0lWlt7fG67i+6bhTfot3ax6j/1th
ZWTGPMZLbYUtRzO9PxCLeA72d8a7+Jzs1zBx6drpUO96rQAgsKkc4ykmxTkFE+p5x4d9mAeoSf2O
Ad9b/JsCExlPNnpQYOPiGKCBdpxn+ZgDv2H7F/do6ZoI3hUSjtUzVLK16Au7/h1g5oN0qZHwXK4l
gbGDk9LjByFiqZiqkyFyOPWEdInJAaZU2h6S/F0kRHv/+zbh/2cX8H/xEv+fzMb/P9qETf3/ZhN+
TurPKP/7XyzC89/4p0XYFP8g9GJLVEHsvq4urX+3CEv5DzQ+NoOua1LiZJjmf1iELfkPTByGA53c
sg3TsXEP/7tF2PyHgTtYOnxHw8Z8rP93LMJ8n7JIR3hQs5PZwZksDFN4sC9JLxiG7vD/vz8fozxo
/tf/1P+t6iglplkeYo5fbNmSfldF/RAb47o25Pe/vCkP//ym/yNXGYfnvJ3/tuEZvAv/+uPIZboQ
SS1L1z1bt4XgX/yvP87U9SpNrahb2TSb3Vj817KV7s0JIda6ISeonAPAwhVzbLBJJ2dLKPXFY9px
JFWqNgN+wn92TdfGHyvtedA7Xr5zwyaEistLamBFsw2170tIGb81kGy4rzLqxTUvXRJbZSd3Ktez
F0HmqWvjjeg99OtCMrj4jxePsatkvdkRH5Ev4IwRskQMdsyZVjGUhgNllAXNTyR0G8v/ZEf8Xod2
/KDX7Y9DS+ESiESyZVAW7HBg6EuDySRD72LXs6de6kqUZyxKwEetJITWHsM2s9OjVUH3CmvDPhLo
odBw7Kdd5WBA7DS93Q2jhZEBwOMj/V/iEQRLR6oc3x8jjd8awCRNQbAUtGYwrFnUSdxjQy2SmzDN
Bz2J5HHg8qyawKEgZ+olh2vKOzxqclYS9egwuel40OcXmqnIu66SVCtvBj0tftrMakm6l73toSTM
JHTM2we2TXNxszMJHtxSu9OfYcIWUd6utvLngebafRJb2TI1C4p2x3Sr9/Ipp5TpntVIXhoEEKk9
N0Wt3xU74bY46tkzdcHssocePoOPnTm2KGId4WT0I3XSmM/hmCM6UFXebjUhnvTar/ZijSgbnPTB
EScoCcYSa32IgYsWQZlFu64IpwcECdwzpqS7YdCbJ8hHbWl3d833j6WCahX3dbWwK6FemiZ/jz2D
aJBy1ZFJGmkQz971Xd8/IqCXj33c2TvNxN2ElqQqn1Q+N9peOOKtYGt/aiKRb0ewsLh5iSWJqdyN
g03p+ky/LSvyyrqZbGV+7AFgXaHlO9c2Hp1rCStqYTNo3vS4f46BbQhmvxgkkhqJLjWZjswvqqkO
KsrH039+iaY5fWV15Bz7JIUDIfPxGUaHtrA4Er7xE2CJGMXOT5PvoYhOBnCOixvUO7elx8ZK9JUW
z46y0MXwU3xTPsppBqrd+ree2cKmvAPWwK2XxO0Kk4ZzUZalIAm4H5ZDMVxZjm9+pf2NqyjdxcBk
AJ+lIFeqrJhrxuEQkmta1oVpnTqaH8C4eDtMw+SP1FPAwfDUzyhGU/H0hLj6DJHxrqVB/xKRbPZN
BHZzFC3z7gKUkBxHY8P9QS1FYen7XuocdVxvvEUk0aAvT8ziEL6qoZXnulpVv9BX8sTknmeorBag
boduR6lU5z+AQhoOzFonwKX1xmVigGIW760hvefzNNxK7fdxRln6jCphnTC2ntiyh5a2HOCF7oSZ
/NSt2pkpqFwmsO1D4KGfhZl4zJoKNhhpgQH+RNPiciduSfSoXTbgYFaZksc6bL7IGVEXmPR3oWOg
8GRA6wq6T5GMz4UdDe/gobnrOzbbA4U4D0bVPGUOHCUyKtZsSMPuXWk7hsjxG0ZIRmgIzmCgDpFu
NP/y8vu1uMb6QOAn2CaaKfa5aMe1EFnxOHjDTTPgWiSRor/L8eNToaK//HtvaUfuCyhZtIor9OCK
+VGVgIjsPJpjyjlmjgBP0tCI9kOi32Nk86c2RO00i2aLN5AjjGMYDzW5M2nn26ZEFghZHAH4FC05
Kr059dKnV3cqnCNdHk3Pf/NMs//5wiSNbogGuqyfx+vfPHPGojco87Xrwng3eNZbUGCZSfgra9G5
zmfuwlHHlFNToMTEXaPrd1/21aNrDvEFJiXNzK0fbMI6HR8tGGOLssKl43cA5Z2+uusm20flRyRj
nGCd1hBwR4ZdcTN8mrCTt3nHWaeoPLF2KkBAY2/WJ5BDL8rFsQZXAnQvpYZH8MbWiiMiGZHGyhdh
DP6+6Nq9ETbeexKUPPgmcwMVpNgVTf7qWrpidmBkB7pG6pNfdkv4iP2p6IbprInk5utMO702n85B
ZD2NocJ2DbzvwXMszuGgVbbFvKaHNl9Dt4NUZ1gb4CsYdqzvVFjdi6VIIXdUDCx1Z+pfsnYodnLE
PpemTO69JNX3odA+UynTpyioAXVy02yNQKhnaRVPRKOjb7jjVGv1sMgLi4KyKfdgl/vDqZK4MX0z
zp7q0YXfEpnm99DSY4X+8oMQOYvfizgRw3fdQxnsJ+sppc1xC1xc3+EOiO40xzPSYyjlwUJ/cWMz
WBZULN/HcUoYZnvaJZ4Ab465Yx5KlNNj3gg8YhnccCfivFsMlFNyz106Rm2v1YB3yppqVHpLHX03
xOjbpvGmRRz8xLaRqEz/6FoKdHW/OoWS/1VYhXrOhlwDkR5V69/fisLGhRpj0o1Hd620NLn9vvRQ
Uta9cOyl48LvSmQ5LBKlqjOk2OrMKG9aIr7Xq8gI9G3ZZrdRnqU1LGVpBOfBrIsVCP3ybLO8cVJK
oEzNkJ8Y44qtj9+OFTvAL3cWTZJnOh2s8++vom6gmjjaCxaYxECukHOTVGWUnC0KWdLXh4qMZUI/
ZBWfvcmzFeeaRnvwLAadMyHAyDD6DDrZGVOE96lX+jmOEdkLSg6x0D7aqUj2lle/OlR+/8EJf/D1
xH7JGO8ljfbWY/NY+9iMzoAEWojFidhRGg5hjLPraDXGfjDbdO0nXbRJh9zauDDPDqXTSOjV4yIa
MvS8Yg6y60a6dawSgtXQlFcOWaBkDBqgGjhLI+82hlwM/fj9tISjWNbsETkqGGtxs0dBDHfmEE44
bnCFaV2j3/GfNhsma+Jo1FV7kj3Vz7U21VvoX3JVaQjCY5NYf4u9AZtY1Ch+Cj3/4ffFiZOXzpDc
pzqmQzEF3rlT0j23Q92ck+FIb5dOSrysD+iR1WtKuD43M+OdEcEHSMU3HKkJn0Mr2fCBLI6aH8UP
3vwSKUptTVJUPLISe6NiRfuNU6U3oy3UIbTt79/fZWZym+LBPw0T4g6yufOBowo0SLjEKmm9KMwk
q2LMqkvsJd7BqhBku6Y+AGxXd1MN5sLscvmVipzqmlL/UWZ/8jlWb8NWWcCHGJJlYCOetFl5K7ww
v4Zu4m0r16HhxmVmrFo7WhV9gFtYopfxFhlfTdlf4jh22bZV0XLSTPsyBTm9nHD0Rdf1lPUVJn0h
wjg7VBkiG+sXpHF6LYg8vbReNB5sCz2xBjXzqP/yGwSYZssxrqaRa+zcMip9ElucDMGgVoMGcbHD
7E019nlkR/uYE4l7pEQjXxeYHVZ1iSrDZ/TJbgznMJWYKGM7LO5N/cVJJr2mlaQXL+VTBschvc5v
7HWo4AG6RpmwOVTDCV4CHfP1+MFdXFIJ6BZ7lHfIqxRhRuQv1v38nOpjAUxtdIEAhsP592U0ZrGX
0rJ1WCW7jKSeFnr9Vdfs6VYHybod8RvTAZy8mCMf0i7rD0Ghq4032Rq3N6KoN1r1ueR5tfbzvDsL
LwyPXiqxgTjBLORQ6RnW8ZViu4vrZSNzew+AlkHbR66oNjSdaI9rGQscG3q3ttdjYNR7U2+/OtcY
r0MAFmmyvLtsH/OcbXndkIwc6oRignL84Y9svLCOvnSiXBiFpPOYEuYm0ReNx9Ai8BnqGcEOO6+5
PUg8MtAEEUZNLs13HuHzAKx7YzGaDNMqey0pJKRQ0683QGOjsxG2PxgX8ysHItRzHk9uEuRXxrr5
NZ9fMmu4ysEdD//5pRC0D2suXlucqQeseuZhqutsn9OIbRD5ZHvKSymJwWsGA/SoNvsj0MN2WcBb
e8ttCv4wKwT4FqH76w9JrkVvBG2tZRtydRSF2aE0znUcDBzRaOlsC5yumE82GCKYcWE6WLd1aD1m
ePxGQFSr3DT1e1khcpZj1f99g5kBk6ZNb+CXwkNmxNXKTaL6rSyKEhluCk4Z5qKtXQLkQtvkawJj
QsAl2wCLAmrokxc1kV9favw4qjDS92KcCIORfd3l4EvmQhWytsOVZw0tCJkX7/oCgicEFuDK8w0Q
Dk33WJdPbGjdhVZ7LIiEQi+JKhGZTEwRqilpC5NPdjTbwkRvn8s+RKATNYy5pKqI0XTKYP/LVkAM
ydPo4oBtRorqI1nq+9yEh9ONPrnFRH11zvhEqZK98lnISNkdbF2Kv1mKyd9M+y+A7AIXDSiGhE8H
mfmQ8k+/1cBPQY0oKznd+tQqKYY2KY1PfEYgyhXRpvMlTSGS8XQxdhMs5XzakV9Rl3jEZYPDDItT
Q0or9Yc127Yb95R5zXCpmTEGbsOPp50RmW9lz/AkGrmTrU6Pjk08Q9k9yLhYpo9K6keo7Pe06YHW
T5gc7L40Dg6tsFYszAcGIsUjsoC5RelkBOSaSzkF4RZQYL9wunGdNm1+iZRKbkVt8YhwEP6jzHIe
qD84qBbbWGwD4y+F/27NWITJzlYsbn94WPE9XXWYApj8mLc2kjpR9lU5GYQiYobmhkyIdGgPIoj2
emSw1Skj2kiGOr3UAb4eJ7CrZxMmAafb+NaruQm3TMe1CkcyvG04PjMIsJYEamnScrJ0bbYRFDqz
6ncFTdP29NnbNcYNYb00jnnPa3tYcUbXFiHpg3jSZ5xe7S79osBRShcaHkjtrbMAZ6ewBJ3RlRz8
GI61GuTA4mcwaloDbR9yKSfJAqNHTEkp56zgj6bUjSOMiTODxYBqMeuUNY17MM9tAvQ1asJiSUMU
QewMd13fQzuA2LmhnIFOUiZnMND0dSnNVyIIlNKlFj2DHGxqW6qVw0pNyAFrlj84R1yl0haYetMX
Oc+lNYAwy8rHVTmDO+3WebYZMCzysgFO0uo3ElogWX2AuMRdF9T8bAt49z5rFWOCp0m3WTZ6QGwe
DKAYx3oSwiu5GH7/VFTpOXMs+he8q5eMfyXM3Q1wfpp+6I8MROvuRxDOq7oiclebn5E5JstKmOFy
AMLBMFEcwLz4azpYLoNdwimep8ojA7uRNEuZCULtKYMwTMdhzRAu41LF/RBQFoWLGiGfB32yMiJt
2o31V2PB1PImnByI8Ss4HjGHGPFWTuk9mkiON0G4rAzc/a5TylXTXNq5LZbR6NUeigEjmToZAUEH
6lTJyUpS3mYOwjHtmc+m7O7gaXIBSzQPfAlcC9ISZUOPdptIrKca2N/D74vpReWhgPOFdr92Jgvb
Z0IKWSvBrjVOeRoa73kUKUtwRwKsxNbvyXcNTPOyxJCRmd4pmQJ0elEfspLANRyqB4bPJIm9vZ5o
yT4jFJH4Qh18zrdMp6tuU5Jdi3K3WI3lPFvGXtb+qdvoU4wMhwFRPcdRf3UH58lLFHF4SyxMr7qT
DUB1X3Hs+bStEUURRyT7exb8ydoPg0bknFrwZVYZ+zgQ8c5oif/1w26cfQ21hTDvJO6bg5zCVOan
rdycvbWFAnGngWODRLYvh/6xr6qPKXKvzKRu4VjePTZ3J4Yepz6IWR60Y9JCZnfbEwy1ZFn62t1S
3XZoyF2U/R85yZe5FKOrw79DG0AeYw2iWuAimdksqa5m2hCsew4oGCgyxnMG8S6fkYajM30G0/UE
zR3Tq2slS+mL+CiKZtiI0ngOO3s6eD05Bl1wAe2UiL00ie9pBMDSVNFoMMTHwKBZsMRSTHCIhGXN
mC1jdkCRWoehv7gn45eT63gXUkX5VMSjvhvDCpsxb21mTPfe6td2XPrArPE++Q0dqaQ+c8y7X7Er
/GVTOz+FFp4Zohwc13tCo8Akoal5wAtxvi8xQvMsMldTzhnK+PT0NMOvEH5Po+oOWAR/+gFLQJ7N
lH0mvTGWDEww9FgnKDR1+p7SgrfkwfbqipQwd6cvlIDJ5g+tDuT9hiv+M/E9tWkaYp8G/b/jmPyI
KcGzN5UxPkL3bZrs+xSpcwgUn2ic+dErrBb4dlSJtz6J9c8yB9lGOv8J6jfeqsGRy5TgnFY5+A4a
C1Ad7k3ih0RrDBt3lVk/JEj3fDQjY01j792RPgWw0ZTgmoXUjMbSMP1so7VMzffOlG8UMUApAgq/
sJ1oE5PfX1S2Nuc9mh0YInVmRSgmml/pryPM29EjrOAY5EzKlGiWWBhQ6Gv16OvNucqJOXQa7aeW
/Wz1U70A9/0XK9nf2nigBvqU4JrdGcHRGuWf0oGF07aau3BoqVZjdjKyFnexqtSNBDF52JHgnOkQ
CNVx4icDyc24m8g2Qc+jFEwtNcBaAjVwkadau82Mpt9og7PPM1GxIGTjzs6CWzpQv5WGKl/FKf3Q
blpcKzww4+D7eykqecw6TK6Slu0lRAVAzt0TVG15mBhPLAp6krZJvGWnywmIuhyvOxeNM92jXDF5
66EPa1X5gSFjhZHYwh2hQh7pvFGOwHxXEJ5E2e3dPTEzI3RAgmj0IJQtnmPcUQgJQ/2hjDOKFIc4
y+CdrjAg+WZLULOSGFcwWBCLDVc9QhuhJBL7GZQqcLApx6Z2zjqE02IYZbRKshcqir0N1pGbFgKS
6NRobqYQCyS1oGKnWQBRgu5bpJM8AXawHuro1WCOs+cm2kUe7I7G8KajFwGuaEi2DhYxb0ix/qEw
+3ffEBzR+VfDMIRrR1uMu2w5FhgKUxuVpzQWiq5dMbHX1ymK2VbzwKEEVr5OGXev2yC5iNHdlK5D
BlgU167eZHF6iJqeXUO3UR3+UN2of1pJK1urXQKHJwu7/L9h2v91E2JTPFzsJTOLuwrJcNYwnIVD
GCdoEAHYDG/0lAmwbvV0wnFX10OWbMEZjrjXPwm7+6eqp7JI/PVa88d2zVuJ8URGJfg/G0tOZbSn
mv6pE6RR9KKJLsl4wEDmDjUdaKM82njH2JApSuiiPcgPtaAKw79kCF9LVww0klvm55CG+cZhs9rL
jOHqNGe2SbbnOYLyYGv6hmlPSiwfy3RdltvGjt2VAdJtIfJeLmcTCzbHEzo77R4MPvDLBw4FBf4K
c4CxsCOQMxMOli7B4TiRSSV1TlFWQcgcw0C+NmPzEw4yloQi/PTZDy+gx8GaU96h9TIsuojDYazY
VVWIuW1M5CDo+lvnwMLra4hPqF87u0XKVhz3SOAkktV8oAIsp12NQ5TzxEfR1rn0RZA5qznZDTcG
6k5eg1/0FbXrIeE0P2m5qVURPxh9yRGESrvNP78YZIG8gLRnVSfDQa9bKPMUmwEUzmbKBjjoRrOV
4G+vlUk4Jk/CI0d55jm0uawDpzm1UNJ8t84OWH6ZKPfUPdiyfyXyqD9URvcu3GQrSL69lhk401Ei
Wwa6ql81DjLXaYKlQECNm7+HaDa149kbxX5QQXFmDxscZUiyMYZQk7okvTLZfDGpoVU0bzfCsmFk
+OEXpOybDd9tEYvohUbD4xj01HmK+r3PjO8izZy9N1905K8Fdmtvkyf3kPD4fsQqiGJUhjfbB1kq
9BcrrpyTya5obfU/unhNZLSuEWZXNslLt6OWtxsAWCbjdoKOtm9bmD1FKNSqnqEplbzg/5ggZHeP
kVV6q0lviA81Fm2+HQonKpTYivlnNaPn4RU7JYbfHoq6bQ+Y5F0ropvQEUhgqQThn/DwnfOWAbuW
Y1Znx7DCNObTUbkulMRxhL2Dc6tcKClxTEbyamTBOZQy+lslpP2CcaaEpMkO4xeWGysSx5RM07I2
mPL3U988NT0G6z5/cLK2P0dYto9WPuys0ey3Wi5SGlN0f2krp1+zJT63PqUklhNiV4gRVTSzZktm
Di9xyKEt9cviaP42bAq327C9hESSMSjqE/o7KMFYzDBJ4gsDYzavWqtifiYa+dp2nA1/Tq2IwzrX
BpX7amYcLpOBS9LU/n7Qn1U5dWjgPeuoD6ipCw3GOrpDWg9ks6MjU8cjLFCoEC81BQsbP/M+ZWdq
257KpkXYVtDgDOeP2ZDK68w5RIuz46pLZyutrLk73tjcjZFRIf4yff/724IsEPbY/t1h1wQlBfoj
TeZJO7g3znDQE7TPiGHmrRHmW4IYNAAQIPOUnrHsJKUtL67NaGjmv3TG2U2VfdAFFQjISPWK4x9e
W4zF0DRwuqbGqgGrudSwYewtYv5lQQYwkfm9kON0xsFDY8J8xeL6kvkYYIuKVGftAaoIKQBvCkOe
vqfQUZcqkrgHUV6FBcHUBDz7knfmVnaudkqj7AzmOjvYXMfFb1GxhVAbpsTdmf9iswIpdDNye2nY
DGiKGnx7R8aEUx8cCjMft4lX4TA1cP1KQ48PrilY/ChC7HH1OQmHiCynuySKMMyYHefrrjJZAGGH
o7m6RwGThje0RKVjuL61vP4NV6x6nGpIEWK2rgR09MBchOooIwIdSV9eXHbhDPVueZmnx1hR1Bl5
kbZ1RRET+QEvk8HTXfA4Dx+GYQgf9KB587rCWcuS6hjGYWvdGLp3JxwfIg7GLMO1c9A1MjHcCCTK
HsK8X/F9X1pVuktNk1cSdB+/cWp6gXHSVYkGcBtaQM/jI24vrcZAmizJ0v6O4eDA3K3HpxmqvlCA
1skJxtO1dxKm3+KlKWyDw2QYQMzqGszwyJrDwRqA5oxYOfvm6nHtz86EpRzKsLYRdX6c+sojYEjk
3gh5WJWldfeCEFekXWEHLfydSFIGNS7WxpXmOfoBYCxrWIFJGobjksIBrHZ6PW2iwX+qzLE8Kl0C
hRh1VtURMdaM5IHs9bWOrG5d6/gZhiDZt1bbrHIaBjd+8ZwYNWPIiFkNPC/9kdb6fV7Vi9DOinMk
Zir4kI/roe2ugafkOpwswNh2El8an9ikmZM4q8CleFNxmbxxk+jOVxdoBjM2yNvQRSE8hRu3Vz9B
ldNlF3b+rgByhPPUyy6GO3JtDTOiyZp8yFgzIU7RGfppbI98WlckdRgucoJfDkWITPtLtGqaj2Lk
yYby5iwpEBsvxVjPCK61hW6JRao0l/Y8govi5FZpdXDp4hY9CNuV5e7Iw3CoJI3vOwd77D40/KEZ
lUkX0/GKK0a5tWGP0H3xTbWj1m8AYleLduF7uXstS+gjjsFxOUs+vZKPKFRofa0aecnRgIifcxgC
LTKRVR2TFS2Fxywnfqr7FIE0Dl7TcNEz7rwEdQExANcx9SudcYjalNii45KXiexXnnwx1i8eSi7B
UX/gZNgl2h8rJuAINNVa2VFydEabEFkJ8qWT15xF3Ha9YBuOZrus5LCrenwKsJmHazdnDVukbiZR
FA4H3aaV0Bkak4bHInmd0muB8A1Kg8FCEmuHRuRilYXevuNx80Ood5P1zBY7EzevGDedhKQ0mMaD
GY9EENdi4nsurDLDSoJbQmQcdOmMZB+m2cu+YotVY6zG4dcnGz3PnAX7SKIESfDQZ3x2/AHi9pjq
zc2YmOs4PtoJoyQ4VeCuYXmJZVzW2SoUyMgaVpE/BULTlLJUjQzuTpgaipVrje45VkZ6Kns/W3d5
rK/jkHH+VMpthhy5Z1H89svgLZSCMwPp01VCff2q1EeTiRtDOruyPnUXs3cvzWWUDGxjrbFZY2ia
PYsOm7EuP3hexUXnfAib/o/bmzh3/HCPOeIZVWnaJ4yMx4FMuukQfjJlPp9PbSJ780uRSUI3ed0d
sfZqizGNgUyoTm6Y8J2N3NQ3ThX+tbl1EH7CfOd47XoQmctOdHhP1XiUbjmSg5txxZ4+PsRFv7E4
Dvj9oM69go7V8xCOFR89F7wru9Wp2hD/+HK6pCWbMuAhbGqbbSdmI1oeu2VF7GwxiHgblV57I3hI
poPN7q7lInosvAsbe9UD9YYfVWC0B6PE/mDnw6H5DgfpHAM2d+sQYgsdGpELNSM/5aNfMwekpIjq
EB0gFy954OcbXMIflQMjlRwf4S+zVod4lh3QMoibsMUwKX6GR5etR691HniE/G53k31E7FjjeAH7
ylTMfOqBUtYw1fotkxSNxlmO2a4CYcVcFMsKdhtF6GUo4QIY+Q+5sScKLKw38OZEWeub3YLkwScv
0AT1aj3IVK1FjC8XuSo5cbBiD2ZPQPN5D4yi75ilDO9lW66Nhu5ZQ1MPwMw0fELwZmwBK3NCG+kb
cClBkp0sANObb3yqwQ+drceqMccjMLqNQrB98tqk4vqb1bHmU3nXPyJYS7uiEM/wJccXI9e3PJX6
Rzm1H6J20pNXUXOlHHuTFOSK4onofWgE6aKayg9iqMvJto0HfX5haFMvLR0y20jRPDsLYCT1CGw9
adDCsrTYaoqQWDZRHlNlCNLio0ZAWtGtQWQlTllgfzEayRyP6Zwl0fOXzJyvotaFh7DIxI3ETLui
OPE54ArQ4mND5ylquD4OkQA2YMEyrjR9xS7BPRXMEpaFTvykcbsMY5t+tzrGqB13+qofQAwzGB2O
v79SzE/pG9e+TIf0k1I7XNpEXn0yHG7HwuqnEFGaluobxU4Zm+tSjtqXZdSbMWzDWWVbtRn14Zx9
ohd39Mt1R2M2JNMAXCl9f49em9GaUgORc6e/hmNjqnb8bZLJ4CQqpsamFj2ruqJpONbJMLpr10Yl
9aVlfJs27lm49QbvNEZC2jS4p7Zx++oN9E9F8cgRJeA8iZdfnRTeAY5uMQYC2N4VhKerxgMgyvCh
t2JOCR+h+RhvoxXtU/hIwIVKMC96aD/l0Ccx8nhHmyMHaAncC7FDzVE+aObGrHPsFnW8dDqEN3R4
Fn5YoEW3IWvRLpSFHaLX6ZIp5rRSOtRPsEZh2VTeTjh8SkQLCQA71smRajiaomD7EJORrtyxXTAD
Z2qpNqmijks0WrFxVbG3QYNZWUFRs8phs3fh+1jY2a5OSnH2Ah30uZVtSie+U/2F+duZP5M4pehU
y5KLKV8zXcp7nS+SzAcIE4WfhZHwiyprdkNPMUJWGmzbYOkApUpoTt7lRf8y2m166CJ+dJ8V1b7O
UmPZOs0+vqbUp9ysjlILiiVRD6OcLiqKPBueY2YJJq70sxVDTW1P/IC2MLv4tvH48JlmL8abaa0s
0cKtHwyxdwitd98eB2uGUdDKpnxtlAgzrcs/V40jxbUIYVjEcuY2xC8IhXjlFh8uC0BcHmxmfhYE
pq445G7wvzk6ryVXkS2IfhERuKLgVRLyrr15IdqcxntX8PWzmJcbMe6ebglTe2fmynQ/O8GmIvHN
yOBg4TqKtFc0EK7Sri6uLGZXPA9vSdzT/16BbjHpDI+n4qHox2CtE6/y3SQCjB8pVg0WBKk+oRWW
wq3+GtfpPZzomJWA7DEZ8tWZFXCnCoShDAPaRptqizb9xevqmBeI4JFHh5FDu/s80e6m8uhPVLyb
BAf+qNWbq2XLf3Kc05v+4vCYX001L9kiYn3Soa+TfcIOSWfqlOzCIbYY8tkWKacdz7PLsiNWHTjO
fRDH7tlu6kth6ys5hkfX4kYGUxamTXMCvbFRM/7E/wubeUIzjVDr9gHdRX/mI9oVM4+0MArn80AC
3y6wfTlG/lU6nXti/Q3XS6PATOcZ3ehjiKg2/qk2GA5dPDfXRMPXPzTqolMfxOLNZikQ9GSKBSf8
DF3dJ5yRsoG0tH1GCA3Hm7eFfJAMWeb3eKYJNJC8BU60KRbykhFGj9Vcim09O/eis5Nzje5nljxw
GsOmG3sc+FaMdO0Z8LtqesV50AXg4tHts2Gwzn300iOmDlQn7RKFPuNEKgMXJR/doGTuc8fXrGXP
hDjTPoKNJ6YLrmXleu6F6MVHPJNpMl3XrybwMrQ9uOe2T/wSApBuvlHZ7R5ireHEj3ku98ZHah0p
zi4l2CoLRpaKJPDU1CJiQLUS5THsobv25hpl42cD5eE4EIc3ZagvgG7QU/Ed+y5fEDDJGQINfyDe
uYaSKrQltctrmwUtUaNIkasIE/0eEPkGmk93lQ07A9JS+9QnCeH8nLvNAmxZgbH0qBcGD4MGM3jD
axgM74KD7Ibhd6EuphidUxrCqaPaDtPVwIXKqZDOK1qBb+h2rOjkHy3TJIgM4A+FA3slqJ386g7O
a5mkb9o4yodFRKt4PWyCyvMFVQy4cttVHs/uCTPXW2K9hHXo7ZO0ZqpVGLcSZ5flQG/TXC47OapP
wtofKxtNTIzMrXaDw9HDn5hpFuSvPvbH2m4OU8fhOgRBzxmrRPgMoSGzxWKRis/q///hRhUXwI7/
LNXl20yMzbGRB2i5bZNeOzK7pUzElSORgc/HfpUtBRJFJq5mn4I4CesbhjHriJukO4A0XunI/4BX
uhfCcKDTuuZIk+C1ikBWwfr0nSK6ZAm2GGbCqhA81NoPr3D8qq2j3Wzi8/HA0jpp1e28xCvXnGF5
cvASIvZF4OQYa+IvrnP30FrKu5pl+9u7zV3U5sBCDRU3TFIed0vAuDV18l6w8DHFKabzBzGpaT3V
Uwq0kCNCVqc31SZbJ0BjTg0ISR5hpfVoskuOqHc1SUpeknx4GwJkJBVHLNOi+IS/kOQSx462fHA8
7ZDKpuXBZH7Onj34chovdVcwDtU1zxI3Hi7EiGXcG6th9tBEaw5tGk+G7RCGTyLs622TzOSt8nHX
KEW4ZaBBGMormPF3IzPtG82qj2VCpg7lOEz6X2UZBOQ6LOdZsJqakoONDnNnqfXAlfo58ZJdcWT4
J9pmT1TXujFtbG0vzf3EI2XExLGTRXzXrZbsZVagP8vFBpLQ/4bBxI+mlkooKHGM+O1ewofWO83b
Ux6JRFJwrUre6QThKd0yonFl5KZ1ip60Vr2pOKEnUNM2hyzIoz13QwycnGNHkrvTvZ3ksW9H8LGS
jk4UJWo3p1hjzq3BG3QlW2fZUfiVl09KhCYHF2T2Sn9gLxzv2s6pqG1c/DIzYEyqQAuL9f+cx/QD
Ry34sNQkqck8hhIHGkvToGzJLNoM1GayqqfiR4rwSNYNMGfHuiDkudJAIz/DsAnoM3dprjFGan8m
hx0mbmovJFJB+nbZ3JRHFLhHOJ8PZm/zUpgVUlwX8TjHUOD3dBTE7Clf8KzcRILPn8gILAor/zA5
UK4Hw4bdC2DKBI2QwQcGsrnRc7aZInJIXWhTzpagPaX6oPu8QE4qDL2DmegcCgLt0V7AHYznrT8K
KDK9Fd8iG2EGclzrN1GQ7cwKG4y+yIthmbwZBkh3WyIGdMtP1+UH1+MfZTQJuyoPaI+1Zp5UdHrM
cLMaQ0eDDYYAl0/5S66OJl6YIycJBlavGUDiVBvXASX3Zxc/13o2eoOPH87VCEN83VBccQVRi8zf
8tx2EwCrbJAKZdxaExnLc2q0VzJhiIODsc1KAhtsXSKpfbYYs9DNOp6jUfQug/QOe+NpIBS5MYNP
ncZOtqODsRnryKK9eV5zMhq38zLj5zEFgliEfkjeGbtuRP81iTya1pmPrrrHnMrxpyXGJY2Zn3Gb
gHNojmFWWk9yLvS9xXXIk7bfzFBHsGu3LNCn+d2xRk5LbKiSlsdgwfmpZe+yxtK64YgrN7yld3C+
32BB0LSbzdN6ru6mOg0Y5tlTdspPTPPDgeCysmH0+xp1YmTYS3a9Y/bVOTCDG6/40TglA0yGyhmT
105Nc0nD1WvJ3bQhwnKPI7xvXtq+q4lDTtiFzYvj8dF3AAB4zxh48MlRR6pixjPguEOc0/Addhuz
TgE1zDK8SwpIZkPku7a1fYNbe03tcuUr1ozKcKt1YCYPcUDoURXFZ4qYt5oSl1U3hVn70CxeGjnS
7O0hFBAmOGKaxxDZHWatCnxTTx4d97tqTWNj0zfjky6dJozV8O33CBO8LVgcMLXz2umkOiQjLEWd
JAAsoGBX13gPeuxUe82Dme2VZFtVbP7RcBKuh4Clisn5dlvWjkEjKjZEI6y2OibwLaDW9wLmgBln
O2eCWEQxlZ9kNMzJEXqeSq/M0XdjDfjticyBtW37CJRUjXFLWwobEvt9dhRfEQbzlbKfFe1Za2cS
Z5MnCQENFP65OJh1gsFb0Z5ek+yAWESBKG+HeA+D7p5ArvBinYNPg1u9pQmixiy+64f8Fb7kC8fR
cO/h8oGSaf+FoHnYp8AO1ufNbE3hLpkhauqJ+TUjhMNtmlF1qnQHtfYymYW4WHMltsTfClhdzQsb
am3VD0RClZtae+kmT4q8/SamDn3L0ShalVTcX6OoOVm69SAERNReG+/zXH6WEH+B57OOyUEvdiGY
1qyEZRRIvI8sUHfdyWjFU0Ry6UjYB8J7SUgBNyZ0iKgT7PeR8EpB9a8BaJkGv/AcFUD+HMI77InK
I/u/B4NjsgHFf1P3SOUZD3Te0Xg55wT3MGevY8ty8oxZ6dBbPTiBaNROxAKTtRBWCzUxEFCMC+eU
meO7bWti44nUT+ZZHEUpvucOgJos3JcZ78pz5fJyCueQM3l/cjxJscZsvwWKdtPZFtdZzpwxDe/W
i39Fz/BDuXMMi++UywlI42DdFvCi85SAZmWv14y7ujGeDdao2yU6PxZInm5jPSjNVWs8ROXai7V8
PVoF/D6jeLA7ZZyrAkzOMCabtpkw7DhxeRfRttAli/3I2tj4W9ZVQqDDKI8c+zjg0HmaU2i1jXv6
b4M8M68NxfDSZNdUZ8I61+/CwCgQZwBwiV/9jKlubp2evDVO6mhra9o30N8Zhgw7gtQMZr9zclLt
7D3Ie8PMqyhpFSN2r+nVcEeexqxI4L81e5Jl/UNFfIhxCA5UGLCWDnh5aIPg/Q1xmE9ozleN65xb
JnliwR0xtyJ+toaIilooxFMDDqN2w9+8O7TJj6mjgLhJ8VWAqpp6WKXmxKnHDtz3NBIfhiGISrkR
Rcf9q9JStnsTI0pqZ2vPi9xVl5feupKoGWOJFNG1uy7i9suxfZy7Bj4ChP9NVPO47Gup8GajjDjR
3TPZeURG8m3a/ItBPnAIjrRr0I/falIZbxfp613448SCZhQMr+SiQfuUUPhX81Uq6cIy1C55yPkQ
nzWETvYVXiCO2WKRoB2FYmK+j7qE2O3d0ZbGFWdwqlZhwyYTHBjR1Mes8Lq9K80vL1G+tEjvcDai
A/Z5nEZmE5ZgpNupnWrVs6XDRiZL7nF5u6feLh5xEb6R0Yb25egGSWXVbb4op2VfrXvPmP3xeTc0
vTHh+PeurtQJoReIIZYorbLqXQnrvq7Pos4Df4g6Skyb+4DyuZgB77gnb7oibWj23R+pal9yFecl
yOmcgQTbwfgXDK+maeqAIE5l3X9q4K/gpMbHUZETEgRM4fzJPyMJ9kNVvsEE24sFZAusncMNtV72
eiKSgl7u/EupBulnXl4G2nwyHRG8Kp+8EdUKNHJoITIvKuIOLqDPQYf28MUNm6Wvcpq2S2VCUbPG
48PF3WIBnlJkHka8Nm3pHUPL8NW8VNOqyp8xLvhJzKca8js7y7G5+CaZcK9E8uIkzW8bQTFSEDk7
sF0Kw2YV7Khd3aG3mfuGhP9kIydUD6kcfk1IdH6OFmWGn1hjb/VE03dbwz8Y8q7GgYv9hmaB14in
gOUl6DlG+yYHNhwZootDMeEK4wOyDTFFsjYAU03wuiGWEG4slxYgjiP+rOSTaEvAiSgvGwDz3W4B
WXBQOmr5d2c1HXeb9s10y6KcjppVjhse4wFLrkVBWcA20ntMUW43bdDdpas9Ld/IHEGCnq3hqfvr
86bbMqizvpjw5DoVzdWkW7OE46NoY2OXAtZWCGuAjjh00QX8owXFg1zg4GRDwn06I7wFCg9/6nIf
iEckSeV/OPOAtb0uT11ICW81/LBgZ+cwUaWWT7swaoItmYPr6FYmsmF8CkD4diI1/YbsD68yQh3e
MODxhQhlTNnKmplfUKP+LKc9dP0c0z1QnVlo40SRSCdohxdvLrjJxWUYw9dy5sDvscRQ41suZneb
hbYv7Qgo4YCfwUAzqBVquGVfXZScUHS7rtUOIFvjvZVEygcht7CZoz8GPzYieGhWrtVJ9LbkSy/y
p74z7Bf0lGoVHGDmiGdyk/cUZWKbeXXD2ya+RlZXfUzJCQAXRr1GUb1SsOAsu1je3BprWYRobIkm
WHme+LVkw9mMuiAMXaPN34pRoTFzQ2QHy1kY8VNJtSApcMULgWuUEfO7sthI9Z4G3th8IjC6zRfs
R8+j2q5cm3KlmbBdYhtcqNG0bxwswFY/Jie7HECaD9EFD2Cxx8QMtU9151gSfAqfimB29w7C7DbS
KjYzXMA0T23YM0Cd0IdynU/ql/Fv3HsJO9i0GA+zw5Grthg8AO/zDLPGV0szgdM1Bi1RGre8yx0Z
g429lXn8UfQuJCI9yg5cJwbDId05ZV6yxc0vFj0RiFowKEO9Y66Dr1PbnnvTLfXUCX5cXLef5GAP
suQAMLi9jyhGO4MOmCwOeQybOcu+xMFAogBwY9UD3opzqCbYGe9QT6nyCT4sS/OOS5epnmOGCzFN
mK0EeGy24Le53moWzoQSI3sjLfO1DQLW/pqNj7Po/wbhxMemA2M1E1XZcxZy41Opa2LXFuNvTL0X
9gXvEOUd5h6982Vqc6k2z1Q8bgZb9JiBcdanKcgdkQvONtI9sO+115Znh8dgelBIcuciDj/cGdrV
PFbxnUgl81V5SIjo3Edow9hmQJnqTjj6abj1+tQ94MP8ZBm39jKb7UNqnazM1Fe0UPARabih6lA/
ECPj99YiXlBB/NTovAEoRV/hxn5kyYOzLe3mbehoL5xDV1HEclRTcKdMXftwBB5p1w1OiYovUVAn
gPOcZ9PBxeCwouXuaE+OHhLOy63F/rOecZ9csnn+tfKNkMaSPCqcS5bRJqK+NAhqn1HoStYWEim4
MKjs7aF+aOCKVoQCic62l9FgreVI0GxM/0uupt3Wk9yOKTnygC2E36AZ012Zvkyu1uOqkVcPiYze
zvBInZN90yr7qaR7KfI6c6eNeX3Uex69cslpMRkRUFUfbvZZ80m814Fg+JENCW643hBZ7Rc9u6Wh
A7M1Y+rncBkDvwHrSKVMDD5oLVXg7cbciZbGrnqVdX27Jugf+4U0DqIr5MYyOL3Au9/lwjgXMw4H
bUEXkQ4cfU3V2sbtWRXacVju4oRDFaeloxnwjdGscgC60j1iZyC748Zczb3rJ4ItgyP6VdxhTbJo
WN0ObARqSI20Y037cGAmMDwChmb7bVX2VU9n9gMVE0c0NyGvKYDeo5NtEzd5xcGxfHhL9ZRuhrta
64J1Crv2jAv1MScYdoK6tLdnPJpW5D10S5SPw41cMfvph9w2vu1qKP8HuK71wTFf7Ni4lEh+GmZz
uO0wpOmoIqq/66pUXOLUfB57lm9xOt7b3KivEPzXcyp3MWeNnwCtYNV4svL5CCGbkcdemSoU+yzD
nGdGIWSL+pfXEHHUTCLLRnEN8XtxaAlQfWOOfd2tik1VIB4oe9pbLh+oSTyi8WANEuKWvjT4+16g
cVnjtlfZPJ4a8T65DoumlNs+0L0EgoPp7oKAfd2ipxFYeDMs55/tOpSHU0sU1aTMAc9YfosHlo0l
R435GlbCZB5G2TGLdm/MUJSrnlaAbq7/rLD5tCimYF8zf8V6Mi3tD+bak6zSzSH8YMmiHR3N0Tal
jWfVJdm+sV3Wy43Ls0uT1TVo2P+JsvD7StqX/pOu3/bIvpkMdFjVXJSD3BEpi9atzTwcN0F5UISn
fAdJvAglQzj/wY4Fx0NG5bpPw/tRlt6bR/STxidslFF9gtEIps8dUYqmm4ewwvZfSy9eF3ps0hiE
c/djiN3gbLs7ipam7bLIaTSLyfQRl1iwCRE/F9ch/WBYD68xKYgk5Y92wRHZaUoigbj3pkqifZR5
aKmh421zJdcdRU2rsNaHo5KCFK4HvBK8gQ+OnNKspG3XWKAZmUTnU0lG30xdXj2DQC0YDbxiAiQZ
jRmcrLkm+pzDhdJOC49L85qAsh4xbsBlEejEiBkpq1gNI7qPHjr2nX6XfVB/QvWxH6Q2PWZYoDd4
0AdSO8DAxVMWRJ96x9K3daqDHY6c0Crj6Or2T23Mvx6I0Fl57kp84wxw2SJa887tIPVimoTBNz1N
Nt21jjxMU476UVunLMebptigjcmAOZwlwJ7uGTJdXm/5s6AXSbE5JAm1MVWK3jbLe1/VDvvqkh6t
7O9/56etzOLCRv2XK0CurTrr+L+L4Ec3eBK9vv+SVP/Rn8neA/cyECcawwK7JEDHVWcz4xLTZ1pO
ggtoeTrW8Sly7lAXIOs77K8vdtk5PugxDPa6+tW8EQlKM2I43fqLariXBkre4KYlmzBEFU6P7OIU
rmQYLG7VHHJzlr6Tae+UDdhHTroEqGveRLol4nVljjSSmbVGEkv7DdxCI/NDcwKTarkS3hxj+6CU
wsDIZKf0D6N4IbT2+3SAqpoNmDXt/hfujeOrWL7OWFzEENFmqFmPGHPZqaLYbTKcyDWUlRfTEPs2
pMitRBTy24GtfUPUf0M2Ra3GjLO9HeEGXcqNg/6ZfJ/Oky5xgEZq45sjo5v3v/U3Qk4XjFqEjZKt
laavbZo8Y8zDnlOCsnLR09d5QuQEAFW4pn0DfEvonoLS/eE0jaF2rhjw8pYbqSGt0LjZPdHi5OTG
3yCweBPhytzUYWFecPCj0AJwNOufBN/MjeVHz8KToV1iGeiNVK2kCRSUi5izVtzjXxlYv8V1Q1sG
rJAceqBmB80bxVdbEY9iPRlGgM8Ej5xZw2LL7Lbc6tg2JDw29D99PdsFcZQZqjDVrwGlKLjclKt/
oWLJTb34ifJen/ZVaF+akoBH1flVhu04crNhJ0FZdm6eHpzihf2DfQ4rEOKjlkE2zqsbUfRoi3D6
QmDd2jlaHfpirp95vNirngF0U8gP10RSjRgW9oZ9wy8VXLH2zCWstMrkxAUFzrdnt1ibngK5waUE
9H8hpsSHvtsIzkwMfthzrQJzfpMdKrdUflZoM91vJKlgj+xSOwow71gng1jhikhTvR1L+wS40EcQ
DfYtoJB+8nwOfdmKteq0wU6DWdsKXgtU5D3g03U8YO2OdUj+WAgBu6UV1QbMAQTxE2LQO3LvrD1Q
6lkgQQVIMxocNI2wUMCBi57k04InDxsSByE9GWpMCOlO3n6C2HaZRfYJ8jjfeVE1Hk0EpEmv1Dkz
gh+wvhgf71UwSbpBJWZM093bQSg3nSDyFc/aHVYfzaJl9YFkNLHe/VMRbuRcZFhAyI0rppP10FJc
H8fNgRK6GYrGSe8fjBoADt2gNhDYuFlL6KObMiIkHQ8tRmccg3Oab2eHHXAZstmu60MbzCzdjZiS
NfjEPsd4+gFtBRqoF8mJIYGVeMWE/uqMMwWV8TXXzYgFGrI2GhMkuAL3f52G7rEpreFWj+aOS7s/
TBrfb8ZR6N4342EKlDhN4EIgFb+mruGcOFBsoqxw9nk3wWB328mPe0yYCWXc5wIwCopdySt+eIAa
oR2L1tKOcG0QmMug3NDVl+IhSmBN02i0Ao23pvY6OcwlzwlTE95WDTBxIlaiJzah94kUy15NEZh9
c273beWysqBFfN9ObNCW8Qw+IkBPkLo5tjyKSYOy/+MITu9ng5hPyuQ7NZJ028xYiVYZIb61yyIK
TGQD2tCpULABYQPIcz6drpInjJ0/cTAJBjNBgVk3uzvLAXPO5Frg5YGqridkDA07ELc2lscvwuzp
YSBU3WVM3ZZR1bvBIGehsw32q7x38Ajb6kYIk/xsFIQ/tOmhqKC3udmzynPrMbabfWLG4dtEM8s5
LclM/f+XQWO4O8+rShQH/qlg1ORElWYHak1oJ8208hJVg1iRWBlOMKuPEc64Yx+5F02LcDyUzAV5
GYTHMrA2A6Hiy1xoX1pk/cG/iLedOFhGMG+roHxXGMfAdrZfsWZTsPAy8fIdnGm60Z9z7VigHM2G
scWc+24LS7vuOv1FonSu89k6Bi0PUoxy5PpBcdvliT7wFvYxjqxpmoZ1xQGK4Bvk9kzGHrXvGNBg
TE84CJ3NALH1oRgI1+s9TUTK0E6qzp7TEgmks0lA9ZJnteoZ11LtQsgLaOx0moese3UlYj5Sm4ME
Uo4Yj3KK2C+1N5jLuPQ/IdM8tszYk4L7KkmwutWSNxNFeKVUBKPAZ1c37U0vtQBnofOS1m+x+zFF
4TZ36YcGOcRuRBacEEoCeAyKtvMQNjkdVu6lbeK9bcTbqvxQ1EvotD6Een7iPLILseTW7vMYwHhN
YvJ23rSuSVK1nAcl32acgpO5o5ztcjWu8xy6FeaIkV5YglEvFSaAWbkbB/RnYR47nr264T0bSHxt
DzVA1QdFJ0FqEeVRDelvNAL1ZrTTqm+7teuGrwGdVwOWqZAWSIlTOz4a0Pi7cUNzKz5NYpE5ioXq
rFM7kCjAKsAC6lyQYSvncJPzG5mJs3brN48NWA2AY6lqqTFxK7Vhu2Ql+J2q6xh/u53t1+Dua1o/
AuRPDaSVMX1oLmumEBwzp28lJuJ8JWUITOf6zKKw+YgEd+IED7rMn3PHRCBGl+gZoTDP6XBUengX
RdOeK887MXoQy/jSaueR734jOukP9puu5iPUYEoce/JT0x3BHohd92JouJ7tkN/5pr2GifnUhy9C
FDu4WD4o1kD7rqDu7YkeFPGbSbcYeB8Z0qRRM0ZozAs1Wj8zlUXxUI1MWFZ+0P3lRDVxOYNBWE8N
TbhwtNO0wh1cYtb8lu5TVgNrIJgTbOD9ghjVXiS1U2F6AXSQJUTxk08XbcNOKWro8DbM7prxPsRT
hffYq/uVVlbbmXVI5jJegDFVNZTPipFbnZKm2YCkWaNAvAEOXA3YtzW92XUWToLijppDYvuKvXab
ko3nBKT0D3JuSwsoEHCd5dVTZYAyy08GqzT4EuhJrN7pQUEdLZzRr60zoS+6q4jZwsSmtRhaa0x/
mp1fFPjscYsLca0JTO50Rep8jDM1cHl1SKQ4KnZhMuCoTDCVBdgFg+VuBsgwY0GfYeom7U/AqsXj
NTwUT5nN14MtkG7clR3sZNp84uDwSZVtIxW8VOawG0B5dbCfwcybtrMFWjYbXzbSc8U+NJ3/xaVz
gou8CsUFRV+jHb1H9jMHwqVNxH3PzzKNTz0KkAtZ2q6Wld06demtCEyI5cE5goWWWFA/2CGnDuWH
0bGKT6TM9o7F+Uu94zrfh5z+gWdw1rEOoHp3g/Md1k+p8dWJedfljzpL3tR7Nrt/rYh/La7ZIvkR
BJn06gjsTTCiOd1XpZ+0McNP1Ox7PirnieF3AwpjnV0UjpISwAzErpVBcASFEW3h0HDB6cG1qMEi
nGOupdSRiPfJbiTYFia+RsbU9B76tv/ICiYjlgTI2XuaAA9W/NplPzi+VyR8dQThuLrp+aXqBp58
BCJMVP34SjsSoBBudPHZFs85nhVNdJC6blnzCj4MWO5w1cVRx6IaFHeXzkojm5BaLrV25AZZp9Rs
sigYTLXOn+0KbX1q/CEuIQYb69Y5uBntcnsqJDY25bFp/77I4GF61lAocW/q4kKnGEoyltdjqtKj
xAmfe7zvWtZg/GwRYemaiGUMBj75woYax92FqkzG4u2ApD2AjTbo/2qzXVG0K7PHPMuur34zMxr2
djk2h4JcpcH3sXexfSY8FjWCxr1JbL3dJ43n19PPIgd2IJ67/rUjgeSN08ZgLyr7DbnHPRXvK8yb
GwKdW8TNTRfNe5G8kUWuaQ6y2Jmrvt6N5uCrnkmqAOvR/ItRIzyWsqF37Wm0cUsghMCudXGiCWFV
wdRTaUcE7TI2dBQyObdoFmweWBkTBnX8bCTMifE5vQIvOcr+1gTcdFlEZ9FBS88daVpzusHlIavQ
rwxOkEPiN9CQRHPsMpaJVLuWnbkuvXjb5yjCIeN4u+2BaJKq5AG/bQebtQXYi9Qv/nECWjuoAXq0
cJUlEg/fd7vNdHnijAN5a3HYQN0KIEoAHMGyWI/dYxGVDzHYP97U6zHGSWBhv0pvveJJErRHjrlr
j0RMaDWsKhlKEFanLDo8qCl5IM280xlusCBg1G8gnlFyhu/LBYGOXyn02NQRhA6cD0pT6VTibI9a
DymJGrSHvGGeHeilxmaaYM02OV8RmEBv6MB2/zPU84KeSPBlI66hgGwLYHrU6HXoVFxpCpGpwlKa
GT96wJ9TvNVGsi3o6LJbUiOw8JsaDZTcehIoxokHoD4rx4JoynOriB5gGDCUbOYw2GZtsMYEstGL
xQPD/mJiZ1+u4KKsWtuAm6KBxfpdsgkEwy+l1R6oS9x2qXGgpNEfjTedlMxsnobwSaOhTqMYkYKK
i+c+5TF4ZO7zxyUc7kz3Bgq6Z2kvkCRQpXiJuCssYSOvWpjoln6Mcpoz7ejSLKrWYrPqx73C64Nl
bwS6txREcbrcAyFZsaLfNQC70tTO6XsAdN8fmZEpg7zkxA4YifmKb9ZdlBd9ke4TMA1blAxGcPEw
8BhX3NRTe0S07fOWTFS20cwSl8rAuZUBzcRvlgD8r6M3XXvHrCWJQvfFrp4OWYE+BjgW/Z8N2HPY
Xfv6J2h/rPEtbtjfvUilP2FW20Yh2gtjOz0sVOMQho+mb7q1+et94/2JATM5t2k5NESpxufG+R51
LI4luw/9MeN3tLlTo5Z9+smcyydD3IvxOLZsnEV+aq0bnrmFRuXnwR3q/oNbQFsPTrEb+xC/NkVU
ndNA7jjaH4t4Xwn9PXZ+Y8ded+vAfXDbq4MhiXIw3GsK1ieFaGZ9TCgZC5BYqEvlx+Ww39d7q2NB
ndJsBCGufDG7E67KfehmmOpZmcHYdH/s4mIU/UFCX3GybGv0dGVwAPLqZAXKoLFpVCSCGicQYTs/
5HajFv5u8riPcnmFGPYRmdA5Uo/4ynefsYdeqKYTpptLzsKZKLrmRts0nR5a2zxqLHCEOjbqEOQJ
Vel4q4Jra6cYtf+0mepqQRln8262/2zQPiH7zSGiiUS8Z2axVdb4cM/JUwGFlWbKInzJ+5IQLq8i
wV5OSHTiNd4+0s+yMQZ5sARVGy4LESwAPNVdarEnWOBmyvjzXjecm7AfsGDrbq3NXkNhmFNvFMlt
e/xgizoJPeTCsOlTDIbg3uZ+nRBGbLZl1xi8x8pDmdg+19OP14BjCK0D889WnyiKNk9FXz6YdcwM
4lGFOS6hEo87xD6l3Jwi+KPAO2bzVCfWsZnfR+c5s3/HAJOiBmwH7h24txKGKu2yReE+jF6xop3F
p7Xq1w7rUz6jrWoveNSfR1YhCCu/1HOsUkG3dY4JeGShBjjhxSHY6BEHtlEjiGAx5/COnC45bfcs
Oulxig2qjLULRKjMVadI2p8z0xgnJvhEPNcd/VyWJklDip3QHvSYIz7nLkJ/adTc3IQmmCl9x03F
6RRip82Z35bP9uOEZXGaOO+A9sM+oiWv3BWUDdbnEj+U5TQPcxSy/MywdbNJCCg2kczfdftEwQFr
ofIJFC62UAt3AWY9U1tr9Ha6NhXKTrMjkSnEuRHRoVTTgdhPR2kAnTfc+2cGld1UGnsNYiH9BlG2
zfY1dNWpEmc4pn6YcyAM3PA7TvSbZFOARHUAPrpr7PfOu3pRu4JktpJM+yVHDK/SeAci4Qyu2GZd
uev5N0W69yhKVl697xAo69bbUC2POt0CuNN+5sUolbAz7hHmTkYVbKje24lpP4vWr0y2wsvBQmvR
28tXxy3XSckOyNgG+DC4WKx8nw0WJM5vjRR0ZZvPWVE8gTr1dYa/HKR9zuWuQzVyBtBl5lHZB730
8HvysyQpHSHT3qVyRGq974G4suRzMgzPAVCgZd7Uob+261J3WJdDObExrbFNXkCg/cE2oxuLfA6B
42Ysbks7u7DnVYexusvek+VH7e7gzJCVI+h9NbA3auBE/2LpxCsayZTr3Ob+cXGEGMOXI62TWLTF
8HOymD6p063kg5jJak9k1fA5vxd5wrOcYiM2eLHzH0fnseQotkXRLyICb6ZCIOSVUvoJkaYS77m4
r+9FD96LHnR1ZUpw7zF7r40IhHapO9dYbcPUPGgJBemyX/pLDuYxIyB1hlTLat+R3mpYGdhrfI6f
pTo6UrUj0vStYxFFek1IyPSC1aCsiz0jdyJtjECFHpxyDs/SeSFefZzKe5KF9Bmg0BeSQ8Dlxk0X
VNboiwjPFFPshNBpbCTkjmxUFfW8xXcNfOO3hQIMIWc7gvXumuQwdaCjxt2StL6C/cdOPgBWniLm
e92yF8TKWfqt6+5t+7TiXyAMS/rN0i4LDRKqhRwKO3GLcmx66QQ5LsIJxKK/kaWrWcFYt70ypAMG
yJStwFYy11VU2HK6vDo6+huBJCsHayyj0pX1CiQRArrUsgNOaG+imqCMK6mk67B355UUxy4v4XdT
lX0xK5uYd6DmbGAY5KtqtB3T10oxdpGGGD9+CQ2KcgXCyBOdutvuUvNtUIi6LM9WD5QV1759yihV
nPoJC+sovrhH09VbgOMRbyfx3VCVWZWJTY9aJxL/2tqgUEqRf5kYPH9liVCoAgQovbrCIFpMXpT5
ZftToHceyMJQsjWU8wn57d7W1h0qqrYRJAK5RMyIOmxl4/eYHugYPYeBrKiuSV8Da0MBT1z8RHwa
MXJR294UOWBdCZX+gK3l2HCTdUnhU+IApSPJUHun4EevrGhozXwIpXszPCWr71UeL0gMgEbYByqv
xAihU2DJrottp3+YDIdl6aLgWCDxlpLQubHZZSWsVEizjppEDoalUuRRpy73SDloEKdkNjkJgxXG
hH4f31i86Zu28zqwxmoskfDBK0dUXdOUfhsGIzTgCHDl3N9pE9TGBOy1n1Vzk8iz29bZsxrdgERk
LduWSwUmIjQ/8W4gE4R0kddvYkIBchdVdDTZQLHqccvm2NlYD3HV55nfJHgh3sgmp1m3XN3o/GIt
ZHRAvpHfIn8t+uILROznpB9NOrq8JH4N54/V6MEYQfZm9FlX1tdCqzeUZeCwh7UqKGLMWapDhXOq
ZpYGe6c3bw5UNZ63NWU5H3hR5pK7+2LJf7UUBVIBKHSPBqYkpqtzKJM4c23zHnWPrMCJXTNctnx2
kCmxVRIwlJ8s/qyc/dhWV2Aq25CBf7swoBqZ8ojroHDoe7X9FSnyHrjQpgDqmZNorG6raJtJwlXa
dd1muwynQC7ts/bU94GVnBTKyQGsYFVNKF6BwbHPhLISm0HMkoDVlG8M7XbpFBDzw64RNhhX5ytP
5udF7X2B567OQkGk7nDSJWow02hPFRBPd9QHIEpCfmjtrzEMqQ8Z4BCqcKO0cU3WlZXBH2rIG85o
dBdQCwTkQN7I1jGLcUiAShCY4Lxkhi7Az7IuhqbHcCbMor1RjwGJ7Bn6Yk2nkYnBKnb4JYSWytt6
tWSRtJed4Fkx3b8MTodOMday3RTpj6xukn2DJTpBgOHN6RoCmtl60MXqY2q78YrukiweE8HkwsBR
S/WIExUNJ0IeUuPxsJSV7HVF8QtXYeAsJ6SwqZgMaYxYNDZoKdvbELkCwaTpxdbSSzRM+k4Ra6rr
YDOP1NDojNsaBmggEKzuF9ZNeqHZW8eZ33J+wTNju9eOQFi3aLdFJiWHjEUMS/y1F8RR3TjNj6iQ
8SS4rvVojs8QsF7LEfNibzfiSADxgQtg3OtkOVoLbZ+VJ/ZLypRyJ/QUFFDVbU2TnsHpNQ9b+XVK
zCkAJ4NnfRjKIOHJMToSeHrnjX3DfVgTr2VFfmGc/0rgBFIo0iAga4kKkWhfPCvkYKF9YIppY2aY
0L6VVv9dNyPTNyKuy8p6oUsQHpBqv2YEStLboLh1F07kM51jXR52Kklc19XNQIQSLgzI6nARzDsH
+T2byNBLKuDBQuZMLEb9T0GUfgEar5khbHzO/hBYRG8t84VFvpKSBo+//R/6b3FAvxgTQ6aJ3TRh
0FKIC31ixP0dxu1Tb1r1Tw7CGcLW3hBKsR9yapshjdknGbE3c4dXvxVA3WB0aGyLOb3ZwLxGRVM3
XfjRGgCLdnPDT9WOTLmrdV1jhqRWgYzfdNs5if8plsRiasFOq8ZL7UGkcEbpnxLieij5TUHlIgdQ
i4PD+LWCkKhfUwNq8iKVdK8pBJ9WEDQn1NI1kyjdfsUaxctIiDCsUQCvJJwsZnUrMjS3C1iLnyrr
nEAZpH9IvelP2dZsrDB8r8eUOwnuDMB1Qt2MmQsSIxdHw5NpRBw6WsI4BjHZqMqjWy9sN7qs+xfH
zlr4DFwr0+zVsiptWfGw/5nJHLQlvkNt4BGSQEkuDxst2/pcNIOjB4sOoK5QnGZHjOHLKMHiImbx
YMfmMYkkUNWMJRQjeUUTbh10PL0iYbm8NMmPpb4rEyW/W3IJSe1Zmc1ppy1ENM7IqAb0nGCpgWK2
2V6vGEGHa0U8AebSDPNZd8biMivWOa+7g+pknH74cataYW4IhXwzJKhyQCEi1O0z4ae1suDH596c
YlNh5JANG7PE+IcSYezjL3DgHFjTWJ3U/n2AIB5q43euNYGdcPM1asTNLh3Rnm60jIREhopOZ/li
0c5S0+w0YCKakR9msaARhrBGarCtXbW4YWj6VGTdFuvdoUpe+tQ+KKrwMkSv0ZD7rUXSZP3dmhqk
SQVRE8F+yLZgB1iqxF/7zwA426r1wS6xldK6pZcSvowbVyAKuaADbEce9bqvM/BNowejG1zSpNNy
rzX5jP6ea7t6wTjiIyAHhUvADGtxiVxYI7lXifNNf1yAKTHlCj/W90Q6a3dgivpZrtMLHiwnJUet
22XotJca+8KXZV+VFumqcyDhgaVEsYlK8WbG2Q6SFL4eUrqHt2iZA3WNBQ1/mKY9Z2EVNIl1bBWC
Q7y5bVyMRH7ShXy0bLZggmYZ/itTOyaxvHO6zB8ICTCdm9n3O1V9aZa/TP2a0HuOYKlqmsiQ+XHI
wFppSAaOwovyUdRUDxfJsT1NedUxzUzg3tePqWTOUtuvnUxRJs7tzsAEqe1kQXwf41b0IarOvjUj
liEbXNggN4KScRvTWYAcTFsv5vBbMP/L2h9oCOTo3E4TUi76i4TGL2nRHWfdQdGfsxgQDnKqkY8b
2x0OP+c+MLbJMraDiMRFOW2gbR60dKPan1axK9M9eXREjyXhk9a+TvaJaEARr9jt39Je9jUkMbJs
aFbSU860SqJxSwovomoooTfayXTLldMiriBZ3Kgu3XokzFQDUi+eVN24jdqL7RBQ+vz/1NcKYGUw
i2HF3FJsrnoKW5iuE94HfCpGpqHoQEw6T+esWLZJFLqW+bCri1o0iCKWg95DvcnKcwnuflbgv/BE
TdpDBCUjxixugEMhvNMQTpfqvkHcQWuWhyM2NHZwvAZyeqbRpuUBDM97yRAFDRl5Q3HCkMNy61ja
Lw7qG2RgumbxtCM/l/bAPK5ztQTYY9g8FdtMpzWhxCfDT38jWoReEMxZD/+EBGcHiYTHyyQMok6z
zxSdUq694ZbfabQYHSLlTSvJrH40KOtARpkvDv2uYnuxzPg6DcaslAEFzY1ymkS1ocj2Iv0kZiYa
tnJfMtt3RvGvpokvETPlOAMOAmbvwDwJCqc7sWvOEEhOx674gLGwjCiS7AOSC0x1q0IPGTwpgSga
yYOuENRB/3QEw29fz3F01l/AatbRkbgr4lqh9hx74CTEu4wovNJ6a7O4K/IzqifbwF8Q845EW70K
lvAWJ6Q9pDzILWmjhENCGW+YVa48qEtlPyUmGRG4sIgU2PBpJdGOGtqazorE1GV5XNgP3Kvmzarv
KjJLIJQEDn+04L1aDfsTAjM7RES9l9LuBPh+A5IkZVMHqMpjVQ0x+DflAJ06CNIJbxRiV/lLosLL
BSl04aeE3qnPuTiRb04DznyWGQ5K9kq5mMpXk38WvCJyuENm5KpqRfSJ4jZAPkhgkUZ+9rPIPxrF
8B3ql6kCKcJQKFVRdTVAZ3IqLvtHjvC6MJOQs9hjfbshYREaMa+TgREGWkSbriEWyiOzZb6cii6k
PTZxd11mnXbAOfepdenplxY5OunFA+6fzz3D3BmEUYJfriaaU3kZ1OFXaZobsOC4yw6JNT23+Zq4
SsQx4aRtH74Paeka2XQx6/h3UOM3K13TZpjv8CGODiVVrKEnmi3xN4EjTgoSi8CShEdrAsQbWiQf
Vxr5zkT0kh30FGKwlUmmJJBdlPonZPOnfqViUtHFFyuyfUvxWJzfbYGDLnTcsiMdFL8QR6vJfH5o
ptPspNQ6Y/n/qmggkxJgMdU0iY4aPoK8fxGIGwG9vGUIcxT1a1Cq7wEuct7n5IvTIXKnkuu5MubZ
LyWHWPtUlTezjm7ml9I/tZjPwu6XHMtQi7/1Tj50KmnCtf0xSpOvLutRmX0Qw35s+WQ4wD86wbCJ
mtbiaV5tvqxDBqDyYdEifstuJS5u9rcM/VsamiG2sQlVhyhJtiJCsOMwTK9rh0fY3EeOvhPAPh25
3jctGxl9XZR8yEqOwnh+G/PsWXTVXRqtQOatK7WvDhqFoQo6Fvu4TF+KANWjQY2qxn0Cd7sET2Da
CxXLRt5Uv+OpM+H0urmnDiSsFghviQS1bHbLyX6JQVnX9xZ7ntqi4BfxtXBi/kS/r2NQUc1RWr1z
eG9JsX9Gk3dwauE2p+dRp3ekyZEH6WYqC365NWTT4yOQLGLDrgULQ3ZaGC6OVW08hzM7ovmbwlCh
P972IIdshurw5ViB6wulORtWu70QQ0pUUkLB2m94huDOxSuZsUY5xP90znMTPbzCbS/jbon0f6gI
Sqz0KPCU5Ro7rhZ6UXPW0oPcfeSO/SQTPTrfkYBTzybKcWnJrZaUIAXGX51itAQxx+xS/dx43/w5
fiF3aIuS+ChMaycVf32pBOtLMSRvcf0wcOyUQK2iQuO4vyJUhW9hzB5gIwOK4rkorm3jswBBxmYp
AWGzOFwwj5sNXic4kYK7kyS9XsZqs4XNi5XI4iLRfI5GkKiss3CzklugAaB5Sl85vHGsS0DWscIY
zC5RQHKLuZa8o3ItUQuTVfBgMWyeeARaAsZf1V+n8YEbeARByMJVqfOyh4MIdJOcEJywkVb3yCHa
v1RTX3LVALTF0F+FO+JghLfBkgiFvXJ9S82ScNf0bLWA8tqCJWVnPfWF7v7kbAJjW96rCt8MplsP
37rc7O24dkkP2OcVZioxMgTlrhf5vsiQU0J6NZRoqzAqcVj8cKMwKBjrgHi/vE+2CX70gM9DOdMq
oAmdXjLU81vUpHnrhuGmuGl/5deMHv9KmGgLYEQ6JPt53z1PLxhOl2xrUwrX2+aDqYCDnHlwP6L3
6pnXbVUc35x9cwO9u8HSMmNSvCMnxpOt588RuoWRm5zv8ZrDGRgKJETDfAXxwewEzxLbRGrJmcXZ
pHwnYcXo3Br+pGGrfY4sb5vt4joHhALiWT8p3EIk2yoEnbnOPxoOB0I7ElMmHyxHgJD8FjckdZjn
aPxK6Q32OatdZfb05mw+Koww9o6vrc8OU83Numm9GosoznLUAct5Qg48A23flH/zO1QCdMr4LihD
F+zwpedoH8XqXAmY+6Idjja4cUvbRvzGs0sRRACyy3PPjzYsBPPwA/Kj4DkXi9+wIswPZNT1OT8T
qkOMd35Yb6XqgacGeQAezjE65bLnKAEtqTcOBz06SvaxiMmjvdTznqI46pkbB1J9RCWEDkbANzpU
0Or4AiHDc22+V35/xiShku5u/WLytf6RB4ditoIyNgZsThijsN+DhNcsF4V1enRurO/WZnI6HU0B
j2jbwMPZo3ZVjMusvbBVjvJnuXtotW80Ly13F81o9Kg/Kz0w7JMwrlm1j7Jr1/AjTGjWYeaIa9hx
e5xfSNIexZuc+oUR9KgCAGNQtYX8ouZD8E+Veif8uYBWbyIDVn7C3Jf+6t5XZWB8Xhdt4jsnEQJp
xmwY+CgGExfFOio2ti3Zj4JSEQiQ7b2gLOj0F5qBnsm0dabwQ3HSGRxYOwOq8o7tgV2cdfT4eJCh
NS0u/hsy0jm/uZbDjEBEOlQ/y33c2416MthyJi9K6KVZgKZT73dN7qvdHqrN2DxzUPB4hxgieM5I
CmJxwcQs+gaTHcYoeHjsSVPxS+3ZFm6f7i1lNz/Gwp2X4/imMpKPUaZcDMkbdRKbBoTYW+cz46zF
a4AHTXvmESnrI99u1/OHz+Gways4liy7OGkDsz4vvC5ReDZQUO+Kds9DjAqNcfhT/hajTkj3bbv+
ShoJiG8LUXe2a+wag1M1/jLkszkdrerYdYEsHWwiUfMDp7piu+mW2mdetY3rXKIkjWV+8AvJMW3c
ZSE3qwCyr++a6GexXIV4er1+WqytXePO2pozppedSjxQti+rv1w7aOoBzE4IxXS5Nr2ngyz546Pg
O+SebDx7DWTfauYFbgtfT7+fLmh/axRJ8U53qMzAwcY7Zoileh3V23RxZbAG7Zb2izWuVO6Uxavb
XybZFgS5ft9GgCG9FBQGp1DKKsAbMHqjlDtTcrKQDbH1l67G98XmoHsj8COlDAWBglivYhvp1sOj
o5xxfikH9Y61GyvtLbBcp9nIVEMZzqhNc8V4GF1z+NjDGfsWC2+egPBn+FzI/yAT2nRJzBLlpkal
p0JKY3GBQBdXnLsyjnRYnsxVDgNCdcLUFB/UW0s7hJjBKInwwoZ9zR74qtTuyJ8LEVtS0G9ak3nK
FvWN+Sb9Jdwoyx5UBAW81w8AWXY5N2L14K3hVyeXZtgx1y/hhuZ8g6+15qefK8bvXYMk5xyQ68lU
Kb2L3q7gH6BfphviYPmaAQ/y6ZJz0+KFZWOFUuG5H819zwiPw46UL6NB3fSYJvpCmbabqRAAffVp
FZQM0t0iEAL9ED4W2AI7awjU9twgOsJ8JKNgfinVHSu3RBxszmBekBxOAbGbJFduW+U8M0pL5EvP
IaPPD51lpuFNjOR1TDdBWu3ajuNjC/ggu43bD42ucJNFx4gP672YfA5iNdwXhFMjMZxuYM7YpjQy
OICnha0MW6v2wDzRaVzmA8SXOurONOFrQzmIebtPBM3yHs7IcKettXhNgUOMwcRmPK2ercVTAO4S
51TJ0Fk5sX28c3n8FNNCAMRBYrNVUUwNu+RjctzZOY8JFV6AlDMkpVPfolTpZVercX9uIysAyVOD
HyHAIvNVsYmema81PwrRdS+8YxRwfLIgFBubk3SrtSctvnY8OAy2i7vzVc6uqJHI4Ja7kimVreeB
a7aM+Em3C1CrSWkQI4t3Lj3IZQyBtQtSrIm+iHI0CTpTD7Uc8KtVsZfpXgWLgF3+v1HZ8vMR5B6z
qvmMkEk+pPai3wzsY+BQWFQSM2lwt2/bryxhNbGnhULMiotHfyd6hnqJOxNcUK+/l9WP3GyH9k7U
zMC/0nrjb0fmDfWJx+vEa8HX1u15eIgiyb/iy4L8jE0EWX/detrCNZHHY8ZXvdygRcw6QyhSCDfi
JGUPk19TuCxWWMdV7T4LDywyTHoIHv3QvurOAag8c9veK6yAg9oguEB6Y2A/FShv/ZQNfr3p8ctu
2NVNF06DiaGLwNZ9By7IEhRr10lFMtAfDMhSUvg2WwFCPH32O+3fQlpBgqX7Ovzhy4Me8FO1W7vf
zc6Xbe070Ow6hIc26BqCkcaHVh7j/sQYK5WZXIJQQloWZAgKWuvB5E174bgYr9zMBb6PJKiu2mtl
/BTW99wGI47grmbEzX9UgP5C/gHEBSKqva9QdFlo7/0WNk4bmOGhsXcDC25qdZQayxk7JkvPkWuh
yF0d+Tj2jY3KOMPjHeKKxV7WQWPAzoQufNnQC1S8KyhgjLVKVJcjfiyONPSpDfAVjkisr9THqpu9
U1KLa32xnlYM5N581w49sUrp6OYLwkgYDXfJ4oH3IIHRQVGXWAC8bpFN/YH+b5vLVwpUMTD/wRK+
YVZc1v8oShLrB2sFtw5vvlRsyTrLnH1WX5cO9C0Ng2+ZZE6BVfFGdojhF9ZbV5DJcSXqgu0511fG
oJ2McZ97m4oecWPvPLL0BQZU7KrvkODMkangEbxHy32nnLErRAxMhm2bb43y0CJeKMeTTpYGQg7i
1Mb+XMdXZbpLKbrfmnOdGBFcoxY1knpK0aQ8L8jgF5i9keXzmFFXVbSQQJir6Yi1hxhb3guOO166
+sLjZ410lgHoMAA16MTgXu2i9hzLZFSuPAkeOuuFJ+tQTSWrAGhSa/nKYxWXOwpaKoDkZjL9f9ed
zXDITiRHcnDw/4xbKGV4yVWNVdrLOB7I0mAhszcxC+LctjxtXR8yX3Y1PDwRFCbydjl9TjBFgfoo
mVexEEh+HLEFL0AqUvQ7XbgdmttSPOYR5qx8k2riEpDVwKGluWXFLEubhEymNpz2sSPvozo5iEUE
EXTaqSZUmeYUbSASW3QjjWeyVjV7+b6meczGPy7tMR2RKhAKI95JCacqs4gLf05sNFjjVRqR4eV7
nbELUxJNCdx1og2mk1YyOUNbWUFpDLYkRqJk4DEOQ044kbvLM1fJzWbRJWTVz11NPIaBI9gpt7JF
aLeERpsOQQw3GJ/b5jY313kS9BnnsvomkIbjHZ1d/NRyslflp9YuXjl/5di30XqWnx0n70z+VErK
g6TYqF8QyCifRteDs659u+JzHhRPRl4w7g2GYjWohEykfPU5dQbsNexHmcWxwsvSXBZOf314760e
MpG+74iPMhp2WaNynvIZOwvCDeMpIhYwXZg0abgeW+Nm51CDeBCsiZlzbm1GQYDhcsqZ+LDibQcm
2RJA9MgXOgq4rd5cE8Eu65cPuc84y5eXRP0pW1InIsKtmy8dgktXZ24xjMy+oPFRx/Hddcw+o1sn
v2kqVqzvlzK/6QawAhaMP51+ZmIfDp9DbWx6h9HebQI2lTfvsvZJNhZ69/sSvyL68AlEvOeojiFO
msE0vOV6w7gzMoCBrDHhOu1OTIUqesLHZrIUjGox9qIhQcqwiVDQx7tQJnPHwq1VcPzYukO9j5d+
iIUf6TQGasrprNhlEDlsXKSpK9h9jSX5ZhN1oM2Z2AukLBNudtnZStnEMYOtD9EVSfXsWrymYXPX
MqBl9/jXleyG+kENrIJTyVzAXFF7oHLLJLZTcD60BlJAw4qycSOlpYwLbcZiqN8J5F6klOsqlGjG
Z5ajBGi7mbGLzTw7SBBRWf3Xp8nk0YtOiS1eE6gukWOEqECMp3DGr2CEDxIuIoTAEtt5E85ag7rb
dGz0Var11v3P4LnPSJKkf6GunSszC0Kb7yCSR0yOtBBJ91YhpahEwUrWVmBpKTe97DEaal44Md7q
zcErkvrF4FQiPgkf815U+geut4FuaPANzdnnc3uphf7TStETSbCeY4Y7pWdgkCx0P6vBapm12AOE
gtXjtepxo4dVf5Tt6LlQstTV7xTaegMFd5HI4e0sBmOz7NyEU/yZnfU9kGmalpo/zPkRM/Zeafp/
fWhgJqeNqFl9laXljnOMPUGl1VQPXZ5+1HKksXpZQwWrUzhoqGxqmyDf6aQqkATa34kz06irBaVQ
BnVSdX6bQvpOawb3FSle6Dfw9zh9Ba4rQu1im4T9Vf0hJLuW/cIa03afrPlk4Njd5udyyu5yOKYs
wNMjmA08nx1FQ0/CgFoz8AOZrvuDJflCAh6mGLrJvJWBDUHQaOPXWmjidM410QKRwh/exKvGe9dm
7TGDnFZSu+K1Zw2JX3eLxFFGfz4TZ6aTcjUME5AgPkdFfZb1+CmvrLdsgiIo8BGAfDiKorhrsjiu
6mCK5MZWSFBPIyzu7dGRWUc0SjBF8S+adFjlAAIZEUJYa4m8wVlzYgN4IZsEszWHC1hR0pFtbdjH
49lgyNYQQ2WEfPqVZfL0F0epNC+qI/6ZLe+/Jb1P4b2Z1zq3v6kpWPGIUT+c88VID6TUH3Ib6fYk
+P1yz2AMWqbm39Qaxx7Or2SNTx0U5409caqUw1EhcSNDTpzx5QlWtyWj3WW51iyHUkXbda31DVAQ
CwuBNZC6UDhVGXYaxvpZmH8LK3zLOHU3MQIufkQfiusz4Pyzski8N2a5hwjA/rA6aF3kG0qyrx1S
WmKQtAwGo7shkLGKP0ae51CfzmK2H/hItb5/ApxO1oUE4i2kt1Tp8XmMAk+joaP0CGy2mzLwW40x
s5ZvaT8W5wrN9mErjK9bfdf2XLHrdCwh36BmztjfRX1oKraaVnFuY2OXDcd2HoKs6K6ahpPScF4S
JTw36bu2oiDXtb+G2hjzV9EnQaI9txo27J4JRUG7NjAoS08ZskkbWtxMMWYSSL6G3KbozwSJj2RF
VZQzT0NRMHPMUQi9T+l3Nn4u6QBv/FRqP3A34UQtm46VL5SnYOwJSlqYa7EhxKeFIrVknV5MhldT
gCQdolEq8QG7lFpPhBPZ+EtCN8WQ1qyyBK4Uvfmq0Y51fC5KIm3rKcazxHYnZ80ICI2YTHRaKfPx
pTNdIaduKJWuPB8U0tySXyv6aDtsT3TKHGa+hNQM6iBbmQ6QCfJqpXIFx2yUVd40vrf2p2Z/gj4j
atyz40edfRB6wKhnpM9CkTkUp65LEBrq205EpzbhgOnzfQ5eO+qv6hprqQMnCrtdWhh+CYKsEswq
ZZLMWhNiLGQAkh2UwWEVTEobwa2EovkqFGsdaA8vQF/DQZl/YHJtjJdO9JdKi/zE+CxL1Midw+j3
DwwmmTvxDq6hR9QJGk7NU8OaVw0hO2isCUBQN5/q6V22nbOSs1zOXZzDp3QJD5m2HNRpIBZFkPZW
0tWxk1MP+hh+KcClWUGcqn5hd1oSFzaj25BBzEkTe0pA5nFInLJyYp2yS4mRjfASjoJF/DgyRgJr
KDTjXacWw0hAIos+tQ+ZE5jd8HaMZhwUYAdKy6OJZNACAsWNnM5VqXcr/IFumjNdNeRtw58m8qsu
5ssQ6mByrJvKor3vsWaPjEHGjl5DIEMPxZ5T84YIKYiyeFeXJRsJOllQUzed4WZi819ntjyX0y1p
LgaAuY2TyLtIYP8I5UtLmDZn9E1dyKE0pGPD+sMo7H8NkiBpse8UICHGfVm1gHyBXTvjiCaorwoQ
HOd1+CeZ4xthREdlUR9mvBywoJ4slJbEnUB1J6VFAgBvKbcSBqlaQRa2pyCSv7v4HDaRP4bSpdw5
A7dwFUAsfVKn4uIU2i5b2utiMtJmZ+Mozn1OWvin8L4H8xRj9p8mID2QPF9KjCsR0pwEmbJG0g1g
tb0FTbuk6Z0czP7VSVsy0C/lRYwtGuSHs0CV6MdvrH5MMRQ+W6wNOAqzPt5ro81c+Vcw1TVHn/3w
RY37vVTqWyOs/uQe2XASPc997lOVXunxejqRXkKnz5zOtOQXzVTAu+gBfycDKflP7uzLnMxu32hA
1OTAAFBigFpLO/WtHet3IbqLMTZH8jAJCX6fMjTMqnqCdkmg+sgVKZ5NwyLOCmRWjLIa+Ve7DO8s
iijNd6Z172ItSCaJ9InsvLCBhuwDhs56FCwnmyG8t8xljQLVkoX72Knf6+GjH+bzkjWPcljeZTU5
C9KY8N/D2sx+xHTrSTiNpleJNi5tmCLh5QfHXJzVhScofaR8uFNElV4kWyuu7/DMWONEA/uj7gT3
CoguefJ95uVAyDrliffVRw11Frgdcl5DI9Z+7Clk5FjDi0m+5b7bNEnnR1Hy1KsOubQkPRrmeM0R
r7NGphkasb2RJ/yiEsWAUvAySfmjX5zXUo4eBmNwhUEdtJ99oVh/ssBDamVUVSUQYUZI0LlrLMoy
xCDnUQjtWQWtBEsYikZ/6SoW/SlZiOzlq9wEkp+cB2TFRSh+LOJXFTiuW1Y8Fv0Ef+s6FAI0YEz3
aRUyLw9oy/extV6dNnlr7cavI+237VDmpFX1HiMZIJzcn9r2DOGSfGLTuRhOe5sN1U3Ywcs12ipr
OTbrEsHiDg/bD0QQsmwFhqF8xL19pQnjRLdPbVWdLH3VWbQRJrz+aut+jyW5yE1nYwj8NYhJ9jHr
C8K8MtwFfdW9Qpd95fLa5Rg29OkFBtRbTSxdJfIX6TSN7cVuspeuVoKiGnlKUZO1yk+du3E8BVml
Iwbpu0cd3sNQ/FIgoWgcPH39uklRxzw9oW2rHiibvmf9jCjxNlbNwVCyd5UPCUwrQsJds3Zs0KmC
cAmP2czDNsu/4GMDKUrQ919GUkcawE7ZwA4tTY7qmhJhoJStB4W2IH40uXKphOJmo9iN7XSJu/7f
LMqrnkt+aTb/SymRjjEfjXpmz/mkkaa0NUPa/9b6guBy09bZgkMYtTF9KFZ3LZXyrM+IN+H4zTPK
9eqDqLmrCtLBXzK8U3Zxoq6IVO3NXGpir2xmltKws6u16giPVSRO8JHgQORu75xIV/QrJpujxAEE
kSHKlaBF+dKyT62TbLUR8eat9qbss0jhAql/FXY/KDzwsH7F4HfScaSK6Oo3cPNAI1+znEkNrrgI
KUaHYIBXVsm/CV8grBsCxK7nFlxZywUYchrAzVh3fou9RmacWqBi6BI2VPZrw2RKwk43awNWGxgm
MEvMfBut+JYeSmP3RzAspcKXPTGDpQibwwE8GMyDHiWEAdqyhqCJ3ZG5hATEJZsn8sWQkclxMIJY
ignvmzCY460JapiRqoIeoUKi+5ZkSBb44ezoA6og+bLzrkhrkoyiQAy/dTtvR6blNSCyHn3W4BA7
37ANZNukOba7zDkEfZIh9Vt2DVOqxrE9gvXYj11ETxbCdmuwmLButkr0bbq3II5pUNApCB4s8uCy
ytpL1ZPAipUNL1N1laDytClAW+nTYqrXoo81OgNlFF7SNSRkwrI997uU62XG+dvriMFZKyMxCzUw
xDAEsE0Ok4w8lVD4NbcUwpWd4DWjQZTLV72zXInlWKP2W7Iq2AZOKDltz4yia5oOgdQwQhv7A2Wv
F14EWs+MY2V9A0JYyB2cVBkjJdfIdjGLXy16YU6FNM+jOp/+4+g8lhtHsij6RYgAEi6xFb0TSYmU
qNogZOE9Eu7r+6AX1dM9U9NSiUDmM/eeO7L/Zq4bl1e3ey3LYU8+yLqtt5xx9FX8EDqmjLNEkWCB
Got/TK5t2TAeFu3KqRCVwY2I2Gu4sDyN3xF37kTIFUeiZV+RS5iew77E3pTscDCQ1ZS5/Eev3sxq
FwnnGFjdHl23+MDZtraKn/nL9PO4FFtJjYA/Ow8wgQQYRJ8BLgHcTyFzqBxZDrzD+psr8alvjugb
nzJszfXXiOBJDxge298qp9DrUjYgVz/jAXlPvFfUGlN5An0A4XHYzWhXkew757vRLq3a8DvN+A75
3+verXwrul/sIpXxhT82iT4UNrgkPpOXKxpAXy/AmTgT10VJTh03XNZEJ8LKTiGmCuyc9c4LWEVW
6jmRwx2AEzKW8sTwmOli4BoH8pJR7SBReNG1ZgvWnBr2syl+GsRJ2d5lLmard6nOk5z+L7vT9JN3
3FLZY0RCa1gvVdQBXPeQfLm4ElauWjjT2eGV9NB5OsgPmEBSTPcIKPJoXOpI9uvxvWH/RK3Asuhe
zDTv9A90OkuhewkkCmEtqbLMxulVkSxDUIBkSnFjMAu1qy3AFMavBqJs8xn+XQInTcyKKOUtFVIy
3J2IKrddilK2fPMw2EX2Q0O1j+2Z9TvEGq6SGk1SMh1DHCYTTn4Fwa3Bct2EBmgMHho8AXBd+K32
Mgjlej5QiFldmeg8Kr3fSMQlzFcVpAFTP4e+x3SUrR8HWljjKe/dLW04WUQ1/ejRR6TY9f6+A82u
mGAXWPwmaAoKuI+NIlQLR8otlObiSOdj6c6uqRggMO5uAOHJYVjoTJoUGrypYOsTQLWscF8h8xzF
NoUJ46DOsfh6OQFaBfuOvkr2EhaaVAAvsMMGTEZBZS2KEDMOpmRfe6uQhQ4sqa8OzNdopIHERcv5
yBgMUFuynnSWoohyDQQUHnd1yJgQuS1yznUYAlOIGAtiiiDaq4BnMILJ6nClODG63ASwXMl6ILhb
Cf5fHwp6EzFp87ZRw9Qg2TYNkVE9EScRCoLe+BhleuLGWNE0bnKMJb6Vr8WBARprMpqRdckyZgqm
JaB3YoRL+LjWs0ZuLcwKE9/NOELrA1TTh8kuTcxNyR8hsdmNIV7i0rqSAnoipatiC+GH0MnSfjlr
SqMyPkBrWtve/N/NBE84WqW56bFNeb11mB27pF/vWwMzYkCURZGRG9JDQdHJzkIei6QYJiYxteza
4EliallNIKeNbY7GVRndkpzzpYW2AX3ElvAUvNbVE7/JHvVVG1YwRrUl7eQGfOgLZJB12KIv4qYP
+2gHK3te9cbuW6N+04SdQXd1ZykwZ6jl/GuYMfPmF+mtwdJVZzP+ecH8D1H/uLQy/O/RnwKT2Vdq
rem/VUL35d5GxkaAAdf5dw0jh5esJc3Azj+66grK8H/nEeoYB9ClbtGHU4sSQ448H5sMfGf8L1rO
LvYRM6xDJ902/zR6rHC6BdpVnxD7cgMjWDqMGIaC5JrLt6S92NpP4AMxRQJju+STvamM3wd8RGNX
3rLbm3CbimvWvEXRtQ8fov4lMjytP9z2UZpvEwNbk7VrrRGlFL2DgpT6R0FP3qGpGlipZMi/e3Wx
1cmINgP1lBd9jWi0gTdaLh6OjT6cA/8CdhwD+VOEHtpBbSieAL33rwirzPSiq9dJPNL417Gghmew
82CUXhWd33ALQ9Jl1yQVj8bdIEy2h03iIj0tIT8YbGw7+UvTZmXbICuwwrULL+YJQhgbdb9tsOeU
21ok4hHHxi38iI3sx6baz3AAtyyNJLwPt7tFHRSZsVqbo0AAAAAvzTY+uRwj+4YRYUE2ceVhDQtB
wbgJ5hGzPHmXgVwXWwPo40GU5lEKCgcRcUIJ1i/uul8vsBCudY+VbcImkUkHnbTiY/AYMYrkak1f
s0IYYDgYB94rYT/V0Vs3ProGoB1MloxuzsXCmXdMutNbJmlkzxOzMOOOYU5qB69YO9Wq6v8i5x8D
5a5hUTvXdy7TG4mwF9EMyGykmKjLER1OqkR3qhZZQfXR2Uhf7eVsto6T5wl0US9WACLltE505u0U
JxkhRFwZPpGq/QmoJt/MMQ9uQ/nFlas57yS48aj/SwMgEC9G9DOZrzqKeKv7tU3I8NYrH6c53bLm
2hV/5QhR/CzlLpXLhvGLfx+6YJ3YmIm5epstf5B0vKr6GMzxqaEHZgZQP7MK7VGwQmv0Wxy+Fasg
fpXtZ4Y4BkBRj3mz7ROQUFQXe9e1+KBOpbMtjTebxX1bXHNqkpQS1FPvBfVAaC4KbUS78iVZYjtI
sQkwenLsK69j31yI+kRHARInfk2AkUz6W1FQaqNgwv0T9Ki5vUvR/+sN9tjZwavPdnGdULTJAP4H
s/Amo+QUbHFxKIANCYpZyshbckkcVtUVQhvnw0YcXngdubTIJO0vIukXwCJa3t00ZR4Z3mTzyTeE
MdzxH7m28bLPChVabb4P3k8EiqJgJRJG30yklm18sdrneu4ei6NSF+VeA2vnmc9hfOGvSbgOin1i
ndHmDxoCHA1QOLJCiy4dwzUPD5p4d7ZFWSWLParGGKlnPOwwAjHjm1aNPu4s5Z+lohVt+22M1tTt
cU0W2vNs8pua3eBm9/kfNZUcprBix416kk6UXn3bhzWn7ngCwgAkneyJ8KUveUknLK+Qlox4PIpI
7kWMNsNy9kNyDAZi58Z/jjA2FUgIgrHWqqfVMkxiRg2SE40jiGfgfzrhBAYYMDAtANVtA4RiYm2k
r9gU0+0UEnlmfIGa/wwo/DtAA+qHTLrd9iWKjCu7nk8rrTfDbMnCD6taZ80NW6ZqFzHb1Bk4SQXs
zSsO0XNTW5CXorPbk8IRNihGhw9RGy9I9XFBDO96IMgsGdfwf7ddco9MwZoSolARM+DMN2YfvxDV
uR97bW/O4aLBcEgoq3LZrZIZ0F4XxzGdmzWOmzkvZpAfBZeaE2G6U+PRVRW5Stg1+vjRWMGNdNNr
R351j82scdCJCX9Dxuc2Y3yVim8NIVtPGi9chHm+Zkz21vV73FbOPgeY5cfZZkrsnU+J48CcBJCB
Ht3dA77XQrmL63ZnMrV0RbgNfFJcwA6GlHyCqJGCoTaIHLPFYalZrJ76aRtL/9V2cOKZ2V2IQXsS
dudifd4FLQvSvO/vU8VmMmDrT4rYtTP5kiIXd2fmwYYlgzufJwDhEftOdrizmIvDcVj1i7FXSEVq
ZLZENlGXGT8lSZy2mHuU6tH0ULLEtTDb7jDnumY+U5U0qF5NzTo6qt0YUcUWToOMYj7zTe5ilDIF
K8NFp8Ngn4qTlZWfjd5tJ7Dps+MymxdGM1+rt2mHR+9LQdQbiZJ6Chqiik3nklDrumQ8cAlM59qk
sPDhNdKCA9Vfgkw/Ym+89kYPm+qvS7rnxGTNOIT6XweljpK3BJupa9m/KechteSnRumm/TjgPCby
oypAH4MgiXi2EmFw7IcvWR2St0xqNxtxno96ra7LM16mzwzbSJGR3k3+FatA1gI4JezG+B48SF1O
xzddRSwWmEX4w3NtGM8W3ztcn+fe7S+No19C9oRdDF2kfBVq+qpUeMHw8Vk+3GikFmXdn88qCZCe
jt/eoO4fB84xM4MuSmfNvudgyfGlgbLv2vdeRlu//U2ghZVSe290ebGq9MWmD0QpsHKc9GB7WCyd
jT0xpy+66+SYZ7iSR8eMjyPLvwYObKPICtX3FVP+PJqOfj1tii57gcrjEIabEXCuawHDGmN4jeLw
4UvWpkphshfMjHNw7RmtnJuLFW6UVTnUK5PYC8/dmDCmU0Q0aSxPLVreSAs2A2m6RA4DGfeJnoBI
3ResRXEZcLCD2LjoLVGg5NIrLh4ytYCFt0+l/mcka4/5Jg7tyfzOfcBPOZMpxcKgMNptHFAIuzcF
bqROvqJu3E2odGILLGfkrMyiXc+9YQj0RU53hymrzTaXL2SPxlEPy4uZG+8ymRZTfHc6bR+zXZeQ
rcYAMb75tEz0q+l+xkDCwICTGxDhcmIfCqYTBMXWybwzIib3tfQsnM0MwAn8xni0tCOoIhbTBQBD
TnbqzXkf96RgPsiGB7z/5zvjHtguOkhjFbZqOzWoCC2D6eGnNZ0H9KOEEiHPDmGcNl5/tf3oCif0
GazKlohLHTFSN/loWBFAtxFxkCGWjEytpUYZRSExdI849ZCGkPkXpxhogHqaVFoxaHYEz3nGkAke
igNpsd5ya4ttDhk05KUvpbjE/DId5+Lb8pK2qPdBb4lEQ8DOAvnhuME1oMSFPbkHWvcvJueuLaNd
xoZBKWsrtPI4QhMQM/pVy3epSXvmjtPOj9xjUf20SHmb0sauke4bz8OLgJVcd05yMI/2I7w4Qfks
+AWS7UpaAvR28ypDnBKl+KxQNRfg/obUfptG4z3StX/BkF6CZlqBkHMfxZg8202ySRUKSFK5bIcB
HcbyzAj2uV2/00haIcyiXYTci6a/gwjm3kSxohviv+VvAKkAKCNrBpcQgqX8Mrm7SX76HEh5sLHa
FxKAC3HCe/JVkDBYHZt+a9T7KAKYxuN4tPrblHNob0GYRslcFfkcKaAJ/Jegeo/j7xCQms2vNpun
8RHyMRQu4zHcF7QInnUR2a5G6kr7mq2K5gVU1ESsn/WtsD+WN8P8G8voKaovcfxZD6+MXoeHkZ+n
7IMVyEBxb7207pbZGz1f2T1cb5MZO2XsNLnX2l0BqqfyFq5/0sd/Pf5N1qtu/tEwbpDtmyneVQ3m
kAIPn0ir/YBp4jj7wXCF7PUnIfKgn7/dkcgd6zetvtsS8dmHAPRUiB9pvRg8tijQZ2vZGtl6hVwj
u04xMKtbrT6osq3oRlo37jKKK9yFrv6LBIF1adekq2keWaAcTPAi9illZfnGH76LjpDouM3QJO0t
7eDmL46L//LUkpiXX5IKay2mm5puqfB8bE5/eCVWU72DIf9MoNzChBKeNLy5/EKNTdkLBa992NAi
tfwstCOMjWb6Us2h7j7cfh9Q+DUcEQz+NFbY/SH198P4DDqjQsjFJjI5tVhh8aSKv0Hxo5peRfoO
anpCShgd3fZUtM+GF2CNjZ5M+RtJuU9xM1H/+iB4fMtmszqzXBdkGLKeJ70HWXoFE3UIXyC9zB8v
j3chdmGAnhR0ZIIWq8yg3x+p73SMq9a3Ldl3vxv1ju+s9w6qPpSAp13QJG9B/tPKzwkycde/68zy
2pzIsYelHWvFbuCCJDr+pbeApdkOJ7ffZt5aI4eezGy1C82XQD5T0KdYuG0X2MO3W/wzaPvAWVjN
VwJh2Lj41bM1rbBtliHJJpzgt6Jk5N3+2vLPVLcyeyHTKSzuDOwN/ycVry1VNOtF3gHJ5NX1X1KN
pZL4zOxTQNtc++D8xq/COg3tmdlwasNsWcAgrW1MmXdeminGvXEz1KkRUO4x9c7su5d+ROK+96d/
oX3M5AHhVd4yVSU35+wwtpXvdC+B8Rljaa554wYG7HmKQOfsgb5izsWY52ypz5HdfDYkK4mpoAVJ
xNrkyRiShZX9zv32fE7wzQPZZEgxXrziNHLWQ3WPOvD4X1nzFUGKmS+3Z43jz3/zUBGTHIRaJlp1
2Skd1qHzMwzvnviNxZ/jvioer4GRu5Dk12DPLsncjGiRv7oecFe5dGpEXuW78I8atBlnGaHDxvGu
zYporIzhRVqgW7atf+7anaqf0+ngNtfWeJbOs1Pfs/TiNu8xgizPNp9crCeGd2uSC8B3zT77yYa/
STkYDZwZ+Z8fgB2QDwl1JII+bDBKh+EE+OcUOr9VuiejXUdCql8S7TKKG5BnWgS21QPOuDsfvY7h
BP6BwUciyrdK3KzgVGOzNtI1pq2xQRd0cnqER29h8OeZrwxQHIyDihyj/EswbbIwVFrM3HR2lEyV
4Ob+Ns1lCLAfFG8Zg1IuAem9jt5zGf9rppMJt8Z4T6t/8wuGx1SfvW8G8FTjj4lij8FidG4Jw+4g
f1Lpa2DuLXGqqvXUPbNpGzCZi9cI04D0X7xinyUXb0TYs6zVO1Eg4MERxh0MFp2WOLgU7cbO8M8s
PnzmtQqXwfDczeACTJStQvw9TCU4FGg9qV84y0QLHGKc7TcS7R+BRKWMkOEyTtjqRv8R0hAEIkJz
SbTRnLtMm0rodOO+ZJpzz/PwS0uq7zFNVopixxibX5dKc+l1jwT331MpmGFIlosNub8TAXIs6fXL
4FAeD6p567Ie3X2gQxwJwIxLVy4JESFHOyP0ynPI0i5jd5UR0lm12ckQJSgqA1C7ESCCBajNJ1Jp
CQuEMl5CvrdQ687oNa3/TaoSERG8btcM7VVhNQjSfWwUbFn+oHywDQvTGXVAbjwOJAdt/mBuDZeR
j7IKxrgWHozYimnlYltb8vJlG6ctdhT6/iFlgoxefaOp6uKYahn35vL/hSdxG6gA64rVZ7ieMgS4
bhuGTDgcHrQJPh5uVsjik1rXnb5PiVFhtOtcdFmyjiqBzkwjvVU5bFpbjs9wXC0dYr8dMzBuR9T5
qYZ+He04Pwx76atQrIloXg5F1K5bxYEoIhqocvJ+M6MV6wSqWSFY4sbaTo5GBI6lWaoogwKhO1gm
rXDkHX4ZOvOQ6SEBjWnDvFrTjhZFFMvSjGqQLp28TC4GNhkufRj5atXZD72NzCU5JQ1JlpKhbldV
M9kn+FBYvNtx/Cw0/Cz1zMa183yg2igOMkErWQQcIfPnDaV/JwnnRrjEfdFXJI17Py7Dcj0HIGeD
lqsA4PJzj3Z9DHRJa/hue/bXC5eWbWghL7vDyP0AvYJEE+1pNDDBsLU/RJU1btva+qulzIl8+rGy
dKZ0lNpCdXq4m4g+X6d9ieq7ZsROYhvg2qgWayaduf5mGWA7J3QIyhaH0Cheqr4uXwwecNbK4GJx
d/V2+W3DtiHKpzmwJWn2XcEVb9F0dkUC20AD3YuSdRG2uCIqJ73lqIKa+jFhCApN29iQjcipaZjL
EH3pYmyKakOs0WrMXUK9+njNMlIiOJmnfvO9TkY0c3g319eNY/yVggmDciv8iIwF+MqywRc8YlQW
nfZqa94ZDEuOYZHctdzLn2VWVSRkdhu/fG8nRJWuBDkaZVa+U+RxjZ3UThFMAV8X/T6OKH1CHMCQ
/Y+NiVcsdWOE5CFXbaoORj2ekln7oHc+etOy3lgaHbxXkvKeMfLG+8JuBiI9UVBVKFZ+E8PDGTBl
DxFvrMV0p6jQTJg1kDv+xdQHoXMcMxmflZo+ZJPm60lGG12zzGULoBBfvJnuvNxzNqEimCqTAeku
aDmfxoLf4jQDNdFkgloGBmeN1Owiyy7biOjIVenr+KLd4DFk+KCAGbmoamL92jUTUvrpZWBqt0lL
lsm20j6sxD9TePmHoeiBsLS4R7JIY43RGkz4wJz17nl0ARBMBWgt4bkudZW7d8nEogYJLnDYEOY3
xYGnWl9oUQKdP5m91Y51JV8Gb0CSnrrMYZcRYyMIuxcjj5epxYrJdmKxjmpM6AlScmFhWil9C8Os
TqxLQfvU+k/l0LfL3oCHgR53WXuMu3prUgtzcBAbi+KzNvv0KS8IlbC0GvcMKn/I+cGCxBbERh1Z
HDmjMElELnJTBrw6O+cs1bZxRZtkdx4UF7ZGSYyi3lE1WLXKXwvGdUil+RisNGedwEZZlQ47srAb
Fg1hHMQgRqu6s3FReOdBIZFv5AgmH2kVIO1u1405Otp4ekQhGV0amPQ1k5XXOHPuPGkbSrY/Js8A
VyeL8WjXvwHfN7EgFGeAVw87blgfS0UlYPz4EGbsAl8GGTw7tFXXxOczjuOx4QUKd6nQeqZEwV8l
MHA1I1vJAQkC6Cm1sOh8ddVe0wwLcZz10OO8q5fBdNN8LFjMLTjcESimZEqvVOW+xW149E3twNxN
czmlvaJ8dL11Ayn0ojDRNYm/7IUhAOdX5Iryw3UU+LxG975T2L4bS8X7wmTxpTGbQC0UnJuMW8QQ
l0h0+5HVJ2CLe8yZvXAwAQWOuSpaNgJyDI6iDxkmjWhbCJHnR1Zjb2SVlrbJDYo/aSTO9C1N/ZOU
is/M+O4ZI8WjQ3Q9ZAdShuuVqIe/+T3tu7HiHyoozPLUOJG5i0yIAooQl5IsuoV07YsbcKu7aUd4
dAof3gFuW0OCxPHBOoLj5Mm0EAc3salv6il/m6HzEJbReuv6sEo0ojmCTiy9aF5PoTebQibj9sSm
FInGqw1t2htsyl1b/ERwnxH4QEmf2XlxZj3SqU4vLVLMwXrup3TvJeN3WChBXAvzvc6ft6mpR+5C
FthrqKkcvZiFktEliWhP9U4lx6PIWeVzSd9Nos5Ka86k4o1f116Fv45esax+s445bRCWzrpvDmxw
UXE3ko080ken8q+jcLMtQnaXG5Jsy2w1Nm7LYcjau0sr+H35xal0tpAkl3oRTKnYac4Rql7YXKfW
sgHP6+3Nb2EjhdC+kNuqo8cKpjWxgswcTtDPfs/2sXl0WE9YtDPrPCFgOrd0XK470efyfplcMj1l
oVdv/Y7OnSQ6c5ln4E0n5K5j/EdDxt158Ce2n77JT1MT5mvk6uHR6Fctvnbh4kpyWzLFSgtvGktJ
SJINfrnqYg38HEXbmk/24L9pk7HoTA5TFRIEqBxE1kWB588euadGPNQu77FvWh9Sn66FZgl64/Y4
iuJRkf8RDx2akRA3rnaVngrWwOb5kbHVHdmDS+V+B4a3LsDP7spYT9GD3jo/3dstVqY+zCQvD3cC
ql0+Hb+GG4beRcscylLMW0GMPxXiDWt/iXGAaDr0U7xdufaa5cALrKb+qZoZstPVl2x0+qVB2Rhr
DjIjqGYFWV9JZm9SWfcMb6DPDhj2U/cRuQLUEXYY5LI3b4px6zJm8JmzLhsvvkWZJGcrKh8NuvFl
8z9apMZNbCz1IvsesXEFfQw6PWQL00vjV2neTfeSjSioOYVLcWA5m5hzF6BL+Nmo+MXSeSw9D323
spetUDHmqVdf6+Wicu9eDByUnJff0a2C3diCkWM9PvOZfXxRCaNRmy0IPyQtPjuJN6fgAZofXMIB
2IPEto0Ho0sJZvWERw6Lecy75rNr1XMa35nt/oZBt420bkf629ZGVSP1V6PCMDO0Pctju8J3rH7t
+M9LTAZfipVSgUc7macGHqmgyk0fmePckVDwZPBZxCZOx7QoeFVj/OIJ8FmRkZ/VAdvq8PCAZdD3
SmNZm+gmbO9xjSkBQDOroi4c9wHlb6NoyCvBp2HK+jTYqFXioL3bxMETQcDoBmPdtqXIgyjTG/hO
WAewg9x1cwpxCk1lLKEUuprJNNn7duf/W97TBEwJrX1vLYvRsXHRYImVKMyWWZqcbZ/JZZzpJv9j
qy0yW5wmq0OzoxPyZyWojEou8jimyWfdS+oNubrW+At2CotEYEaE29BxIiPxraomxSUwNlT74JVM
k+R5j92oCWGranBy6OQoCgtLvRzfLKt6ScsN1/5Kr/tfN4WrHTy3EyCWzkGH2XZqK3L7YE8khVdJ
u/z/dxTzv2Yq4osfj29uX9A1tRWXt4l3PkNyMPjg9kGMs7XRH/3kfQaCe7ZiKv7EnHbycq6KCmPu
2Dc75C88sHZ3SgEXG6TXyBKdQ+xjo9Y08drk2GjMMaf+uigN7V3QqGZh6OU9LCntolKQWJqWt6oB
E2TgzikV4YOOFpPOI3BAaQn0DJfYzyzDVFa08c2hbUWH85WNtNvhn2e7/bo2AR6GdJMN2U6zAQtW
Te7sHbcaoETlck0O+K7R1LC3yhDreoequ3aYZXrIMKL+CKEbi0HZ3/SJR2FqHXCwU4803QJC4uDe
K8YO6K4+rWk+J5qK/ttnPB+EqJYqjoJQQ+4HczjH+aWCF9/pJBPUeN3ILEbLnrCZjjpEsAA1XOfe
JvqbN+C4ycloatzs3M/BNn6q3hvOKP7YaF6U4IO0xndE01Q47EUBAFx6Xf+2glnB3jjHRA/vcchs
cAgqhNMFZn5IP+x4e21t0n0+jR1iHD94tRLtXfNxiEeBhSDOYEtcWe63HVBNIcJAitQC1hx82CcM
KRZNGsQbiQFTa+1DAP2RAQTqylp63tOYzI4ckW/1ZoKdVt5IWV7o5vRZNDSjZNYw03H2MlcbOfRA
CxNlLBWUaBTqKE0lyhv0jTkkgETDFgf9+2YUxHCyi2i5ix7GjEgjXgyBsiA5wXevuhbzUSYe9vgg
XMeQgFF7ud6qK8ZD2ah8n5UVhzBnxdAcQVTCVxARfuwxzA74UAiArXcWD/EYM4GoE/CspFMpTBR2
uO2m9GcwqYgDB/vBmO+jtP/Nia1ceJUgTTo5J2X6aojaXCbmG1qrjzYqb+09O1OVzLQa2PtjiKzJ
JXGKYeW6d5FWmx4BgnR4L4ix/pIhDPD31/e2YnCbWkvRuMCm42RmQHMLMFOGb/eV2/mTqN31GNv3
Ev3WFGs/bo182lbFJhcoLSadG78kciCLOKHL/sMomLYS/g42otb6bdM6xJQoBFn6SGVhkbwuNTIv
MqrpDj4to26N9ZrpVatAPDs5NNjesI5WM7SLfVyHN9p18KdBFB4C01q7ZSzgBmMjCEy2ItEaoyDE
LNLDmGQU1aWzDJw0vS1X8NdGfjykw5jZm6eYlkvIElpFkKWSAWKXbgmB9aE7hVr7c1BijcNwSqk5
THVXZnjkktcDpAqdy7LRqq0WIS1oonSchWo2oxmVS2Id4AoPerONOmRuHuT6OvPF1khDOFYtiU8+
mOFZHIeXFGNPu2scBK4aFJOWrqUvIpw6dvsyac25RNanmYQeULkx3Mp+Ytkx862OnQp++1b/ysha
MloHSwD8kzidboY0bsBjaRnyEEuRgebLrp+rDtSZE2GMT3FUNQNsQc2eiI4V01WlVNVElLKMCr2t
yXNCqaztNIKy9QGWcEI9l1fRlwrCd7o5/gxRS4fBPdrqxa6yUMdoBgHJYcLd1880l2IdGKScjAFf
q0fRxgKCh56RnyaH17StnmNtusxCvCYY+B5oBmKVhLtIO1clmXl5bu/jQN1qj/e9kio7kpS9KKTJ
Ftt1EcwMg/6Ul8hu0ySi0vCARNo5oobKGPhjkjFVJe6Wm/HdI+uu1azrNMe7ShG+4jDEOsC1Xpm1
w5GQ42ETpCK4om2o7HmxKGtJJksRfLyKLIzQ9IeXaNYaYDVKRqNfuPNX8vC2xR1pfr7Udr+klcFE
ytpu1XsvVcsZ0VYWIQ76uxtwBdnmJ6lEuJ6rgxXEh2xQXxwxONYSTBnMDra4IbcI6r59vzsWgRss
3Ka78FmESnv3CAK3MQ6zJIXEiH0S0E02Dw4p4YN4oEsKUpQZzTkoxXqcYzWy8j52+bVtMJhEuol1
1Xj4oU7rJflm2qRcV9VwcwkzYq7N6TLysJRF8w/DZ7UkA/Mb5eWtbmH3jjkWh0gQbTYJqpxYMtlO
e3eldWWwbH/LoriYmtzZroZ4pyD2BVrfVaK1md0BzUL3LdRzZGL0qUu32dfvViSmfSuwCec9SAaw
rlAh9IgxdH9t3XRrlxXGwoqKXGWzJ3bAkk2og43ieqmZ/pdnMSDyhuBFM7djJG4oKf4IvpCrsYdX
7zbkBFrosEOyTZ5sBidaQIvrewN0pvKu8OzfpuHblQE7O53RcDIHhwxsZrs2fMRWhLGpzCYGzIy6
W2Mgv5k4MaAnCVOZLrhwV4G9yFzoHDryraoU4yJX3kc4tlRiEczbVJfrYGWSFIx4kFKiJEbFHIGh
9qCwmAiTuhFDF7Di7850rCfRGl99F9fIyWajIKP3yrHfjCC4MtU6ERp8yCKL+5ozhiHzsgWjNJhc
S7aq/upOLJg+/2vsjIAITniDjXdaw+qae0jU2ig9PmlCGHZb+z4nrA8DTvTkyG43lsiEmob1iOFw
BlOhzjPEBYAHSJMS7KSP4mehaz7kQZKgCG7DW0A3k6bxOdSsfl+nM/umW0z2+KXF+cNmTiQteycl
csEJ72uHGp2hqfEmIvWV6O6bE4UL+IEDmideQFkB9YnQVJPv0M0/YgE4A370p05sLt7i4YjcaMlM
9TNF5tAgeGqxOAorIXa28iilqVwmFeRLX3IM66Xz2mvT2SZEgAYaJLUz33XmhkKug2kSWescTU5j
E4dQEzsACn/vt/E/QeOPlNUgYKpnO+U5Qq4kYWFdhsQ185OMlLPodxDJ3W2cP+nzDtK1NzmG/ry4
KyWxmlN9iw7wjGrhQlSpR5bG/BfSTOBX5PNOFO8f231Io4aDgcMWG6NMs5VXmjf8sHgS0IXlE8wD
vFuxIMgp6s19zCe9HhxwkiEWRRnPrEKSFccI81trw9OcNTKkuf0NE04zxA/eBJtd95G1lZ5erMk1
nQfPUqyE/jdk6s3xs5ecZHnRiSso4vjZ7Ik90Vz4rsUIEjWppxcz9Jn3BPP0Hf5suJ9GrijAst6y
yvx3a8je/Rgh6egzApxBe1mQQMkM60dFoFPqAv/A7czxq3kNvgoqzDhG8jEN8SfAd9NX/6YprdH5
s48hGXamkIGqMQl7Pne8lGSMvMfz5+ZJn0wXyIjmPmvy9m6yn7ELqOBdWyBiLUn+qZgjraw6GZde
yf4kt6h5Shume62Kev4Gv8bReW8I9cD1FbD5wWlBzHW9SVyQ2uY0sSFOPuyKoaAr3UtXlGgstEAs
Q2PbKcidmVcEz1UjmyeqcLEtTPRaSYybPkeWjH4S4TW5ZNG2I2CMj5Ln0zcrc9fkjChHFNawN9lP
OqMEdGlhoUf+CgeJROKRUvU/xs5sOXIjy7a/ItPzRbXDATgcbV31QMY8cWaS+QLLZDIxzzO+/i6E
6laVJDP1fRDE4JRBRADu55y91zbyG5HAqErHyULaeugR/NK0RLscY1WkccqprVe9BhVe9NK78cu2
ZmKWsKJHm6pguuz1HgQ7yUzYyvhxy4ZSQRrJKGB6VETkoo0X5gaD5BimHfSo6UeJ4DMvpu9yyeYa
DNB+s3riWvnRT0qg5E3lKmVMmhEeuIvL6bmQuC+7EYWal8Kcy22XDkhJB3JXaX6DXeThGo3QXH8O
WhwcgKtmwPDEdIF6x0BrjFxPBxeSkiuTduNn7ZuvsnSd2gwQcoMA+Zk3aB0W7zAK3oqiB1PV0Sfg
rJRGyAa2CxYv3b0mooAOG9aorAblUkvczzPzhtuMUN/A0TuvtwBSaoCFnfNoNana2C7DUQPoe8oa
emum+OvEZagtc1NqIngUO0xV16+I+AmiaZ+NBCdDNe9oIb+nrgIXht/MHUt4cCYjUTP/4fvDwXJy
g00lE/F+7i4NJcKQUDq2xkiunwsCKoWpAikDM0i0ImSuuo2NDgNlK5fJck8y94PdqS9VQA/MNADb
+ZMiA9isDnU/7jsFChi+a74af2ZB5N4i6vfZ0JmYthgxGi9GObfnhkxsrKLjtrGMHY25e2Nqm9ua
HiK2e/IBiSy7tQ2g3Ramc65Ecy3d4dH1LChdPnpgdzI3VjS3BytDOlkw2troRbSRd7hFZpu+hRPX
zPQ0SeYgh12EXwsA00obeE2YoJqepNHaK8i3VJWgwz0aq5rx8dFsae0UqBKq6tBMJGamY7+Ut1yd
GbqPKB7YPzgZYdUDJAyPqKmsKuhCQM2yTIYoo3tJhYVJ3iYDPAjFc5ZzmZZsIlNX91hkk4e68O0H
1Y43TkD+qEpQStMLJSzHRfFLcBeJpFQzzPdyeEnKVesyS/KVVfvJekjxLAyAXAxL9vcOjvMpuh8m
R+4cScqiQ5ORXpISO5OYYva6HqrN1jEeYrPcaShoA1b1Qzjlr2ab9ftUFSflA56xDIekHtMiqmIU
awI0CBuZGGsFlfGNTt7PJoNaqFX53Qg9MFKV/6KBztAR4GQnNVm4LW+FaJxglkoXUnv0o7PBu4RC
ffSuIPwaXWc5YKRBYjC5PsD6LprWTjzvBgphwprkcJtjQIg8gYIa3qi1GH1SMLeIvrF8cKteIWk2
CMhLbflGRf61jOcRTCf69LliypMNRMt+a0bWCflmI4IjboseGwWiHue3xAFaFzrfxvg0TiyTVjjc
wfFlPBDcdY0Nw9UTOMj6ALBVz1xzfnOmyiUWqnolgFndosp7LOz0YTDIkhGh+bVR5QO5VXQpOGEs
2fRjmdH6dBwgDwEL9pJlyO0vp2cuv0fO9Bg2SNdbO3+cRvvJmeae9hcsmkGZL52T7tnAM7fucVRW
KIv5Z2P/TGUOYR/dCAEpuLrmh6rznur+i0GmpVLziWQSeUPrDqYFgLNO091t3bnfZQxbQ4cIz1ph
PykhRkpzOtBpCpjSkxtMd5FqlCyeTpEkEtAVWwx1owRCMY9IhsttP8PTkzct0zbL71kxidwmK7cb
p20BIC1Gvk3uMy8IQJgag0Q67Bsuyhkko5m9hwyP/PQz8Op93sWXiltx8zPxWL/djl5Hz2yqNg6y
71oabylcqbpYJQzLt+zaGrZJKDYKYy0S5yGKsq9+FnxhCgj3o2e266F18jcBBX2vZ+ZldMmQhwX8
E+rsE6FXePeeIbl/Yqmz5Fqh06zZp475aS5exhIvpIA5XRcvzaBsVMpwVD2iSSyio31NbAlj8tYq
vqZ4dwr2QE47oFcczzHM/Qy5konyKKAPkwBozSX/1+CI4+rGyb7V0X3a9TToMLNigOnYs5PTuoqw
/JCpR9/2w2ytHZH1IRc4MqC5gwgdheatXG5MlaZ3iQKI3z8X04pmy40Axb/0Ai3I5w1F3UBpWlNZ
B5F9i4nVWke0ijPPAzXAQLiMdjmxtjB5aZWrjrKSthUzKGbfMFFREtoDpEj2hfZ3EmJue0aBggIa
s9OqKsxbG61Lltw6FVOicg4/Woc2cO5tx3nubqaUVh45Df0te5r7Icb2lZBYzg4Q1mRIiCxihdSo
HPKbHABkxuK539aex6KtdpXxVmKSbXoXi0e0KQklSwHbJR0FeplclkR2D6HsKCiedHro8MlxbztR
sLS8xsE5QH7Q59+E++zQHU2XzFSdEUwUsc6hkxY4RszPIBfwjnX1Rbedxfal8DbKKrCLwvP0e5P6
2kcl4wXJeslVXcL9FK5fAbhlMhDpwgOOaWACDcio7NN+wjWTn+g946yuTtr5igAtc7QiFRZtZMCt
LSaIxGrww3sJ0dS4eZdbNj4HoA/IJKfmzSzbd+lzW0wc90621lsRe1DzTSoj4CallOI2tGitpmXE
rNtIXzrb2igjX7V5+9QKahhrAgto+4tyfutIUJPYCCvycb1VGRfOiyQMTdZN+G4XmERVBxKBYa7x
2GTIdsa0n0+zg1K4V6pDtWS3h4wMUXAv8HhI+6aE9FiGe8v4FsRd/2z1gGaagRpn/MJiI7rpRc1x
8HA9oAyfjj07Od81XtJ0DC/CHbDRIO2/CzQ4yz4bT0xJquNsQmNycz8/FQOzrkn3yT3TY++mcQOx
1UbtEDsAhWN2cS/r+NUu6+HRaLW16q3J3Qd9T5Ln6Fwip9SokcqSgAdeBZox6aEs0f5woRxw/0xf
PVdqXlprOLhBV7wsnyesYrAQ4yp/8QuHyQ9/msWJaX+/d4n5tGJdvNlN+Gg0lv1QtBkWN777+uk5
UYqkk0qvo75j+tWWFYVnHO4yB0F5Q/vgZUGlNHlGPqTVuYdAcIVYak7elF2Qt1S5F7s2pg3z7uJL
OOePlunqe6Zd1csAz/P6aTo29PlLXD9541a3lgz1+7WvH49+vhsKDLqjywa9GRHIYwr34Ksu+7Ep
d9bU1fCsekNuStRNT0UBX7yx3JZ3/jocQ/uHHEuatbrVj5GHyCQf6bC1TRTcuS1A9aGz6hvhDfWp
nZH71ITFvURD4txqnBhPboviQDXm16Gx4wvtNkIK7El9Snp07b3wHPGgk9q7i5v63pEg0viXv9QR
sGvh6/bU4teq04FCLaint6icP0onrO7p/vWPVTbdeay4tst4eg62DVwQyF2TdZoNDWvM7B5T8q9W
2nDeygrBb5ZjjZvLOtlqC72OhXqBQshojtBlbiIQFLsJUfmTQVaiC48sNMti38h25L0D96hI2nIb
q+BpGXDsXDv0zlPYvbtW2xwrrK3wmMYDkLbQCfhKK41Lx508obl4npK0Jd5yPExNKlFFRTiEMuNr
Og88UqwZsMFQzwTpXe3Bl6s7olg64Al3SQaovGH/S7ICwO/rIXORCM1JprfUvmcleMsLXw5HFffz
Jpg1aHzeQfejLT8CYG3fRiR/QALtixUTXEgXlSGd61uXCI/VyNVKP6rp18ovU94n0j4VZYkMRImN
FgQVpnX1PvpkBsgRKvoMA3RirQoLwLx1NBIGICT8kmHeAMKAZ2wO35W5tXN2hzdz5G5mRtxrYat2
O/S8nKPrgU+Lt+E0YIaK2m921HH562Q6hgoGMnyU+HaG6iZuVFk3ewvOm7sM20NaWHNQXDwTnTpb
bWA4BpSAmln5xrSXxG7JVpWe0a70QkRCXR+5KNnQuQ7CRCAzy3rNvvyxHfLgPCqw2DplC5zV04FV
Qx3cBABb6LbTOyo//HJlBPm7kR6IsfmbaGX9nJeYkJoW4K/SKS1HIW8HetWnaWIdL4a2OlpwI3Xm
z2wLBaWKNBCIFWArWM/21SgpuCbz6MJZwxt15/FxryUCO5XAWyK5qS1cfQAikX+hOcYuIGnfOzD0
CHTpRwP1NOrwcepgPzWdW6xD5paMhEV7GwsTcjky33LMzCdpIRwMeD98CJnfpU68Mibk0rZjDOcY
2gpjWMTazWSMtLMqRDQUORt+bXyo7I1VKnWivMeEa0h3XfFy7FM72rd6aN6kBXtDYLJwuEPAEHLS
s14ANWqxtsMuyF3q6aBv2Z84UbWjqYLMxBLxVk2x3lWjzbS2F3V5mULwSSaQM3AfNZPd6wE3BUSo
OUd595V5DcJ+ZtN3WKBYUtMJwlibItlaDk3LRN2YUZajfNEHawJoTYjfuUiRdEZdf2RmRh1ZxjXB
jr042yJ66MrB3sVul5xhfbY3YVUXm+tD20iS881sQ4SyuEhuZoCTi06ThkVLdzB3JbGFRvOMhbC6
1w62P1On+Md4t967tnlPVDf+Jbetj+1yEFUKCUrIXVRlzkFr098jQYl/QArAylWn06NEc7AdGutH
K5yPpM6qo+epFiOJJ0jZyRP2JM0+ZCe7AkbUPhPyPmxl2bYM+aB024UKzgqlwk2jDPPOkxa8qZQw
lM6Lp0s2SjAXetOMjv7MfUSjiZyMde1BQQ1an+Sq2Zo38hU1U0QT/ENSRg5Go45KZsVl6KhnvdFi
rz3g4gK44Zxa2JhRTbHTmejkkjGnP+U1hBAr8eINizRQQZEuKLQPtYq6dRQWmHcM5Ii5gRjQAM7X
1d6xcAL7tSTPqc95B+b+BB0mxqcx+3S3Qgm8qhtwxhY1sqagEQ+dv2hGCLsVxqZQGR0mJzbRxpEO
FZrJscUJdUwqb9Pl/rDc1m5y4Som1nZyDIw+OYo+5fdmlD0Suc/r6BCzM2dmsePt9L2FBXMZJd1V
1WQg9hMWPm0XhM973T4pdPfklWZ57ytNIRiyj0+CA0VAeFQpg6ZiG5SNuJSUZU9ZmfOjhFehWpxu
9ODKYyv98agNkuRaiF7XAyMEUlXo1mra8aeAXmwJJOMAjRPANSlf5pscW/+h7cyjY8f90wI96kKr
Q+Fl+bs2PnbcZM8lvRLmg33+pCvSTPJouOeGe5wxT55Nu5K47ejkkMuVekodZ98AJ7Uc+HvQqYT5
tCJe2mIRiinluMnIVWQxfCsqYZ2y5dBG8cuEL2nbidDv4EvzuetX4yED2BX7D1R5+eJwfabhBrQf
GsDlerh+/vpRK+evU8fu+w+fvz60xBJCJDsCtr3aZ/BbVTFJj2zts2TSlwYCLe7WeFdIcz32Qw9r
mDtAkVPQkLwrsaBIFBQ+l4/W5f2sAiz9sx9extxAjj4nZrrW6ZKg0IjwYsIdvFw/4gR4R7NpwP9w
84jZgh1ryxMH5sIO/fQIVV/NPGrT2wYUu7C/GIKWmdMsV88V7rQcGCvPGx3gkYj6vDun9GOrgG1P
3dUQVPPYu5uTzrvLHRTTsedyj5TVs42LbRf0X2plDgejToYDfXMB8il13nuh2QV2ng/TI3bPbuq/
KZPzPJSiBTcRPqAaYyu8vILXj9rl4fWjWtLKYVoDqpC/s1zskEUX7IUsZ1DVHNIkwTc849eL0F8E
TlLxe1pxdz2ADMVj29jHSYi9FfjlDuOoA+Q/aA+QBsvUsU71coirut4KyWjLcfKfXmyP+8YpY5A5
8qcdl+3x34cSl+tOxyYpzrXuxcI4RWoHfYDgE25rlDGMkbvG+/BEQ44FCwo20Z9jFMhXlwYZi8Ay
X/RIq/Uwu4Yl/o2w0R2SHA+PkFkZL9GM7TIKAR1nQ/20KGw6CtnR8LtjPwnnfD0wXonW9lxBVZmD
7Du8YkVYQscUW0I4zAnSZV1aoSqZMJNNdDuQSRSzan+m1Fx1gyFIaT/fuKgmDqhg9Inh7UFn1L+y
Lu7Kur/EmAm4prmbJiO+p2mYaNI4d6iM4bEZqCvsNPSfJlSct7KlO2Cl7MeF4aTL5aOfEy9nFEQK
IuSObxX91cdAgSLK7AYkUceSBmzDKAgJmXG1XuiXEOolHIinhvU295M+1mnqoYCnUsNhCf7MV6Su
uUH5JRZWyXXDPqeGYJghQdgwtj+0Gr79iCXcoMhamTm0XxeE14qIIEpFS5t7cRFeQV6vnYjnIUHh
0dNo8qevFWqYW3wd0UWByDhGtXjkB7/EvZ72coKk7zPIQZGyTt0M8lNDW6qG1Lr2YWau8+bEbJTQ
7pCmRwmzMosUIEVX4LgIzUc6JSuzdH/EXkVN03vW/ZiQ2+QnTUroRuAQxmfRbQkt7yEuiHrIxpqy
Slhnep9kAC1vCsg+ORPQABNpz0vmm/LDjmkoDcxw4370d9ZYyXOe6qc4eoo+/dk21l7ejhswTdGr
4Gms81mQzk1e2rpsY487h4OOyT8Uzg/h6SU1bzG95eFzkMi33smZbqfyudDQp0KiUQ/jEhusZHFo
O8xFmRR3bkTVZufkiLCrC7dxQsmQzRhwJ0ZqEgnLum8qgB6ajMjYs+uz9hBkN5EWkLM6iuGsfxYS
F72oyUsEIJljAaMdEtrKvPhZKi+VRJQ3+/4mXm5JkqadhyIcUSvGIDxEsJdk/jUNrRCnmKdXverG
M1qUgj0petI53OEOEOshNMr9CALIiKwlMKGd3lJDbAyjMp8Cv1/oUAWFCo7kC8LCB5CY2a4wO8gw
XRA9D72LEqOKdoOvaXf3absZTDd6scx3oXr5lNdF/AIG+FhBHb4pW1KuEXROz+FkI0UPhp+zBbUf
1Zo8MIlDYuOB7+eVZ5fX+d3W68JpZaWwzTyvoHcRhdbzTDUNsImxUDkI+ZyFqETzila1UzBfN34O
5dkOZXPXpgbeuXS5mbA720aRiB/1UNC4DEWKTQRKDAr38RBG3bhFhhXTDfCCV+nDfgDyHGyawb0b
GW88Qrt4902j/5BiKWqp152lXTD78ovXdLRD2QeuWyN1Nj0aHLDxxKR6pVHg2u9Jd+nHTwJE+9/W
1usSWhrY6YYB722qVXHX5ElDQoJvrK8Psykt77IvJkjAdUA0Hjs/k66lcU+2RA7KwQnectKG9Ozj
Be3UtrGzZl9qbNx4rwgoYAdCgQHDUAY6vojlgCZk2pg1pR4WRqC7NnSOmunjY5wZzmPhPmhkbvS+
RxwZdsWkRFZy52UkFEKIRISCGhJBWVM8iHp+TQdjeOa+9SlGMCC9Ewa7XFjBk2vczIRNc+Xb+adX
vrgWvq7Bbq1DMhps/JZN57hwKL2b2YDfBVHauPeLAJXkiHvSDc0vWeEz0c3be7eCHVXkwtgZBcqU
2hLogTM0nGZbmtvenx7iqXNPWr+FAdJlOZH94zYJGadqJEKFgpi+IDk+1vS9iodv6BDdp7nPNh6s
143p2v4mbcLkC7f0I1mGzvexJkzEdQBTTExL0LFUCL+QBn4plJvhoiagOBjy6TEwmj3S8XwVUUJu
a3IGn8MaJVcwDM0GRzN357nBajWM1GfRzTctgD/aMJgvtHiZtUYuIZxhhCPJ7MWuVQ7GuojoV6ig
6BCw52nIp0YzYC8G2XDrdmJ6A1MUTVZ9yuOwATGH4LKKYzQsEUxboLgSgIn0PkTT2ntdj83aTXW1
NgJwJAuw/uxl+H+y6CtZY1vPBoaADYgaHbZ4ZMdnhLPkUo9yXDnFa4FkD24IEQ5V00AQ0tawdo3e
2wWKqmOe8GuNKqm5zqEt2XxAM85++9EMVfaBALSkTRTR6veKe8F7YO/pxVZYq0dRIldAn9nsQiOU
5zGDuq+C0L5DMyJXjmMjVGnjF0pfA1icXZ2Ngqtd1g6BR00RngYv/sgzBvpjCQ6Xzi8YoYaC1NXp
Eye4uLh2U61//eW//vE///Ux/nfwWdxTJOJCaP7xPzz+4NzXURC2f3j4j936cX39iX99x++//x/b
z+LyLfts/vKbzk+b5z9+w/I0/vVL+Wf/+bRW39pvv3uwzul6TA/dZz09fjZd2l6fAH/A8p3/v1/8
5fP6W56n8vPvv34QTdAuvy2IivzXf35p/+Pvv0pbXs/Qbydo+f3//OLyF/7915c8aj9//HKk7fSj
yP70g5/fmvbvv5p/4wYN4N+T2OyUZEb66y/D5/IVQ/9NWYKNtKlcaSlLavPXX/KCUJS//6rE37St
XVeYtsn711E8kaboli/Z3t8wsLjKo4fJ5gef7q//7wz87iX890v6S95l93gA24an4/76S/nbK738
hajSHals19Emz00jRhJ8/ePbI3/T8t3/R0AnUSSmkjXTFT8h9PaMa9oH20rWkjmS07onCQgWhP31
MNIu25W1k11y2Q4E4YUDneHCWZjB3y1/7rb/cUL/+XT/8+lJR/3p+SmtLU6b65rSsixOxH8+vySh
l5T7CN7CEkczoo78NrOYwtN+xA+P7gmPBtSQ5eH1UEisDFVuvFUD0vgoqo372qTPUpWwUcsKgKqs
c+tF2mgVvLYsCRWby1UskvkritEHtvfbzOgJiPJE9kwVWIKL9/J9uzTbnfEjGBqxL5BYHmJFfRBm
FpPnFt8b/SCMspUzbNlDR9+J2KbRkDcFCET7O9U93F7yF3p6njLgRpNJIDIMJMN9YNPta1jCX6VH
LOly100xgKmtO0G5Gjs1MkoskwmpXnIs5gGTacLszqErf1dFEJM1aSlJrKLvcYnIJK9c68iqWN56
AfIvO4ieMp2uDNPuj5HKqX4BPr9m3hgRbDa4q5L0hY1VofZhLaXttdy/GWs76MIschl++9tqRsGu
M3hYIdPuq1XZ471Sb+Chg4Pd1dO27BajVw+Kd+y9jVdFxvfFzuJUdffJ5uynsNvuRZvglOah3Yeu
xSRKm/eBi/QnSIh8Cysre85EkDxPa48e9W04IXtzLIPVlDp1P6s6Y7kJHosqH3gRgsfQa6edGQJG
Uq16TnXPgNZGjJxDwznJosw3xZBr4puwdXlBuO3oGN23mTGC3VKMWKriLrMWTUoZmc+WUacHRq8G
mxQeJirI7oie8O5kr+QLDEf/TtXGb486YYDkEJBAp+AQT+WCuSsI5AzGztgSOeWabNWRS4fHROYk
mSYrNj/zS9yAY7btvFoVw5EB9XxJ5qC5ux7ymZgYKMLnsQmY7OCTsw5lW5S7rHPHs+oIxJvSgV3o
3BLVUSZLxZmiNzLdZ3scmofCnmCaxQwCHKahxTxqkhnT5m5q2G4UkeHsjaD8bE3N3LtNoeG5SYbp
B8j5D7PM9pS+GtNhQtySn66ayXORftsEPdnJXXm4LrSTAPHNyzMfjMHaGQQBZRXZtnww5C4fIJow
elCvPRJ7XjJaR0eCO547jcigdm9oAg2VesjtePqY+MCIh/ndAN5n9yyDyBsonmxuJZHt9BBgkHYE
0VgkNCCXFS6J3IeS/rtKKgaprfugsjg9l05+RiHR3ktCFcA6F6HJuI3Y0UA+OuPcHK+vHYr+Hyp6
mUXmn8TyYuZ8IvYSluKuueiydI9Wrs7sFMSpWw5eDjaLDAx7ZZkZ0crQpbZRDpqxQC0M37ROv8V9
yZVcV89ijI+xDmA/GEK8jC3lKBLw+Bvd3/sgzcLv/8vN8M/3QtdblgzLdCzLZUj5+3uhn6Cwmlz8
7a2JuHeKh+IUhIgQDKLYEScnLoNSX0rnJeiJi7VgmurySxkxkDIfAB16d5Xt6Tu4owzHM6ID45h8
o8mY04/JJeqgZa6pU7+CE5nsfeq3dVUMI52X7Oav/xDwWX+6q2vcKTarn2ZriYPz93/JHCkm0ALc
/Fx7EICxcY6WMe2syATWCh12W5FZdKqXnqbFsBd/QUUAKnDRM2WidwlCaoxQ9fFLQHvnxka/sA4b
/z6xpuBcZxaxVm1rAiIlBXlo03gft57e1X2hmTVALx2iHIPT8pEZw3MkcAVfv7eljJIvIUvyKksC
c+PG062x1Po5/qNaiuiJrCqUVIRkEK9+69Zm/XA9CEN5R0wPHl2ZLDpjfvIQq0wfGQL5N+r9WyHi
9zyMzHezbPTKKkuDTCYVv43RNxrNLgrveLjr6c8Bzsi9167ojFsMH4vlIBeUEJiHdD13r0OJFSuL
suokXJAgsc7ucatn+8bGOGKb2IUkvVDlfEmHZl4JPekzch5F0SC5M6sCO5mDCgolWTi0SD8LPyT7
znd3fYCL5KbWLeYEP6RpYQ8tSmYmf2eyXLHy+7sZncmC4cuARibbupT23oiY7rQZCUPe1EHzsSAa
q6j3bns3U0AVuung0OG/ES6xF7mRMn4Ke0K+jhUmn+8EO3S3sWtgZMONusanZ61zNCf3CGgtdusD
q0AZgHm2+3kVaB3sijhu7nChkQFvjryHmavch13mHtxcu5ugzsuLaEw+ypcQLoDHmUe8kfAbWhMl
99r0ThhJ/YrfnZomMh4td45vB5sGDUpsG9ePZT7TJNHwPwIajboyn8sUkrE0FjYFbVHDdxESOtiE
EUG3qznWq7++Mmy2fH/YjrHTsRCM2yaXuP7jdqyrlFFazcglXjbb0IfQyiBKn+a6r/ddRITePNj1
yS6hdtZQFYWQxgopfk+pB6UOsAs88l4kb+AP3pUDeQ7u6buKEvtLzMwvRjX9AidvvFONfcOLhlBc
Qhd0xq8ybwll8ZqcCgaJVJ8wgymV2hgNgI5Edd87k6tHT222Z+vxIGUwnwJL5iBI1Ltfqjun1+Eu
J07j8NenRLJB/v0pUcLV7I6Fzflgz2v//l7R5w5acpdl1umVtSnakaiqlpQVlZqn68GyndXcEXHQ
6/KH0D5rj6WnY2p67kMNnQEtGB5Upr6ODtTag0BygxvEWmXKWYTx0GyG0t8PKmtOvYHu+6+fv/Wn
ex0beAtBhHRc7Wle2t8//1GoimZbgBI3JV9eohkB67yZaNWcSEKytgiJUJeYhGCAoV+lQ2odxcSY
oqtmtZmAF5wEcsiNJUBHMoKH06FNkJWptWek4z0YQwJk0BlyLPHDtgpJtmNxrk5pKlAyESo9jujv
ogRzDIZnRZOEDLiE9sFJ5mwznNY/Bh58JzdY8vnMhKy2Epki4iF9+uszQXHy55fSMm3u/NK2lTL1
H05F33vOoGKkUSzwhtVCaJj75yoLyQOp3H6D3t65IKN51wnpk23WcMFqq0PMNN2PuPtR3LB1z3vX
210fallNx8gyxpUX0D3R7Hr3VxnDWAdnGZAePLamgWAd3RDinAKGFA/9stwgUX1Vk2OfGD+j+5pL
b+X7NrUPNncqenzK+P/rcFOlt/8ufgIRfstofbvS9TduZXeQhDP7MUgMlANOa73Y7GSzmrRtWmm0
x6bPzlQwdZhqV9vaAls5q+kWekPISJxxjWh9+6KN7XWv1tbGD6vzp911RSHnLdiMg0eTq/c/qxIz
39pk5L43FFjy6yE3RoiJbGaJQu4Yq+cDWcNhURDeBZU/fMqywP5Jk4gLpYHWWSrGhd2aLkn6Ptpj
BdQerf8cjjS5aI/tu5541b6PciA1DJ9zy8seM+RElcaGNKOFWpqFpUZG2NLhXI1ULY9x3BHIaTCg
CMwwOvaVuwRQsWdvGBURHxMAj/SkuwQkhfZrOrE1TN0RR0CKXNPOCB4oZ2ZXkWvdx03QP09u0z93
Bl2qiQQv0Xe7oInTXaoINHRb0W9rn7Di6zBJRqHYeqCUfpstmdBxk1KYd6KAltmSNWVaQ3XyFDhp
l8S9sf1ZGLFYY1FDcZmFJvfV63N0s5qXWPflfaGH+GbqHPE+hWG2Cga8BSIzAQQW8O1sLzizUfJP
vy0Xin0+MKvrIS7LD2i2HZoxD53umPXM1iAXiUq3BzP3SXxiUb/vO/8NqsKrQBr9KoLwLivj4N1J
jEvv9CejLe/qqi2eI4eXgJAN1KJN82E4zvAWBdWDCFL11OXNVzN0ifUJSbJur2+u6+O+0XesJe2N
vP592hkNgEG8Cc3SfszKdtGp09J0p2Z1ndhF/xrbsZaThzPX5k3jGS6Zz7QdvYQw8qkb1oZqii/O
iOISfex0dnpawOlIfG1ZRxL0hBY7I/XKdwOdQrv4aRGb1l+cYGfBBv2MZ/cgAT94UynuDMPFb8zg
8qYjAWi8rrkd7+M9CHaJHMfAkzdC+oPnYl/QsgxrlS4bcXBMvJ0K8rFEAKTEbtsEdiJ4ElGU+8qR
d1liJxvIwOL+t1eGBJz6xrIZ/MYBToO0ROyKk8i7NUy8JoasyvtQGmI3R9Er3ftHo6DiCrQYXvOm
IvyTzaA6mNTZx9rP3Yco4XLKJ39aXR+qSpP+lnQV4Bmi3aWJeAqbkXFok8Q8we/w1io3Eb1HE7db
JxmJNMfepIwX893vYeeQqboENd7+9Z31z9sGJZY2EXtpWkJAQ/6wnw7A3PBfSIpCv6TrcvdEvq8v
syfcVc1WMXYssVdm4d35EepUSYW+Ni1cni6115q8CAqwyi4ebb++sWXm/nDYNt+YdXYpxqw6N/xm
VznNo2+hqRz9qnxfGsNRI7oHYFy7a6kVVejoWhJXoF2pr6kThXsEoviu3XQgthdVbnpQy545HqMl
UZtpNKRF99x4k3uefCJY/peT8qdyiZNiUnug9VOu+6eNQ5NUrS9rdr0NzqFbs3Wb47wcotmzD5N/
Py33sNEP+73pFahDZZ7cNl4o96ZyCIhsxkMVt/ZTDeW+S9PowVY9+dXCerl+nXO4GwiSZteotyrp
6cazGrtOc4+fIzhHGUApOPSG6rf/l7AzXY5Tybr2FRHBlAx/VfOkkkqj/YewPDCPCSRw9d8DOl+7
2+eNc7qjiUKy3aoSkLn3XutZpMRg8ZNug+BtnbaMQmVgRQ+NrgeXaipxEqOgTsIk/x4HzoNI9PwV
IlSEDtm6B0FWnZzByE9mBfOduWd6+OfPyfo/VmWXvQk9ZTYppvizxWboKNRwsJYrsj/0jzEySQ7q
IO7RfIhvmd7DNgmpPXz4MfmIlWGIOxoSKiMTngg+nyhLzC15ebJmpVvsMF5SwvIONRKApm7klRHQ
r8FLnH3Gg2ajEmLBWIjDrV1Au860zrm3a/aWnc2tGnp5RJzznbJy+YKa28Kwgg4ijzbQ7RHvRV3/
lKWDx/LFQEGvmn8rTcXfGqKO7vvGvAOnw2q67h+3kpGZNu9hrvgaHQPSQDTVcqiV/OvV768J8ASr
vrKEjbSc6qYVA+7jTtw3hd08SiO0t00/5gSOMXiLsDhvFh0RKg1YZgkBv8Ygnizrh+PUzW056T3S
+WwYBvvl1Bmd5ohrGGOCMhhhWSFrKM2BUxg3wz6QmXH1kNCtG7PySM1zjHMVDfeuJ8MzWU7kcdgB
ThThfem9Kd4viyzG0WCHZypbR7TXbkPKI+1IsAnBym73mmmKScRwp8sIBykZYy/SSt33znUmJLPx
+GhpqLtV6+sbHL7xNq98ypGBcWxoWsd+NN6nCdHfnEW67zXiA9rhCkN6xH8Lak3z7W/LziEMCu0x
PiybCquG0mJYGhhu5cmbrfIPMh7Gk0MAQt7ESOJm8eNyQI1Rgcwxh8d60PVzrognLXm+baTV5c+G
Gd6rwSVBKyZapUtLwe+mAfulI6lioUI0kbQjfnEtc9YtId0aJsrPRpMHkxnie73WJz3Vd3nEkslE
kRYkLbcXJBXxIdS7OSOUFlI/TPGhQbgBuWluD6IO3aGXBB8L0F+zde2x5GpYBXEt32tn/GrRWd2b
XTYPmaN4POZG0lyWgyIdlLRH2N6yLrHPjBEZ1OgbSJnp2NpOmf3dKsk8BkKd9CtCXzsS5XF0Y35E
s91HDldRfmDnNhxygVdsbbvVcM7xTVHE6Sf2ze4lRu6I6BVsHVKPdO9nkpvHtVANIC+6wywlb8zU
NwEC22teoln/l6eL+Nue35lnFULYrgtq78/ybeKq7MityVdyEuJUVUxRbQzEGLOjJ4Fm60n4j83g
bWzNLdMN/sniZKZ1ec+WNz1Og5TX5cloz8UfPUKGXXi71n2NYI2xXXHPqniaOuMFp5F362vnNZ0F
JFWpe9A2ZXnOdH2Hdj27lTqgtTbejJnNlgNJ7F1mGPDgyik+Gb0YT//8xs35QfE/kxXHcQ2LhyrT
HYHdf16e/muygjwBmZEq4PgkLS4DWRgcP+vR8KeviuKZMAZ1LafupJcE42Ci4BYIqO1mFTvYjoK4
3/Jr7yXDQ13o5q0LBQYfuFx+bFa7Ze2MYt+9dI75659/dvvvD0Hf4Gfnl2Z7gv/88bMzzkYDIZEr
q2H6NtotfpVU1RukSy3NLjxsOgHLMUKZFAPGY1HQuWojVext2ITA/iUhj7ob79Neb7czm/Myyvp5
uQCQ+QguYoUzOBT6cXllFva4i4gVDA5L03kY+xHdenYDKBc/Wk36qikXLLyMnDcvzClQm4dI+tXr
CKoKZzCfq4a8UJ/mEXmPynkfk4ptyim/FsP7yHwL/6IpT4sQXZ9fmW2qtv/8mVnzZ/K/v28ub4zl
pjBMdj9/7sF6W8XOaEJuo/wO02McBdPRsvU3wK9yrzsJXA3QHY/Lq9DH2JrkZgALd9wErhKvxCCn
9zifacz36pdnqC/IcYKZU42OqmpNvMHs3LI2E0+zGsWW0nl2rAYsw9i3W43kdwRLpLZPXfKjlgLi
p0VsqBk5LMd+1zwYTt5cqrLYKivp4NkEVvpv9f3fOzW+4flo1T3X9B1h/HnVhJULDqlPqZ1RqJUg
PBKcThHTHSKUyw6Pb2EB7emEdTGHhEBZ3892PjBKQuUS/zzGRFrMjbo+coF4l2wkIpV2O5xHhEo2
JGP854BpITlpY/D6z79D52+9GlfXrblRY9MJ9/0/r/vEoweQ2ypbiaynb9TE3jswsvhxMMQXzzC+
WopQeGVZBXisvrwlFcFH5dA+NH1S4lEkULsEd7i37GLjtEV+9qROzIILPTogduLGcMlZOyPQ/MBH
yIHMGxTHPHUgYguNuxF8aF5unDuXaJDMHk+J8JOnoQ6+CVIlBoOmdTRY8uzCj5Oela+RWCBNMx15
G339WYL3cmLS8XzpfnE8XayCTjZXuHzML+3qNpg8CuMcetznU0hSHISpLp5aqwjIaqorjIDzzQRE
6/uiL1kObkZe0YALZyMNU9svd/FICO6XeCjeIZypHTS/6MQg2ViNmUdXKx3+7eYy/rZH5RfjWToX
Fl1LXRd/7MriIUqReVX5SuQBZIXJs1/QwME4V9/7BrkjQ/bmxSNg1lXDV6VH8TaLjXBdub31FhDP
pwXRuqxECI+OHeSY1NZeuGwBTOQu/3wNib+1cF3Q6Y5B94thjXD/vAsCh3iZgl7+yoi46xS/4qVt
FU5GdVxObc8vd4pMYvI6Y+OMy/yHkDapzn01Iszm0CJRgzLvvljCp7asYrxdaQ0XTbAcgmeY46KI
/CtlkzyoPvYoqAndcAvtQkiuu5um9Ndy5mmGj8R8bFk50X8BtPXv4bwajyo0DqTBgV1FaKPjxxWJ
sq9OWXY8t8DIpYrk2mZA25oaql8188dYlfSas6wg5HQ+VY79EgtHv+hE4BwAnn2qTf5HbPI/o/+/
PU/nz9GjHKF+023zz+epKdlYmxoE8M8FO5vskE5AteYCJFO4NPM9RG14s02AEksN1S1xAzYX6Jp2
WiGfUctpq6bw1MX1673Mbe2wdHEScbKXm3sCxWiZrn1LFIm1fy0jIQ3+oiTcBcKBtf/nK8P8P96R
wAWgG0y9+O+f76jQyihHGJStPvfxqtVOTZFB9I6Y7DOFXaUFZr8V+yBi+ybiBic1fuVXvcryxyjO
IMDC1UAMMBFdNOjiCzaTk6fjfBBuF22WzWgkEBVnT389vihE7GB6k5P95V/eyt82N64BWc+eO9uW
Dsf6j05u1Ex+EJt0WFEJfrEHOrhZ33un0CHhRhe5u/LTkIS5Ytf3ylzXKRCc0Ee/r1UwmZGNuwc1
nMwuFq9wtpq1O5bulSlCtyYjBLmoys5W6Be8OyP5l/vTtOef7X8WatcwqPAs02adFn8bozJZVCG1
OPm2udcxurLT81K/O69cStkbLN1TN9R7rc2jXT7437Qstu8JfXPWKpCwQwK/eVRu8kR7E7F74j1m
WpY90K7D4yoF/hw/drY9KqZbVdjwGTJBMUD28AO5JQOZVbaD1i2Rj6OLtSq1Cuwqe6vOMa/CvyOV
xTfWfdvHB3oKmB7nysbqWjXb1bZzZ2CU+RnkLHFZk341m9q5mEz0LoPZhwgUW5IBkkleXERxY8lm
UeC5PwVGjJql69cB3cnECoczXmdYewnxd6qIhktR52cFg+A+L5z0sQsDvF2aeG7nw4wLIcAIjU/z
Af5bPkonG4GvRSXJyLQp8oSfbGmmiMiW+PDMbJ2NMVW9Ht2sSWU7mJAj1O0TQND+aZgPIot0hDw0
HSblTnscLuzz50MB+nAdDTa63ABg09w/GHOLxGctIEXTivorsoRd86MPHe3slkW8QvBCnw6yC7ln
6YVNq7mpVFE+52p22nRoUaDvbRJFVMjU1mct6HHY0ZH9PADQQVE5AoWHdr0GtdU8VJWSO9eO8UIE
mAvHaayuwKAhvwaVT9L2tLdrO7vGSfja+kV3pt8pFPVNkSbvY1riG4EtDVgWjxou1nUdRsUXfRiz
PYGw4Vb4XfGlbuxb7E1XNJPxWrN9SH6N93MZ6JYjePOmZ0ZhNPV+6kaKaTIAHUaf4Nr9p2leer3A
dF67jExDvRoxJm0XZUtbjA5OL8X/OSP3/dKni2pb7AGRP2ZpF5145q+Hvk43FXuSPRnn4k3r21cd
jcndULv1ZtmN0Coa116QshXwtTDbLFr10E4cZO4A3XyrPBhxcdTnxd7HCFzUzv1SSP5VTd6ppL+q
0LNvwnf6+7ayAezFw3uWtNm5lfDNE4dgkMyDKZ54Df3xrt4XgwOCBPf3VywHXF7eZB3CNCaGqwnb
A+HjH2kvy2uZR2ha6gLtNwOe/XKBdAXpjFl5Bwy12JKZHD2RsKweLcH031ePAP6qdNPa5cdQBJTa
1pg8ax3tjd7Rvva1FT11VllfIAvcBJ/GRkrPxd/vxcVa6H1D7z2sj6x+v5YzzzXoh+uDYGaXYUii
C36afMmQMQrtI/t27WlG38W+P75jD/iXaaLxZznNs8umdc+I2PFMJIB/bITGsG1obxBHOkO9qsCi
R+mDtsAFgdJBeDtkMezRrOZeg1S0VqGQ816bSnrCRjT1WnbIwAJw+f/L5t/4c/PPzozdiIuW0Xcp
GP/coaVOlfiYi8D7pXG371iaCrjsb8JtuJ71sTyGQ0D/28m7o13Eu88VKpEBY11ctDDrnerfPqs/
Fyl+JI+5sa8L+g+oB/+oR4Laclz4zsy9Ta4Oe+zse4ifoB0D5qzupJ51Jb/rhntMs+Zh8AzrYumx
tZoyQGX/vF7apv5naYHXEcWLz9zTRvBpm/P3/6sd0AdBFI5Dbd2l9AJTvRnue34Pqiu3bTuLj5qp
PzZheA80S57GJp3zdmEQ+VlkP3oZui4d3i7sBqC7sR5s4s6Xl5qMJ0nAx9XMHXkwbeOraBXPKXJS
yXYQ8rp8E4TcStI3TIsQznBM9xCys/XiTojyl9NMM15xUeZz6ync0slgjjbNDdqg8rbA5d7+asiM
tBIdClRrFpfVfU1XrSi5Byni7zzcHBgpGNLpWcSlaUCvli47rPnP9g1iUS0CZykVoeENxriNnfur
sHOjD78jyETS8N1NmZ9vS5LBNono5pojHzdA/KI1YYXy9ilFpC3q4RbHSqbPh7xLLbZHjKlE/QgY
6NGEOx+Rz8vnakw0k9eh6T055DjOo2MGbMmLN8PqK8xRn8IPcw6XYIhwInQ52utkhbtqMk4zoVVM
VstqauDnc7qbbTfG/TiWxjNCTfZwY35CHER6KubRdaR7+lYELE154McEcYtxo+lzNkw5MdqaBXqT
UbCODo14iukXt1kDvAg0Rhc2L0bJQFJ1qX9O0sTYV3oDbMRqi2dXaBcPo921kWS4tcvIcvIImVOZ
5mKxhqAMcP7URLa1g7+IWbD9mTWJfQhMw3tAkBwfqQy55iIAEynmMVKoW5D9tqXkZQrnaIuwOEuv
Ks4W4PnPVxFMgeg8Wago76aAVGQSR8Jz4FTTZSgp52MrvoqmEwduH0ZGoVHctsuRHXp581P0hiqh
Y9QWidq70ZDvKr/9SnhVdbX7UVt3kbA/7UGgYWtmhNbBxgjnTMOFZ7PYk2pAmAHggy2BwiatHUaC
WlA1W88vvIM1egzspJ3ttFHBeo1FSNaLx3BYR8TftFO40SvCvKlX0yytv6ikuyEjmm5OXYLEqRFW
zFXX5003v9Ls8XGs9XK/fMnQ2rVGpM7r4CfvUwV3vPJ7RImlvqTClhe/ZUxE9wVCUlybG1HPucTY
3Cm06OviwSPRpxxF+1DPB5UT8bXIeYMgZsepUnUZvJyMBIK8SFgR6RiuraRGkuFDhGasYo330+gO
ayc3wRBU/omhqoHulcOIj25dOnWKVMnWGfNx6GxWyFyND8uZLoBRAYHGF4dcdG4dtZob3C+vWDmc
QxnoTyQNUuoF/jPZFUSLwdjY41L5Yi7jm+ZphCR96t3c3eh6rp31tLZOqgCKwZQ2uGgW6TWmWxof
dLbHdN3j8CtLK33IUUTdpAXczB5IKvRkBzkmo3EeXGwYdSemxz6BG22PPjTPCj7CPAaOkO7quUtt
eg6Cs3yEDVAawI7suqWhlSRhv50MUD/+JIYHYfY6UmnWO2YM4TXov7qAX4+xYCPtDGxh75Zz+qjl
nRq7H4s6CN6Y3sEuEpemhNKc2b24Z31FMZGFw85xgWFLW39goDLibUOn3WvbT52fqAMX+VjW3kbx
boRN9lhY9svn99iZfA2X/Wo+THMq17jOGEfcccWCKIX/sPy9ZrDzx2F8yGb5gIsccBujOeJn4BSw
CGGaRpqtgQ8aGzgW7SUrh28MC43nvhHZU138HEXOg0nP7cd2+NEE8QgzopTbTkrte1BUv9qRQJGK
evaekVG9DQY0qknqsteHB3a2KvunQVKAXHHLQ+A0AJ8QmDw2j6WLoUojFn4cb7+/qsFIuVQ8iuuP
yPFt4gDQUSTSOBTLlGexH9pRtavo5++tcvBXFExffH7z7/Qz71xq0q9d8xQh7nxKBUgc3ALDTR+H
eAOICQqyDuKwgcnFYja3OWRbbswCPEBhkylC8IJ1N3WDx2y2V8HWCfzu874LBqRJVjXEu7apy0sJ
FWITlrV/F+Y+qt/WJ9Ui8jRc2i5zgxpShArKgghNin9bQfAWnlYRA54PFzSCQ7kzBB/kMHZfCyYp
K1JvZt0vB/c/r3zbsnnK9Ai6w8K8EJkZ7roxJbyhtCwqq7ZhTzvEKXSL6ikgD2U/aMlDzv0NdJcD
jtqH2oSnnDTQzn1W8ufK15CRUySjwKcjhcTISQgnT7XoF1Or1dB73sOoOb8wPfbnICzVmX5nt8ks
E4jqfLp8QxIA69GIg75lgHKb3f5nD0UVmAjt0k5+s4pytjigI/lklPKinUb5kI0UZlMVdS8SV+Kq
Mix5/Vz/aL3rMDF/v6k6BY/RF1g5HNoYl4GHzni3vDS7V6ug0J8S66xnInyNS/+HB+z5kLhhCGuV
NjVREtpL2FXGx/xCTy3gx4EoSUmicRE63UvbdNO1FdWuI4t2US6rWnRwtgRJAbDV2JkV4YQWNaeb
qVflB+MZEigJMp9b/U11LX819o9IqRomeW/sk4abp598a19NDY8s37z0hT89Q5+xyclMqnRL+u1E
bG1JnHdrhhsiEhj/602/Wh74UZcM6wG4DoUk2pIuyEjX07N1OgrvlNudd7PL8YU8rjUQ/+LocJcz
Gv/9cvRrbVPr7vtna2PpcqjcFscwCAqe1FJ2e7E8zYitIT9Jev4m1ESzG/G6Ayob8oel7pOaNV7t
6lud5MZraTYTgRWs6MNJ4rB7EAbaIkSZhI0IGw2yUZqKR7duT3A/yErRe9LDsvtyfPOcaCvtuoHs
z/5oEUul9Hy3PbXUJnPGDm4wGUrg9WhLaFUTPSGDgCyMm/jsLFtxNvLGKWdu7FQ+LloJiKAK1TGb
RUORGgiO0Wt2k4yzPgVQv6VQrfsl8N4IDPCAUxN1Ues8ypdTyOQecz2bdsGUGRroNpntHJCqW+CY
7jrJRHEMjfTnMub9jbxZctX0OGOoZxpnw23SG4D37bKZk6OV3hzOpD9cxxFtOLkUTIZlFxwqOecl
z6dx4w6PvgGYr6JPamRZ/l4b+q94oEfzeXkYFk8gnJewWZpMQ7zlkZToPFmicoNTPZNSiPOOjLgR
x6ZymSmT4xUQGbLpw3L8iqeWBdc32N4qb7soaUoC3tZWHqWfp8pWzT42SV5zp7B6Gsv+wx/giRsI
dnP2ccflkM6vxrgnZjWyLghuiYwPwp91ZI3vIQsoV3Fn7kRVjXMo9H2ix+Zt+VMonD5InY2SMr7U
Rrr5HAT3NCPg6NWIbgIWrtI37IPPmGmrG573Eo7tSzS57Yp+YnXsnbC+JrU6lDTXkanm6SvRDKBu
kbG3iDL2E1jiXVVG8XOAvpeHgXNuGJPch4YfUTZHj3UGbqghCzm3E+NSOa0BAELol+UU6MCc2lp/
MxmLXIu4K/AtVeyWiWog8I7T5RuafPzUOYIt248KLroVjvl3IPbSyM2PaRh+NoxzFxl9U8avHqUT
Zt2hvmeDZt2B4EvwiyzPIcuoNyCLLBQRZbPHJFbybHJ0xLESdkM7Tpua1J8DeoHhRbsvC6fYsovD
bNXMnlJy1uRUmkdu1M/6iV2BhNA0GquATI770jbsXeCSUxvIsj+EqoRKGIaKBNWq3ZWhri7sq9pd
pA3uNjWG7xN32YVt8bRKwSR9K/3oanBHvfRxZhxgrooNGIS7GnfMc1SRlJNjRqOlNAtKcydfd4XO
6bw5W74rWjntsUNp246++YbJUD/v7DHPiMB41WLnRxFhkDOCxnw1/GBt52QBN+XQQYbvHebelDre
XOEoiy2rJtPjcrZ83R1SQtKt+Y8g+/v/L714SknJnv9Oq38LHdAgzth66z5Ehu1Daz4tB3d+VSY0
EFfLy1gXf/77y79R+/KnphRa5Xl8jyK9vK9SLSBf0S5YBRE01OA5sP0FhDDZwWkk1Ec6nnPNQVA9
GAhj7dmbR8QeoOU23Hix2zySIN1Q/w3FitLrLs/L+pZEyXfiKqKPoBT4wDtrMyKc2OqzBCzMq78O
yylbRwWPG8svcHnrvjGzxzbXtYPtaA0RdZV2QkseboRR9ztWZ+uFLl9IBVviBfbzC9uyEuyLo1YJ
slnACZDao6QTG8ezwdDa1vg1hb7DvTO+iLza0/QHlsYi/BTxg9ApDJwfHqFR0m3bN4E0D/5xvR9s
T18tKiCh5y+pXvunIPUfK9INzou+iLtg51cE1JmGMd43STjdYy8d7+289Q5d7T/M/ysy58FJreFY
hoH22hnyFbiPdvWQzVyaMP8WCJQ8peX8sO3kV5Om0UsaOvQTa8c4Wv3Wd93hxe0fbDuu3gisau6j
Pn7mo93oQe3+rCTlwqwUmjzz6gh4kEGlhQdX1N0KIY1Eoq78Z9FlakNUUL+1wJ49W2St7AHcEr3i
Dnuy4cVTVFcUTGGzndIqx+wy5w4ps3rHeZ/s2rkFnknA0G4aeZtFOjGhNTmNinzTdN7uWvmA47wY
EU3nOF7iQeTfW0KYEmR0L60mvldR8xZlKUUR/X4KSRXSgcrrpxAHxY0FId0NtYKR6HnxV6xGi4Zk
+TJtSPQj2Oe1QPQvkI7e1aC0a2wV9sundsigz3SQLMUHr4xvBXJGQoR3TNWKhzJhpc4C+YAfxj6m
vYa5KWT+GDtxcHMiv3wdVNyz1kL0N+Mi+sJtQT7K5JY8z1v/zildfw36LkXFAnpY81P5DTDc3lO1
/qq3tApMth+rsKp+hULTr2i6yQmbXyFKD7cT7esrxTZfq3Sq8BQvBzpLnqwIFL5J8peoA9wfZuaF
d/SgzR1ZF+0+KbWLYZXR1UqG/NlxewoBwv96v2ODSfP2mHb8Y14eancNaU17sYDTWjTKINNvWWhF
O0Qxat8JIyFFEKOiWOAT5OH0dnJuyYPd2WUFQ7zBxGZEPa2GbJsM7XEe8r6mOZyOdpj6E4/n6NV0
24qOA2aE5btVq3+oUhTnkOQeb96uB/MhHIxq7RL7yqOQ+ghidLtL+afpKsTGJp4vEQ0KcDDGT+OU
44twyvwAxWCWChWgFHeRVfU70sT5kIuWtBGS4HajJ7p9gUboZaBbZ1DyfeCtwZ9ZjPlV18cLgB6x
ncZpOpSlIr+3YtMGAGVbAE0BDmBXl8od7A0kLf0p8CPvrhLae5JC6fHm6yGbrwdtvh6iWdaIpeFu
QInlezaV4OxzNFNXe2iZ1YxxC/RPkwPeWv6O4+f737u7ZYtXmNXp03wpZ/hxnSCRxDERFyuzI9id
FJLkFPe9fTMDzTnXZfrsegZas9hvdlh1qbWzojTRPIoSEF37rZF+8+z75ImAjfF3VPl7MuWKa+fn
7IeMovpJJtFAvFmjAc01czjkdiWL7VDC+yXDKvtBdK5Hhk0S2/k3CWuQlDY/P08IBu9TBPcr4af5
218Ltu5dfAY1V2csKO7rmTQRp85TMVnBU+gbzznL9aULtf5CEBxABO+Mpmh404omPzsO4uQ6aPRX
2vHr1uheF68swB1IvEC8Rgvm3xi1t04K79kl/yDO3QyytMETQBq3qO4exSxGy3ISgQJr3NSM7p57
lxAevy9P8PEpPShbvE3ZagE0ADM7hXZQ7DSRAFR1onYVpzrDvhmgqWv+vmzUTrXAAWkV0efCRdYK
gNtFUlTb5dRa/GQ9cWofpVMNF99MQ/z3lnOGUAAzG2cX1+rkbxAb1Zehbrs1z1YkkBkOFX4naqfN
gUdTQSdM4DTfLlr/Pk2/uzi/RILnJBkt7kwMWnd6xgfGGOnTEkwO84/c63uaZ9BZK6PtD1PcPA/d
fVLVHSkwAh4az+1w0OsjJ9HyVUD1YVo5LzQEEtRXQKhD344ueGCrV4imz1rGc8MhfgITRmiQUiLF
m+Gj9bGhd+DdG3YYOaZz3ef6ujNTY50RPbgt3HUgVhB1MKVPpvVm5XBG+sLVtonTHMy2590aCph8
YsY/RhLO4xr4X0fTazlwF+jMzuxyG3Rjf/NBX3XBg5E4m2VJ6J2qeJSNjpHd1taxzUo+DihJkbny
r6tafm9GpKygtdo9EoThdTD6g0Qn+00nM0nrLZQ77AxxFbHvWQ5lbwF+GTtns5wyUz0OhFqtOgIw
NuMy2hzM8AEQ0bZjIv9kCOQqrlZ9kVC9KBloY5Z60twzYsgKS12mBv0pWGB/vYxgYwcgYruYtIXq
0wv6xxpPSRQcal8kN2Ar2fHzx0rn5kydlGhAvSYmOndqzoD2srXXVAgiFi8nFVtKa3O+s/MxT89k
NE66spkDoRtha6rukgX2uLxcGI+ZgSYuUDxuAWNb+zDOzeOUFsUDj9puXY2VZx8eDfp6YMmnhn6K
2Wibdh6G60J2F6Rdh2721y8HPzG0jeCHX/3+WotIlqw8ODs6LVSa6wwBekwwaxHPNOV8bLaCdZUw
Zb1lY5PUp3wwmzWd8o8KGPp5gRn0tqxI2E5hO8yDvsLoFOPiqN6VXnVHxMP4biWAvZhX12vLiooz
JGxaE/OIZbAa9NF29Is5SMCuIsAVOxnBsy01s1ulI9SH5f1OJuAmLQpLkHm8/ZbMnj22/uDOiYJm
a3UQYSq3AxPQVM2xDS2e63NGUqUS6FgJOT5uE/YfVNWbKTWd9ypw5badx2BFJFgMZ56r4kL8r4Mk
TiAHYnaepP49a+3gp558V/Fwk6xQx65J1xUP5VNMXAWsb7ryro24yxhyfwsDjfWZ4Lg9qqnoUcbd
p0bQS4X91Eo0LrDOJ7QECRsyTb80sbMJ5mbqcsAj9qjLWbaWjS+p5Ef+bG86qR0/LJvMTryLzM0I
kG3aqzLzO1a/8OTNe30XFC0yw/n8r5cVrrYUXx2IzvIipxFwF2CsuxRq4jGGmngXd2QVrIYQ20xH
SbY10EZei1ruDNR+RySN9OrmErceiQlSSkvPDLueomb0ubHPIK7kFQkNtI2pt38xflB3I5kT56Gr
43PaBB9e0VCRdnLcNK5h36V7+Abmz9r3noinmV5Qwe1Kvfu5/Pok26Obx6TemTuu83X96Fc8ZaO1
NcA1u6s05+T6sv0wcMWSLpZkb7hATC4UNz0quA/rBNTGMnVIARc8mLl56qVJcTDV/soHR7eZvLYn
v8gD45lTV0mvJK6G3i+sBQYxGu82c4bgLAsXpANZ1V8mf5ZF1JZ9CnB9PbU+9aUTyke9CqJz3odv
Bu/jle06Q10SEZYzfVoNQ5m/ZoHe4QvAueJl3yPPT34EGSbPMdXeYiuZNmRCtHelJggpxxPuyPh5
sV+q2v6I3YEs0YYoyRSR3GmqcZp4RhvcF4HXb+xR9Lciq+BVB1P/muh0NMGWMc3IrGyTj2V9cl1E
SPM+cFnPGvFSt4Z6MQht1HJ/3jXEFLP9pfIeYXGMP4Y2GXi019DQ6pBOfK0KmF3FrgE0d7azljmY
68+wCuhGq35Sznr54vLt0BDeuaT1cWdPLRyR/7BplleEyWxdr8M+UQst+1Elx1yrtKMyWbCpKOZj
4Y/0XOavOirytpPsXlMzqIkM1uvLOLCoAGEhjGs+Xb4x6iYEfunUGKFq4R9L0jGW7/7+I2DNnH0z
aC8K78bDiGXooBXkFhZxrWFM42ueBcCaX+MOMR+YFx3BRaKH1c6tpu6srKo7L6/y9gvTnxashM+g
oPS87iwz3SSfGmS7rav8UFqtS1iXY71keIMPMqINXw3aD+YrAUi3ChA+VcpdIZzopPlmfv59sBJc
3fyJH0vDMcwJcdIcPMe1Oo2lZZ6U61grMTpd+mZGVndVbBvW8HWD7fI0EaVMz/gIf9X60B16SSpb
BjT3PoqSHxmR2TjoEsKvU4y6mCAwEYmu2S3rEJaY9Kwy00SReungaG8cq4ue6JEdCuzL58UmRPLZ
sEOdq0gp56ngO2tdvrXR4O1789jaIO4ED/Uvg2Y/lEMx8SbeeKYcQ1cxlqVeeYp9HtRkUfWrAYJg
WIp2n5aBeXC7nohe0101VA5HmeI0iXxGFPockWTJtvnihRk6GN1ZT86sw9Wm6tHrkHvVUfGcDQgg
E4UP1R2SizL85hvaS+6F2ggvCWvvg9D4zDNlBQcL4M9m0RxOVD93lsME46/eLzX8prOY88WgHukc
DSTMBLU8JT6uoC5QuLAlJrDKUldjDOyd7+InWtbOpQFuKq/cTFb5Xes1/1Q53qnDaEQ4E54Kpssf
mQQVuZxVIH/W/4+w82puXEmT6C9CBIAqoIBXeieK8lK/INpdeO/x6/cA7N07dyZi54VBUh3dLRpU
VX6ZJwtflo9G+J3u0+E2xq67rvXopM8zcMrai23O2Hg9tAwFDHIEP7ScX7Hs89+o23+1uHHeuDZG
u9IK+jPyf/ugyW1J+WxoEom6syEmG5EXNwC7n3kdHZuAeXDwsxgfYc0d7+noWs+x+RO5EEl/7ees
02Jf701qoAQeZd/K2k2XYz2rNA4fxiiHNQU0b8PQt/v7sLtNuvCci1ObVvY7NYLtMQcZAsPJPAec
vo6Q1ZiBo46dubKhrqfENWuTpPf8r3k5C/SYImDHs21+eS6yfrJOUnlupcG1xpey7seOlBN0NVyJ
5bbir935kWW9zmrzsQK3SFs2D8PRix+siD2fqHfUJXG06pn8c2SjywXFUz73Ju60+aeOSvyzqNmj
MHs3XnKsVm7jhp9uXZpHer1bsv3SPIWeB2MOZ3lsqxhYdJ/uZZkWR4aT9hOsngkOtO+9276kHC6h
LrHraUioHC2mL6t77DuNZoJWfGizSubON8u9zqHCMonM+MIQ7x3rxvRU00Z1Ky0qaDTgSl80rWXb
LLEuHsLRQ2Z4BBJBLHy5nnTXPbCQc9O54ZsO64G6A+O02BwEETF81socDyxrgq1bNN66QLsx7dHe
zWr8GtLYe6s8ahCBK65Muxt/uDZfHlqT/hz0Qpdi6r831IvmqGXhsC/j6K12RkZW2A77Y2YPTxgI
nYoiO8a9PZkBnw3FPPxb7nV2+a11GFwtct2kDP9q6+fB1iA6k01lskI5UTCt2BZYlyIejtQ2UKAz
g7kCGoYCZVBpaejGsZlnz+jDBFCn7K21FbPcMv/WlwCvKs+Y9gt7OFINOSqDFhony+qdOehNSe/i
MDfQUg0DLObWGtXEl4Drpa+VOZY9n17VMNPP1BOS+7LIZR2qyOW6TLnCBTjdOS8a82B3qXeqOYiX
JPUvy89SLEsXiPvXwqtEy3nIm7gi6DikMLWcnJqYfuO0EN01CUilz15BqBNSX+JfoSOmtbrPylRD
H49K/a3mdJ9RYHBFdH5oY/Lc9oossLCOQKCqo18DJ0jhpopwLpAqXYqxinG86iX1eKsoLqKVN/iS
ngGgX6PJG6SlwcnNYrzsObvRSjPMY6wHf06nypn6/f2jcg/YwyYI0RY47ozJUO/EJPxNExUKPExV
MSY1+Ya2DM61hBd2znv6Yoif50cC4sDt/nu16BdPtq8/1QMZfysgabmckxDhh/2CT+htH3yVqQeb
xUoq0PUunqjURmK8XHse+xMG+eElcFvs1PN0xSteNQrwPmK3rjE5hPRy9IWAXetrR6+NXpOej7VV
9zu/McR5Gao7PjKMn4bTsSji1yypvo2YHB+NJEICKfT8pjEu5OhY14cM5f5sF/bcwCCetMwMPuHR
c7TntDAlDBU5o24WG5ZXueG6aJp6Hwblj8JEPpWcBKG4xi9grvOjy55qL1IPVxTi6H5JJOoJwLnl
C9nAfB2rp2LCDMz/YyP5cHz2Yf98//GEozjRnH6bFcBIxaTqI/bgO8yvUdp7HPbePmgoLPKzo12b
9q/kTeDUoaDGS/alMTsxC6kOZIFLQET1tNVU4773A9wOsFlOY97ayahvOVUvs4FHzJhKGAPa9p4D
xZbg3s/jdm8FFAWgyFDqSfNarPsHI4vfKQzWrsg9tNvlk7fVJBTOni4wTKTz/CCTq87EhuVgdrqi
Y7zrSZ3eCke7OVk/nhB1MIv0RfllEiJeLTdB3qrtnY7gguhFFrubHvBkAb1h70Ovg0epZ2kZxyXV
3rtMiDxmk/BrPPSLysmNB6ntWQHya22bRwsB8LhYY5n9Vpaf7wFry5NOgG2ZPizGUMarse/yVZ7H
Gl3aDatCOuM+xphBWRSNe9UwyJ3McQSJMNj2vgeMhYH6XYqhF9M8BpW6Nph/Pj01Jtsi6P6QNHB2
R5EMdgP7g48gR5EtNAfcB7bqF9Lbe1lNEFvAmhMGYxSh18kxzP2AumjESy21PnotjX4FCU6UDuCb
KpgTLil1D7spPVGTTzkfJS1Ax2pI7tSM+CW7CKu2m8tyE+j6N5ORCFtymzNeNMXNMRRY70JvQ7qW
jEXSMcQfU3B7i31Sj+zR2EQVlz6DA0rZ6vnVGosd07eEb1sqwRfrdENU9tPy1fJqycqY9Y+1twE6
Gzyr1ptPZvMH8jeA/v6Xn5EqtAytx+tN+VikAEfdP2M+VemrVFBCyOop1u0sSfhmmhzoc4caxuV6
1WiMCyZRiENYufWWVGMBTCQtj+Q26ydqIpn9zg+Ngp7vBY4TAOK+hE365EEQAsDe2+94A46I8ajA
5bhZElA15xC6rzmgoV/RxDa/NkXF7xSn7Z6Xpq7cR2WkDNEXV2Jid89t6br/8pA3QNsvf1ef5gki
EXvdPgFblnd2dJ6o7Vk+oTnWK6Ya9NsDcIHyUPk9rA5HgIV9KiuHmX4vGu8Yjfo2mb06/iwJoXm1
hzR8ZgGAgMd1mIm1QOhzJv/omNAw3CFwb1pR/0SU2fc+vhblBuocFe0P0/Zo+5t3Tb3P+pUk5C/h
4eWXqEv8Z4arO62kocOK22Mkxf8a1+JYXtqQgWZWmYyaaSWl2HBO0IelgMkVhSDEZEorslbRe9l1
yWuRIcgCvbKOg511u9Qz2o9uSLeMHOPXoM6SFyejDyDD/UDnAuLHfHyOAG2f78tLWpTTK0VA3kU4
gGOCeaX+s0HN0RvKRBNH0UPJNOZMcWVgHveLIUKrT156rwl+aH4pV0knyrUcnO4UCquFu22+q4rN
GV3c8CKVGAhcsd39+2axMywPs16+aTPEzvBL/cyULFwByvJfW6Kr+7DsWPFla+8Ck2VWRbZLNmkU
t4navLqGpQYtTdzcBk9I5XDFAGYEQi3JzCtlueYWyu9ng8JwiFr6ajuTbN18SXKD1FpnYUTNIsAt
sdKqglC4GhS+z6KcEWzUxtnzUJlrxbmIvXxfk3P4isvXysvzXZ4PCcOW8IV2de23COJtzUl7ZWQS
YwVGK7T8WaTSPBFpTCAjTARSwR7qfGcz+oJvzazRBKS4ncJg2Sg6+jbIlh1g0GZ7M5HaG6inp6iR
Bt6JjHZyRE6ISrVPjk1lcs8x4hHgELbvTpJoAjYzwbTp8r1rB/K19L6KutN/k/D4NfCmX2nTzNi5
1nSmAF19W+4BnK1QMzBcHy0TFvdChqCKaDVWcnxKqG2mWItLhJXENz6qGoZIroyUx31SpGAeqJHL
r4GZPmFyGI93H1mJy4JvvH+epgrU9txzNsVYTPVBcx+NslXX1s4oxA3WJgkB1oNAP4I30jZxHn0F
QP+oaHPKT0dVzkU18q/KHqdLa1NuSOJGp4UUzVCqSR16nUCs7fOFlKRzdhjYixt0DfzWnBtUV5mA
74xkl80uLR8SkN9FzXbxbGlkDnbLPV+oZNczPKUmdPrW2ZDsS6j8ey+Iq7URBYxEu+rFK/CbjbXB
tVxL1Al+krkfE0GwNmNQQaTGeMrTyHiKzXct5mInvMbc12XYr2tWi2PogqBdLkDhoL63lU1Wg/n+
c+rKBzXlP3WweY8RUB0MvzS6Zhmm71gq79C08qWZIu2cBF267h3+Qj1xKYCLq5+5ZNwNDWIdxCp4
DrXE2DOgB2+idDoKq5ITXngzqbcD+Jr8WrInnS2/61FtHQaOsZgAIQ5q7ItXTRinP+POOdipEX96
gNl38VDlpwKw76q2LKoFZmGgsabvrU5LYOrQ8hAPA5nMMqBxEG75/UI+OiBvsqi6GUhrnezMt0SL
ow2tPTTAiSEFxZDKNUWdHgTJtmAUjgFkMwnXovuvGl9QoHdxjKvKzHMYUVbS3ELA3GvIdvYWZ4p4
00LowGnwCWIRXmxfXJezPRd4DlH9i5b97mc3UWrM/zWVotO2CklZaNT2+S9+UsevSaLzxawbUE2L
D9xuzbdFEi+TCN6Ph6NikcRh4lI52e8NvWyPbdg473Y8bnGIj98gjEPfZyJ01FoBXIruiJwU5s32
nYoiIFmd2UQFr5IXArTjjbKZ+CNNwvcijYavqakiSm2j6UU6FPl2AOC9rj2pzpLEjsU3C2cKInQT
XLliBtfWo3sz8+x8n+l0fGHjb3FxU+EQxBgcVBd+Di2mL53FbqO705V14rmklGI1kvt8Sn0Hd7BS
3b4VVviS6FuNk8ODCYJkPbrALPxMo4gMW/1dJxiLgv6TssMa3KbpzhmHK4JiusMBDp22dYgTRDVg
lmko14PbqJtNaHGdjETqy7QBno77/0FolXxKqunX8l7k//d8z6hu35UhEwAfxPLCo8CPeKaOuPzo
jP4ibO+7bDJ5TTxHXHUzLfa6UVP8bmFizOwOhY9Px4ZdJ75WGBsd8i5+FaKZglkhHWztZwRMeR2l
Xf5CvN7bDoQItzIwP7TAYIQTVnZw0c+NM4yfFjCsrsv7Q0e73b4wTSAB+M6uLUpQVKTXcgibbS9J
Ko7zYiFSpFJ82VBbQtM8Dp35PUgID5slX0+cgdknecOJIPmHYTWSSB0Y095qsncqKmEkIl+R3Mny
ZwP78ipOzOHU5RnOMdj1l8hLnyKvrm4jjdIX1ab1RsOIu9HKxNnG7mCdBAfv9RB65DwRz+kBk2pb
uDX+Btumz8GpLogl9WUwi2THdB4ysft7Sa6IOb6SDnVIc1XunSFZelWq72HgJdvcEuOtjMQ7Htji
SU8gfpnw/i0w4gfPx3e46CB/yyIdRXOFrlHJWaBPDmKfGKWBHolgpHVZ9yj5/ZhjJDjV564Yl1xn
hNBVk0h/49SqDrEjOa2NCnNcnk6w/9nx+RGm26h7z32OA6D0jUuSV5LSyKFfO7k97PIJqvOSTwPC
0K5NJye1EyY3LVDBV9BsZR8Dt9HqP3fibKsbsf8eaU37GDR6tR31ltMfpjdQySsDAekpGpsvmnxR
QVwsm74XOZf7rhy364zhUPkqLKVYV7rV72zGGLshyJMX+vW2rvCp5ILUDv2goH1mYqc6PzTgaR4m
ptsbdQSsWmb5u5wZDINnYogEE9zuyfNXr8zxGX6mMv8ttOeRxZ6W6Pk8cL8WyZDrXERd5KVL0nRT
EPR8FV7+qmJGDVhLviknYFMXo9KUJaYJ6kxflpcGC9wWQ96Ra2f91KHJXYRM3pneibdJYOdwu5YP
nBbOPpqm3XOxwvMMeeS15t3ZKs12dmAI5LEhzH4JQaxLF9/NEpngSOId4il2V7EI8RZHGa3PKrNe
tMY6JnU3PEIEtF6guCjmzzom6Rr4cEN44ZZnEo8N6rDOPP840l12Y1uvNk1nuUSVGknmNR72SjlM
+u3CP1R9Oz7dR2ee4yYbP6+GhyZB/ML1UFHmGNg79t3jdglZlHX+52HbTO3bdFsQaEaCcy6amD8E
M9Ul8rN4y3yMrFCKD4IMW18/QpS/OLZMz4vo4RfU9PT8YJ0uvl6sTeXaCUM2o7PSi9lKrEKCdudI
QDmGF32PkdbIgdd+ST/pJr2UOESDnWcq3Dh0AuM3ViTRZfRNOAHMv1H8YtF9gOyykSoXl2R+p7wS
Wmc1OVdRkTnMsvHUFUZ6GIEt7gDlOs+azvGtsLg60ryV3k/VPs4jR9gW/2B+kn0QPenkbzDY6902
SyXGJ4ZP7/d7Efal5fJumFW8Kvwc8yTFNc8xG/57KnP5fySADDZoXFMX8t6VRm+dma1Vx8YvX/Oc
Kh+8qmCs7GnD1S78VUxdtJJl158U8GxET5cLRpd/mrnrbNOGwe6iUrOD3Nxfn9aRYKLmlceIfGxD
rCanwfB2lVHW7xNG0Hu/SJBZ5jrsp+YSmeXWplr8d1WazwW1yX4xlq/STX4Bkoq/E4n61Q/lLu6N
/kuz0xOrm/yIRviujBqZyQ9BtA5UtGl7L3nqRICIPbqEdJpB32e5bb20Doi2OQLsxUPy2OEGPFX4
kZim+fkOeshf/cw7doNKHtza7beUU93MYcLIzwn7rprpftbyYQ/lSule9+FzGsce+UynKsZyp70V
wklWgT0l7xyneeWyrHpsS6M6mFFzptu72mhsvF9K16tOPvjwVTlb+Jbn/O63yqEY1ZZ6p+lRAnqL
3n0iZyTySvHhmjDidVOLLsaCwyrjFBtoWIhdiG0PsBlDIepax8P92gK4OnpYgvQO5+/9QNLNz51h
NS/WP/v+y2t9NnYjhSkwB9lZ76O+wPuSmh1KrRGbLwPNqHxuqDmIG0T4MA0S8tdkDPQ5xs7JBuPi
/FqWuv3o4FU5d0UdbPW8N791kVq1bZLvOQ3jtJ8z8sq20/VAsdhBLMsEcTKR++J5THN9bmqPj371
YswapueHFlMs+sCJIKl95Uec6sORajSH39XIVPskq54ZkqQzKaHAxSvgQqwozhxP97sew+Itcl2z
xuMjq7D6hRuNeoIy2zdBIikVZ1Y7fxN1c2yJjVxVW+jXklH+vgfRcbm/gDRiuBcVYbzM8Qnfk0EW
JP/KFnJbzDdL4LoPrI0uDi5KzPHfDPixqWfbu89xCsZrqsXY5l3S/H/PkhomHuC/mOTMUam0HZpn
8H5sriWDu7Z+TkXEyamgSDyB9XO+/89czMdLQfSSu6npbN7IQO82ziJeJ5S2thD6Dn2QqJVfDeIi
ZeIfYmaZ93vLQYi0S82OuKifAicwziabS6Ab7eqebHEzLFpBMM6yZXFa0AOentlH36dsPDJS3BZl
h5Rr+/Z6Cjz/AypquuLEZP3wMPK5rKZvXdF/1olT49Dx1XaR+ZbrTueZ9aYc1I/JIirSWa31LPIk
WTtxzlonqQ6OdH2t20yQckFowcAmRJVm2azdqXgWqZAX30gVCYhRo7PCFb/oEqAk3I+bTZTW4T4R
FeVgMq4vtPa0nLNBy4Wm4a35y7VrTTSYvTWnfMSFs5bb6e/5TgZ94vcYN2fWpGx55p8/0vrq/meW
P4zexdgXsnluUKMSTZl984MERZOp+BYbZ83lIbL2IteGC9kWrFmIUF98pIj90s386DqRekQTK5hp
KO0L/h2bMZCE+cPfN6ro8odIbZ380dFgt0XIjI/W7InCqV9fhOFkb7gBqfNMuoD2XWDUTZZ/o+RO
Py83UWgCBcMPBCBU0m1aEN4qPXkkCYMW2bBzr7AsvMVqoNbS5lqvwRF7WB7GSv/0BsBR28pm++aO
RfYlIw9/FvbJUde8YzLbRkhotqsRMOCb7HtxKUzMHlEleyqu7Gjtzo7/Ou3ekzZ1nylErDa0LjkH
1bUf0URfdWw4tBqGuv48cfhIDERzeqAXzikKbHLiAxmv/LKCSWDhv0CohbEASWFRk5WiuKAlM87n
MayvNpYleF+CD3CxBuvFMN7sJMWBjvdtFB2MPDzLYl0ibuy7qvjLJSH3bdR6Ituwe+8x09Y2fIa9
CGq41dTGGMLyC9/VX17C/6VP+me9KhLw/4Q8iGHSTEt8rKSPfJgfaB1PL3/A763ofu/vP6oX7fAo
aLXaELcqPwgTb6KZUOM2pr1NqiE5tkVSId/1G99AxyUp0IO9g4RpCCaroe3ZmzQDWwjt8d8et7LY
vtQp9Qtt/Ki1Li2AohG3So0wC4LpZz7Sqoy1XL+pOK9PWjCmu8jApOMxGD4Mep+sQF2FXIBbIFQG
snRb0IYYTDNx1t/mLZtcY5qiD71UJaDGbnygfzj6CELowoJRkGM2Jd7Y/FS6fvxRgKc8x5WkIHT+
U16Z/Wg9J9sXfcpEyQX6acwLyHLTeP5rwSfn7Mfdn6cK0TyDw/POiTtxygyk/0QSI74sfz5WjAfu
2bAm4OMI8a99gZa7xlcDYcSk9iKL+6ttWx1Gna67pg5TSfY98UbOz7Eh/NZXSc2qQGlPRrSX+Tiy
XYzow4gT32FfVv26s0kdNaCvXvIaD49p1XxVhmq3WD+Wm2auj3AEicGIetld1n6/Txx7Wp1WY9E4
vwprK1GSf1Oulq94qfrXEg/uqtfN8KAN+Evc+UbrBfx9y0eOITkVZ2wZitF4DFOhjiaaJKA/vBx9
26lv8QQbzQjS98ocBgTdztimpLFPeukRugnb2SOnIoXvz7bPoJdRjZreXS8Pie4B2UhH86eVudUu
j5LpPCSIgriPc4YYdg2Hup14G6INe+Cn3In6mxtlTLlDlBjpbWBtcyWqzIxQJgytZXtZSzPYRgFA
HNmY/WW5FywPbZYGs0ufUM+tZwNSiPSTfeM+16UuOMRw0wm6ZO2SStC0W5ci52wjZj4riemnmLzr
vgr8HutXbnyN3c2cqEuOrInJi/3UVJ14UEz3CdAQ/Fn1FfWDy5NaUAX7UcPUGxclnHBM52UVTSvd
TbKdSfHjqm9qSuTkSCQ5cTnty4ew6IwN/n2mOlLQBEKdxt7qB0ZF9crEBPYVa46ieoDAWVhQpu4l
rZy2HVH+UnLJbNLUfs7BbdMiXIpT7Xnjg21WpAUjMb1PlffdlJr2u5a8Rwrh16qjnyYq6JhnRItJ
3H+4OcCJPnUfh9aee0TmYbbvwv4Y1LEhrrsyZlDqAJPoWMyaTUQR6DJJGauC0zJj/qsGCwiNN/Su
poKsKvqoPo1KRwRU3bi2uyY5hbXSZzTUNkaoeBGyzmiadu01p7UfRhiTR2gR2Jp0FKepkPUfZagw
7VU3l9+kMVWcugF2rZkfgrh0NyrJxb7x4ZebZleePYoIV3mDB54IqX4oakCLdW6ArQ/Rqj1bZrc2
8cNtUQN2kXFXfQ8z62j15P1aJlj7nKaY/dj7wxFvln3Txzpcd4Zd/qJlxqoynGVu4l7yPJzwGIb5
keyes9ez0TobzfMckP9ejbq3mfAMnKlag45uUv6osGbpMeM5aG9hW/QsqEPzYvr+o8jE8MUqNVYO
vub50IyxsDqRJSRL7/gU/giTX3y+1yj5M+32WTLZlzkI+G7mwTloA4faFtN6Q6LycxJLJMkqNDnP
XCc9sMqs7bKdb9jhQ2yY49GEy7EiDjvujbbL73Bc/FHiQpcPw9f5TQYLtesHP38cIPKE8IUlkG3m
ZOy+vW6j0XtP6KDzX5cbHcMsycuX5YEiCUeGx5A7v5yni2kpNirvjJ1PR/vqXvCE9M1IARfp9l/T
tibntZZD9aqKxJddheKjKqgy15hrsxLzUCDCr2PL1c9UeV0ofFM4a7HOsjaOTlsefW1ElpE/lkV5
6YIq9TGjGmls7wbDtpsjhcSVV/aciV2isONYeuds7pR2nexkTP47hevyceim8tCpBpa9r7z1Mr3X
YmWdVYQjZZnem3YcnmUdbFw5PC+2RVLq5aUaHxcgMvkd8ZAP5Xl5xMEo3N1Vlvu+VolKgoujkm+E
xk2gL86pZCYEY3eYcsHyfaWa+W2ZSgazUJVohC8iPyEoWQi5b7MWNXZelRNihXaSvlSddqonHaCj
m8mdl7rXdpQu5eJRdBgdpz5mhlZuSrNjVI2KVJaF/9GBoz+HcmLulGnOM5Dd7ZJ4CoW/a7umeKiT
8KZNgzpEmg7B26ubjVzKCQLDZhGw87/uD2G8zAP33rtkFDtNkOjf81Zgywxaa3/f0uRG97II3VOq
nHXk1t1d6AYtzC8yhajsqDq9gFbPJGgfyfCpICfDuZhfEpkQWGx2WVozNa1M0W8xe10c9N+LN98w
WXf2IqnfO9djcqEiksOu9Ck+x0pUGz3nzix+bMyas0ZS+WdkNvJYYtI20BnWiQNYkNbXEVg2GLQc
WBlqEpq2EwXaIw1W5WFstHZfq3wdmnF2C2n9WxVqlNT+Tm+2Mw+mtSZ49YLdHTVTEUajvF6sxzYp
5Eo0ECVwB8wT6nby6O9jxMzUK62dj7sZbAyDZBuUg72iM+m4zACMBlchyS0MRMaUG9t7+VIvH+Yj
gJbrxc/Q0Z59u/G+G947B5kHbD3RL8tsvpMPjt4SFfp7Bkvh5r6kuVOKFalmm1VzUP3Jl+oWkNJ8
5+89NVOfr7tSVW/J2MNp0Cv7tyQxqcjTTcw3NxlrIRmuZqzOy03Xqz/3ADa+IDFO+5xzgvXgBGF9
cXML4dwN3S3hFBIgRd+9t3xADstx14oLSc2JzbA9tP4ic2DcZN5GZL8cdR5t8RGZvnWRJsgBOZm0
5ky991S50MYjOAuZYgt6f1lwOSDnGzQiLDcYfbw9YcF+lQ7en+eWH4wqITSLMWPdBv03rjz411WZ
neNs8K/LYTdXOFgNi5At9VfL7GgwY+spTAgcz0iaMunfa1rF8FG7yIquLc7LPb21Xkc4LNU2yEEN
xDlFYORqjQ8zCX43Wu7/5vS6JlGyyaxpIL1INCmycDTi3O838RJ19kIrXi//pmiTdVsnYID417dt
x/gky0KFtyBzVndppx3hyAdJ+i2fU7GcBYjXUPV7LtMBtkWQAhqZ0jP5IuDBy12uZEy+9FM2cEHq
YMWgxdSXxR5WOtnIuUgOW3is6dpVsU0RZjCqNQMuwl31sB04ykhayfrgcbmpzeBck+U/M2CEWbtv
mmxHDAh9sBUa71QCk5nI45iqXa/r3VUFbXOq1ISuXnbXcX4qCMjn+1w1N80kgCpWgES06lKG3Xip
55uuTeYbiyqSXLe3gzVWrHYMGDJpfZeGlq9yndXWDz1x0AOfiUk9sehofKkW6naoY/jlWHczU/oy
GcEx650FnTCmq1mv8GbFyBkvMHNW4XwVIRDmX7BJfPcD/DjLo7+f14zhhnKtVlh0SMMVznzcGkW4
Bkfn4Pdl6KChm/8cAHyDtFY/O+4EEc+QKLdYylI1d1aaafqsKf9pMQZVdDgBCmYngzchfaEu71Ov
nkJk458DoJK1g0p+1bMJqA3fdtHJ3Fxh8Su2FHljw5nftSYa3VWkxWAL89R6tO2Eoek8EjVxSa7r
Dpp9sDD0ItqYgP20Yw/IMOs5UZaw8gIlRhwbxkeOR2hV2AUhX/Jf22woHYbU2Av8lgPH0tZeMq87
9y7HQNfINkMq8oeF8R8ZDDb5/B+RbS3AkAbj/xm0n7tc67ywwGXWcsGD+KJdM9U9MEbw3gfOvgAw
vQHLfrhbPOLOWD37CSLLYjC0++yYJQfm+8NnbdnexrDyX76jlad4CV2UMZLeSFE9pXT5xjW09MHW
tEvBgOKlVMH30jCc+yNDx5DhEE1HJOOHcRAOD1i73pdHy02HRc6aYOYuj1RqbEd4zyvbCuFqJcnw
VAzlXwbSdRTRwIQM8rGItnqK3t0p9yHQMISV7Pi/sR9eF4YTPqdaz00UUQmbasaq9PCir+Gww0TN
0C1l7DFsScKjBPF9CpXV7kxoZ+a0Z1eW8Lm25LlUX70gDLOJXP6hxuptdMmZvxYxf+CCxWQvzXB0
6dbTNDn6UUr3g2hpQjyuxuuqe/1D46Sf+NadE/mrdDdXPqyGofP39kyDp4ijuk3NUN3aTjcf/39G
nvoPtKF0TKo3pJJSNyGJ/xshLxwMEyGDD4tZjmSng4JeQ3yjFb7NW6LewnmmQl9UdTa7hKq7+DNU
Ggy20bEfstSj1slwD33ueE/LRb9wlH0grCeAcPJcqyV736quuQct3bdQTJd7uRyYr+CDvSeyBkCQ
94QWJqIJVB/23nZQKSEqU3zIXov2ptYRCZurVBOv3xSSYpfSLH50ecpkehyY91JniIaPESmab0Yz
Ug/KidUJQNa/+Ik9GxXHikDoEslhlOVEEWs39qcW5gNybcEOcc6lNT5jLFQ3cUsbwFW1wtcfyduU
MR7iICHv+KJ48OyVjdN6W+ABq6FHfJl2Waza3BtfcUdsmj4V2zoo9H0DKeb/f+csCbvwn0RdEt28
ZULZYI2lnH/+L2zDzDW1zDZYGf3O6letlvWbbrLDS943v30M9QeK3Uy6SrlHrXuxqcoWSdXGnqOB
LPrC0LFTqPtcLROmONMECtCjhH1J+rcWfM6c3SaepOPcgHTxx85/6Nxkv7AjFrulWTrlxjAjfKzG
aFIMMhUrS4NX6IKlPHWi+hKExzbmVFHQ0rj2lRB4s2FU7R9po3iBZGF9BinNj7pVHxUt7e/SWLdF
OH6TlRHvLft23wcVeNp2aZOAhu3og1zu4XykGTLw/wsy0vxPjjjQa8uiiAGN0OCQ988XldpAqgv1
HI74wjFcMr66p1tnT83lPLb8USrdvQSlSF+zSvsQ1ggNUvM4iVF6L04WhDqqIM8shA6NXYN4kC1s
hHHs8lsydyNm5HFXYeH/ty/y0kP7z4+Dct3Zfqhc+Mr6v3M3C40SaVHgu44z1Phi9n523l5w6Li2
c/VzWxeYW9fLN8PUhHqgFcXlEDBXNWZ10x1q1/oiNSmOXhbg2HFrzMm4VnbLEWNI/2sf7X+2oC+I
cUMpnfGSDT71n6911QgNfxFk7rxT8s01wVVL8nxPyz3Tp9wN1/e1KSudKUGvbycenrW4qK+1Qrqq
Ig50dSHqaznfjALv/dAoc/3MhBmLgOGnzzjXDmA9r1xWqVdzHJdTO+afUk/Qrczi5OuJvZ73BJlR
WcjDQOvIcGQ3a0gzrGA8NzVGh3TqOBs5oqmEQTOu+yZ+5b9QXe57qmCuNiso7h1673djl+S3ydw5
nr52/GF6hnRw0mTQsBhV/oahZ3YqZonRDyHImaKiviqFujs/Wp7vlIj2iapgHiQk9vAnOKflS6m6
/iD0sjKOYWfRjZaHGGGqat1zOtu2RRnshwiITGHJklNNTv+4b+VrvjfuzTP/h7kz2W4cy7Lsr8Ty
OSLRPuCtlR4DgD1FSqJ6m2DJTBL6vsfX1wbNIzPcoiqiskY1kRtdFCWCD6+595x9ynj1k7YeBReD
piumc8pdJjmnK5mlw00zitsxID2OaKncFUu3IEU548osviPezHpoKLWv2hGK7HVR1c9X0luiaBYK
V0CMV3Efi2tyHg4OTSn35x1kCYKBrwFMP/V+ohvqzQTfaqf28dJ6p5Zt5+krnaclXTUmJSZbUIpR
gEbEojifdAQmqVERXtJ4+jcxp8avt7sgP4Lmt6ay6GLflb/AanHW53AcR9p6aXer9PDNArAQLllD
/tnWn0stGA81rL5dkggmw8C608ue47oQdPDh2D/ZeIWmuHH2Qu+T9dVurta6QCpwQA20uVZnwjRI
Lsuj1EIF3+fl21zVG3NxbiaJQg+O7u7aEMly+MKT+q+XCUjFv6wTvEcDmBNQfV2Ywv51hSe0ePK5
c3AAFyWeTgOpQ2BBj7HajLfVZ9+5O7HaXhvRSpevhyn7aUEvZtVZMr/CwKv1EHCHVY8Y2Bfakzr0
4W6gU+x2S4sZdAyxmCplFbvb5ppjg29TEN3GG2uBPGTVSOJQQ0GYLmq9XZoz1jXoPkwr5ElF/wd0
aDatYWdyGPNj2iWdRn2i1kr1kb7lrscRxx2m62uzGqAN9dZR2MFuCsm2v+408WXjlDK1dnfFu2lx
F26Mq1uj5C7S57k7ZZ2OpGPhk1omWdJOWTRUP4v3KFRztLQ8rcKteRat/Z0CW3SOhKjPFF4/2qa7
nYpsuCSUsdaE7FgHHEvzbduxSccS7CjzA9itBMIB5sWCy0bND/3nDJoWNVX0YHXEKUN7a3c03x7t
LqpuQ1zHCJEEYndTYhinNGi4RgQ0jsUa4RVgvE0EV+K1RDkeF7Xznmp4UoMGHZhcjVrhf/aFQgGk
zr85U/Xkm0/GoiGSXe5qXchbXiqDEbDfvVouFjMOeT/JCFlXXTidrwdnQVtMyCj/XYrErwxohpxj
maD0gBUK45/SOGQ9BHRM1MSLlbo9VXrUwKJQ43UytuZ91zUfraAzfuUSSXgLjZ0pe8Oc+ctnpJz4
UQeVmOwu2weGz+ec6N+yOU22V4H9rOTv6FHsOzZHiYdVLt/+6zvG+TUxYrlhBOHB5BXY3DTaL3sA
JKFOV9ik0A4yfeys4q3CM7hvRpDPBhlqntMbEZ9/sJG6aX7l43hQoWgcZaUVbHbw1HR529wWfZAf
+mB0NnaTNI9WFpyAf+1nTStfipoKOlOldq8s8WUp59ibyiSsqLftdzFmUPtiNd9qZhTe1chWViHa
DopVBeKwuqIyRaTWDiRatkMhcsQqNh2v94BSDuTn4LU+YPT3kkzLHvFeoY/ItfXodBa4DWD1ta59
pRVha1f/8IxVYD+jOFwNraY8myP7fR3LgJzxoZacjC5DjcHGSbX5PVM77pgheaqtiIh0hL3kH3VT
DYCnwhYBpGSvWZRHyXz3qf0knABqamKqpp3rJsIog3jtCb1k5Mp6xPe9yED40hzIOeSLVgj6In3/
mFI3uhvv1JlPv4aj76VhCdNweRj75vRvshgJ0fj1FCQcU5hs+eAbO0sG4S8fuaqNolE6E9WHDL5F
tp4hVZ7i+2b54piI1Qd1BKujZ/G90cj4vp4imi2adnt9xvV/occnTpEgUzcV0F9GI869fIy7LV6K
/M6xNWMvB/vH9dGEdWIiwGcr6eSTHFMb58p8gBgB3M24M+rX6+npWkGbZOEcLNDPt+Wcn64RTNdE
pl+ymcjciVAgmujZVad+xKW7snOMhrqyjZSuP9pwVFGbhxl7KjY0COmoQ48JiQOtYj8jqP+IKRB+
xUB3Il/BySo7j0aStWnSRDxT3T3nPTAentPsdJEbWws38yrt7uqB7E4US+9XiwWVR45MnM3WGdmH
+7xCnaX2GDenGdFvRAv0PsjLs6nH+aPUOt/F/LTcE/OM7gKNExuQigNJ79zHkbG6IqRyAgOOfJMT
vR+QKdSZGII4kWc6vbYEd0Wux1+U6+8C8sV/5E1yl5O49zNTKZgiN2sS/2KotJwk1DU8jpR8l/xc
X9SeHebdMdRqnFiDE5zmGYWoIvGLmBYtzlhipi1jCOu6sF7ZWlmUEVQPI13wqFOWck0OK+sM5sde
b/BzMM2Clu2oxNlCvllOMtwNU0vPq0vWdVvfKFoAd8PZgqECdZ6o4gjGSnsIVftT7c17Uti8eqlJ
JFSHtpGEwTOSsbejvlfu29JK9pVibQe78lH7Rc16FrN8GWyFvMkeHlnfWyQft3F2G4dMUuq4bH8b
C+9kMYKbTEVxUlDzu7lid0962UC+S50Y/UZ4TyLeuB+AnXsDk/aTkHFwo2cQrcD+JKDbP1tdsyA3
ajHFltEfDq3Q/vhiqJ26Lwt2BAu1pSF7blfbIMyvD0H3kr+ix5joM91YVUqyGtiw3gaKoW3tPh1X
vkIceF8OnC8jhIkcseiG1FQb2/rsTKgzrv/KVfrlWpj06+t3MbPU51rk+aZdllV0ZKfEN83XuMAS
06tGcg4mQ9spcoqOPX3FTbOwnCNF4CSAff1So0hzObZaz7Mm7xyFmC+khBj6us4/+T0uPorsdtzd
SKMrvwu7D7wqkt1t38XiBlpatmqzsfhOy8rVbEJ1ArD1K2mF81GPmEIEJ9xnPI1E7tYf/kIgEEnw
GChhcmlMZvaBbkAWEO05lTgl50G5sHffijp1Nr6PQksr7BmjYHHT9rX9WFd+/ChQ61y0xKovKdd6
N9ZZ4V0f+hJGvxZDJmJ3Xu3ok0IhmC+dk2iIFvkS1+kz4O3ydH0knX4G/yIAIlTVQ+eDcFaDbPQi
lU6b2ZbDmf4JWTXLl6mC6TCXOs6sxYtKl2DeEjpTPfZjdYiAKOVlFuSrK0Xj5z87nTO5zc7S5gC0
LyplHxsYYZhvntTaUvcVJhtuhIFIj2JcJUqJdWsJ8mizWT2WYz5VrqNYfPVjCZp9Bvsazkj36Qif
Q0NVN0ALSLpJIud0/ULq0RhX1B6d9H0pvYHSqr7I2btTAZy8oZZSPHrirh+NO8XWkQ+XQCtmkWrn
bh7ns3CB2sQbrdX7db/s28xKFDe13iFwAZ0Gj5Cc9bacHq7kSzFwPC2RzByLVEY3MiTUpE4J56pN
0cL3CCakvzUIo7QjXXRRNkEAstaxSTfdKMF3zPa7Sbt0JbsEBUnLQj2PiOBMbkk95A4FSf00cTQ1
NOVOAx1Ob3PfYtF/s0pPxn66yvzkFht5dxgTB5F0KteFMsPVl6SQ6bNKi7in2FJGixcOsV1Q+cg+
SxS6NsUfgyO9G/HJSce/ULslx+WZ5QyBfWcc4kDgVR4tm5mu3vWp+lBG3Q9Vxru4dZqdNMTkGkVJ
R9RpIwTD2eJteJ+DZF3RKlhlSKl0zC9rOe+zKX835mjgABrQ0jNMzLSeHZennOYdtcDx3Zo0nRRc
NIEGCSIufGNzm1s1rlZ9nryiXjlpxzxdkUg19sUn8TUcWsoE8INTvUhCRdZdQ3MDaLuawrilpH7s
2XDBAmFXUyIBTbmjxhpHdWCnW/9acinHYzQpd30fMfyr4qMdR/VA7RYpX2I066kjIqg1QIablTwF
FdF7aK2irTwZM0pDByn7OlamBOtbp60o2BPLe7EH6jp2A9tGm9Jw7SuD5pWFUZ5T5ni3l6rqCtV8
UiXnXyo2M/0Voa30Zp1oJKZBUhfu3KZk4Y7H0ezfs8rqV8K2XsRU6eSmm/dx2H5yD363+l1n3g4G
GejGtDFHvDWcOcylCQNsHNEAywUeCbwT0sxTvIJmssYxNHklVMWV4fiHsMUSF1TxqcAP4k6T/Rzh
uLVyMEw1C+KqsfpTly2Q4Un0N5TZUhXismGVmzZv1lqYHsuamN6mVAiDHyzFU0Zr6SAcW+E/2NHs
7PuZ9XH6FM2Igqvf+JYDNj6sv7SAkCBis278JPZXPqVjV5h0LHzCwGfZ3hIeaLh9azwPWABXqtnd
c+FZ2jRAkwlJQhTHj1qoo9exiefV0RtKjTKEzehYVSXu/RExotmifjIGioEAt761TbCuZDGvUX+V
AKIJX/fj45Q/QQqZDqnQFzm1HqNEmnlv9DQHrUb4SvUMKp5EV/dFDTvzilS95E4ceWks3tvOqVzV
CEHp2HtjKW5GOyFa1yBgjV4T7TfiKo3iMyKFEM+UZkFzYzjMDjQi39EiL69bQssbJL+5qnziKH8s
gvydFt8KLflXLY15N4Mr6qwdd1i+SwO9OKAk3BNz/GoEvenFQt8Aa1/mCwzn4Ih2rTDOXXiJ4V65
Ztnx9BYwV9+TZknlaeZe7Kxu2s6WtY0XsuvU1jBWeqTQbUoJsitGpBs25uK0Mfp9kb86zlTQ4WTG
zK1peEjGxA2zTtkFvr7iIxUrn/I3bTSKM5mzMXpCG/zkCxzLQHQWBjtUj3sxJXTa2Dp4dlepZKFV
d0Wq79gBMcroaa11PeePq+RaTMbJsUP8Dep8GOocCVBjDwSwGHcOFa4lqYz1dk3ChLpubec1JFAJ
JqF9qAih0DkJupAj+s3YD1tgWNMmE9KH8+5X3pRUAJ41UGa+ejCr8tscbyFD6GsN9xXpJg+JJFWq
M7sdTcfXUl12eqR8sudVj4G67F3KmuMSAOREyHEtG/9Jz+YVfmF1FaEQZ4I5VFNa4b6g5DOh6HMp
IHZ+tkEg6WKf25LsuRBy2Vt3uF+JW7NhDbpGwH7XVr9iZUPINdw8riY5NWJHF3kFpWAio2B6cWID
hLscYBZgcdErvV77yWtjkteaIMVY+c3RzNFHFDZCwWRAC2LIRux6Q98T4XFGl43rxvAnj5Sz+jhM
+iFUCceqEbUjKoOcE08dKbFYWKugglwBrsZtyuoLDI/cdhyRvHxyPuDy9ietEvsqDjdTrD0Efpa4
RLB+JUGMaAToFQooNV8IDaWzGCd2gek8E03DOhTKwUtCAP3+3La0UtIH25/F0hgU60yv3nGSUaWO
hsX9DQSPo+Mqa8iqLlP0gjB9Kw/A0KbRm+dIC8WL1SurcZiwXk1JsE1H6B5xWNx3FdlyukPcgKjY
h0WfM9wyd6w1dL1ZAORcGXBkkNZRxLdxg80j7DYE6SWbVOrPeUcME0JNHDoFewol1HGH4D2vMqPa
jApEmXrxQQ3ywN5t3MZF8D2a0hNuvHt4tndY0yBwjI82IMK1MlhPFnNg14JyE01wGPJ5ZEIJyECV
7xomVk8a6AbjxVi06x3/pWx4j0NkP6E3gJbNwqMZUnJLQh/SLIHW0hGwFsKPqGpBWWH311uynisI
E470DzmOlDCgR+iMNmWyQGeaZRqMADAG1UUUxoOuKepN6Mc3EQDS5NjphYkgpEbyyIQ2Ne09Ybf4
Nr6aqDwIs5tOzPfWRbREtmfQnQcd558gIQIdveWNdvSiGtV2CuJ8L8tt1mMMt4Fr1kTWDI2z0tot
WzVdAJVsKJJ5VQrTAMEpUHvtW0huEzCbdYSUwGv7oOa9ZjEM/qbFFASzDzKb26nRJ/tLmOxKcQsZ
edPO/Nm4uW2b3SkFo+qO9hNYWcrb9YJ+opf4XW+E2yXduBO4XL1JqWB/ofDchBwF+fZUITbT02nH
hLWt5vClmh3TUxpbruLC2hRgvak2wdzUUBw3+eILgCbdVqw8Om2xFR5VoT/XTfpmj7Jxh5HyZayi
t4ibN6C8LSVMCC4apczcMbzAGAjYGzqmi5nkJ4B4JpyNlYHkoRzlCM1q0pcN/5ttIvxysN7bzkRt
INNIutR8cvWw6pdN4PmIHMsuIztranoXMi0TYxF89W1yUdEczvqM7Kc218zRhldo9IfVNJ82YyrO
7EYNIBTBDUdPDET0e8CeuRPWOI9MkqMOgGfT5RhaBp/ly7B0qkdVRaCKzgEoG35el7BjnjXGvjlq
lvo1F8E3btlw3Vi486Ma5ZsMKELF4CnoROHPdeyNufMjQb6xzoyf5BMUP+OoRZ+GdWwiu/KEUx9k
x5Y18GdjS+mcXgVmTypp4WFA0m4JvLKx4IdDvc8JZpVA2ibKKA5rjlr8IEVr8cMT52wD8aZl5Jrw
13S1/6yBejl64Kwn0gl7P14HlTA9s7JeCach+UEdX2Yf+aCi29G+TCgj4WZ9sDBc9Y5WeKSiZx7i
NAAQpLyFFYQ0DdzsGhCeZyac0YOh7FaZrWgrOyYSnh8xJAXobq3Spm4ijXi7rgefns32Jp78u4C6
12awm8adRLnPm8wCll/88G16TA1jVEuXhOF4BtacabsZuQSnWvY9YdJ+dYpG22UmFKMixtt0Htsy
DwAgwK0T4lszBK6ByAd7KqGXFaLaB8yq6t4ZSRe4PiyW/+dXTGH5vojU8D6zhP4IfRId4CD+nWrg
n/om0lZ13cYn55iaVO1f+iZKTSfYJzadO9oEUNaXjpcYcEq7dsgP06I+TXscOF22BtsXIt1t45sk
zqed40CzMrViDxI1QizoDCfFFkDWtTO5guaGObB4SBusTJ1S+mt/lMbGCa3mUBu88ass6Pqw8v/e
ihjkjZ8m6CKV8bEsFHkO51hzyd6IXOuqfexEl7n5YGvcG26xoEvqSV+lhhM8WAuSqFXL5HAV31D3
vYd0Z3tKqsZ7pWzFXcLi43RYy1FpY9hbzF/ncErU9ZgO0+tUm28/ZV5xWQK36UJzj/nO2oJc0Hel
pbyRjjmeu658CyvLosY7vF7dOf9g1slxRbSG+Bl7/B9/SnJu/vafPP5RlFON17n95eHftp/F+T37
bP5z+an/etaff+Zvp4fN4798wm59Wf/6hD+9IL/2jz9r9d6+/+nBGqZaO90DJJ8un02XttdfHnwW
yzP/b7/5l8/rqzxO5efvv/0oOMstrwaUO//tj2/tP37/TbfIxvyPf3z9P765XILff3t+b6Mf7/lf
PP6ef/qxz/em/f03Tf+raVHMhYHkmKatCwb18Pn375gWlUjdsoQtdPu3v8DJb8PffzO1vzL6TYdE
BiFoJS4Bk00BhOSPb6k6hwXdQUhAJuZvf//r2PNOQZH//Ly4Gn88/sdg7l/yk20KbBT8bMsxloaK
+Kc7jjgMPcBdoEE3pPXd3Ufmvd+++37lQllrcrxVW3t8UNn8yN3tJisvMiLiJVj7oY7FE8t7Vm6M
QLiKpMpSP+bVs1E+W9NTODyp8zms7jqqtPEWYwR+WCxy3uTci+KHY4NvIRPrYmkP1+v/Pxqh/7ux
9aex+v88hP9/HKE2mdj/5xHK4bv9zD+DuvjT+Fx+6Of41NW/Go4Gl0ZbWhWMx/8ang4DlxK0qtqk
nKsmN8Lfh6fxV9psAmEIw4Z/6PQ9/nt4wk+g10HjQTNMhu//ZHgSgctvKf9bf8IAdQzDpGMmMUQB
pBTyz2oOv+2HdGFlUx+PHxRCg8oxOap5vyrVlx6qgW6Lk6bYOwxpz1ghd05Y3ssUAF2Gx5IGdC/K
U2VEjSt09bbkbgCOqiLfNmlkqfmTSo0ULUHugoDYBU5ImlX35BB7uaarQPtUiV6csF93ptK6AYGj
bYcsdmjDEjB+fp4Vyi3VTI9F63OqCRpoCInYA7LZschK5MLGfjlHFKGtc+oFAJWxpHW9uhqs5E7k
433fZJ9ScuwcqJp6AxqgZAY5mUVwKETxngYp/TTOE46THfBFkhEgS5LKneItb97IrLtgnYpdvWEV
Ifvi4ATZwMLtvMHPeTfr5oiv5VX0+UOT7uIoQ4YwPRa6bD1AuBXWB/bWThb3b7Tua3cChcbhLboh
USMBuZOGxzTKXoI29zGA+6B4AUDeauG4aNjb5tT6drnzy/wB64LPYvwYRsk3pc6fKgmlLanfAkkl
slMgzpsDF1OA4ZurR3OK2JojmqAX2AduE2v35qQ/TWOpIbSBXwpzMb5NgwGUDKqhjpkFsjt8rGzs
EIIBP+8KIGB677xNrSw3nfQvWjkTZWE8G+K7LciAs82UxgAlTsQJxCxUpObO4XKmgKDGs7RFcjNa
hC8mBerfWcXtaRQAMNMNkbQKBBlmJiqrUYu93GpOoTOGLgWwTc5BCe3KOG4iK1+xnRSr1ofQPb8I
mpDgm+4iuI4rZ6BO0Cbjh4FxEMc80tHU2jZi0XlGePX7RpP4zW/jWqjkJ3zOipbRzPBfxqY9YU/f
0DTBg0PzxzTmVynIUzMhWEzpC/Aelxct9kWQBPvQ/LK0RB6wKuckewkvbElTRCVDnpR8p950wrMO
lAHBbQNKShXtR6kZt7JtSNNWR9qS/kcvUGrFpKrClG+fKo7OuJl6t0/LAMNA/jo3pGOF42ORJEsD
6pyM1UvNyuCQGxlO80mO/ruRGhT2cUDggZexVh2MmN4NRepdjJW5yxVCiyedEDyDlhtxEDN2J9LB
OZVoP/q5cEcth6CAmzOFoL3GgYkeITjVrXUsq/TVIYfTBdbybopTJdGLZo3ZroLGXoqVFGz4Y/p0
fijDmDRqR+J3JPUQZwfQHPFNDXV63VzNyIQY2JbO94Hxv247/YUqND8Mm1FSDUw2hEt+jJokdBzK
aRLRcMiL8dMxVfp5T3Pl3PgVqC8JVA8oJQpGD0wsyLFoI7l3xkx/oVQGH99/q3XlK1heJCL8ZAzT
bd8MT7ENDAs/mBUPLR3ICu2wEHeaKIAsUoCEXyE+kukHoKOKzUbzoGQ9rar+IUFSjHPsXeu5VNP4
AJoIljhqejPlkBa9cPHaTPMWORvFxX6vYWSXaCLSHD1Djp5IqfX3JgzSlcRZ6A0Iu/TBfixJc9AG
RnUiGeNhpiExLHh36ItH+0UUGKEKhC03Uqs8VVcOlgravaecbecH2/LXNtpaoLG7ka6mI4OzmZBX
WG1BXu/SdAFMBxuwhSvHJnqH7YICnsCij8DH5ypglxrc+S0u00SS6TzthvJOF9OqiYMnzDJAtvqb
hqKXCShRV8Z97+f73ka+/+w7/iYb2xtu6x29m8M4W6vlJ4kWWTs4eOzeWll1yCk33g5zdBTaPWZ4
z6SL3Sq3Gk1I4800p12S11sb3Sq/38zFKi5fR5UTRqjeVRERptaWnlPtWoh1OrJKwpxkxghYvA+/
HK202u9NZ9z5CMeGfJGPCviI+c4smd9wXbVJuF6uCedRUHaYVDgIl2N77oYGZjpp0FqNKUgebGms
gy7n8Eu2zGwAEIrNW6zPx06xbtJ5IkYOQE6WnWT/Ra25EvEqSO4WTow5BRdu81WMsIkqzH4qCqBA
9j4l3rNgMrP7A7nLjAHapvGwrhMWkJIMKeqiy9XynXGfVdp2+W+vhO9dMZyVYN02rz3cQ8SFLiHR
BH6aQNaGNVDn7UhFfqQwHnRi68QvQ865q6KYyHWNIRyMyEKW6zwBKRk7awUzZOUAJJdkX6thDSnn
tsA+5vf2rizKW9GSDIQJ8ViphIxO5Q/ARrT3kuIOGdg5zJHEkVNUxxWlrY95BMvjnyoLyMukpGQU
vqq43cK6PlXMRDoLpGOVpJ8X3VNhpK/GMKBYar8tj+EJvBKTeYcJ79bHUMRB7oFPxbNqY1W32akl
sNMck7tEDS4tKNo6rY6yoV2FsdMR56ALH2fMsY3Md2o5PeHMO5e6cYC/xCST3tW9esgo6odhfoew
/mmCFZkwiabGuCpack+gH+pQouq5f6JVSP8tvAlsh/iBgsDumFmGgLwOM1ikvaiaf9LH77VgiLWE
l0XNN/Cq36Xfrkay7AItuB+hRsavOf4nlC623V/gAxwVQqwmY7wYvAZA8Aejyjyw+GfrRzTB0umI
4xgnLO7qgWrlqqSHZGBf6sx7jNe0EXOvwxZiJhMlOHVXzQO7ebJD0+GEXM8Eh6A33QVhUuXBxtrU
xlo1063jALApQViVEhZHf5kDCCQyeJZBvhYtDbsg3viausbNeMzqgToK1tkQVGVJFn3+qb45ZYLs
0jkDm9iLano3zeGStueobN8Rk7zopnirm6R0h0i9y9TXsFy1kDAADp9ssBuIUIpTUE4HlupLZo8v
kxPjCbBuhNasRGF++gy7LCiOoarR+BxBYs3HxINr99CSr9oIjRaB/j2txq9h7FY+aUZlOUMJDV8S
mWLH7r6lpgbQ1pWBcjMY+YnWPWY4y0CJuZjaEKEyuMNh2trNhEeF+MCKjm3fnONZfS2GYyTf9Xbb
zieEAW5C3Ucgdcqoe1bDmhTSYzvB3SqnU02TAlTNNl3IkJZCPS8rMH7kp85mWOPbI9i3e7ZJ8vPS
fvxKUv9blX53yPKrNY+i5QgSR6XBNqF7J/DlPlBndH3+fkDnhT3V3it2CndlB2TR62rjuzkG2yTW
H9tQ4T1xz5HXxM44Jl2PxXE2u0tEMyquHLAVARmXAfwxEyGlS7pD6yp28r0qnxZDslaQniuGW6bx
mTKbbrHtsPV1RE8hCOUuaEqQIngUyoawogupYQZQulWod09aHV2iLiFXY6lFZ0yQXL1Q7tUG72Ri
HBNZnxViW6c5uRsKsVfaB5YxomPGp7ByME3wcSsoy60HFsCntFGeCtE/mSM3RQ4/u/hqQuVh0LTV
RJhrHdo3MrafmEAeSAi/7+1xD+IL4bD/EM/OQyinF92J7zodT0447+GkfRhAlsaBuQM7BoHu53Sg
wpeDE1uX5Q8OK+o+qvR3ov4cpK4luJkqZcuRbLXmUfdt4MXkp7nFApQLwpt0gZgmzj0UKto5nX0D
a+zUdPdDt0uK8CNEDbEuJgp5uJodkFQmBWSWYaJJNu2I7jwepyPhRnu0widM9lypeW+l4uSr9S4P
rHvV51lFIVJS0+bN7JSX0apx+YQ6cgdNHd0QhAYgQZc9NxKjGg+cjGZCKyv9MEn2OsqI5tCuGaQ2
BEWSHu3QhnHSdNFKIZ3AlS0FMaW6GfsUgIqoFQxwtb0heMLtrYrKUzLcEPuBtqEkO90oDW2lMpTA
Xnh9md+QF32j4QhfFQPdxtm6LYPqrbOCC1ZhA19c67t6/TROKGc4goLooPFhgyv3QPHskO0+NSI/
Ict0tjiySMQEoBTDXthYYbwrcGMRMLmui2ZagYCpUbZwyjKi80gy3cYx02xjomPMNTv3OHite5sF
GTMmDcjIghal9e++qDaRwR4dhwZ8CkxwmiRgNnQ6rwS0V+ioDPPmB/jRrdGbOFni/Nwm3Kxh373V
M6ydmXRnULezGy+sK4c8GXdWq3c5pGwrwNeMneO49EHCjMzLkUU9rfJwp9rFZrR7x4u6CjkMd1v6
ne6IviZnSdv0XcnN6PV69Rz7xpfWh5+YRTDGCoXWlESqwbIMN9i+m+1ERT5AFOo1GSZpA9zRNX1G
IkZaOEDzvEKmtaRjf0VEZ5MsXs23g6QZwzsBP9Hb2rYsAZ7adlDw+Q5r0x4a6N1i3NVjnrgcSqId
NmF/o2uYUYBLs9xCOfEycBObxuo8A5Paqh5L/dac0l1ZW9na9pF6G/aAcZAKOAISuY6Rgx4hGDym
vUg8hOURqvxqrcJvu4m0iyir5KloYvbPYux3YDHNNaJ9QsSyKdlMigFEBpAgWr2OtPV8Uj1m7dbL
5HelZCgahvj0m+4I3akhVkFk1KUMh6Eel5w6GYu4mMTaYjvgplj3Pfhv98RlgrVBwOJCgRhX6kCf
e0j2fAj+ZkmjWkfcNpqdpDclNpG1USQfwSCTFZRfgGQz8vDJQRqVOPtKT4ABaPcyU8kAcRCkBlJy
XtI46CXB07xkexg9mmpsW9QHJIfHpXvltDA8JDgkVQStx4nQuIsxCYdgo3etZTZ7v94jDOdUxQQE
jyNBeseEC/XOETn+dZv2M/nvXRbrOLnzdygOB9xEg4snD/ocDcJV1Zcn9pVfyIJB0yCgdaL+BRrt
syiNzx4n4bsJD8PxJfyWevTaRYsc+xxQycMJsHEVFrDTaNoiTfpkTp1u+TRyjj5yA46Wvo9zqCcB
irhu/vhXScjRXsMfqjVOxMevppsrt2YyG7ftBt3LY5i6PfxGVyJ9OaLruTMQsDNIcEsYS13FD8L+
2cprgj9LnUESaJsQAeBDnN6JzNHx1VWTh7fvOxRs68GWZ0v16WzDAhAi+aEU+L2ChgBZvb5FBQJw
cgR2GUyqdcF0SJEyC9TbRELJr9CEuOUSx0dFa9459IaiidDoJizi1dSpP4I5o4WAD60t9GyXFWie
sjCWxwk9J1BFc7P0+U6CqL0LJ67DVGf+XtGxLMi8eh2lme3ioAIW3JX3jv4527Nyz0sjkGTO2LXj
UFH04WQj4JVzWS9h+DLoJREPdvgjhy3yZlnas4Gm6LOiO9f087Mw4v0EI4GYzIAM1zTkhELftkp2
RC0dI7jc7AQA3BcNdGDrvogUdukY19NvYZl9stdBP5l9wxr1XJrRgdt7g2V6W+gtojSp3Q+mCY8Z
wkMDdavvT1NYkyVfWzuwEGu7JBjJPDgiC1xghI+NMkkP0cQmo/PA3sghgH5A86AXFqGZvABwZ5Sj
AScGko2mfGuVCi0r5RAJishx80kHW3iqWfC7ESqUGSGYY0Al2ScZzHV7WhlEXJDkscR1d+s+m24s
yV0zM6Vg36chNsud+FYR1A6b5EuRxTcH5W4znwCyVGn/IdPooy7rVxaOtQnZJTDtfVWnD+m46ycY
XD7BzhrFJNBtRDNOAa+qB4/+DErUz2/COf1f7J3XcuRWmq1fpV8ACrgNc4v0yTRkJv0NgqYI74EN
8/TnA0tSSzrdPaGJuZgTcS5EkUUWi8xEbvxmrW8dghhxsSj6e6Sc5LJBC/DSUfUkOTvZkL1nQt/o
YlpFhTufKhtrbURHhlErP/dRgalPROGlCkHMYIRNuwaDo+2VvPvszPiosvNmAcjW2g8unCZbUlZf
g3hQSZMCihgwE3Hr8KtPIbdxU72LbP9+/r/h6yzDgkua3plF9I7dgMotb4+1n7BxqjTVy3mNo4Kw
Tr6dHhrRUC0h1vEM2OREanJfZdZZvuMkg8+L4TyLlo5WP/Rqfmg7+55BzNWFP9YTi1637tER56zn
VePGguzJOvjyHbrmmDBuKMqplVcEt03M+1te2RFXT5G+pgUZnIgftJCVMHqxdgVG5l2fxC5qaIQD
P3kNoIqRrXvCyhVB/EFtgPqBtCZifFWcna76kFYMdshEXTUTj0meoUSrc3mvqA7iLb00qI3DcCkb
DPHDSITShK0N7SlMYnvhqxpVsZlep87dSTW6hkgiRqIAq7qjqOHJ6CMLyUL6bqQ+kFBzY7v5bRLV
VzQAz31ab5XA/cTR8JLx5ON7VPadjZgwYtCpO/dDrewlD1UHyskDDry2C0Z7hXzXQuVGZuY21uQd
pJ1J55qDTm+hWLEw8HhoUQ6MCD7cgl9pLKE29GKV6uOXzVfIft6WC2sdNeGuYP0/v+8g+ABzvrDP
4xCsq3GfE0ehOhkHj8VMrkX9EwmxhbpBJ+e8LZ2GIFIHqb0KCKqkUuziSw+rl3jeVWN1x7wz7nxh
ndocrhCU4JrNZaRG7Or5WXM9OMWKHTE+vksc9AstoGHSuHk9O6haOpMwW37QHAuaNPiX+zlOU/BT
+8w74A/LrZIG97HgtOzB15NQA5FgF0cDGaRauA3zmk0782A3s3ZNzpWackoa4DzV5Klts6tvpoy7
h/NUV88BhpBlrmTXojDuksKkmG3nWb/jXruAB8fXlHTRqsiYEWd7A4EWzHhxiGsEJOUxJnd+vnKw
dolFD1bgk3SGdzuifmgx45clfycCyr+Q5kdg2ety4mEXuVeNzloxc0iGPSKeulqQO3PCeLlUogT8
Oa3UGOpMhQZxqsv2eWySL4schRX6pcdBTc/M0zY4HRz4oFrypdvdslfkseKBB8D/ZbSIwXDjL1U/
3rU1P/LYcc4oYluptbnU3B9GF7ECqPJbAMvvzTskUjYbCg2juw+V6B3PD3Gz6cpsp0dNJ7a3QyCn
v6ixvUbh89i6yj5Q3H3V5a9RoN+RobHCjLmqBNfpaCXvZFRYnhHK403Rcgj0kbFP4xpegbKK8/kJ
FeOFccOCfLKDlBbQ9/xa6yZuleLqBgiROkizTrjMJ840tXhzEA/UXNPDxJolbqtnMiujDbnd718F
Eul2oikwlf2Y6LNoYJ2qSo6ohcc+aHTcLxapkSUpxVP3YjuP1ZOWu7usoOXos75YUq4gTUqiz7Qb
NhJt6OAAevaDm3osn3F3PprE6wwYYhqfPn1wbNoUo7g16CStqH+0GSggrvfmB6NlEDogMUWfzz4g
rktqOYFgfLpOTX41O3JkCoiLBS/x3F8VhfIhSVPysP8fjKpfdANAODs6YoHYR1IhUovkMaa8mUG/
Yhv9oww/rK5O8GNxGBu9de9n/Y2vNTtpcEuzsBSDrYBEYHBfE5o8KPfjSHpwX1wlJIeqUVZpZG3e
Aoj8+Bi3FaMIJ5keiwIrm2/t5ku20IN3PB0sYbldDkIunLFflJV9Kg1rVwbOfVSbm/n2HfktdGeB
h1K/44ynHnA4MRW5y8AwknV0q2UMblW+FUbY2zE0CEZvj1afhTjAOOexfD1RDvOatNAmdc3zQDJM
rgas0yquXtxcZDpfkFTfSuLHGE6ivxlysc5bTHbB0h+4AvJKbJFnNAsBIJdidM5SYo7omcx3mGTR
YAHY6PKzEqjJUkpiKGPrHpUXsIHJtymeQkjkab4IZty3OTTZtomx7Rd+g9J6GwUE3yclqDllAsLW
JcaycZnqSF6bqzjtw2Wv5/qKquzH/18s/2fpg80q+N8vlpGV1V3zj4fTP04/urZ+S//xWuQ8pj9l
Fd/aifkb/FwyG8YvCCCgH3zb4DQ2zb9tmQ39F8FoWnMBhmCKdGaSyK9rZkP8oqs6QiCUDqoqHMHu
99c1s2Hy/UzDwVin4iJD8P931syzBONPS2ahWpYpTMGKWdd059vH9wfmRWRJ4Kwa7UmrasuoY+LP
4aogWnUsCg/DWWlGvByq+FnJh33tDlsHRjixYRrnSf4UjKBJpwQzQyCbhcpKmC5t6/snP9/XRNQx
x3t22QO0Aq5FrN2ohE+q9hAg/ouJkTOZR7PdJL1daoCQsOIsYuLk3cndTA4R3DDJtFFiiouey0hZ
prq2ijS9JceqXFSorcn2XXVhUS37mqwvf0I913I80mWS9EmhrCBZ5vhujI8BCx4iJX/pDsHBDrIn
s9cutUAA2eU3jWIcMXST/iIvf7gubn8u6/8oMjEMnsP/9Pjaf0EyNGVqG5blTigLmzsdIu4yd+jK
XRPMKZu+fdU01yY21yWbszQr3qxG3hA+N5FZ0G4ZV+yG2L1EPeFdIpH7yQLSj/uHrX69COvA8FRp
HU2bbYkqlHvdMd+crHgpY1p3Bh923XsKUD44WDy06WSfqzQ9Kc5ULhvH2PUI4ry0ceC5a0c24j03
uPzYjNN8Jvlrggc5ghHYD/ohD0sSqfrsw3Hw9s3YaXZoBeeWZt5aRfnRDPqjpctjGqfXIYqHra6V
+zBErNhXYNUGcY/LeAYlHwrQwXpre2VK/OH0NFXilNX6sptId8oiz0TX1hClOubiZjQn0k6DE4uO
ZdbxHyqz2gGS3hCahJHiYSyDXQCiN06jtclQx03wwKhr5pwQdZ1lTroEVk0PN9SSPfMyVlkHJOUq
DV8N84dBg5H0CYswsvoKdluuLM/2FC9zk0J8kneO5dz3JDcxyrBLz57kpXe6Fdz8W7Jhuak1i2ZC
bBn0BzBjmGnUqxE4XNo+gn9qy/ymnOx3rVIQOdvRSjPDQ5JfS6uFfEL+EtF4IKfJgzcS/CpGgc0E
YJlFUiFC0l0p4z1+SmSajWTF128rRT3GlEVd7q97xd9YBUM2mpA4orRpVOR0oPgcVpZBkEHRdeJV
gVNuAd9E9QLSMMOEJIK0g52jL4p4eChzaEuT7a5U3AZdLLfQAMa1ZiNKx6sAhcCO9hBJmUqlebNX
FW1dudOlNtn/ILJ4rvpwbaXJtOyn6oX4qg8l9COvaXswYMQURzYaQ2CCIPjZ6RLUlE3ho5ySZWdS
c1BbNoo7YyMf8fhbrL/qbZUzk3f78pPRBwqHur8vYyLFgc1KZ7hUZfvaKoSxcR7SLBTBExEzr3Wr
rYrK5hY8B7vTBebZcqLbM6yw2eDK5Wghl2lZCmtn+VVw5FLhdh5069wf94zJcs9EdO1kzo4a+BgP
oLtN60egmUfbLC8F0tnE6C9KeysBHI+G+HJD8ASaPdyFDf22GfyIYHUFWfNeIJ5sQF2qMYMtK1Ku
XG6vbRZ95Hl5N0h/SfDBs6vESzTVP0bipWL0YbrswASVsvbYMnH4BggeQ+FeU9v5Ukd/njaVMeec
vdZbSphqvA9tdBxmeejY/eEfZzMjWYM4gfnmZ8YmMux1VifbIFd3Ih5OUT0etdq574jiWTDS9hcB
Ftvcb9DsxMuWyIlwgJWIZwJ1CnHXa4uAo97GpZrUNbjSDKmbUyyQ5j4lJVVtxPAPcAXfxyHCFbn5
FSPTG8/o2SzZqzUbtzefR1bgdSJWqjqekt6B+QEOcAiOGBr3yqCu+5QIsRKGWw5UlJcTqZ8PWmJt
urp6GH3rXKCzT6aItj72F3lSthgAUJ/qFNfeAANvSe4eJJrqbSAW6MYpqv04SPQu1huAFowak/JV
qqayipwS6lvarnSDm5oO42z1Xxzt3zioP+qzEGUB+HK5SzNWtCzrL6CvtupqNRK2thDGZ9CxXWc2
FuBkhphxLoq3oFM3ofqu8izZ5njOi5xNBWRu/1JlkM/Ma86Yw3WnigRB8LgVovl0QMiC7oO8Fd3Y
FBkyerU/ogOrF7AHL7P5ly0gxK7wTmNZyPChRejBnqEvVgpb+5keIOtuPZC6pBC72Q3JokQQnPNx
JnzB9gcLacZ5J0L/04hSetMA34oVXNPc2YOU2slE3yTuZ5QVm8k2t1ahAAhismYlYlcbDJ9D825w
sfk57GgkIibybU6MG/ZFnGHcKD/Goj1rbXQLjvyo2yD6oAo3rfoo6gDIInM7FEzLetTWhYIxyXa/
Akcsw757GmwcpITAuLGxjEPSsXtbLtuu3Upg3WEovImgI2y+CxvthsuROIQVG5dm63Bm2g29QojY
u+0Ygznkb1HCc5IX7O2dY260Bwaio9eSJ24m9q0bZAfRx9eRIWxaOy+mrh6VvNmJVvkxKvGr21uv
UTmsx9p/KDtcMCFaCWIYTZIdwlttGLah2+Cp0FfpWFDpA1VttfTDTRvOrhyPvNH0H0YTr0E9cok7
N03YnhoHfcJQRm+5VuytVD35hDOVh5HKx0ppPGjjeQweQ31a+V1xq7PbgaYJHTzDrwq6m6kTW8CY
4DWh7EaheUVN+dOMn72S3+m1weGh4zQ09o0Csc8RNLZwKtEL9PqtnwCQy80nWy32vRBIJxWvIjCH
Vanc0YmvEPIuBkJjNYlJPtHYil0ytfqSlf45FsNt1cLv78MHqH+khBfK0qR/xal3Zgex4cg4oFO7
A5p+jfiFmSffTtUovdI5+UrFqo77SNyJPT32xZ2mdQcenKA2A5oCWQLsBwlZEUvYT5CjRjYyRFZ7
htkjQmzHPUCHXRs573mLHyzUj3LSLvoU2nDaMelXCUQ8dIofZUF/TUnEmiJQX9mFv9RMLEVoHW1X
6wgpzi9w73TGHxk7QWlcoiB9cbk1LnUDEkCtijMEx3sw0mzomqUjhg2P/Gvbi7Ovtws9kZt5u2QV
+nbQ0fAmzEQd6yIshjy1vm7NaE2yHA/Y+BayU62yaVGTDqiEzk41hnwtI9KCshSIr3IOmOibobbW
fYFzjcQs1Bvs6Bx9Aff8Ma1UHmyTazgx6nGvEc7iEWETcL//sLGBuuJTEtq40bPwoTEtApu4l2gR
lYfrvjiMZuvcP7KFwxIE87V2jy6o+c1okWg9PAn9CbFYbryW5TspKA+UTJQ2M/Va98DKHOdhznCM
ZENLOlCw6WwvUMFNpfqg5sqrZslzDGjVtaJmx7XCoK65LS2lwbcQrl22Ccus1cDDDg/CjW/7PCUe
rdlYY78hcOqUG1budUa7zAglL6uHQsZY/InCaaNToZToyZpLUvlbPQfa3fKjRXW4t4t2LRvjJkVA
ykSrIGCgDa+u6M+OXa6Vrjw3sXz6z6f7/yW+RZauwtwxkIe4NqaMv4hvbcgMXDYDw+9UX5Wo9wht
YR6l0vdguNl0MnxVSnj8lXmJB/NpNIfjGEic4qH9YDd5B66x27pMg7AHfdpTuGtjE2wq81KRtUxt
9YNdGf8Ni8K/EoD/L5Ruay6IxT88JbN94U/2gtNsB/jH8e3jx2eRR29/bK5//bu/ariNX1RE3IZr
mIZuaXTTv7XXqLtB0CDVtjVH1Wxh8+/9puLWfzFssvRcem9aNtfgU7+puNVfHAvRNwYE00Jla4u/
017TQfOt/tQAziRJzQLIh5bb4Of7i7GHUsuQOjlnC5rnlbSCEbx1y2vOieCyIY4FQgqKwO3jWxWW
hSjrBwhyG8S5HWU5IkrV3ZMkSHBsizvTKbozh+er0E+ogR9EOz1LO+GVryh7wGmnlmIRIUY9DsOS
wViF1Mx6dqbqgIK2Vcm2AUznccTeiMzfpBnhyEmYHud9Es5MHxdr7K4kelDVmladzcGcusPJV4v2
WyxXR819D81vpfpasdYFfX+gl/1SmbLHdiCCQait4hFHpy8ytGC+5b4ZY0wScIgKT2PaWBrC9oi3
4DwZ3HubhJNw1D7UqsQuqX+Vrn2HknXYZ8MhKsjnqf2Lb9i4GqeCTkZguTbnKjTEb09fR78QRbnt
EbmGPPeln23U3QT4qyZl2BPXbiDDAYnuS4QiAOM0S8cyQrZae33ZZx65CRQvH7DXGM5bHHnUvtac
tTyAEICRrFGrb/tWfzRSnL5a3Zy50yCdi+9yjdFDUDu3+PnRu0zOjc0CPWHenkfyNib/HZtgOVOR
lVVjFswuczaLhtG9Yrl7U/saT2I/hYuiW/cJCF+NcasPBiTuqptWJueUY5ZwepEGTEV5E0VPbPPe
qyg4qGGPAiIHsluESK3z6zzBENNRi9l7DHVwlk13UFTloLNOz+L0yyzFTU+MqdRAuzkOkglmt/ei
Ai84YYv15WNkJ40nzIxWebhRWQvihzFZvgRHZX42VbMhaghmjmk+wjG8I07wrsX4T5dIvLfaI7Wu
UEE1uJFR4LO6Ax/cokthx5E9YOe+Wna6MwU39JaebOhv2dUiwSjVQ6ciDkccei1JeiWmNgIGYqCe
D1dZmLEM7Z2rmqPAWECt/s5qRylMkbXodRM9wRDfZCrNKK7Fa15Ec7v3Cked8hlnW1GIhRGHEam4
V42Q6gUNH6nUmWR1APYKLOETK8mnCoQJwhgoYtbGb7INcef3XaQhzcgPAHpJR3ppAiNGmBG8Ea6+
mwod5qNOKZJrD5mNthe1CDWWvBdBxFJD7fdCUiYEcJw43bwqGMEZTLga8xyuFWp+qzI/FFTLXivz
ehmSONvjB46a8rZwxQLh/8P3ZylDWUWz+9UbrKYGRIClbxibbqCH6tMQHJr6CX7KC+Fvh/g56GP7
fanCR9XTd+ySL6ojvxxzfKfVfkbWwYyDgXIPa2oHBiG30EKZSYa7cjZWOsNZeL497mObZHrSx6e6
Xdvzekta/BJmxwLPSHi1qRK/t0ihbo6rTPqHPp5WuujvTLs5CiNcaypRHL26LxG9CRk13mMx2VzD
enIYRhPZJ7hbqiGTkcDQ9POe4xH1Xs+CFtjGLP7OZRh6OisCzwkY9xWBSXiAvvR744mkzYYRV/rk
AHFiBkKY5PzqLmGhUWF6qUl6Ys3KmRq2OesDqR0MZRmhY/JAaFqP9sb1TZYHcWbPrvBVRaVBQ9E/
lCKsPebphecrw+0k6ws2ccur5ySQtN0XKaM42amPSeCw5uO3w6ehbAj6bVAfr6Y4RTcGFDkYywfH
jRd+lH7pg6WyiGPs1sCPh5OwSDAcM4Fhj1Dm+daezH1sxV8oJwcO6OqA4Z+1WwZ4eMKRrCWasqjZ
6rTN+KOYemb7Rn1hcqVXp0yiyZ0mMaIojc+53iJpl8QfjzlhXQ1JcRIyMmGhDkOk4CkvQTWYKGZ1
FwHs1ItNgq6Ah8hXFuVLlwFUGaoXMqB/DLkGufaqDCncyka+sacquaigcbTFmbDSU+4gueCwupGB
0HGfxz9aQRK1W5KIwD3AUwxeYFqkPsZMeUllzRe2BjQDkOrdiCedswmb72ChR0W1x8hRciCTAGm+
4sPpMWSMcLOU+Ab3r7JzSlQ9KIG5k6Qd+stF22HasBg4gCAYTojsOPlz9YdvJvQjsBAm+TkSFIC/
W6dJQRvHHW/GtAKSsTlbHLgH2WRpa0EwcNIMDylvGNeMxUKJGAlO0cUtG7ZK6rBBGsx//d60WMVI
l+vdL1bQPmvYGfQNPGX3jvA11FPxi0Znwx1gAXSKhFz7Oc7INyVumcaK7bJOojBLsvLqmGWF8ljd
N0I7c/NDQ+XaLIONd/yd+dIiDmXZWAg6aWU8U/onVC0Hw+GKwTWzqvr4UPvOwWnVNyWoPrpwb+Lt
t6tzaxjPE71sN2cxOZnumWb1Svgxz4rInuyuvxc6MajWC7nhj3WZvWiEnmNuiXxefg4CFkafSnlf
+umn7oKpDwuSlGwdV3o2ROzw60NM4HalZQelBp0ftNxAe1nuyjIH0qrDM2QFSn7A8BiH3VY2KHUL
u/m0hqpcWIWKRxKzGRYXcDo6snPL8QLVsOmZ8hOpXiUiRG7YtovWOVWslSidt7CZHmLTKFHStPeW
CSJF09hwmuapDJpk7TBNXMjUPHYjU8rKYuEVNy0DZthvEyIokJHEIvrOp86Yi21qQUiDQFKKWgWE
QmMQK+AWuaem3YgYBFVvTeYFDVK74rQ7w18YPEl/zMM3vLaWiuOeymWaaXg8W0p48FviI2jeJvcu
KHB1aoIrrJPDo5vpP3IGVgy0sgsariPH3WYIcB7hAmrEo1Fo92xh9j0RnErQgkVflHZ4n5lIDupQ
27hKA7LUfIifoDwSFVKiAAGOBboRRKep2nuH+AzaXbauidPlSzVuz+gIuYRzLrGI2nIUNNLh4C64
UhlzFk9mUukbG8ZTpjMFZvsBV6IjE8vcwb7fuXRfmO9pv5+/izIM8JLEUCj83cLPwYKVRI7H9qFI
68/MkJdBLQVqQuJ18+GjcdJrpWIbqZJPJ3oUEWEjXfzVNgJk3hCy5izrczvR/hsR7qVaHI2scT1i
2j3XSr9IEuAuPG+XMpORA8E2S9+Xvoe6AZSeTv62Xl2qLqGG1BS5IuGYU7Yqd1R5z3Wfn4tOYeqR
z5sN8kQ5G7iXBdeoC257VRzTEklyi1kPhvuyEwIFjWMyoI6ZSQVf3Pm8uEZTOOnlu+9q9/1Ynucy
MYusXS+se8w1jLWEy+lRFUsrqhyPQ/o9LriR0yuQrsFMgd9vRZ72A8kbyADseb8OwJ7ZkraaQuuz
xTgoTdTt7WxJCacfTs2shI3KKg+dV91gBLrxh+KCHocMnIzVM/uAEGOTuEzSxCQfAkRNSZj1y/jJ
5sau5UzmZLrR3W7bJIialKn6MYxKtAqtviMyzgfsD6Si6A0OsSnXFiq1L5ofPVrogZ+uHMN/UeIs
WkU1MeYSPOLWbMCCGJ+azWgxZhi/Stm52ZrGNSC3oC/aVUc1ZwcTwYKgzVclhBlP5hq2HiaV65I1
+wR2CJtakmakPJhW6qktavDY13e1jR0JE8Oy6kexVNJhWgV9ch8MAxaMmX3UwvsqA052dygvIzJi
b+jsGiHo+KkM4Gu1dDihoNzkhE1vsR4dXUruZc46axn52daiEsFtET8Eof/DdoYFrjoG1GXIa1d7
ySautKSv2Ft13EipUJD4gfgrA3cxZeZ1zl736CeBPrWErcXlttblsHNdisCDnSj6ytDv1LCQEFCm
s+wRMzodlQVm9ScZcJbjz+C1ho4zKZGXmTKLFtNYfFo2O7lOZMvaAHinj+a4RrAH5shPN7Vqd1st
2euRUiwzg3NYjGipjJgJJoF7BOgNXleP7cKYjoM/F0BQWsypBLc1OOFq5vc2a5PEYY/C66EhA5xD
5DaGboOWt0IXtxlqR8f3pX02HWIb2MzYhke8kogHR6u7I8DcH5Hy2Q67MFuE/aZrxIswJk6kmtds
GxbL0gT4gvFHXcWT/kDIgKDL6vfktox4bIketmgQC15unfmMU/cOWdBdFDKciqAQmmNOt1K/tkRN
LrmsKDqa66z0QLfsTSj2ZopI7ul44oloAlOeGfX8a7H0KZJFonTdaqrZcrIOx25s8fOC+urYOIA+
6pJSMDsfoV0rI+AbAwlYHQft1sUZKl2JfCki8lexDkZnn6oOUyDADrmFZEJ9ZR6JEn70uxTZeXcj
GHzysqmRn7nqKkqrHZiieCGJmF2UhsJmFZBTUvNUmp7lclGHqbWCgPmsOB2qMKkaVFOWthnLZmVO
+FcriThKRBMGVJ/aUvbRTk0SOhS4Kz6ZAH0cLHQxlDsMJyuCYVj5qPa0U9vaXOPGxQsr3XPqiJu8
jeObNgSVmhXhJkq0dhWZ1iriQsvdDncZPjmvaOvO8/PoIbeeyzF3l9OYncPcxElCZtm5pmnK0YXf
YBswLbkKKeE3WU6XUhLwSfymhLbnqHcslSkv0o7ksRHnGdKcZjnUyQOLBLQ4DZ6NddjFgHZpVQKt
iU/fb6ZYB46gxeHWx2yb+C7InpZ0Cpmij4J382xILcCJp7J9zp+qIO7xOWj0QUq/wDnOrS1z42Ld
adjs0kw/mpBwX7PiKHVeUaV9wk+8kxjdgMIedKNNHxujf+eprTdGMJTrPEgVzLTV0WkrgnAD4Duq
T46zRPTD9ppOyyU7uxnHu6AL6j1tcc4YnhtQXH361Z1u5eWD3lenmJiGg92KH2HnTqBsIoyZD1C4
7iOVG3QNYQgDh7Y2CIusquY+rufCJ8F9pUHIAg/Jiw7uNEWrCuIzWaQd3te0o6TrQLER8v7UWAGT
5y5iWVZ1l2GM4PSKhzjViKQpLq0K7dGNQk9WwV1TZZ9GHn2avX3JHPvQGuI4xM1d57vyDjsWWZlD
R3RhcRWB/lBw9DIK2yYqPe3s2jZhKgqkAxvygViDKu16VgAFznjH7DlbAnsSK15Ry8ZAB0nxhtxU
luQjW/jQRtCamTKsRtO+5BUb9bKN1UWcWtvcoUyqu1owB0nXsV8YrA8FQ2GMvUbsAIUf9Och5PwO
SMOgxovfQPMae7YQI1p2RzW+FIGaNddETBtrh9Th7J9oL6sgJeOtSPJVi5NL2vXJUMejrQsSmHHv
YzDkyiNbhYMQSrhps5tW0rFewxJ+T9pdWtWAInX3o0XMjcrw1I7mB5yqF00qiWfm3Veg7FqfIGV6
Zq823sIeSysLLUy3C5eUdgzAVB/lfBpiLd81Y4+4P222NCcxiUqF5OR34ANlMI78uLh3q/JgTPmn
pMXBvTDbOmfNnRq9BJOEh9gscRJotKv5tMoZDFANwPIzaVRkUSxEhOLMMJCCaTGsU8VnWH0WucSg
GVCM9om9ZoKmInSM2Vqgltg2dbLIAAEw5AkZIKmsYbX2OsAPjU0t9qqOqX5NRFwTI/W2YXAxVqPp
bN2cyLaxWbKEq5Df2A+iidU1SbD15HwCcTBPqWIsw5IxzFjERNE2lEm2GaLvCyN9nYG4KyJGk1Zh
mzt0sm8+rv19ppoHvchMRLwObU47fspEISgS0a0DpmmfBO49BIGnAcdek1tA5+IUtYVVvQVW/TXp
9q3pGGvgnkh6Es7shoX2Iuz8WeOI3wVRdrds7dGLBZ0Upkt66dSBFKeIGdJ214b2R4Ep0KHf8xlk
emHMyCnqy0tN9ddjO+lmZxHhwPdWZ79qzQSHD63cwicvMJCwx5L6mjRVeUkIEshrZ1pOLbaIxOX8
GUUtNjY52J1hMZ93y1Xu14/SDFe1gacocayN2RcEiUVoucWQ3aXOiPxA6h/+WDVM9Zv7KBxepegz
gLfgYJqBCLzBHp5TxPM/d83/s2SX/5I79K++4H/hasCm9rLmMfm/F+Bdio/kLU3/uBT4/W/9XAso
mvGLZWgm+DBCzuAxM8f/lT00f8oW9EdEFGqW0B0DNv2viwFh/8LKQLWcmU3kothDxvfrYoBPmbDI
ftslaJBf/gZ9aObE/GEtIEhHgYmEgsBl+wDSyP4LH9/ps8IuBqKaNJshjospoVv7TeHcTMbg3CgB
VZ7jKks31R2mK8Uob6SrBZsmR5AVF3kAbLDlfmor+UlLquL0/V7VkVFEEYh+WInCYx9l4Tmg1TxT
ArIQV+URgXd4brOfMre/dX0+RUlU/viM3v6KtvoTfuj/kWvQYIv07y+/xVv+9vmnldT89b9eeEL/
xSLwylZVlbArdJ2/L6RADKP9/PVKc4xfNFN1uDJnBclMEvr9SgOBBRMLOy2cvp+Iob9xoWna94bp
nzoV0wYoh8oU5angkgec9ZdLLYN1VuamEzwpDL6xTbBMjaIHvc4N3vzhg98+o0mLmBOxTgwtfFDn
L6vHX79sSPRVY4d4ybq0uG2JgwSRAjq9Bqe5ZB4Xb76TadrWwiHBZ3/m1MyJNYVGfNI/vyJp5M+v
EL/H2fTGiLrH0pnlz+k23/9CkbH6JrzYUuybQaKjKP0y7dZOUv72blgFm8gw8M9gh6+BBQ02xXyg
7kbpm1vpYgqRsU6qKDl58ULIsd623x9LhQwrl1xht69vqDZIaWaqQXJzVz714JQ3o6gIEbKD8gll
FjDeQKT778+mjbjQfWurPKZEYmjtXO0C2DG37BQ1mGZfyyrIdm7XZD8/2zOjuSjd8ftz31/PYpik
64JtTg+w/epE/Hu60Lgxt3Z6xra8NmoCH7ugqPdKDaYUM9r8sWb/i3e/P1WTCL7/fm+kx2AkMX/8
891+/i7u93f5fvf7uxLdWS2SZnSXsleyrVpNqtdANb2t5jfw+PoT7O1FPMdPfL/JEMqXlWmvyDgB
RRWl7k5AjdoVaVQc3WJEDmP4MbokMlsE82hSMHuYg0HRvfZ1d4/T1v3hMBhI2pqhVWkGG62T58gK
mjsbLMgdHo3moNbD+fsjNkgNDSZDyPmPgt+/ymBSS5cn//pHv/9FU2+NQzWN7Qnvs1zBIs4OBUb3
44iOa9lMvXzWuuRoNTrQGUu5xIAwnv75pdX8pXkKujME+/Qc4GujzbU/a929xLmTnAx9ui1l1uAc
cOqjLjLSX9L27fujf/55A5oMTheODgst2/cn1ansB+pC/ur315np8DXM4+ahd/mEZCCwHGSXrGWh
FAsrN92TVfbR0SjdGJWlLt9bghBRvsL3IL9nJTjT9ySeMLyGP+IBPZHvVlij086L+9SwfRzZHSjR
tnWfivL/sHZey3EjW5T9lfkBRMCbV7KKRZahkcSWeUG0pG547/H1s3DAJihe9b0xEfOSkXlMAhKr
UMhj9tYoDsJg27vnhexilzA8/9e9KwV0ry6NaOoqmuKmjWko7yljeYD9YD5PVt7tFprP7zZNCZqZ
fs+82t7N8eCd3MymcZfDNVi0PmQn/kSfG4eYYwYFwjFZBpmJTIZ+qiwKX35jwwtmdzfXFHxkvr5X
F57sNJzC+2qwngZ6ez6KiOzgU0005p4MtPVR1SjcaCNTJ0vHsiLpde+NzlOYsCrKAYxs2793Gw59
EPwQD59S/VjQ/wZVZhRp59GotbMT9bxULuosM/TjuhS1lhqdffOqEdmqXvcYqLO8JQMcfNeKdjdz
b98gbu+JfWnthX7/+VwPvgcXmzZ8hW720NRK9FPxSUxbxdjR8muBCK2G860/6d2Hzs3oDFlMft1N
bZT20oB9cQ6ShJ7uziJlCaJwQnP5ZTLC8pD2ze3MRt8VDwD7juTFBRqC6Z4XI+r7hzH6HrvhqYfe
6o+orGmYzCh88ihPAalGuzRG21Kgpt6DeqbQeFvPGswg0a1fBMVT7Kr5UzuDHm4ScXG0+kUUG3nz
aCcX0Y9Ry/OsG27jzAJtK6w0kK283D7JTAaFQjOSUiGtxwsf0aaQpeU5P/QwGg6RAw1p0mU5dVAG
MSbCkhdjGcow7cDlWKYQLUFTKpai2ozE0U+mjL4Z6C5WHzG0cjoAqvbzZBF/Nvvye2wVQP1TbPcQ
Epe5G6YoPyiTagKVa5P4t3P7J638q21QJG9tI3BYQFarHvKwoMs4HC8y8AAeqS+eKJiYjDE4LlqR
iZbm7PESirbP7eA4DdnqG00ZwM8Z8amJ2CsaH1YLcbGimjTQoB8s4iHHijr7ow+ND2W1yzRVlFLb
i0oGNVGq9Go1JRm12m/qN+arJb101b7pYG0XZvAeVLUPakYcyrFIicqS+pT4MbKBlF+UMtRpkx/c
igJNIpmAYhshrXBhZD/olKeDPay7X1M9nq9NJ2nPbpJHn/q0vYxalnwFCzsbSbTxpI2OBgXnYIaV
J3g77G/Amg07PxyK06yBYkP88KPItZjf5LTohjPMsvGHtlJ/WIu9CkcDUU4FoBB3mB6LEZApvRzt
b8MQGVSIZvnDGLvxQ8YTluoD50OZF3duX/lnSwnKO3WihBJOsrO/iBxgy87bUmYiS8yDTd/9aiXe
Yi/DZlXZ04ckAK9E5F5RGyc7g1RCob4iburou6/0t7TmFp+jzp4OljlS16960x9O6B+jrD4MgXGw
jazLfsSf/crzTx38iiO/OuE+6QnWK4pt3QSUUX/TAdXwrPRPXR2Tmzgy4zve4rI/koqMPxDif9pu
+FFpKyiohx8gunAjrWZ+GIciPXtj/7WvQ+tDuwwBOPz0P0H1V5fKziorAhe6Qn+vMpv+OgBzs0Qz
lnWoNPE+q8h3e6/q94YUfGBuV1N9SM3qBxzOZNRhdbt1VRVY/zzRdL7bLsd7pQL/scqpye09ig9C
KJnEGu64f6znPtMP0D454A6HJfAXD9Z9NIWcfyrbozmO1zhZak5dUHA7EZzp1OE/NPOiFpvap1q3
j+sH8XWyEr77d3vBPERhrLiUPe9oYrkKeewb1CKP3p3ftDd276Q/VCVyCBhM9AnWGjGUXDH2BiGM
rzwVb8ihZquFD0fpKfGLczXW7YeyJ8HmxvD4aobSfFApAHkCv8bIAYOh2wrMnKwagN1blL9zmBaH
GPScmjaRcfRuMxuouLxx2vM8Gw29G5SxyFIUMlR+0p03O5mli4eW2gAt5A7xnNddRLEtB9c2OH0u
akgITpoWebfbfpuduLU6Zf79VF6gLHp0qXU4cXjiL+/4fI4Nqlt35BxGasEni/5Mnin1THAN6I/4
1stq97NF5i8swv5RU7LoU+AO5IU953NmJurRbgldOYuVW1k1sW1PuxMttLInn7qzD/Uc6E+KNz9S
zqD+oVludqIS3jpV2vAylH37U9MSkCOL2F7l1M/wYyV2gI45/Acu1tww1VRm9TN0xvaGFo2Pmd5V
h7Cb4+5OLOa5pKbOC4sXE9kGiJb+Nq7mUzBNAEY4xrcyys1T2GmQX1H+65HZqe3znOoDtAygmo9B
VlHL7Hbf44gfc9GOxIHpcyu/FfXw4rtut2rFoytcCgzgujW7kbRhpAf01ZF4WVYyDF40rrM4s/+L
LFy0YjJzdgFWg2cQvNRUuYmw4FtPXiCqUK3zpIBGpFtwrXpnPpvQ3ZxdLaQjLDAPstrk+qJ8J6Ni
ihqjqNduNkVvdup5c5OZyOyJtijLick5LVttit8ZFwmZO4cK750Yv7v41JbgxFK9DbMDCCddGn9T
/bC6BuYcaopOVT8MmvdcWWHybarsfpdYvXPMAt18LMmlqQ6lbUZqftca3p94LX1ZllY6kveuKBmk
f3M1MSsgDyDy0JsHy5z/XZYAlf/QLq5JSlUJKe7yxgaXaJ8Uabt+T6aanE2l809Xw+joVj7MAS2B
/MemHD45ahqc5Oskg7jWdEWuriLzFVM9j7yFiFNRtZQFhT0NihxK97FLwqh0euPzvMB4FqVJy4Hf
lX90zZd6Ebv0TZ0jw6YeoI6Mz5uTLHVdfeeEn+5VGrFispkw0gTVydXyMLrrK/PnWNohEe4OiphV
M07VSWYydFazJOHacef+qtiMV2dqwKsTmY1/nE3CuS3gvmQRcvMaEkGAWYbG+pRr1K16LQQ4YWxZ
n4zIn+5MwyQovSzLCEwbJ3C/iq3W6HSIQo0iq9Vgsvb0iQ5P62YD1aK2yX+HLP9/XKqD9sJtNY6c
ubIOkGa+zIgb3Bf0Kt69Eb2aGUpFKgKuQpLk/7jKTIythPfNzA1Om9LqQn8G2AFjmszWjTft5vqD
WszxuswzEu4QLelXxtSZ94C0kEGr4cecLTiTgH0zrmQ607Z7PRRBtxe71SVJXO+sePDqLL5iJ0MA
6Nu9DebsdZI13f6doq+XLN0/1xBbIYN+dx1RBG37jVaS+B4OWgfyHWs8rx9W/W+aMaM/lCqMH5ye
nKd8SmvVHQ8mpcV7seLH5HdO0HsNd0Uw/FWPvMlGTdB/0iZz6Q0cP0e11X8a6c385Bj0M9TxuqiH
5nuXGelFVLy8F7uYGMxBljpBMZDF2GvV9t26l6xkQ/ZKSXF8kmtlCcd1evEg6/IO/lxW1lHjtlWD
R7PrJPaws3ZpoyufQGjhQRGCXVa2XfI8wC4NeOicHjIjTJ57s7ZvLGtaul61+NnhjHfbDwBfylIl
j3MioQs226JVQqe87/Lus7hWpt4/EVW8kZUbAFE7wqyLnVzIBv93LOviUsM7MTtD8Gh2lJPSR/5E
2yDosw4JeZL79+oiErnfwVCiO/DYiUzMeBiA+WkujYaLXWKBoZLP/rGYCnc3g8m3L5c3JHV59Zl0
/VSWmXcRUdcW5RkWoD9EJ4M4uYBakLLHns84Q22eosR1L1M3eJeo6yJyg7FbQPuSa5zpbSA6yyg2
nmXJnUATvy1dod/S9Wc/1u7fBI1/0xyu60vk9dfILP0Aukl+wtQschTvIrN10lp2Gg/1H1FQT7Rg
9VSld92X2oRgscjH+qao9OlbydnfMZzui6/Yw62lQXUeq8n8zca+e7Xf5L/aV8s+PRTM31p+v9/Z
y/6v15X96Zh4sV/2d0oHBlZXHakkqcFsWWjEaWIovpT50vxLe8Bdks35l9EqD/Hopp8yOxofao9y
dJH7WjLdxFkSHcRLn8s/nUGvHvvSLj6G7XikbQBCtoFwlTnxwZWlYik0yg2lxzGx6D57MCguVjQU
8/oVLPUZyyXLaax3vOCrFGlq7pEXL+UiQ1UW9ilpaPx9FZFJ5XEn62FKvlGU0dzK6o1C5w+x8OSB
hpUYL1vp2Uh7Z86ZIFBVXlatGXjC3sg+WyqRmtrvaFuyk/wzh11OQDOlpXZjP/Ya3cOLWO/j5jgR
rqC+fco/g+VEa4AbzAfZg/DvcBVkYQLPM9oaGrrE/AnbHyDAU8HJpWrd/F4G8wpeuQzUKDWBVZUq
bRaOnhWg4oBOsgPLyPDTe2dOQff9nUPZEY2qari1KaylyjSxhp09qFSYeGlHJ6DBcazwTUpztch5
FHxFl1PPRa9Jui+iuKMGitqv6ZrUu3a/LqeuSK+GWuXAPYXAxnit8yjWsn9J7cl+k23XkO3FLvDp
uY766m4TicNynWiGW3S9vfU6A7z02+05DlWcEJvcQ+v9lJZeDRfNXJ/zZQY1Uk8R0bIGArkDDZIU
yC2U9E+bzeYistX4dZsuTKJbVS1Xhzf7bXa5laVHt4cPMqQF5FpvKE5TfYsXFq0sob0zKTToqUs7
yZCb08us7zM0b9aLzWounmJuLntA1HfjKT1NuMtqk8ts5giy++/PI838tVfJdEh78lWxeB12AQRx
vXfPo8gCRN8bR3KPqmfDEOwW8Xdrrh1e60kDSGYA1k91X5rk8LfUgFdq3nFSKAR+zRbIrNT/8vgE
PWxim1ZmWk6XHS2PUJZ5rsfaApC26Q4mZSG7oFTMj1lXuY+R5+3sGUyya9ggsqUdpD+R4fq9ceu5
O1OMU6qS3xjn+Z3ZQetEAJH0Bc3mTzJEAFce+c18kRGJrZ9qs02OXUrLA8U39dM7mSxFIb5iJ1v9
Trb5yjWGIqz24D+Fuy7Xbeg36WtY4pSFBC7jJa4pa1d182ubBMleljO99PMOqrTV5Y11ag7tfCXm
Xg48L9E0mqrDZaNfryB7r47vrrBuIUJ9iZyKH9tci0vvq990v/tuxArV6UBtADAbErV3fONeBhrE
AHKabeUGKPfpSmSpDijkOu3GavWwJ99yaBYuSFjbdETwpY4WRNvmDLStfrRkfw+mUZDo/tln3awe
uvuouZ7pvLpNKzp9LcoqP8pQqNXZqsr6XlZioSvmiwWlqOHHnsDKO4usa1a+HfLVv2cQMoSU65ff
b7jtXVtb2gzp7lsIif5P+QY8Z3aHCKDExoHg2//LyiyAbFR7dE5VSc8VYCoApJTwHOyVxHFO9VA4
J1F3AEQTP9gsVaD72mk4mQBM1FeimBbtuhZH2WJdE0IhqUEEC/CI5Tqiiuy87++2a6SJ+TfsW+XN
XKn6i41o6Yr+5xqbtRqS3agp1csJhsBSTlwLZH37MMG0cKbtP+HPVb/M3sl8ZWqv6PiaqYnGWOzy
Pqpu5p6XAAJf6sl/HfS+octX1r0e8P642GxqmZmKPi+VnqV64m21B6EyHajAW+dhUV1Cy/cPq9Ab
jHndXuzDAf5t03d3jpGYl3Qs3Str4XihUQG686JWz1mtGp9oaL4b87z7OpMZukmNtDvIMoabdwBp
77kOFeOU19GZoM7jqM7ZKbPhnDK64tDNVXai6DE7KQNZ4yu7SxlFWkyD6VD4TLXrKnijEwPgYgg+
lZTqW4Gj7HSPUvQb2UuuQcabrbb1dimZiY1oZflmx4b8lAWX7PV/t9vc3l1DFCJb/wlyJREGZULC
12n+ltWqlen6T3sjWA2AP77Oevi646TbdXbr/Bn3ZbnraUs46zPhP1OnAXXsXai7/flPvdRBlszy
6tjYGZWInZmdqyCsD1SBf7c7gFlCFYIBZV4GpSjuIsMMr0S2KWii+R6H0AiLKNOanFBiUNylKoWH
ZM+yx02x7OsVIN/ok+tDP9M6T/DrOk/8c+6CMlYusorjsn2kiecK8OsWAOKanx438r6Ifbw4eQTS
DkNuN8DX4i6K0ucNwCYFv9/2NXooS7ogH+742QcXI84pU9dTKlib9KK1HaAt2vxNW0SbnBBO9mZZ
QZN8reVlvt/sxBioFrpwZKs4IZnvOBQyLFttdqIsaBUEZROGinBX/51EEaXavdXtp35yHkK3cT9U
XRPcRjUBp0y0HEcecy8eLi7c0h+mtrPu9M6bCEliLANgqkDJuF19kiXYsdZp7tsf4lCAmfhBN1Te
WiPAnMXCIydzoRX6su3RzB6wY0mkHRSHfSOQkh/JW19vFmYeuDuOhfEN5VzqU6Cds1Bvj6nht8cm
4osLKvE/a5ltw/+wEbVYr/ts63dbbEuZ/audBv+GllLi/TuzciGrFtcZNEuldgC7VxTzLIOildZ5
NANKJ2U9Ku3nLpzAf/nVJKhbkG5DHetmVkAqByJqM9m2eidTkwla4KlTd5tCLrktN1+z+jLonJfl
Kpt4vbSs+f66+7A2Xm52M6SEv6H0tygOuQKz0KQk5UGXSiLA0ddlZXYa0YKKnGbspw91N6cPpqE4
564udrISeQUYyPF/vdpSdfXrUZvEmeaovCGq1FY5LiRwb3+qqa0xiXTCZJIXsXunmMlDTV/YV7qX
p+s+y4snv8r6g5o1AI44RnwxQ1VdvjTjJ5dk+hWHTeNHaLTXZWyaf5upCfnEj4y2U/hadlaT2kc/
yrJTmPRkdaaAPLFMRShm75ZK3/GsF6GoN2+RKTH7sDOtheBfdwF1uksJlAx9knnhzpESKMWCgzkA
RRlU8vE7VWC8XotmMy/FZhMCqvYEW5J6EBOYVoPrVgPYBPygj6HVZsc1+rzEoSWEvcj1Ws8o2UAk
g4SxX+03kcxe5bKPbPEq3/YBfYwYOfhFH+PlmmIhtuK1yMl9gzoa93T32MrSnVjlsE8xKPk/s3ey
OGphMEhSALGvpizE3KRMv6f/e7cKE8VekABokVp3+v16tZW9ZRexd73euzN503m7/esticl6yUXm
ZWW5EK3SIhgA4DOESrgOXQ5dETEe1tCO/TPd9LmX/9n2AwAMry5tpIend9uI9p2sk00jGm//xzfH
ExyrX95yHeAwDIoaKSTUVWoaf/3qZLVmduFsBM92ZneT/2madQrb7LQBVadQi0tbV/Rw9P1z50/l
raLldC2KLGmH4VDU3o+5qaoXYz+Jw5FXvvFZKevyVjYIHbAazZjWqr7xLYKgFB5ew0NT3tA17N9n
SeNDPsSs1CIgq0jWAPROR9qVCEXtUBnezx7w5Ivx+23EbnWhuTO9bUPMNeiPjlXhPcSDD/5joxoX
Tc1h5lKMH0miTec3IjFxSUseIlI98B4W5kVkm6/IaFN16CjjEbkp1k1lneU/4fGYzquo6GaqAEfb
ftmVd1A6Z/2sPNGcALeYSnbCM5vwYVCAjWyrdP4y+v5jNQ7+X9pQ3VCNN/2Zq+SrdL/l/NpE/mGu
9ekONKkXpySa5y+67z62hvYjSQ1IHpZUI+ULUKQU56AjBSmSQdKLMnXDOd9lgUL6ebEVm0EJ7bMy
LunLHj5GeCgAcAKYD4Rrk0aSk0+r8MtUX9YiVFKyazLbZBQO7emOye9EObdOc5LZupes/2P6zlR2
dLrqvjGgaH3jsl2qmujMHIO+OqRqWlLIaJeErMhARJDkgULWl/e8gs4GbW+gLJmZ2t9UkKZoV2Iu
ev5tgK+0I4HLwHmiUbC+IwAFfkZOwPheDyx7R2zGoKuuGKlNchX1zqfuZ10GURreN/APTtnknGS1
OivgtcVVBgnTEsAfuqUDlmDDrs7LEdpLOHFuwyioKqDS+uAu50gHT0a7BATqxNmt62DkxB9D+rnT
42wAMut1DfZ2zcemUXdBP36Lx7T+ECmdflZJZV3XsA5+G9rmG9W19QdagfQzQAP0ijrB9C33uzf2
nE7e2KtLt2kAYldLfKu5tY2KVxPLoZjHjC6T070MuV9Uw5WsB2Vw4AYAx1GW7wy3pe60AJHWpOje
2SWlRuePGI4teBfEv7L9KnxzGdGrYx3Rddf6N9utbFfYZMQ5Kf8zn/1ZzeCyrOvHQNFr3vKTAv6v
IL5yKDdZZaKNAEr1vcg8dfbcgcOXwixZJ+TCxE5RPZpdYZkqIUl8WE1aL+EPPunTXnb2fbZvVWAn
FWc+BFrs3NJ7qO3TjmZGMOWmb15jfAnGQv0AeGNPTjWxFtapVQ7c//whyJFv9g72oYZc7Du+p9eU
U1al2dzniu3/USS3HoUenyFC4RMWpepVtWRsM7svb/hUQWhmV+Znik/5XVIjwLhenMTKDuwXp9xq
aQpX9PaWJPsVdDQxx3gT/iIjcr/OKvRfheMB9laBHa+q9cTPXUBthJHoN12sZB+gQIUB1PdhYq3G
O0tpKbcsbOsjRF/fBp4eFFohSjNCIKTeg72zLOnXyh8qiHLS0FZ2dlu6h1wt6kum+9WlX5rFnMkE
uSdSYFQSIV191AzQ/H+r++H32e3cu2xacL/l8Bcvh7/toLieFjn8id12KBTbagSWcLMV7XKoNF8P
oKu7YeZ3Yivn0c3h9bDKM5DrK692vaqwft1PDqlyPn23n1jUFcxLbUlvVeJkPKKXIdDslBn4JcOL
xARst7+aE7CCgLQr1WuF/6vd5pGXLvpt/W87yI62TyCF/3letTjqZj98Y3ielGA8SUxTopubSLN5
Fi1LemuGU2jFL8thcdiW4k+//Yt23e5XX00DXxaewoQ8XFG4t5GT9pdBpeR2obmPIjX+oJHgOYSh
pwF+xFIUlCIn1yZo07cikyFO3ZtsJI28iv7ZaHP6143GkvqqNjb+IsOoHoswce4JahMo82IXEoFx
r2qd/dNr2r/zbgieDYq8biIn1lbTMEzemCqxv5o2FjnSzTSdaEduqOradRAs/LqrmPpUg97IDURR
VN/yGzBcbweFOQujq6xRtb0cEZLcspxrORm8OT28OWz8fir7FSUf8W2r9VgixxTZL9umTQNwj1Hy
oAM9xLz3CxrStdECh5mB9/I/OirzL0mbWh8z145vZoPUsijhqjPurVB7Yz/H9R9eGTWX+A7cn6WV
IqnjZ9VQ28el0+o5Mj+TDS4/29SE3vsuYX4xcps0u20dM9mHSzdGPYB9aHW9ezcOc/EZAJHnVCVC
E1qF+zynX8RnHsaXLTpF6+4aza8PbQAGhjGYf7dee0uocfyT4u8AbqzU/NAU/XSjZwstb1m7xORp
s1XzQvmgNI0PM4Nj/Vnj7v3j7ocxwI6/uhvurN3kHdQ8CvGLJICRSNMqqIjyxi1uax9grHnBbF2F
rzZd7GaPdkqZo9g1NVBvC/pVS2d5YDznfHrvR0ejboYVIFfz/VCaX4xQ1Vfdslots3bVycrQSYcH
8I2m4K28L4IcAzcjGabTbkblo9QybiZ6n+Znl3eBihD+Wk4pZmIhSlU1riPHMKkdJxBeXzstPz4U
HxgGPc4DwBea/tUde8qEeM+0rcD/K61/qKEX/0wLfofKsa8/9oap3/CfEJ7AdS8uqTfle+pF3viU
LcyUTfIzXnzg9CJHS0cbD6chCudHoD2zvWeG+U26fPoGu88uPP4/u4llfhQRMVBqolrvflg+rFEO
9IUN7O5qT3P5ah9RA7+DcxycB5UKYaVKPg3L50oFLuDYVSUwycunzgNYiSYLBwSyRWvxsQNf3FQu
ou2Gn1aV68+vW4jU4qh+5E3DvxYfDaqTfTg2pBJzKC/g7LwbOsvgwNQbl5xU0A6CxRmaDY9zgAhF
rY2xeWnocaCBxbkVuYhEKUOm+e6xolzunXyzjfQB1H09B5f89YrrdWS97E4/iHNL17B6C6Fo9UkF
EyghaANoLLMAwrj3M0VVX2Qk3V9mcCoVn7qh+0ZxQ3MCbqk5kdtoTk7eciCQ9ToV6QB1RklOAAMF
GgurULU7WcmwbfF7FzGiW7qBmz0tb6qKXmdwiJoH/rHNQ2V33qHwkhqIkbR56DlaPMhsU4ideGyK
PgM3WZbbVhRIewdRbMbvrrEZb1vJxbfrGhp8PHpsNifIefTl2wtIQPw8vF30PQhqrfHcwtCzaDT5
yoOt+4zPvCyKZfGLZvHJ4vEKksJw5o27pfPeU5LiPp2t4t63Mw228emxK/vifpPLbOy9n3lT9ncJ
Z/QArr5OO8lg9GUc7EzfVPdF2eTgvZkvmvc2q/mv6qmrP4BzCML9j2K047uwaudj/DpMYzIfraE5
ll4zHqhyBVRCtGK3rnWIVVYXsd7U77YRu99vMZpzB7LvcjFxElNZJn0V7ekb7IDODbJr2GrBUgbp
5akBFBuCOgi8SzW+yCocteYRDBV4zTDIl4Ei+J8BDUvpn7EeAdoMJG64fOIA9YQzcJkVMUgjQzQa
t6IQmWg3RQGOAQWgi4vjmy/W4zAQBduEpQ88vixlkH2MJHpUNZ2HWF0dDMozQVL0JudSL4MRmNmd
b8+UaRXOReTUPtANI+tStZMrtYQIT4zfqBuvX/1EVrZ/W24+fNMg4LTi0vuSUe2879XOWKoG9Ue1
BolXStddG7CA0nHfWFhwm/13C9nDSAvQfEfeMuEQWMjuw2PsgTkO06l77HXrZTZ3/ghI2eta1GL4
TubnwwR+/+ItAzA/L7OgWDSyXqeip7PIvHbbMLt+c9kwonPuzfr1sm9kYiNbvLnkm9t8c7ntbmQm
d+xXfXWTpuXnVfTuipvdmx3Veq+0VL4mXVfQGAj0yKUtQSO/8hS7P1aecyMyf7JLipS76kIswAG6
LJ9A75+0i+W52qUE+Qwt/AF96p1EDqCrdhkICExX0eDThWRZxzCJSbuL8ToNMtfaW7rmAL/+y16y
lCErCl7cyVDsN5nsIBc2cuW6UpXszpo7QNJcQGaOMnRAgu3HDMY0LTRs/uYZvLgy3WwSKoe0WxFC
jWkf36wL1wWH3S3Dgb/jsum6fx9xNgSmvU6fnNquj01u1k/VMvgLb6KWOGcRAdhQP7W03YHW4pxl
JfLFqvlPkTjOGkgsYrpYbY6v268iOpHu+oIyBdoy1fvE1yGdDelgKOdAu1cd+iuvaMzU7st4b6pW
ej+bqapf5YvWTSCgDSYQyUYRiots49YLlJxl3onruguIecMdoCOfxHfdRoxVDt40wCXFzZvL0Q9m
X6gxXUXiItt3XV/uOytXrytt7s59YVi3BqHHY6ss71ptP6XkR52+PKrLsK6N3vxnKipZi5csZaBW
IqNeY5ho++Jv58jfv6b2CqQsAwwQZwLaSf62Ux0gXFVvzd7OZQ8ZAMzFevVR+Q6sH6dNL7I3l5T1
6GnTzgDb4fpNNTxs9WcgGc8iCqTdyAQcS4dM9rQW0udxlewz3VKhYlx6VLTJyM4eLmvLCl0YMMSl
vK6ptDdTUusoj1mdBU9dArqLnQwtdbXIZDB7CmO1Kv5bVsVipvDwvKSEG8VpM9XNb7lTmQ+bZZsH
Hwwr02GRx0/klRIAvenm5a0sRaHyfQBCjHuR/UUxh5nyr/dSR71CqV49r/cBL2UQrPfMPZhaMJ79
DApEIAZz2DLdwD529CObYOyZ1tFehtn2UcnUs63SBGizt45vHES1ruG3KSnPzD6LbJJNV837rVad
SLfhzaXk+uutyF2J0ZuLyk3UNfg5o5N8bvwQIt4xqr62E50dPg+bh0At+MVvvWeRp1UPxPXsGbfN
rJZf8/xvcCvnz0FV20cvyHOIZPDuF2/Lrl+8NV15FvOh0cC+DT9o0LRct7YCkSS5s+FUy1T19SVC
wrpMCI5kPaBo8Dcj3DReauoH0ATv37i0kaL515vNe+91o9QL/+IHOr0RtVxmVWxre4pqngXLFbfL
vl7xzZ1WU9hANgE/8lQa5B2WPoqp5yN2pVcc5knSHUSWL30bm4kst2EzKasK3239zqaKvfGqsGNC
2cuGMnhqR/vHOsoVNtW2jwV41j4OoPWpa+rmqeohiRSCFnnIvCZUqPSd/d1oQFW26g1Nix9scFlv
XbxgDyGAT/MUJ0adF0Addt8HSKISiAPs1qQpf7qddd54V2cwJIkRRMZdnrbAeJuZQ6bOpJPqVGVW
t7MV2iBWIR17GPRulYY3pRivLuuoWl0W3qyW7dBEJzUZfhqZ7u6ThRJchnWH1eY/vdYdVrns0Nu7
pHc1iCSWe/pP5/Um1huSO044XsB9lcy0ALW0Ct14swXMseLkkAWTLIjG5QPQJF+hOOqOopTBh9Rg
P9Z1DBGGwnOwhgN66WqAZmqiLXPxcIY24v80pftzryYNeR14IvdBQtvwPJgwgiyDS1T9vHRynqva
pRJXpqtmsVbqlCbjIRraNz6i1tqeGt7VfbEMGyx/v9Gyu/ism6teut4FkCPG3ouDXvkYFe1LZSJV
gea9swxSZhgOzo1NBoLCPAoaRSSDrhvZTTdAmL7ZikLsmhLGY5U+PDpY/vLc2ad3l/fvMPKci8xs
GyjF0h2Lm02hy7u7XpXDUY/DO2KVvKc3y1v8OhWfqeGLK8Jq0YxuBvNXNCgfmzGOL7UW3wo6y6za
2lMehKQUVOO5H2PtSa+iW8F08emjewIY7lagW4C3X3Wb36vlq5+bWSc6X/eZUkYkY6jGPspguZC2
yGzMPPONrAzVJL8Sodh0TqLtG5JU17pjdCMAcUZ9yX16Jjk/cCZjJaJ6bl9mm4xn3mdXc+NbpQ+b
i1i8M+vySt9RFDzSb4T/m0vMZfGlLuiP067q1vwAqR4kBFUNLJmmTASbMmBYa5A0Rihh+Z0ylG+G
Wq6h3c02rbOZTIY3rba5NhjXmXPKIEGB9yYGp7PsgBn38/KrOxi0js3ZDxCDPVBj/4tF4U4eJHf2
v++xWUStzUt4MxjV94EOC44kis7/XEQGh6jUsywDzqhXvdnrz11aGu+1rUrIbDOul+VmLNptKTvX
Q2k82yodNZtv8nP2Mv1m+xrIp50uvIaf/mz9erz7AlkRQNlRVeSHd9+gJgrbo5El97E7xvdUXNpL
v0KQxd+NBGpDVVoZlmXmtO1tCNamerAm4DIWbU9eDATYpZ1hMamW9oV3MnGzpE9iyPrxys5BPxRQ
hYno5I3hw/QaavRVHbuJLkNo7gA3FRyGFEJLt/E+Eo90d8WY2LeSAaN66BOEm+5jE8cBbM40/S7p
szoOw5MBnRFUuCz/zWlUAmtPIAw8RrPPPzoE0CWYU+lx/rEJpiV1Qo930VPDpYGyfz3YNj9pZgQ9
4GT6lyqxHYAltbG91dThq8hk2EzSxXic+pukt5LT6rDZWaVHFSi0Q9Akst87XzWb/Dt1dM6r22wo
6V2TeQ8GzV/nqLSDcxe1cBEuy1UGPfe+NdXmip/StwrRbsa/86WW5KlQcvPwr67itV1MtqNQ3D2M
Rvf42y2XmxCz37kmlkMInSfPftNut6i0drOz1aI5xBVkZIYd2wd1qUwzrdHcdZ1rrYVqopWltoBe
bUspY9uM/5980zyyj5mS/pUbTtL8ldu6Dr9J7WaUNddUjs3W7RtZQ4slhYL8FMAB3xXGse/pT22p
tsEtjACbn2iEuAaCqZ2//l/OvmxJTp3p9omIADHf1jxXTx5viLa9LWYhZnj6s5S0m3LZ395/nBsF
SqVS1d3VgFIr1xqQJxij+BxwF+LCtYnXqAxI9U2ut9CKdABeW3RDqp+p7yVgC7KQdSGT27lgR1V+
1M38FDkGe3JvfDCVTJc0OKZuB5ZaZ3K9m0ndMhrqjeJLWkReGi1Ds3ZWVCt/U0ZP5fFzM5fgF9UQ
7qXRoCYqykGO+16WP7tMYcK+Z/tcIuvA+vGs8xzn74Aar5KqDK+x2z8BlBse8rHLkDpRtjEBF4nv
8GINNZfwSjZqRGs7Wy/VoMsxe2smfiVhiwxiGkBlNbHaJ95AfWqeRlG8yrWXgmXFuspBptsikQKw
s5u9FIP7jLOw6EI91Iy3oJAClJm6whHWHv90fFmZTfZi9Wb9mLVQ9vQaF6jJCgfgv08thrbckm/b
8NupqHdsaCoNvq88lFp4gSBM/oI8WLO6m67jYTetbKrpZY9q/veV/QYSmomWQWgzGY7UWFHzdkVd
wdweYpS/2ahr9Oy7DYWJzf+cyoNCwbreI8/hyyCS/4VVU6SOtyhPD6eGOnN05EMdqELp7A7l6ffg
1o0sM3xMR4gMNVUDpaUqyeODrVsfiiQGVoNsSFWE214KdzEAYhiva5zsrdzYMcBZG3V7LwltGW8i
K4VSgFZFD+DBca6gDed5YORggQbAS9N6exokD6gZKs1DbLi8NjiSiRozgJxZiqwCivYQaAwVp/yg
K875IZK72REKDeZJqbygnh9rOKIVoNuGGJ/BkiW4aPOP4MXFlfDERzCpA5auy/Ijzsgh6OH21Ufw
B/3wTVBgqCInKkDq26xY2XyAAqEqaKIBsgHxo62nM3rUyBUrUEhoa0DBcGbfleHbHHK3q6J6nG13
cXgJoU3yS0Vmoy40kzhwy/qzFCBjadxAAtjkdeebRnT91CWXkEEX2lIzyIXmjh0olRZ1DaIViuAT
VGoOQRNRL/rbxFYHRVKpgqPkky8138iqaAupA/diJqO+sXwc6namyK85COSvWjVChL0CT4pVyR9k
p4bsYSGGY4qasZRpHpjYwbZ9Mgz/nxDnG+DVLOKdpfJ8LSv1C5Sa9YsnIhMIuHFzZ6duYOFH9LQS
zF9qAjX1+xWHorWs9OCodxCrF04ErVCqzJ+K/HHAvQk9WU2F+lSVn0FXBduGELQAk5Uub4ZKBVyr
IxeyuKq6H3pdAygMIJGl4Wn+VEmk18Gr0OPVrDOeWq9NL+3QHCHfMeJkpDbA6OjLCHSPqu+AC6i2
ePtAc7te2Ds5jKgXlYnxlKas/A+Y9n1BFf5/me6gdgDia57DUIn4O9S0kjreFvPMfrCHoa/YsuWe
NZUIQjqyWjEjzLdUIijA63/sHJywUQEh2VqLb/ASmBx6oKgwOe7bvdGX1Z4wNwSygWaKuU/q/jsh
cGYsDgptIQYG7o8VS0YHxbxDV4LPXjFKGBrPN6AC+DZRTZAN5cjvZBa/M1Pc0FwQScXMVIFdfHbA
8c/GiLT4gc72Ik3Di7FMHuhNkaNHY3QiqDnhlQH7Mo2pXmVZ9tZzcWCsJY6Pe5TW7fSqNC9OVsbr
0rH6lzx3ISqHN59XYcvT2KQutkPxA9Sp2p9u0H8yc9P/HOjIUtYyaZ6w80o2Y19oJ7wnx7t/Bw5b
d4h79bd0PA/a5mBCBRfqfXE7anhlLeqgfczBFBACwd0HVwABjHXgxc3ZslN3n3HUdpeoYLxiSzOu
DJTUfvRtCGr4flX8wCNq2VrI/gLmlR9EHwGAASQZxKF755mDCHVtDPo317Wbpe7F7Rryl1A+SGJA
owjelIODXK6SPMS3gkN8k6BTBI2anFJApdYctW3gp/dfRWSt0yQVX3hj6us0roODz7QKVFSAKYUa
BDWKBErDfZSD1r4MW372JBQyZbiZTJlr8bPpfvz336LJ/nykWa5lQhkHCoZAxpAK8U2Noc97PpZg
BHis4lSsKglqmAYvO4HI5EHYvL76XdMfq3T8Pjj1d9uxzJ9nnP5ZP0UWf6/B2vCpCFDtHVhVcu2k
7u+cTA922ADFV90r+pXTBPxTh6n4dYMT3IEqZaB73zWbNV8MUHetamgS7GXpss/QQ2oc0XxJUdC6
91vZrMkrgRYKJOHSpzRm1sVnBgRheqe/cAsc5pC3GLdWG0H33i/yl0wE9aUomseq87MXM+6zF+np
6xrbp0fqOYDgLofSbPZga8heII0zbl3oaKxogjaK5tIJnMqoYDTBtce1ISpQIdQp7tuqQlW3RXnJ
4hVofEBMQiZDpXeMsMhXnfD0FdnmAa0JoK2FXFe0HaDi+eDYdvKIN4PkMUn1VY+n/6UC+QaH2mzy
EGMfdqJBnCgnj6ADAiE+Dsz2wJvABQCyYMEcABhjNUw+0P0LcbruJxuzGgcOkpexWkeBZ6ymYbUc
80Zt4/mgLp/ieCPgGUEIUVvyoQUH0BgcYt35PH2acKwLnFqX+7Zv+gej1zTXXYJtZQeSP1CulQJv
Ig0r+c6wgZ1XPTLNzd9s09z3aSBvD46OlwZHM9KhDOSAmiGGdsaHCAIpVlEMn1nvmXtd0UHUA+jP
owG6IcJuyjO54XxiSfYQSKZ970T4SmT9ocHD6ATUgwL9gedJcCWEaLm52DKte6VRu4dOJrSAo2QP
1MgnEbEfLt76HnMIcZ0NCyc7YLMdviq7qZXW3+xZzf9qD1zs/I22NJfEgUTHQTrUNWSHnPB00pM4
qMVG8SL+JsSwNCSlvxvBWLKY+m2m9Q/gI1sElpFcJ5sbQoGmC8toVSXsB6gHtc95Z55yTxP/aNp4
Ef7QfQZHvrFK7No7QwYtPEaGXW/ySOqQx2GQOAeRz8eKsa9gKXE/AEqkVDBb/3vnRau+Ciu+kFUI
4t3If+U+cppjNiQvqPXt1mUg2LkG+HsPiZh+B3bz6Bor1n+vc8Q+c8vPSgfkWCruzRhFB9MV2TwO
qhXZQdpkHnAyVkAIXk2ZLsmT+jdxBpkuHZxD4y777ljKKD5AeX15w/hZQn75jfyT6D3rvNcXiXD4
OkWWEhpDuvVJh97kBvUK9qHHlvwQSRRVUTcBMUCOHNOvfowSE2AElNPk+T4npBEyzsPUre0aqOfq
S2Xk/g5amMWnYLS/JyXoIIni+UeUBtmnyHGLq+9n38nGUFy9BxyyXxGay0y8YWXVprajUQ/zXcPN
3uYPjpV/suO+uAYi+V60ZwsaZ2Z7AJ816LF5UR+owQEw2NmBCn/rJ6yvD3khYKTx4s5znnk3PA9Q
COrOYSHPM/zX5ordCd6DHsJ1LNTJuXhHg2In0+8KgUIn0Csg9uqPRgtQQ9cm3hFEYJ9Qysa3YYoS
94CBne/bYPTOlkfhg1cxSIgIrYSQjR4+g8Q5ubgtpFZVrzcF6vTrVCzxl+h3ZPOUB8Dwk4dh8ejZ
9fF/6OIlF/dCXRzfiCkGyDLH3iWQ7k+IoBWfavxddlmlpOZVF3n7aqVBuXIPvjogRpMOlQ+JcTUS
z/4oPXwzYXVY7V0GZkwREt0wd66LhBANUgRvzOQ+LUADVQFHPWUP2wAHKhIyksspuUj9zGjdJRGz
Ngy8LV3DTbyQjRAsVXyPMXToMlPrPpmRBHd52Lh7M47dR5RHvXlkBkoHTRY9mpV+aNSdxRpGc88K
+ZMVcVytCyiSFxwEV1qgODLtIYSknq+K7BUZXK+aIi/NfRHX9zNY1m3efmtj7cutlhvatfW14qQn
UMYsteBKDdlr8C+CbVXTV2QbCqlNo0Fo49RC8NNs94CGOuR5/VlXXk3bQtIkzjKUI8p029rQeMqZ
K5/MJJFPOm54OELT7T2QR5B3iyBFHAjjMqRa9oDaGRcQ0bjZBrkBtGwm8wdAS0E56oQn8pjtddK7
C27KZktuadOb4Ly1nXUNsCPkABm4oUSRnvI6zMFU7jufS9DGtL4X/xhakAwOYx29jKwdt7WlmLCi
2H/sJWRnyQU6YUseONUrRWOQrTs7bEhPIAXJ17mKViAalJniH2blgzxEhNFLakOsNc3kD8OsvrZa
nl77cTQ+RviKZFGmPYvK5C+jAfXvJjM+cv/EoAqKhzuKRaIB30DVdKrJO0UHGqHYh3p97l200Xvz
SFgSo5K8gdgUjaLwwlxwjnxzEQGOQAFoJNLCF0CDvAOxrjCcm+o9CI9nDpYiapGBSEoTnLsOBNBA
MYryURupDiNKVB/aPachC7ApUN33MD6UfM6TLUhLb9E4trmdw0J0HicQjrZlIAJ+5AGKQIDe0V+j
JN+4Gtf+GUNIJ7dy+Fx1kD2Tbc2vtW+O0OtJfEUOcj8pE33wjxNCbtgaUGhTQjNkGw/5z6owyz0R
E/MWBGWaf545iHsX5QF9hZtK1OBYY+niO7dIojDEFzLd+HlqXfEHsq6QSk2PAXRNQfpkXWXlmJO9
B6X1pma8Xs4DNApWMFDVpoF2E4QG6treDWCEOs3BAdiyTzgH35DDHKiT4FbUWgigzr7kYgjLAOFq
767vBgKjfvLA5YZ/vV8fE3eu/mJ7r3ex9RC3rzhSKlhFDXZcGg7Lpl+BlkpViv2aTz/+KL1/SrNM
93d2Pd7hGDy+zuZCi9KDUWUfZxNFwMO4W3PX829+UTTQOiA9aS3pbOcZ0w/ptaso7eR5/hlBOM6O
IgYYWP1NZrtZch24ep7eBKcYYF1Il1JU4/1fYcz0o1dkxnEOkiEZdkYJ0Wr+TYElN97I1EuWKJZl
Zy/wX/Um4busDCHVSLawM3BZfgYCuTuTpQsrdp487BIVqyg8/Uw2QCfYmSGTP6zGQhcrBs3j1TSf
JtL4/1xoDhF8oMXIMH0G9eHoihYsTffzHLAvoFGW+CFue36RnGWEPP8iNz6GvtrIKpMJKC/2MS1Y
RgunPic4la1XccSTc9aGfQdkJISKDBvyyDdDNE6Ni//zRZnY+trGUeTbzHm4dfkRdQ/9flrZsGqQ
mNGwaWQmnmLV1EsDf4ljwX8c30q3dNOnB8HYe2sDp4XXRj0HlErW0XqAqpc8FLL4Eida/RD74q3R
7fEh94oax+y/7H1rJqj0c8FTRG5qIPU185qBYldZOo7ikkE1QQH9DT8CLmseoJWEXX6ZF6EJaqWG
j1jpfXHuY7vWqZUoGg2E2AVvQgEcQwjOGMcX41Ma+cMTIHX92gy4wO9Vf7PxEJqSvd1dyCN3hvGg
ueCmoi41PbczvB41EvszzPJY0D0WIBNREakBPEkp/nh8NdtwAPzJaCJxIpNWorwzE9gCqEn0gYoI
rJMeqgs286TYA34uV7g05dbaNtsBZgvc1/usTgIG7+chRLiULQlcfu1Zt51jzD/j/HO77bCP0vb2
Z8w0gLDnWYEN+VnTN+SOZmmZ7B9x054XLgzGt1oShjc/Yx/rNz8jCy12ku0eggXSbbCF/W67zw4D
gob2pkDo2W973XmvOm1xk36MVpl4MUwHyuREQz55k2ODeDtmVnZyhjz9S4Xz26Fsi4cwbNrnGv9n
yGUDBk1dH2qk11SLdhmqKZ8DN2yf8TSE4rVpFwfq+qFr79PasRbAUPjFUs/ctVEkxYPGEQ761g0q
Pxn4Y9VcCucVyY4GaQUK17RvH6iCGC10vHkFnRPAxt0w5VtiRph4E6J3YzegRHht8PbNaeIeThpb
LsRUO2O0A+gdLp1nhdtc5ajcvPP3tV7vKpXEIhM1iQHJqLlLbh5qcO7sqYoxu0nQW+7xXnnjBr0E
pMhoGi2RNADFoPIDSu9D1Cxyz4sPlLUVsT7uLKdol9SFkLnxhC8fJXPJAho/6PAhKXwA4SeY33z3
D/8ofyJXaiILWnuowfy7fyCR8Ya/pVjkpvgh9IXo83hOGJ+8OH5qYis42DI17KVjFaj5adraBdzx
5hpwneBATaecE7sZFjJqxtWt05/XeRhq07TbsTnYtFCou0qkmFrwq33DYxBVZK4DvgJdsqOtKi9Y
FbKp0d+vyEaj5HfXNX0oEcamgdIRNeNvfjTw72uAOAxSsEm9pWUre7AkVF4R7//wMcivqJDHSwu2
n3+Mv634NxstgfRGdKzjw//hh5hdyiLFf8P0I8fmuEt9sf+fK9A0ajgXG6bXcj8qJjZDNZVicONq
owvwzKEOzGFHJhq8c6OBirjW5rlI+ckt6sJfptH3cHMUuqIlZpc5fBBDcjUvWbWeRin8v0+mWJYO
8KKeXedPcvdp5yXoykJh0GoYK28TGeEWuSqkDxUJL+rh5ZEZxY8bxl3WohIZ5HWb2WbWfJvwXPvb
JCEzbanZsbtInaI/56qxbK07i7rctYYFXRPVQ51vf2bdaHUr06p2HRs/gH4jfoh1ET+Aua3IOvkI
jk35mPi5/hABsaw6ZC6GLn2Ux/Ldhax1t/SF6T+Qn1mMcmO3eDZZJmR9m9AaF5TApyZRtzjOZF6t
/jYsmfPrCMCNzXgDZnMQSzuRt/GqrP80htXecIXxrY4HMLNjC3cdh1g7VqGwV3WVF9/qdEEOnY7E
fO57NeS0zPIKkBrwc5qtf0NGbSsMmX0u8LwESZ5d7/ssyJ5Rp/eTZkZJ9i1lgf3soX52T2vnmtXR
2o5p/rF23kf2CtWd89qgBXxbGzTu5bXy8LZt1FV0dV1kVjlSo7yQ5qsmDYDhyrq9pjj0O1hGDqKF
KhcvTodsJU9Q+Gx0bPIFhYAJJtjozVdzbYiN68ETwWeCFkyFY5S4O+qmoC9YCV6BFGGsQa6sRufu
UIXRjfM8F9DG9oLDggDyEAKnIX7Ov/Y6WFAg8giuVidFnj71gKqE3QTTKWRJ9fLieV772GrZd6ns
uJ1DiQ6U40fs+7MP4INBUgJ26dfeGnKu9i5FfeqXrAUOE2YLKmHbxHJ6qNChIhR0QnIZj5Z98UEi
sUIaGuz0UWNfqryD8DZwjOVZAIkzdWkkVd4AJUD7TNM14EaUI40AjABSdt84UEDym0YDCxyCgWEa
W+hVFB7Y+11vh9zS6xSrzJGwHZzyRdZs3Dsc276+MPixWHoGUi5NHdVPRh3Zu7YqfByMoEsNSF+C
RcsTtvN1aUGu1WWr2g/ZvmrDYUl/GAFK6H2jugRzmrv0d6JuzbNb5z5QCuwKTzWPzs4UikZLtdD/
YW7F01XXhtYjE7LcdbYXQ91YVp/bPlhlEIp5RdG8ksvt9dMYCqSPQEgMKCYGNLv45PaO/9zbqbUv
wBi0Zqlwv0YDwJwYh2xztA7Sjh9dP8+e4t5cQ/X2Apqo4atuQ5tOHyrzPCDV8ujmFYQMFEuHyJMc
uoHR2wBL27eBmvN8muFxZKFMFNNAMQdqvyFou3UTukQBpAHUFTWsLnGEWItqOQ+kuvzDb3JO+p+R
NPwpErn9Lebk6x8jvw9P5AUJUQ0quO+r0hWIabQtmEFerMivgV+FVqEFMJWLQsIORKyBsctrwNMW
etL410gM2druAAspI9u/UpPgH/06auZjNxbuYbZXgTSOrd6eyETT6SrNdXy7jJYtImQT6rLDjc2V
Ul9oOCHZQ4jbT5Z2c5agVkMWNM6fUGwMPTYGXoipq2wODmJXTjz669nW4S3Q7WRzspM2f7KLLLqi
4mIzO3AtQs1/3OJwKJX2vrFLvgQCoz/i0weAD8fsS+2EULLiUKerBGsenKpWgtaG8SUqjAzwmTo+
xoZRfMwDbUV2fbTi7YCzw22h5pfYgAMT0H3Molw7pK0J7jpld50Q+JAOSjMgFbeupdQB4IlxXm2W
IMFPR1CQimwQV6PJ/SPHGcQaaRjzqw3ZMTaU2ff/Pw9DxTB/i1H3j7Uc6klILbFLnLxMpyykp2bx
8Yvn2vZGV2Jrupf+/PcTa8OBRu5vICwde3rTBfgKYAoHlHt3xwRFZpmgWbKT56YyNxlQb0vW5/1H
R+PWJkxFuLENvf8oKhw+B2A43tFoa+FgsUwNvJyq0SCQnwVIpq40KEa2CgbePYuxC16cjC8mc1dh
2x4XDzRlxOP0lGs99PoKr3vysO8BHtYPnxNpIdPcGwc8TMNnaqQl22VQ2Al0lWDzrYihVnqcPGiS
C3jeUsOdZjdwv1+1RgGxvt93SI06huqzfNjMA7ThQaIc6ufzcEkvDLRn6kaerUeObY3uJ/JY80Ye
W9VQt/AL4ErawX6wTKPYzi50NfvRNLJ1jRPttIEdZt87t5Ji0rA3mA94kLwFnv3ellUfw3LlxnMb
dwc6R+CJ54XoMye6E20KFo1XVLqN19DAs9ByQrFx9KiJ1yHOOUHYHePWC5fZb+xBtWGVw4mlgbus
Oz1YQ2KvxFZQM7LTgMOGsensjQQTzYkaK/SesPFRNM7cXkaqThh7Z++g+ba+NZP8OIhGs6Dugppf
ZJyyADz28OmoeJisuYGDoMW9w8AhKLsjK03okV2v2sx5Ls0qOsd6/JoDnP5iSSt98SGK0eu8eCKT
aPAvZlpedmhRavrCpQftF3A0mp0XPhiqKdywRuq4rJdd34cP1PAujx60yHsUYwQ4SWrkHjT02vDg
WuWXOzcAPjUwjzfXf/93NO/p+zwdAsO+5/i+znzAEO7lf8eoYHaEgrAPowz91Ti45j7kAdjlf6kT
GsJ40ykkG7TsJ49JfnD2I/Q8jaK64jjJEpKNXCKFrW9dae4VfdnYig51QU0I9CcN37iTp49a07Wi
X1rOIeY4ZJN4J12bQL1MR2s0jQamWHOE+x9AfRKKRS6oHXuL8LeVyGVehKbVxArDUU4wCPbY1kOA
GmLz7Mc6e3RVY6Ikam9AUnJRNNCBl46SXkjAfGWDvwjIf+Ga7pV6wvCbE/QGnyFEC/qiJrRxGmen
2WqekGI5oLTMYEczaOB/BCEHWWreDmD3bgumvXbbV3jg26qYjamiN2okT5WGOATuf7eTG0BgADaA
l2z2jwKZXHPouCzG2Cp38wBNgFZQvgqtwl3N4WhgXt8sILMVW6LY0AD54XDcpQ/RjklrLSoq3MtQ
X5SqxclvXmheHODESENZBnQ+ac3Zh64ca2y3IHBoQAiOnxmUjPFhRAnhFmjCClsV3rBDJ4SbLSZY
veqD94YdqNsb9uAfUZ7ODr035nuoISxqIIqh5UEtOc3uBrK2y3CAuO0wyOCILa29LXXjgXoZSglR
eq4GohwvGgu6pAZSBOZOMm9/MxCjRPE4u8R5GBzJltDkLgrYfoAgXqcCzn5pwAHlof79lLjprEMM
nDNNmcJMjmqptMNN5m3i+9Jlx9yje7NGzvMBWy3G+1VUDSjfJvhcOyDp1Js5RynQLy4yHGcIH7W8
Q7cf4nEfanUbP0NdrVnwOuSbNkkhZEfuBL4DqxVq1aEbY/aOWVx6SFJ7nsYhbw+hPTeFdBaODrRq
ATKJ/KSZoCBb0eVkNbT2UjVOsXPKMcdhZIst280lNgaAikBS+jZIqSKREwWiq9kGPv2LCRmk3Y1p
DmuZnKME8f2z0eTMkQ/e6PC9H0IlEhxPYAjNIx3ZT/t4Y4qIPhSb5TPOGbNNygtjkfecDSuaQU3H
nHQBsEy6DZSjgf3kmtfQznTLxoRUXmKeYu6y6Qpyvk8B0ui72ZQE4KxcFXlen6T3xfPMta4lHhgP
bPexG1BmnhlptqDuOHYeMiOg2R9GP1+RjRq/c/plgAz3drZ5efVVJmF5RH4W8ugD9ja6N1QP5OGk
UFEtkNae/ZvaRvJsxCnSbLO7mqE8s7BW82dqrSJZlknId+THnS45Bdw6SehLHrNRa3ax4+2oJ5TJ
7nuzWJhd0uAsEK+uNEKNSSN0OTixVeBkE/7k5AkTlEygkVjTxHlg7t6HoD41N8viW1HvFJHKzVpu
kYf/BaCxnLsXY4PZQMO6nul7PqBq9/gZHAZpTcEke25Cr1mjvO+hbYfgB4rOdpHkQCC3IwrtIcAS
ge54zxleSBZ9c8EZlIgWicxXQNMGP50YEC+vZD+KnD1Ck7z7ZpbtN8NixQXKev+Irs4vOgQpUaII
1HfFWr4VARRqPLVlAoEMEuZBMS58KeVe1zPxRANNvw0hSvM4dZAAOTAcIi3mSY6HqpGoSMUmYaWz
sJvC3CUNC6CbIl9T2yuOrAMh3BLnqRzvHI/TGHOqU6wNTwbuAVD2jiDgjClGq4MYWGTNsnBGN17i
7ERbtkHNNrUtg0cUX2uPMhOvjpvKY1eW+UbvinIVqbl/xgcdw9O0NrJhb3Ed9izZ6D7QlDk8rU5r
qE+dK1Rd4jsGaj3yILbx7hLYiqXBMaFDq1stRG3c8INorGpVRXWwDQ0RfWB8yDelCZoU6gL92uw6
D9DxQRrRB4BJIKcdOAzFh3DmDepy9FH7rOmq16ftoz4YGxqjxrvUqGR5oetAPteWyA5NXxyjoeu3
EOS1DrVqbCmgvzymKG6wS/wxmwz3fhoR5RiYSxA1YDzp2lLf0Rjya0DsADfkobgFAabLZGxfwUvr
r6d4k+ev1eZ5N0uiyCbKUVOrliez2wDz9+/vqAYz//jPALLMcGzDBFIc8LJ7IZWyNOxulN2z63xw
o9SNVwFTzwmwZC+KxItO1CC1U+KJofo3lw6gYCecHYnj4D9Y1FGIXdAj/GWeyYvnQUBEq9aaeIr6
V78pvhVL7CERe0lOFBxoSgcFpPRRmAY4NlIWED9LnP4j0uDBrjOQ9iECTa3Ry1NtD9e5JMf/ZZoI
M6lbed2V6mzIjUwtJs0cnL/HIVfPl1NouxQWtBWp3AU1zpc6wf8wiOm8AwrQvlHPGavhMY7ycC8H
DXoRZQxRxd5Oqq0f1chG0QzRi31ZQdOsSnQLsFLDBkhNy54di2faVuDcDayF3bGvQBcK3rCUr7Ia
EibZEAaXWKsG6N7EeER7XL+GZqlfpQnUWh5yPtnmAcH6bFmYabshWxQNPb7Wg3pzwzMiHbLbZraJ
On3lLd4wZtPsO9sg15icKpRHVYuG4YYKucdmMzuGJQj7/+O7axp/fHd9ZtsOvrSWbVl/3NUTnIDi
TUEWzwUVcOPl8hgOlXXC3sE60RUE1m+7NABRjdemgSb21FO+UTxGEHh4nys0aBUji3VjugsXQ5m7
XVSGk631zgGqS4XReYtKVy4svHynwTmU+ee60uyXRmP+kx11C90e7Be8QtsvYP/fOFElHsnkW8i/
RYbsT9QFX7S7LEFevKMuKjvrDbS0unWllc6LnvfWnkukEilSa5vRpg70XsvWLotweC1BIhCphq6o
QUrBOoCH2j5AhAj8AXQ5j9AV2chxnkdhcGNM88UcYp53Fwb623INKoZoij/HYhSB5hm1CwXQrK/O
vjqPT3OU4/Z4l5p6AyoEnLBhG+rWXZJdTAlgsHLlhA6w6hj1u2F/TBUeoMYtHbz3ulzSqF9IAFsd
JOYVEZfRmq9VJviuHzRAizzepsMq+cRy6FySAzUFz9kZL+MA/hidQFma9pnsQ11ikk6t1eViFeV4
Zs3z6Irm0RWqu//r3vxHOg/3ZCQ2mOXY+JpbEyr4pgAFSj4QhnfM6nmwR3fhxADc1UURnPMuHY95
C5GKQAdO8t1OV9ToPcMO2bPz7Wyb/fwibLa6hpPteZQCz1031NdjlpbHOzutOCKzpY7ccdtRa8+B
6SpgzYgDWzYNzvPnD1ug3GiROMO/fLoexRw3P/E8l5ZQn84pIIEzrz9/iDYai5VmN2+fjqbOnwJi
Z+Nx7I0VmXqp4d0Gb3xp6L/uUR/gvro4F12DBlVi8+omz61ov43t4L3qaYa0GYowUGuKMhTPyhuk
Eqp25bhlv3ZdXvcbCGdYK5C7AeBlCRF990eos2uAbHX0XPTZEJ0mT6kekU0RriXn7t7RLSP9RDYt
qrpFUHjV2u18GX0fImhFuiDGX6Ceo9QeUTlWrvWhcLCpseWu4uW3XoMmZSXG7NKohroDdN33eCt6
nE1kr3s/uwD36R6qyt6RCYXrjo7yBwTxUz8/GUG7pN5dyKrC/olXaxqbw85evPsUotwWErFQ2cnL
stvwyhrOvmyGc4B/Jugda+PCaGW6kQLVr1sa6Xn9j97b4zbQOujTVFGG7HTChqtXg/WbXNI6GkHc
X+Q9qnaGtdZBmAPo9OKXt4UzWzA7ngH3LqGIx3J3/V+Pmjt9Rs/APyJoKFxLx/4Bj5u78shxEKBl
BRPlM1RomhPQ7Dsdmcu9j30BtleiOzlgcmgW1HfjHJfCgmZ1aIGJeHaiK/xlutPkg/KP7m266exw
N632FGy2z3OnBShqHWDvf78qhZ3d6er9cxYdmMW4DarT0PN+uiLwX1LdGDaZLceDrvnexQTkeIVS
ouBrlUIysWLOjxiult6D0kV6wwZbiDdXXRN4CTGT4KuRlahwzpwfyEFFdqYr5IK7mknakzaIH/z1
RLqupMToKrdja/Kca0HTFhCDN8+WyNtnr0DzL28wprYI07WWx8VyUEUM1NgsPAsUDFyo59hjC0op
R0weoSp4kJp2uvMQWiCW8VBkYvmXUVoBELREgIv7j+g0V1igtMKTP4HmwAcLGszJkkNx9+CbHDt5
LeRPrl7zpyTj7jouzXER+iBdxo3kmI6QmQmiHCk/1fWUnJBQpYZT/+YSx3pRtCohhGYhk3og9x7U
8cYjXU5N1FdLPwEhFHWbxb9/803m/vGWZftAQTLfZdhFGxBMxlvYzVOoSz1RQfioeLYM4R0CW1ig
JB1QSRXWOTKzCbtS0xhiPOW+swnxOLtObkahBVuRjfXCjFuRrHs37latjXwmTQmC5m0yiF/yRedW
zW4OSKNqIWTG/lgIVWsb7306TaLFoANbL6hbOt/ipmxPlFem/DNut+KY4MFEJmpuEu1GbuU0Oueq
wcaBgnjqv4/ezDDHGCKhJouXtmLn+3+Mfdd23DjT7RNxLWaAt+yc1EoO8g2Xxx4zRzCBT/9vFGWx
3d/MnHODBVRiS2qRYKFqb2scSryvqSny5+6xVAPNuKvA+kiT62BO0SN+o50Imw9Ih+6xJcA/cpyl
5C4J9m+JmU7lpzABlAq6XcoLDXL0FLur3W4DPdKSWYMNfwgyb29PJh0ZjwwvIrSu9PDvwS6Dnav1
uyF2MpyGAfqnVcMM+KNQg5SyTWIQLyq5WQaoCmoB7D0UAPFjgTftqO3HynCmNIxCXGiZ82SF0i/v
dQQv1JOFwiFARqBXCAcvx3wA/D9ZUQxtEPocIxHpbYxpSldpa3mvFQP2zsyCYo0N0JcVKSYNRHtZ
ZVGziZwCteNKQTKiwnTrVoIV/YMak9Tox7RXQSBA+AHMk42s8cAYOxdvLaSuPmLfBaMluSTqUndR
QXCGS5HNzdDYG5ahwaVyteZAP3Elg7e4z6xr6GjmZ9wq6dcCnDTnIWzQYUhGaIY30F5uO2sU6QMx
oY2AKqDxb+HUF29OkAHJpKraVx1kwihqGtLHKNG0rc4ScUae1DlEBk8PA5CD0eYY9Vsw4KHBty/r
dTYV7Se76kycC6XNt9Rgr22ZuH+HLfiGM1S2+6MXACO8i395SJUh8XCOAd14oo6PPAlRkNogZTT3
d4BU0fbxD5YcqAfEYTV/6vINLcgh7nuxR3FDgkqkrH2mAQw+P1CJY6WXZGTlri+lXIvcND9FNo9x
CCPkmgjgK7O9XRZmw7amF+e7PhjEa1CBqwt1WD+Cgn/FEb/96pR1sDNGnu7/NBiqN+DfW6eGg63c
1xkA+LE5iy9W8teNKJJR+TBKsC/YHZK3TvJXH4ZIVEi9SC5S/kX6BExK+N1YYka6wn3BEyDfmu8i
6tgropsFrX8r53vFzfkbFAEaFmav5T5DTqhdtkF0NAGeN9UmtGNGJerLLSTqAUpfnB3gSp5doFnW
KCI+pqRIlQ1pC10PN5WVuNhsoBEDNTr5CBZc5IvIb2p7rl9oyluOvj/d3jIb3YGR5uqfCvxq/bzk
xa+N54r8Vz9WCRrdiulT0lvIJVjo+s2cih95nWhbI7eRVMQvHAQ1FrB9GlFvia7KbJDydPpzONnI
FiwEVw1uSOvGqJ2VMaKqc91Xw8bIQROKkysdcJcMyPXLMCmUeVqiTm7yYxD8rWtrnN4N/9HnRn8z
pSBu1/wSFhtAyJP9wuHhBOpeUBCe9Ex08dbSouykBT0wvZSQBpKJqG3YiqY1TcHRegVJW4M7qwfE
ybr7RXznUvNic1sAEAKIiXoan9tipZWizbGVUrLZKBKYirEKkYBvfRznKA3pZ3/OY+2Q4y1Curk4
32q8skJ1TgFUTAV2kaDeEQ1vNP7vXEwcdQOhQs7wGuuoGWa85zpDGpcwM3iW1ZVP6iwpdiKJ+yM3
0HLg85LnqLAw0jUy4daFq9MWdEwxPPrUWu+q51KP0ZDribHZFaXVn7KwW2dDxyXOAvFWME+jilko
B8Dbz7xOyADv5DjArbTCD1yj8FH0Ea0sGQ3XDlmvK810B+xek4PyZlp6eDS5yDcUv0KOtB7ZAVgN
VISFIx972RjH2YSscSixBUL8CCrL3/FIrslH0K/Kh0Xc5niE1dWP2DX7m6ubaMw+o31tV7tj6Btt
WvtUop5kUfVgx+UjVa1TaXwX5S9G0riXueZ9MNwNWODkhpYlA4VHE9WPZEpOH/YkyizmbgJ06m9I
SfYqvkv06VZWvoCz5z12+hGbbFF4XGKnbbv1X6aWmCtpyH4VedqI4jKcfNMwhP1xQhXUZV6B4+/B
bXAYqgzoaFsrC3cH9ocaDUy/nf4tUF3m3oW8kP6fA2E7664tFHpsgFuxN8bRwXGcaGaYbiUK2sK5
1AUAwAnfW4mq2rMvmrR/4maHT6dQvRNd23FlSUYU4c94lqw3nYV3RgKJyaoU+9sMRaD0skADcHvA
mBXUs4jgZUiukOZWAhhLW62fGPeNMsgvqVFuF7gZsqOYtbLLpeKNongoYdy2rqWVG1Cpvl9y8SMT
FYoCzG8oy0e7s1OhpiD8NJT2g5dU/Yml3abuCgD/lxKExpnJK9/pSw+AvThuPFlJAO4Tms5ScqK1
8hwBHXWYFTdO71EMftDRHnNyIhOUCMBh940g47vB7ocILx6/17o5oJuFMExSA3tFdHiy3SyMnO48
5jbYvKv0U2Y63VGqtuK81dGfLHvjNPBpbj6uPlqWM46NPP6ftblbeVEkRrMPhdGfFxF3AOhrdex7
o9xtieIEpIjNduVpvN7SZcxCxysRWKD9TscTpEUXy5lmnSsGfLhCbHmvpz4pHHPA6zWp56ld4sZm
J0iDklB0A1iSXB3wNgizxKLZnUzardgGKnQM+GfULiYDICBtYEhuLJyFnHjh5Y+MGfhgQDD/EQ/p
JvvTwgWsyn6SdXTWAcDuW2bOflbhS5AE4oeVWgUobRILd6IKh5xhbgN4mrPnJnEGEHBZ7ocpTkYL
lPJuWw/F80C9aWu2Fs42kaL9a6yZWAetEV7AnxQ/eFXJV1Yo8x9/GIDiDoUlrnF97z5KembibpFO
X1Fi35zDJvpZopJkW1naaH2povQnKG7Zljuo5VxbzBJrWSKPSsZBYAMC+MOPDGmVV15zHkF08a7t
l6mKmGdMbodkMyVMAkwynx5ploc/wQZQXWlBA8p2AajIGgFMKVjNpl6f7ocowaNAuU/dOD1K1xOP
zvMSisyNuBvQBziJ/WLJY5buCmS28OKRAXJMBwkRChkAjKguUHd9g/prJJJ8QCP0hz4eRxx6owGB
geHwRANSK++zyeNZ5S+aO3U/GY9qp767k9Py3neJusQjWeAhG22mpbHSCnbB/QVHadiTBb4NpL1V
NNSAqgcsOYDwx4mBPqVw/XmNk5DoAc1seJtW5iOzrEcR4bavQtCKhiXMHBZA0e9hOktzAdkA1Eld
8dz0gEhtFFYqcVm1f6w4SqpchapKHFhI2c6WtFJ+rBcvo+j7faQyffh8AHJUMxBwyUvSgCso6NGs
RwqSkZYGAMfIS4rTPMAc1d1qCXBnV4QAuLNHNqwX3yVAzyuQ1Bdf3FTgECYozL1wyvzZGfT8GX3u
K5QFZI8kAqKMdUo68HNEjl8l7gZclfzaoIjyRTWm7PIJWS3X6iKUJMbRC/a7G9du+ZVEiwU5kOwj
xmJRDO17jA8LivFPVyGL/7xK1aE8zSyHCrVuevkAeLo3Gx2Ze1r1KO8H9LJSoEpsVjQGA6tTZ/Jt
OXX6ygWz3/rmtWR+HRFtpoMk0jHW84sJ6AT9ksdJHj9MTcJ3YdTuIhPFR+O+tJM1SpWDjZY74Rvq
+7cpV2TEMsbjt7A19U8WvQVRba3GIhhPvXSLL2UC7iUlH8KkAtlsmMzuxjThXKgZvCsYKdwnxrtP
FDYfsnTrgLlrR14fV2GmnV1QtgmKN3X13uqs1fTHVUhOV8HL88b0vAOaEt6mvEufgz5OQeLhAVwR
r7BrWs6KKULZlD6CM1aZAGLi0R4i79zyHyCzdB5JOnapCZ7q/C1C6yTyeh9x5vUYZp0f1ZV+cIGT
tNE8dIikInrMNWa8Fm0XH12edxvcXYvviTHiRhKEb3LUexTQBtOuCyz7KypnfTLQ26HeAPi9OGZl
1706Xv7kJEH+HcwP0yrvquqihcaI73gnUKoIhdT62p+4bj/GHoDJ7T7dWCWyDPUkiu9/fgwDCbUN
ydXHUDnucz4Mw9bm4THJhunK8Gd7cbyhXRcoIdzNy0EHNlLqCJ+WIOsNsC99iVjiPJOkSWzUmuR1
e6ClQF/kHimeYUXLKo3tJ7wxzisSSQdsproOQkbD8Z1hSB8sNdBM635KLwzOtMD+9l2MA8P0QRvB
FSAH+7DIyYwG0etgdnAHcKsq2zt/Dfioq1j03npRLHZajj27xBnvaomMBn0AI2kGqMyYa/5aLrSY
aPh/PEoB7Ab6dJEr9fnH0bI6eoh3i2UMRN6LCGZKnEIW4gD6kdoHz0gXrZa1bf8AqW6LGuCy0rBb
0zJmbHuta7DdUpD9Tj+Cgddo7DUJabATwY2th3futEw2QAJCrzu2rZ+1MNgQKlfAbLxIKjn7Qx5y
yMleWEjXjxKZHeUEhHf5jblyxGGFGA+8aOdgJF+cPi5S4N3tlDmy3sWqY9+2qoNwXOPcq85/Eo2B
qDd4Y2zXsQIJINkQ1fXDGOI+n0zAbydZXEkDLRqmN0ciY5YP2CXLOPVTzg1wyKuo6hpROhrn2U0F
FXFRb9BPhmuoT0GD1+g1EOg6lK1D5ITThK8POv8inNCDxLH/G2WPOIJweu+pc90XYH4CVSZi09aq
WLXTJljlZXcBzZGBLocJdJpxe/FSsFvS/Vvk+bjvxqJcGdLAuQFKIS9xy9IHupPfayNZ3Wt7lIys
cJ6iiqJ/R66Fd7aLMjsDS7DdGBNqb3tFUikVeyXN4uKtDcLo2sXju7jucSS4mJJVmEkgek1Aoeu8
VgeDs4yziwVsksHHvf7JxrZq77Yiu3htPsW70UAygtvICSq7G2MWT29tV7jbDPuFE7EIliED2XiP
vALQz4y1Q/yCxAh4M+215CdoFo0tEkr9GcSu/VmvS2Oru12InS7y8KQYZRu085oHeVusU9f+nOS1
3JHLGINQIjxUrHPYOrd/oD4bGLaTYz1YsgOKIJPiNGQZ7hZmCaRpj++xFxseWzWM+IbtIt0NV7Qk
BY6yCmwu/UVCMw8ZX99II3O3KBB22HsGng4ubq471OYAUmTM1kbBwGdcxImP/yaR+FG6bmMepT5g
HoxJZJCgxxntM6irbZC/5OWQhX6as13jtubfTVqdR88rf2aV/VT3Gv8L4HRf7QKMqGXD/gbGZvHN
NdAw0fYACMW5PPLboRSrQEuD7eC1yStHrS0lRWk1odNJoCvz04eO8qfL6kOnLP///Bpg37qiECcc
N4EHYYrQFyKQkkKxPTjjFHl5hBetVZ274WUqrIDkae+9y1EMHv2rnIMgbInj2Np9HIpvhB7o7cdk
p9nxlVoWHdkl+FeNr9QLydTqT13ohVcCiydLtVr8UuACUh+kKYHBqnTZCDRA4Eh2qwlV5CupGemX
Jh0KH/BmzV+4XZ/SLAY/WhdtugKkBf4EILW+zI0fuQfcI3uqv+KpV600zRlecESP1FgmHq0hfraM
ln9Nm9FbaXlWPVp2U4DTS8pDm3EAZuJobZ20yfS5DIq/XTx3fgEgKYj6X06b/8Kbeve5Dzy2Npss
fwif8HXH5mt0rEcdhZirvDTdL8KV39XN+peQePgoHMIs7Z4mp7PAA+PUKwYKpOepb/ptYnv5GVyt
AfYf1m0cx07YF68YPuIY/ajwDJGNMRiKbaa4nfYRUDz9qWXsLRyGzB/VLFGycKz426JdZv9td6f9
13hkh8ZYAIn1brPhNgehQOll6EcCTUYYGLfLRdsoeo6mcd61tFy0Wi2B9ZTyYBVPYKo+IG/fHOsG
le709ov2YnDmpPja49h/l9ktsF/UgIT/J/QIaydayTRmT253CcdUww1ZLVyzu7B2Os0rVQOegyQG
UIUoFbrxAUTuJmw0nHIrL1KUOgNgo7qcq9xI0ffZpw4F5jfhYnamy5FP44ZAM3RQ66Q+XAvOr4OB
EkrfGg37qr+F+J5duQHyMhJwN+sPzeD81QBXnc1GXYHvHw7z5TqPhJZuYl7+Aox0ehjbJkg37zHY
lMTM//CfTRfXAVCWrju1B/xE6YkGWyXOXUqnhyAHP9F6UU+hi0R7ABIeYyqtPSkWu6IV/Cgsn8Sz
6Z3FEolmS3QKcifrB7tBeqQFeGxUrykBgy917CdNOL4Cy9PZen1SH0ObF1ecrbBVNo3t90ir15SB
yVsHJd5sGl7LNAbAU1KsqJYRx2Nlis7437WRdRHi5NBu3FlNpY2kbTsnBYwq7Doqf1zWUWwcCxxx
AIPN+FrUqB+iWWhV77NYzYZyNL7SbNFKJbuzW6IUcXUcev6TgUlhleP8DNtxDc9eys4ElNCxw0hb
dYNmzgmdOcuDwxM0xoY4cGVG6V0lINX9MkfbkaOWJLMr2wWl+yeS1Ohum8UAvEcB6JRFK1IMOJWv
HUNcyMcDnLMfAWl9jkNegJtlKg4t4r54RSXA+Ko9EUP1kLEMiK8gd49rzd306EA450mrnfTciNDG
YcvXqsBJR+8Zxt/aUzUOAbobf/s0Y8Y2wCUUx2KYfCr6qJp+8hkwRA+0nPAQPk8c92ypCjzALXar
RfMCSm9ZdiVMfSvvX/E8N04zCn/X4jujllQSTEOhTzcichKwMnRbPy3Vw8qqbvtb0Z+xmEhR9xQZ
CnkYrDwNeE6mLKwfa2RzaIUN97wiviheNPPKUTxTf1p+rEj3YYkTH75OzDJ8EE31qE9d/MpapzlF
ATAsvSifvil5W8bxq1fEnyMeZbsRnRwPpSbeB9nhUBrZWBBtDKGm+4vGdVwAMYKae7XIFmdNxEA7
dJJ81pICSBYe3qgq5GUzkXr+Yo17wvv10Hk5bKX3x5XKNBFAdNZfcpS9PRSmIVbxmDibedmOwQPN
7Hhw9kEoftzJaVnheRwh73UOnbACQoM37hXW6WNit9jDx1rr0xL3M/lIsyy+ej2QpkgSORBLC6QM
QiIztJhKLRv3aJJD9lOZ3CiwQw3TbPNO0l612adE0RPPNMPI/D2UTuEdIyWbiHrYgazhIBO/oSf+
kIH2kANR1PjmmKivjMFkyFxHPNPQeh7QCocePYEfMssuP/OsKJE0x1H7n04kMg3r3Unge3AShYuS
hXWJw+hVUaFKAH8c1C/PU5ZowFnNC1QBLkK0sYL+xQPeEnanKJj+GLQpfTKzQuzJ2GDxu/JuaRi9
dggrb0tycp+vdhduuXhMFdZkefM56AI4/nny8Ba4zSpnRK9rqHOOBnLHWWuW621tJDNfSxClH6tM
gORZLU3DSZ9Tj+MHLcD7Uovma6d53cVIBqCZO5Ozlmy6dZUBgL3IFWTA02PaiZ+9ja4CyUT/ypk0
1+mY5TtadnqPekBbSKS0obWAl/vQRuYTrWjQi++BFsQvKHGCHvtaADX+DlbU9nuwRIT96z8FA4Y6
0sAEMj6hIAc9AqhSwDdD7yJUltWqCpjWmY0TTIcHxs6za2SEPxQ0KzVP28oaN/0b5wmdIbg7grQh
ZqF3miOSvjNQbDOwNt8GDEjmIDn6YkspwKbrxCBC0oocRXwc2GJoDAX2IS8xtdXUju3n2AQDpBhQ
g4NCYchahY+IB7V9coIa6BdYhYOhUJpbNBSyyKz9Cp3ywM+HcRXlTbyzdRMp3STsNvNl5iugVWUC
9Xpnb5uxbI5Tnpr9sUFvwKELncNyrfna2Arlm7gzAj8pQGRmNM4V4NryjAavsvMNT1dExdH7QBpd
qVn+s8MR96lvCjygSURKsl2WKOWI/LDBa249oRzZX0J1bHoOS1YegVGR75Kh0nw7ZMg1qiEJh+wx
6Pi5AiPHaRFpOIvcDWh89clicQgEf0bdu3dcRGXa6/tEgaL3UZ7fxGU8/FYlWQzCC9fiAFIBbO5g
yl+munKYK1kjuwj83bw49MVgcz/DlvfYAU6YwlM8+gA8DBufj6inpCUpcmALgGhHPk1pilAk4y1D
Hgfn1LslQB4K7eQlzqlt3Xg1yazf0VFvNTS406IVec6FBUAyvoJta4XbDW63pFVLsqXjYvSqzA6z
BS2lZ88WZEYxlpAfMZxBvqZmoH8eLOROe2FHn1mfAgYNsPePohi1LdLd4bksRH+M9b7YO4BqfUDz
U7EZBGcvOItHLkHX7DcnCT9pujd8S/O09F0uRlCJJPbjoI5eoip2dkYocahJ5zFdiSN4p+g2TR1Z
LbpDqgtjMj/PWoMX04oioEkYpzdaCe9KA/OgEeCty5KjtcXBq7jeDCZ287LLgm3oTeKayvGry+sB
fM9RjwohpFbwWbozLWlGssb1LiUa5gC6FvIW5T2wm6dkOCrnvoyjvV4Xz4vbjUkuquEE4Hxf4JwW
iSLUl+lCLx/1tAW/X8eiv/TGeU3QFf7apV5+SJq22/Zt3b8ZYQQi8nJd17H31NdR8Tp00ZlxEGjY
6Pp/jXPbRQrMKPekzCUgxGUL4KNkLIEBIaPo0coRkFbK4cOd7K12ArtYnVb7CKl3JOFRhFsn7MSB
9/CMEwL+mCTWZ3My0q9Rmxi7pku0DS1jE7V0aVEXYAMagf7aW76tzEpUcZwshqw1bdcBIgKYMTPC
FSyguJyZ7Z563Gkf+6buUfeU8kuogbiPZCUakx/Rb4tMpEDWn5akkBruTwAl/5Yri1Gro0OTJd80
VehJxZxhFYNXHWQLKBs1J+kecftv7BVVgpJVmA2gZdOQCyumStgARYErqWcniVoQbzOHoYiLAc1o
qCnoP1+lkBbyFiFwNi4jFTdpDv671ZCEY3waPpZZz4BObhY9bk1QJFqcnOqkrEt/to7d39MUWedd
M1ZfGE/4vgQ76TpVmO9m6Hbrrkb2PFZLnOR8byfRXavSC78UnzVXlF/CPgIKmpH8TR5aqLObAEWl
dSBhQQDSSp3NAUK7bTYBEDtXk8J1SdB1xFfaaGa7yWNPwHCsT0INpKXhTjZ7kAZfILx2LJazUMVq
UNC9yGcXltpHYCbwXWSh6WjFcTMsfU+O0cmxkPWcqtHYzMK6xLkZuuH67N3g1mOek99swUeApuog
A9ihL/b0LluCk/pWOkdHpWZ0oijzmqkPsnwa0VrISSibG39S05o0syMJyTugi84/Qufqwl3lSIRF
CbKfRMJB7B1cmi64rseHmb2DZIEDDFvgOZ9mmZCAP4mBNb8m0g/y/Te3oRD2iSzIdtQYRx7WZQBi
08dHGjyuuSd0jDwsIrJVVyV34Lzop7SK5nsi3fooBU13vhZAkBYYLw53clJSkppm5OBUzrR1WBzN
KetFQb7LcvFN0FyIRGG6m4oCiJF311jCp7iTHVDejJqo33fx2YOue+eWuh3HKSiSk0uA5Qe6k9kA
0zt17v7u0wXCxedZvOgSDavBboATwvlhElTjVqCc6tyqI4gpjMcrd/fz+QLqhYCg4wXdGkXA6aaa
sOcGsrE14Gl+8LoSWjqzWEzIr7ITbeUIx17RwysCHJWf83Tc0ZIGetIFzOr81EuRkldPv5I57NQX
NfMNd7i6XjgBRcTNr8vAtQQlGpEe7BYZzaQrRhSMSWuzKIY+K67GlBSbMU4DgC1gSVpSVB1e8jx3
kGjv+n0NUmSoWkE5dfHpTj7ptnOeCrleYmgDnu9oWHuyp7B6IO8pPlnVkF3tsGouoM1bZ0EXXHPu
BFeaBV0rNzgo1FZSH6Z8k2v6C37i6bjYVaKeTk3tnSPrC3hdppEda4EsoBu1YGEPgLYP1r3fg9E5
gKo1Mg2n9Nid7UgDEBy+D1EkEeTOu3EE7iocSlf9+xpY/u9+5MGn7kc1gFfEMNB5DxYpa1NF6FED
AFV17nEbdw6225dnWrt5q61QvmisUN9bnhdFZ2hwXtak9oTZHsG4tapCMKStURNVrB23QiNr7yGH
GAiJUx0UY526Ceg9e5rS4MWWfkgEjgOVYasFMKTpYkIzFJj9DmH1aQ1KJhWNhsXcHjRoElA8o9jK
PpB2tr5xJ+mE5wYg7lQMcp+tRvUZSCgn/VFGLp40ZLhcQkM5qben9fxThdjSGKiX2+UMGxVNrwe8
vCoqIBo0cO8dM/MLKdE33aAVCP+UAI9TJsIMf09nXaYH5Ta0zF+kdno5AcJbWU7c3gwF/kBWktZn
Rw3qxWQeOmwZeVwNxzt5jZrsG7PZQclGlNH6ocs7ers538V0eXbpuiDdc5bbJ9AHWmAAMPBuF02e
dQLjNN60w+FIChoWO1rmqFerUZAIvzu1nZVoZpJNvSIFxZtD3xkuzmSzLBt8nzMkTYBg+MenuolC
HqQntxwFA+vJyM52iGLrPhvk19gE2EBctOMx7mJwbdVfhFZmXxJQO5y9rMnQBwEx0lPvVgz/tucJ
ULArwbFfdhoRvYVpNYAzBcipAWigXliJM1kltzuAuQLeEpTVapnn5dlhlXxJw6F+yJCU8kOw275l
ErxzaQoqdRZ1+tfUnMWAoYqPvROMa7IC8FcD+l+7Wo1BX68MzxFnKYdPU1Cgs6ZPWkC4YyA5DVnU
3i5JpgfYkav38cXsX23dGv2XTQt+anUpGugKdK1/kvXFmOy7KXn615B3H6kcdWODpCEY2D4+K5h0
i3WeYfs7vVSAZjoClCA50dD0Ae613ZCcaIbmcmvvZtGWlEH324yW4JtrS5TBQ3jnRrJ/clnsEs0W
784jkIP2ThXPF7mLtywTicJWrZd7vdW9Yz803pFmUi1p1uCuCI4AtZ6nd3ryYbV3660jjeQnRm2t
7xRkbFrYqaNz/fcFyeZuOV/q381v9GwEqK6ONvkN6vsBnoRjYJ/INWcuTjDZYM8MeJ36RFKi6bzR
/+O6UJHa2gLwDrnP5J2h0eFS5EDxPNBFHwd3n2kMGWyGjuZOAMLcFQ7woatgCi8tH/Cm9qGZDUlj
lh4AF0zgZZEPyWjQSZEVQboDBEbiJy0wEkM8VX10XsZ8Z2jloUbr8an1egvNrHbwP2pWZ89tFKCO
KZXozWxEv43Vq/myp0E1QbySYFSd39kXRaEP4QpttvqsyFqBsuzY5gHutLW1LcNSoKkdnAxJFH5F
g3fwhHwX6lWyHA/0WjNWtCQFQxELkDRdvnVSzZvt8AT4FtRTcyIzkovxHLR1/ESLJJX22ayD69ho
6MyaikTbZdUEahd1FTLRdatdm4GXzGHjvipR0S1ByWfr1wAougDzspwX/BHA+wmuvk2tCAIAVgKY
Xst70UrNfiHRh32pDByh3dojiQ3ABQnibhXsw57FQfNAK7I3Lfyxs2G+RMlGky4h0wqIrswbrokj
BTKtXYCOkpav7TG1UGU1TMaJBiB+mickYsGDqOXualHcGIrGSsI1qW6ki5OOvvCT1XvoXool6ECa
CpxPBpquLm3TW5cedFu+nXkVGoMcwIt9KGiJU173HFQvtCD7xYpmQTRGW3xPQChlBT+mBkSUdHy4
AKfMkCrLMSQhroBR9lh5mr1fTiFnu8WvVBAPTLJ9Z7ZoQKg1nNG5KD5CMcyY9qeb6WiN9TpKPc3H
9qw/6bHMnDN56dU0rpD4T5FxBaYztlMKzs6pvOCEBAAYPmhqRI8sBdEaKe1Mg3yxoxl6l1Bg8eEL
h0rg19YWab5FhnUsd7Uiq0716iEvGgHc/xzw7MgpoT9TtpvBskArZrrtXiu721ncxt0sCz9md3by
T9/B6PBKUfTf60kHSERuBdiB68g8eh1Q3vTB+2PduCpxlBUo2iP7uLdW6LgjNJKKIcXa4BSRVlo9
4pQrifLNvGQOsoMTKHyA2IuqkThEtWeZdQdCKSnAMnTs3LD1Z9ASBW4CqqBjZuFtIVCkJbGGfSeF
I4tB7+ZwhHlSTiOwChl+O7VItAOKir426OpmflQkHth9Gm+VZ7W+kQpTWlcDKcZa36JvxQXivfMu
+vAng0W+xCBFO2Hn8Q4r6o11f6T2Wmp0zYpwAi5UmX+OBqfZkeyuN5aWpFjcSKa8pB6K3Z38ph2X
7BjTLz2KrPYUxGP1Z7NR6D2qsXe2pekSxQyxNcrFiKT/TcMcSLNVbU94oBY4Gm6a6mjN77vl5s65
RUczFago6vAwd9TNNkz152VoNfXQzau9/HcTPvsfkC5u6iZoEAFhp5uOZ9614NdZbQyoEoyeZ6Aj
1AvKTegZv6pmtL+pCVKf9rfEAvVwHDmvqT7KNaCGigPeHaznaLRzwGODD7Ftmms4RuPnqXXrrTY0
u7quqtXCKTPjJeNA8J1oxo0b0BBHGRjl/kRgJpdFttgFQG7dGLhrr3qPgWSx9fi2Bsn3gy1LFKzT
lNlAW7KN/l2Dsgn05SkbplrO4wYQo7E9osIg6tcJgC1fU9xmz+7o/IjUikRl/aXxAKtECzNHO4cZ
1uxIS3TQdFuU12Wb0gC0b9kDAygzRPFYV0xsW4neOVQGIH8R6sCkqACsZJp2i+My3lz++y/n3nNI
GwD0BniPByRg7uFw5Q5erY5ZmeCQG2R5pcnPg4aDGWuoqm0ObrEvVa6hKQiNPFYqwGjETcDT6aUL
ViTGUQ4s2PMMVlYAD+aEStbnznBxrwK3Mj/1jniKUjN89CKUntPMbCZ0ZFArFfAwH7kaSOGg7skG
LrTXIyfrBxmuMzDFsq783Vam+E3U8RcHKCc4j1NL0DZpx9rtngIVhHUCqSNgyfooVB8fgRfS7ljf
az53AMfrA3+ZXZP+QMpAHamH6nRcLx0gZKHSdT+bkZsY8AcBZgSoNKNYuFemzW6Lr6ncnKJu96yv
EL1pS+//AWrh6fcM6Qb+GDbXdd3jzHOc+38ojvSVVgK046Vok34fqzd81jUYhA3yyHmq1ovGSdR7
XloeSLnIaWl7QHHzF7cscLEG7xbGeb7o5kuUBuANEktHgdrHxW+9yN5RH+Gfo1jcy+ItGVSoO9/F
WjP/BGhLsA+8cY75ZAZXgfPPpzTuv6dZWr91w5BvzAbV1LSMcJIcgBVysMLiqA8awLGUFXAyU3TA
Rto1bOxs8U5qE2BnyrthqNUJPLze40Tf8Kco9HZE1TYzurVhcdAkx9Za1WEvCnBXIlNYGOdFXlo2
SsVbT6xJRoPWTCAO6XBIb+SoACfZfB0PxfmLXYaj/EM+YSOxkNSRttDFgTuefl7ktbpOlQNNcmGp
601Qj6vrAOcG16HPOeI43JdAu5uv09YvwBquH0IDmUiFr/I9NtmL6gJ55WkqDjlyFVvd4Pk3kfwg
feugA80I5FPn4HulwGdCNYgmN1cm150dydLQzK7Kgoh2SVQrC3xl3y00PQRpUNvtx+n/KPuuLUl1
ptknYi28uS1v20+7G9ZYQAgQCKun/4Okp6mpPXt/59xoSZmppHqmCoQUGZGqRer44H8iwk6r+YlL
DHcTXSf26c5RMNzYRADq80Hbop4H5eIjjydRbtpZBJWgXCs2E4fnSORZa+YvNmjWgSLI/jvtZLFw
/2dJfzOnAY7wI/XMEzqnnvP8mZrseDdnBogi/aRVQFdTq9mA9EK6tY5PdbInNfLJNLlJhZwarBPj
U1fuaSAckLvgXdBce37CTx0qo+IEshhYSqc4XhxNY8/57F3ZQmwfHAMJ/pPfUXMA2eym1T/cNB4q
UR8yUDWCcirYSdXp7xUoTJJwqN5F06olDiqsO14m2U5qkAryUSZ/G0GGaIXyB/6K05YnYxAotM3B
4AfBXL7tUAgB1gXd/aJk4W5Qq6SvMz/2vgya2WxQOhdOXulA3qjWBrHRQgTjoM9ZV8LWNzQ31HBs
Pzhdv3LANmPyKDtbwuTnmtk2alDHLhlVbftLiZfHlRWX2WQjb1lBuHxBMY0fbqE5nR70Mc2ca+qN
0zoPLL1W5jzOTkpXq876SAIoPsQGq2XzfQAT6rrG5sitzmQI6ebceClUruGYtrVuqUkHs7nFQfoU
QLENAPF75dlfLWkG7oLCFLf5Gmwx+erCWDc4EtVime4oBtmDM7dQNJFm/qrIo/7AvTz/YrXagaph
siGCwPpoL0Dn8SXDNoqFV7ojypeKVSClWg1WFhyLOHTvIB2PB1bXJ9+iXr3qSgAD0Oj6HkV3bKPa
JnsPWqDvxwCaqfBXTzO1Ac8s4EgTYG/7V/A1+tPMGO+Dm8TE/WGcSQE0UzSs2dhQdfElQMqLTGoo
OBJi3wxZfEeNJYBC9iBzUEku87WFUg4oHkHrcg6hHt5Nxg1G4wY3VmSSMs63A+jCQTKsIMc0xRT6
t0pxc9+O8ghk4iXvjrUbnsk0fQrOHGcJ9hAPgMzfcWHkpVg22FVk7twCokiVcjVt6da+fqwMbkC1
AttQkHfvUY0lRgNZye8Ktk7NrtnPpin6ejzNJiul4Dl/aEaxOzIpEISvgWXBAskDU4g1NqUr/OUA
8e3lbAPkXR6p+ZtNH2lFAKE5VpEXblE3NIgpH82YkyoPW6iz7b/zkXcOputeDVOmXlM8lU5CMNz9
lMsNUBT5+gkrWXbIsmBNI7Jb3aBPTrLpYxj1GoOlB1BwrUOnXyTxxueQghV4lzn2aRpPPbK5o4N6
ZhAmxeLK/bcpVzYPFXXFQjh+uUwGw1iSmzJSLuXpDG/9YOjGIWd9pCYYacOhAGaMRfgw0phowufh
HI399RQAGJauKA6VY9ZBYBH9jref71Ycd4/SCvFLQLkoJPDK7BVc5kBg2tjSCmxQd3MOUFoyuA8u
YOBbplIOKu3QurN9ALdZ0bXfe+3OMBr3B4XWAAtchHqesKfQlMfXoWYKBiAGSufMtPgCewMJ7upG
DI4SQJCoJ6BVudb6QlteOcBbau/d0nuiWGjlZJBdGOeawQtKnMPzZBqS7gb0purQQzDt4goUOl8h
a3CqNtuoR1fgQ/A02+fPhauYEBU6k89zeG4vrv6GTMbRMszBp70pBYR8QSh1HuttD0RuRMxIw0iP
RL2Qe5NzNs1h0MCYnBQ62yn2z7TkFBy0KNT7dE7cS/PUz5SzaZ46zlJDGB1aHQhanCNmJzz0UKmv
AXJTjDphne3dorYtfZJeUqKqDWwJZAev0a3o6/6MM7pgCXRheYzYCPCg7vWYBHdAbPrbT2M/9PS1
DZEpFCL+lgqalXnINkn4+G6T7m2HraO0NfUvNK9CVf0icCuW7G0r/gZ0S58myzrB7gQtZ3oA0U6R
oS050NOHaf1DS6HZ68lEbxZ+EEwx0xJK1rZ+mmNSv9a2Viv8hd3GctMzYb3koBgA4W1SnhNlWi8K
W684/n5JfIn/C8AWFxTlJyLa/m0SeXEE87dJ4TjJHK+kbKzbG7/rAM0G+yY1EsjKgxsW656kaMkW
GqOeI3kcFN6wcSchBbFntPWw4w8aKOj+SRcLrYQ1B+pRI1MNP8N5TD02BlZ2DU/E1LYImLeleZPt
okvhVykzs68P13mn8dROWeapUvomBzP3Xz4JpU5jH/v8cR6sslSGN5Vl3mnChFSRDB1rQTYoFKEE
R1jZFEK2yQGiimNf9IfZ1MuDlkHYFviCOlwqz2yPhTBD7NmC5Q7V4Ay0u1HUHUsykr8fg7gIZbgk
lxHnzsoc4vbGyrptHhdxtDANgZcsLUTpmFBL/FJA9WajitwMTS8BOv7OjwuUaDtQYk8tsAKLyA33
YRJmB+U4l83fbBKluKjEMD7iaDhPI8eVLcDqBxgMbBFdOWja1TXmkOkahXkKNUfbQJewOjCTVQcL
W5CQOBnHU1fGXnkosIDgCwqYQ2k42zytTvUlufVYZx/dKQlFXSe5iDLbYNsVmgOsghfdgbex2GOf
LFo0tHYabeRILYYnQQnRhYrWdqPD1wTqlBNj4dKarR4dmeWAaa0GdRslQDE6dmo6pQ5RDLLhiGtA
bOBY+Rb7Vrd4szfenMocAAjUsvu67tttlfH+oA8pP4OdVK0NMOs9Mc/FvSPPne8QFMVDDQV9tt49
mm30SwK8u0NJHuCkjYcTKBRBfVe8ZftpSB7wa39l+VBe2hjUsyon7/cs6BQOrsZ6hsCXL35V2Kgp
Qz4yJXizu625/KKcSvuYT7agbR5lMmQHiqUGIs8SAt/WfZV59WQvyvzw3/twtvkPAl/svhmm5wQ2
NM8D19T/ZDFlbtY50GCsHrzWHpFGWnrTYxV8Iz0NWrNgulq149DpRW2unDLnG6+PPCBYbAVy5NFF
/tJhYqe1xjfKYJdFY66CzLAPygWeC4VD+pS7y22cj2cBOBrWXef8tMf6Zd207zxZxQdzHGlJamNX
FL26yPot94cSsLowshbkoRhhuncmNvIOk4NsYVv3W1fh91t4DbChn6mb4hkFvAHLzkalVp1rpG9D
INx1UVXqUIHi475IQVmgdCv6HiXs4CWJiSrYDDzNdmjsgXItH6LIK6aIYojucG8pnivXysFtwBle
xswax4X2fvDwvkg8LXNDfC6aSIezZiZA8vbukZxkBzMd6BMhTtmeg7VtV2AnJDtFtCzAgZ23cZUm
z0Zi9cEKe71gohxks8G5E3h8CoHbqccCbdsGEZjNR+N826RekLzLlrtnGlSfAZQpz1SzuYovFfRM
KNt0SXK7+tucBEqwX3QjfPJLYd9wL7RuvPi27Hr/7I6W2QzyYoAUC3C/XNjGeIob5DSJMlCDcg77
ZgAT44qNk8hmW+lrPeR8T04yYSIEWPwzDURU+4c0KY40oitGFRhrKLyxQs1ckKeyrq9Gn4muhmOD
j6tRKDl+f8Q4DjuUU2VpCkhPhD3QT1m1NPe/ZU1bYAEO1rggasR9ZkwDsoCNC3QiPTi4aEiNqFHU
bBgKOzX/kidBdcRtleAlfKRe8ICoTnh74xhuc4OdlfamrPR6b9beYwORFmNBXmqMSuTr1AaMnuLw
AP7tNvQA97vYibdzrriW2KH0fb6G1pB/TKdyyDpg1cqIwCxHrFYToRVVT9LYECgFlw4H59xInTWR
XBUj9dXUJSs1Ls8vIy8SGXoLMg1bbudgugDlbhuUEADBxcGEZ73TOhCvVGDCqS7WdVdLQVrwka3C
/fozlMzzirAAMXKxyoKFxX/GihlYcPZFrZ88DpoYLj4wCoRWgB6hc0KlCHgFzd5ZBKJqNr6VpajW
gAPMBuu2FCCRG2SJSlOlHwnQWep5fihc75VGE/DTCsw3nMdg6+bFLiuUeQJD+MSX1DdHQ1LELwYf
/LPhht1TKMHo5Eg+7PIy3Qm8cd7aJTCSOsvuTLAigjsGYroQik7tjZN1xoNkvvGAswkLWkP3ZBkg
cLAFJYha0rAcA7htvJktT05kMo1cnswsfvFiZUH3xG7sZWuqZkteFB8Ya0tBzifztXhrgfZnglMG
IyxyxkZOQMtax61Ty53dNXSSAJNzhnkeOaiZMtg6vzeSyNnlQfLV8nH+m4J588HrsmFlCNAF0jAZ
bZUzLLssFXd91g8PTQvZL3CQWAtyki0roZles6Lfg/lKAxNBHy94wyFYMDZd0nz0HNkXHC/Lv8dz
DPuMnqc0BiSmpjxX7jlmzuA7vjionpnrwQNNv1+EwMgPer2MsP8cL+MStXEXY1nJbNvwrkYF9eif
x0U3VPe2FPJ+zgFKhOpeWmW60QFmXmscjO6Nq76ASRSbBa2vwEpl5++Jyh6gF1o/ZtyoTnY2EkSN
dnysXxo07u+jPGA3VYAyG7LXLvY8ObaNbsGCrt16ZQMAIqom3wf8PwC+H3RnnbvQvzKjr3bc5af/
XoMY2Pi/EqwxceAEMYXA93XX8uxrKnXDHYueXd489JXEfq7naQcxNr1phxBloXGDmh2gdjdZMGgH
Mtmo2csX1+NpzuSb+oOTgmH2cxr1eOtj7uSnSzWG3c/5r6ZM2eiiNPt6TB6a88+rU3YIRH8Fm3a9
0UCOvonCKlpofmOAWhJkhB/dLBfRmazUNEGhbQLbfk4qE1uJNuikjgYo56IzdWu3wMw4Y8FWZeyG
pnDRRNX9NFvgPGRw282EBGjLvZ9Z/bHOMhyr/h4RcABv8u9Ok2S3rZcZa1TRFjsrqobXvqkOoir0
R/C7FLdtjB8B2Sms+gwbNHkwAax+xHLoMswy0yWkibBHQXfR1AZwOijFyR5vtmxEhcVjo3VgTh7t
WmnInQloJiqs8c0v0jg7WFBjXdR0tktjkN1Gi+mHMo8pnH4ZBhTFpjk0JAfZcPYfLei3NOemXDQk
R5lBhnzofprm0EIxlMePSdUU91AnW7SWi2L5uKv1lQPqrA3pM6ej18g6YIMSeNnopbmRh23ftISA
oFlGj5aVJruhrzvoJWAYmmaEYzJ5LGoXD/XR1A9xs/M6UyzJSTavTW4yx9LOZAIY29nh6QU6fUrZ
2cseYGkjM/Kl8PL+BZgAcx01qOiKhNG/eLzFHhpnzY3tyuoBX551oaK9hQPwV1Ti8I3J+vwQVEl1
D84jhf9VfCX+3yJ45Ma7QWr6KcfpXwp5zlcG0rC1KVpg8ZkvT0D4V2vUxbUvSaHf2yPrp8+LKTQx
ZLzOe34Zinv2FCpG1s8xtAHb5WA1LwDiGRvXrbp4meSDDd2nP8dxX6BmLRYHDYuzJeh1zXtziNxt
ZHoKFdV+ivrJLFuB0zl9ww7ZWbie/bMFx2VpNuW7Odj2UjhFcsc0K9g10ml2RjISzER+u5SoTv3K
fX9TVXW2cwGaXkUVwMix6cSQUcgNsXd5tiObM4L+qWeNPRrqVCJARmrcNvpmgdN6QyFkgogkaGUc
UERC2xkVASCK2pPAGhEp9KH+20Zf/3lMbgokG4jk0n0d+f458Rq89a5bRwdLUxeOX4Ga3/ppaT2C
X3lvjr/piHnlrtCEwplZ0L/idAtw9C65CLPHsBB6VRdhoFwHTmZI1hEenLtBBwtCYnneF88unJ1r
4t1c6YX/JQG3JP5J+n6FEnP/S61xY4u1YbgqB8P/oteQX2hEIdc0V09TfePI1l3T3DyqgAeGAsaG
vFmBZYgsMyhwj3MdF0vbAIixLXlRSuKuhg60nTSsIBq3cnUAI3jQirUloNxYsxr7/3YynqaNRwGm
of/uCsg3odpsPBEoNGMleajtKJwCpznX02nMxhIPBng39uBBH0xKuZx0bccmsax8g42/eBK4JYcl
gW6/GJMRAHG5IDUW4uSw8m7Tmo5xSyPIizfbElzqy7TvwYc2eutPbz96Dei+X2i4FEm7KXuIjczz
rTECGyK4L31m55YfPcq0u5z/5/VJESaxE2cjUMTiF/oWAJrmJW5znCaj8B2b6Kp+KfnZiUL5nJVq
uM167StZaxucEyZz7RUNUUbGwCjE3P00J1EPfduEdyqX7pMNelTKnAbeMq4jWaT7DDJH5SgxkYvq
oykkw3awBxGR2YH3QAhS0Fhra7DQUHhvFh+RmRenpzmchhQy26LSgUYPx5JoqOw3KlXITJBosyzM
tzT0/eahaEZ2Lqdz7sYoKnsIQI55ERW7cooaYt+5g37DlIuifIaNgSQIhtfPqM9c/VhCQVekKBr+
M4om53582w/d1h1xpfMXjfSU/2ZrM8DCrCqFxMjnt5K+pNP3lYySvrqz3w+8ZhU2eLZQ2iky4RYH
+DZ1Fx2Qso+AMj4AYGmdi1hXjyhjxetfnLkrctbKc+7aXK3iBkVZKGBqdJAY4jlM3i4G5ASvW9Gy
i8dTSSstAW7gUJ8fUzngPl4pgFq3FFymjnPK3O5tSjVeVorUPjtu/u+XnZxjRIPdxItLe7kP0ahB
06Y/gq4wXr4twHXsiLQ50NS/fYZWqDeK98a8n3++34nkpojMfTMChXvpNUfqyXH437YuRqU9Fpio
sxun/X/N/ds1hMTvQKRZvr66uEt4ZppS+j0QQFqNQimPYdnk1ckd9sniB2wCPGa2774qPdexX6zE
ti988EaUeYpX28CCZjZuoTpeTh+oATAuXZp2wnZ1wnBKKcv4YIGB+ixsFT9UMVSybC3ZVOOITNgF
wjthGtogwkUSnrQa6k5EsgqiXc5c0Mg5bbmFtqP3XbT1zyJ269chkwX2bf3hUQvwOXKel7dW7UAD
GOjvY2eg3qhXgDrXOMC98V08OBpeZw/SwTtzk1XeM+t10MYbEfum+uBUgew9Wvyv6xVhoR6TLEnX
dVJCzddpQBE6noeFUuG2R11Qun8HURzfBK4njtSQnXpWHv+Om93U8z6jp1zSSvq1QHG8CcnOpVHE
/M41Y2cHaW1jB9CJuGtyy1w2ZSHfIUG2x9Mu+FmU6lRWdv8GLT1tGUPC+xZ/YbrXVQdxXz2OtlWX
b3CiFNxSY4yo5tbRzDUkEj2sm/5wqDR5B0OVBw343/aqC8PTnznCcRMyDmqx6vK4P3OUsp6Hsedz
qBqJxv6BIxy7W5GNQuLAUFudez94FzJoAH1Ok5AHPzhyRARj6hhBvqYtETZnDwD2ocR0rdme9AMq
vubs4yehkNwzgIP//Dw0I6drzxk+p6VhBWIXvPYOANnhQuPHCIZOOIfPBFO+VPfzZYUlxTLyISWj
u/aLqMFwpzMnvPPaTtxGAO7SiOz41oZ3ptNtAgPqFCAk8rQF3lgSgE1Mc09x1Li4ry0tHVz9tcwR
A2nPcoMXBm85xyTdoPa90hiIXXA1cpg96jqCMNhMI8pvevnCYH19Sxenj1Hy+MVhKjpOYb4cdrYO
JYO0g+7VovVCfpPbDwZqc/AdiS4brc/3jQ9Ryiu7n6ImQjAL66txQu40Okp4PchaFm2AgvXPLJQU
cAN3U0WJu5gdYJLqtnUW2mdlAL6ncpvdcN3uznGRaktWp9Y33f4R2FX4XrlGsfaqMDuiot2881Nm
LobOML8BS3ZisnWeeW9l2xDkPbumyIsn3Wrf4jFDoVWgFu05Xqt61u1R/AkG57rlr6Bw3oqh/IWX
kgcLFB53SYk6AdZCbF5JU22icUi2vjeGLVfYCGl7x76jYM0o23PJ0i2NLAeIMqOzwIvI2/AAbP5H
MwSWk48I//BAHvvTTUOzGqJtMth3V9OARPuXLCpB6SdKZnCVi+6ULNdtMKH+OZU8PU2ibtZH9wz4
rg3F6Vbx01e8X0fh0B6An28P3tiAUwOvBtQFzzu65GfUpSgak5968/QpZnbP0ReeKefFleYr08zr
C83pqOda6icEGt0Q5JCJ7a7n6rSpoK2rub1wCnOYPPlY6nZR1ZbaQXSeY6ZSNzLGhkDV27/75wtR
j3JYn9eZvYYCnaANpu9lWQMNLAZ8+0y7ive8MNjWYnr2DAFOMBmx7Pt/Rgya4lPEIKovNh5BuzIN
UNU6yPbd8IIH02/bRxbV4TEAUesKZ5btu6Xks7R1/yEq8artOZWzJLtI+fsgWfkAOTP/JF2tX1Ie
5cofheNZ92kITuYcqpST3SgcULpmOb8fDPUG7H22ANVcdaDG++z9zebldoPvzxiTpuL7/9gJNNx/
bATarm/aqB0DTSk+2ZWcKAMsPgiHJrjHaqA+QVudnSGGwc7UA8PKRy8DeIlDOnFH9n8NM4vvfKjA
tzSm4LoloTWemQzEpUhU8Eoe6hLnDeNotl9lM1AFuC2k8WsKg2pct6CQeZrhMn2V5yCGu3LMQ+oZ
47c3i5W+vvgsUF/Jl0BriJXfm2JrofZzNXFhF5GzZv34QDfr/oFDYK40nCM1RqR1+0wTawMyBJOJ
O1WOcucxJM2cDJXyn64iiepjYqwsSM1jZ1dEw5HXeYdvytilJi6aeJsb2pNqxYeJ7GVob2PHSA4V
1iVgqLCc8lxr0BO3gYajETW9hnKBlcCqDsVq1U885ZsthyDUmbyy0cGYRmMLShhQ+4TSzZSwL9Jq
yxgqxMNBfB/qTNy2PCtedpYXiZcUj7tbFprfu04VL3adR3togw9QZYGztExUM7UQkadhZf2P4iLb
+8d30dOxGe3ajueiIkK/Ki4qSldFA+Cz9z7zuHpua187uCYKcUgFstKwrMBrWLGdbVEWoJQH4pEf
nkkuUkGMMm188ywL08DGOnijsdnZLRw7VLe9nvHbvzkgSF/tWFUJvDRh5zcKsFtMDQ072v11Rs+V
24zwBg/mvNfZDu23CDVxIt53OMW5acZG4CgFJQS9vqUh+JirzX//mJ3r4ixT9yzHNFCx6gW2owdX
v2VHdG7S2cq+d6PgPsV34lyBbPPoVg0OucZKZT7erqlpDPy7gYGEL6vUStYQWzWeO6+B2EOk/Qyx
GvGNyIZqNHipYlvEj5oM/Y3Z6i7K/ZP+7GVg3vJt1H1e4Ngm/BlB0WwLJH0LwqfNcDXCuXleXO+S
3NpdxynbjICvtpxlbBU94GvAAIQRy49+LHDvEBq0gE3OnvMm+ZnUdvhTE19iZssfNUjbQaqXDpBL
EWrjM7xc/Pc/LF4Irr+ZhuUZwfjVDCCE6btXxVM8TvK+Agjm3i2fW8bSGywPykMSg60/EdjyTash
XHiV8L+hwh5E2PhH5FH4LEvRvPg99vw8PQViGaiDRdqH/slOdOxzhzno5lOHv5ONmouYqVvqb42j
HkMUXuB8DdrgqDHG64RmPKNMI94Vriu3OEjyX5o2AzR8lAdHRfUSy5LwlIOs+daHfMkiz6xfEAoq
tmk6FOaSOd5w8CM1HKyiHLD6EWa7c8cxGanBi6sPBd0apxRW/jEFFHFlBjQfApssrHC3HBN5ErXw
y6CL+BpfP2vhN4085lV9U1qudmugDhHw79pK8P6Qt2sgbMNsXWUGjshC9+xhHxZMWxwopaArdgBF
ysUU0g0lxBIjFJJQHooxynCX15rC5WsL3BSoXz3rYduuBRuSpeFbxpkackwxBejyFnYZys3snmOo
V5URPrlfHK/sNAz6OjtUnbunnGSihlcxkI26G+lrUfYaiuZw8asYsmFRoxYovQEF9RhStZ2xr7v0
h+/pNpRvagfFElV0tBRk23GIXzzFUVgsWM+anyCF8ZKs+QGyWGvhaHF1LMDQr/Gl0gFfxHGi3i9A
D4ma7aLzofweWi20iYBdCUtRn0fyxTVqf4tlIFR9jlJLz7YB/iV2YOf8EnZ1bR60obVOsXGYRiot
fiRJ/FYGSYpKHrPDsScbbqUAtWnY9sl9okMNLLA0HaWcMsU+liOeoLPYLjmUZZ5tt4FgWBWos+a0
7mbQwnrb5KZ1qixj2PU41j1CBNjd214f7AUvsiNz2fiSwX9GZtssIPBSHOYG5/tgl46zXgd247cH
X39W7OYx9VDAggN46tKkK/dss0ERjsXUmC23Q8YXs+s60UXoRfdi1tS9njYnvPjkU3d2XXze+aNe
XOWiy+jvpakXF7wIuOhSrvkqaaWSj3+q2Xhx6YuZF3/WXz/QnBlkt/7+v2+veDZd314tHwfdjm4F
KC2FwPfVgysA0SIOZlh7HydRiR9j6aIqFyqh31AguipH0u3eyp/qzAteVJkOK6YcDaIy5hZa5RHK
nNDYfvleoD5873Hzw0R2RwKFKs0uX105eCOiA95nHq7sPgjLb0FJv+oD0AtTjjrR11Zs7nA2q+OM
C9jKEIWwr9BObDYdjue3NEy9/iUwZACRGNY85J5+EwdV+drGONBSPFNrGpZxBYFW/MfcmE3Ufina
EOqZCJNgZT8MTQpmmcEpX8seNUypEO6RvA5bCivwXuombkDBFW9bliiVrxK/v2cJY9veHEBsjfIv
/ciy9ga0gOIug3jj1DQQg1i4RtPtSrfgwSIzumAP6rFvFDLZYs9+9yuRoNh2DEkh77MD+LNe8DHX
nJA7EB4oi3Rn+PpT0rpAEMTaQ+La1blOBcfBLPfetASbCsJDPSC2YYb7lDlfLTP23yIAXVce0LWH
TpXy2UcVaKmU9wbCAQcq6vUGJ6Pdcl7fzRrgEceTxzVUu6U13uygYPK22KTckuMqAZ7e2SJjCXZI
sM7ZJ6a6qUfkOv6NjROE7Y0TDadeK1wAJ/ViPdvIIcc46lHT877fmWC7lusUxGwPHVPlg9YFxT4c
l6R+M4CYqW+6dlnpmbmdxk7WLv0cCiIUDTxWuyuyO7CnQA8CkDHQlnkWjjvrOD8aUeXspmFb28Wp
8qFyv6AgGlMvCDmeuX4JBQOvHCnSxhxTZGw0aleKWC0Cy9DWYcy7197xtnT2nCrDXJRxG9+XJWsP
iukVKO5RUIpqJvwPMs27AV2ogZeJ1ITAY5p883u+jTlQmtiSr7YS57y7oM/5c1GpEwWoNspQqANt
rXlmokfsEXhgtigisFC2VvzLkPI1b3n4GvK2Ai+NYz1UHqhbcJ7Wnq3ar/a6H/E9Xnnts50pa12j
fvGx9cD64nRl+Zb08rlsk/YX5Ng7ZQ7bImb+HviZldOo/LWKcBarRDVsgTSXryl21R1fb762eMyu
9MLIjnpcGTihx1ZAlTVf+0JZCx1YpmWmR+2yDLME9cMAFNRMxObKt3t2E1SgKgPU75C0PMiPWPLV
VYfN2dGXyDIyV7Xd33k+UHZOjDI9yD1oATbYIBIuGu1WQZTuawvxlmVnmc2NNEFQKTMAwbA4M796
EAfOQ1N74gDX71sFQXtHC/R3j500R5pfmY/TybBe5kCwoIIbv6uJ8tRrWbSuTC4XMcoomzvy8BYC
be9uWLFjGkvEt3nu7ixlYHkEVrZlV4eHDmIJW6NHFR72FDx5GKDsKH/oMViHNDB5LRsjrVG52HD3
kfyuj02tReNmd1Jl0SLDpr3bJzjTYI7zpOfqh+A+h/oCd5+ASemXIoLm++TEIcQaB6DBGoTc7pNh
+dk+l1W3DMZgJ9GKs+qN7zTVs6v0wUUpFs0kE44u//tKfoC7PeXS/+1KlC0BK9S/XWkK4DjN/vyb
QIr/wwFkmluuvoHUujzaY6MBRTP1QlAXgWZqHFMzjecgBRj5RXgxLJtBJhcWmnURBYKl5cS2wCrn
yQXcZ12MUmhtIgCATaNnSLBGhz/tPLG0L30p47/ZJXibDpaI87VRRd/xFdUWsVuCtdcPkTXUXova
6x8CmfQnNtrBqjO8hzJ5Qx378Dd7PLT9gwQYYYpvWHpvYD8fyA89tqNlhur/RaID+9RAsAuF0WbE
N4YNje1pbHRNc2q6HA836kbEEl33HHUHhdiQzcpT/uHmykUSp0rA5pdczpscFE5NZYXVugQRPCpw
wDtNtimGaKSnK2Yq/gq1w3Q7fRaKrJwSFG4GgMzbXIYP0yk2nkwS2rSHis68yUYNH0/I5+GFjSfb
qNPkPgNxNXhy3mXBKuhFBPLVB5W8ckwFxHZp3+DOVyzIbteZtfbNku0yvapfg8oDzzxwpXUt2zsc
En3FZk79Wpg4EgwNO9zQpLJVr7wfXOiHmeLBGNxb0cgE0NQ63xSMqyM10EEedh1+EjSKS5wypE0G
YGEP4Tog3gQMZEVVOMZ+Z31MJGNeBqjVb7V0NU0io29JcIJSPjzFxdbBuxqo9XOfvxvKELeO7Ay8
2YJXHmVVVrSGMlux5HqeQWwH7rkBzViwrAcpQEUu7WgdFa2xYrVoUX4mnWjd4R16WYBLaxWOW+Yp
AEbb0s9PPo5Q7XUAfayDBdZqe01u1EkAea9dW1suoicKoAl+72mA5Kh6HdaBs9U92d7rnv0LTKr9
O+dRtdQHrT5TfV6TV8Wqw6Htyo396nbovffSabRngEuSgy9BN0zDGpVLa5yEAaYLkZnnxkLJVVjY
qIIagx3Fb9sgz+4HlQRfIB/mjEGUMI+cdxpRQkfP3SUNTRw9TQlpqAkQX0DXb0FJyTQmLQDmvof0
dvAlt2/oyn9+yi7Aqo2SXn1KGkK6iV18St0CxhmInCmhjZf0UkQvf37KJFbhMk2yFgzzPDyyvP7e
pVxtUPwaHissWY9kp97/sPXl9dR5Pu654Bh3HG2tBcWAejuALhujBAin6YEZHyL7yMsee0+fXo13
o2BKxrTV0s5b8dZ5rr0vZeityrQqoRImfuGkFk/jZBjumMAmEQjR3kTDoe0LpWeIwGK4w63xY2ob
MhTl/x9lV7LdOI5s/+WtH8/hAE6L3lDzZMuWnU7nhifTruI8gyTAr38XIZfpUldXvd7wAIEAJMsS
CUTEvVdNxXHgd7vPxRnQ/XEHmqx6iw/A2M+XCeVw+7oZbGdFRvwkwS1KzZjrVQsy+T/8DQPZ65CL
F0sfEgvgMqi4a+AcgToXkqBlUBka0NGKFjvr8DM44u4PHktQTUbrKEeldCP9ciNKt70H2KXcgigJ
34kYImsBEkjdfd0UzXbMgQeMFexJTDlGKmHzLQo5sw8jzSbvFHgK3IzT4OpIS4jRnQC7iiE4Neby
UGfmQ17WzcvYjyjQQsA0cQxnleos34Ef+4s9nVAIgMxivnOUfepQfAb9+h+5spN/7yTNHllaLyBW
Jo7SvcTUrB1xOc1ETRK3OySIFATz04W4nKwMpKBWzrFzAO1sDJbMJUj/jA2KHZ2llxreEnshfuax
xc9A6HQnRSkS+gnEPGnA4yCpRXxJ3+ZWBzqVxMjbpdtBACgR9ZEXVYEnlGoONQeW10lXVxuTJYYb
fKzLL55xKI8In0xbGq4mB4WzavKt9+Dl/YI5VbmMSkRHAxr/0qRJNN2oEJCT5i+mcRulEFIu2CT7
LXUnV9aIgNh6QN2ycuxL5P1wXJs/3vhjN21f9MH98EeYJFmgDrXpks0Eqctd7svpPsqYBja3+L6y
/OmeTHTxGOq/PJQmB7ONXCYTMtgJCAyWNDBPw90RAuBa5K9nW6EWFaXx3A9eup9X4qLS701A/qBu
GN3NC7WJ4x2TeljNJmpFrpVDpdB6n5cmOySzs/VktHxB3SlBEQrEEHA7lsKW11VohF7QGlRWjbN+
SzZai95hLZOdC4Kp47y8pxfaXYzT1+fHQp65A2B3wuSXT4qW1sBHvkG8agKIEXAivY38fVrkyJuj
9vWnMxm7YUwgeAO0/aLvouk9qbUksDREaQ0X8m4uctPn2EOt7NhpIAYZ2HjsTN6sYzND7Zs3NtBw
hd6p3luPTSfHKAA6DsXpCXCyDiK9ae18B3hGIpBn2A9DWplrZ3ShUlYPYNYXNd9oyJieRZslyxJH
LaNmYlMM4P9m5pgaATU7UWygQV4dvtgy5SNB4KfXJTuQW6tQ8mTvOVTTdXDZ4lQ5LXwPbG2mzWVQ
1J32auT2j1Bw421Ku33lyikKEIgIdOx3IHgX/c4RbgTed4j3ITgU38Kh/OHj4PaDg4kEBZqxedcC
FqMr/JmrQcG+6pI+4IQeI2OmUGu6od9p2dTsXRQ43dnq0le6/Q+QTNe4DT8xgCAYM/AzMk1LvwVD
OHYcTczN+IPXaM9ESkmkk50ioaRWnkQpKNqkvaJRQjrPfn9lm+f6LGsPYYHKyuqdtCGF14anz96g
elpWvJPIJI2pXgEFV2gYcbxsDRpTEwUhS+kN1rpVFKZ+qfdHFFC8TURACpjUtuoN656B5HfBjUJf
OdBB8I6RbNxVp978l0zknIO8GhMj0kGqV2urNHR6UDdrGZSHXfthYtU7WGKNBwhVZQF2O/VRIsay
gjZo/DyYePzwDo/Y+EefafpvddHXQdoA7auzNll3qRkeoqLwFn8fLHRuCdNM5oJyH4JItmH7huPd
JAkBnU1SrRvqhw4IFx+7uFLXL91g/ICec/GWevrr1I/Gk42/YzOWQ7o1inh8+jsHnB3SO6lbzbGE
AvwCmYoeP0w8WEk4jR6XFuOoeM88vp5tDQL4u7rpz4WDws2yqIBLTFLruQRxXlCAcA3YD9O8dudR
UB44AcLhKhzHz5p2FExLH5NETx89zwx3RWzXQFihSwMhm5wlFMut1WzTxuqXxZvmQKaQtwByZws3
jpGO9kvbPowicUB+glaoTzD2n/15uO34Y1zGKHYFr/Xh7/9HzPq3fJmNRJnjgB2QuT70B2/+STFn
aWpMzXDOdERpTQUtrnukYMKqASFQr2ceEgPJNubWcOBND1GNeTjMp9gKeNIZR4QultBCAjtjV49L
kerDJR6d/FEar4hZDZc+LAegZQzkN9ts2FLXMIR9MDsfAHg16oCw9gIuNHBjxf6JZmVV7a3TTv+W
VEMakKkqi+LRtL9Th15HdpDonVeN8Whd5gaAsnGOL0rFecODDgerIxKl7ZFaqRrxi+wxtbNwQ72r
H02hPvm5Y/2jiocWd1lNrusc7DE1IjevpsWQpM+7FyOu+31X6HLJpWe8Rpp8s402f7CauLmXE4IT
bOyN11SM1qIFPfEB0LH8ObPKLa1Dy+ooGdyEw7Nb7kcz06Z1OoEwVqasPGpatYHM77DrQMlgnMhG
lxIHPDwJFDZNOV/n0QhNLitL6wI1u8z8Hlpeatk6Ld3t5EJzTOYCekuIFcqK9wHCa9pZa3v7UEX4
L9KAV/yKJlRbmkkXr63StnY+S63LX0zsDMs+2JIj+l9b4w9/fAN+PbCbKbmjUspGMcciv+RvRxf1
f3N5JQ2AXA3USTl+rTcDf16EBh2/D28XaS07O1Re9sPCQU0AVfHSTyioxWYaAS21OVb2QdlHZff+
ZJ/9kQr+4m+OTH+pJ0vbam6urXKlWv0X6zsFi/G2i3F5lU+NWLnBPQEqzjHuimvC/l41VNVIzEa5
I1xvxgewkfUWQunRkcVe/dKJWK5Fbpm7Mq7jxyKyuiARdvH26eG7qCwnjxCBnMfSAIMueYDq4oio
4t+sUVnpMhL5MYVm9I5ukSivhKiWOnAUovyGgkJ3NxraEK9UN1duguQmP12+2Oim+jntqkPp4SS+
CrGPAuWzbUPs/Cr0AtWyepmiDnIVkRBMrjXFfcMeCQRMui8kTx8qt1i55VzYJzBDRABkp75EdpnL
O1n5XLs0pRNtAcvycbqaam3v/fnCPPeExHS3me2QS4dzakaASwL6tHeaHCxM3T4mxCCxhFHJSKig
hg4xkpGR+tTyqtMoB+cEHYLQMrI70pRPsdcD2YIfsaVrttmSjHRBmh0jIIO3hza7i1IQNZA9VJQN
NCG3hu3QJ1B+Vwfz+UxuSMtugzgG7U9wbdNRvbC1Avj80V39/Rle1uCWagfg7WIjV0XBsu2Xk6U7
i3RIGhtsTeg32gC1KTPUAlS/gVcPrLXAqw0imDzNW5lZBZ0I6tPQIGV7ohbuhf3B88UioVEaAHHk
xyh1UbL82Dohqj8yENcl6oevLqU1KNBBOOoLlKyGSzJaTpXcDbWPSxqM2Cbi/m/nQZJi67VALhtU
SIieEZm7MbESQJmKb6ird404mPjJBjEI0B9D6xSGOW/BZwG833xBcL5ZlqGdLSLtc5jnHJjARqmj
kCf1r60JSmABnilP2hC1Gx9cN3tpGqNRIcbugn88so665Cb2G0kLsm/VRDCvWlaNMS1MCBWi6nke
byvLPDYoiwvqcNBXX8ZRd/DH/CpPHt1YltsvwzTxSx9ZyGAEkeQht6mwWr0EUIDm9c3QK0KIpN9H
PkPW9XPp67scwBq3cUfn9WYGdWv6Q5DQjFZm2UYL2YE23LIcMwDLp3FPF0vvw1PaMtC+1+bVRPbM
NaNdU+CsMw9Ats1UTFrVaqqAbPL0iTmoPIbRLX0ULskBlQVqZRQ0N//Ayev+Wxma40EdFzKRpuMw
3bgtiRS5k5ldXfdnYG5RXA99qXvLrrrtaHsjDpIOdAHKyV9mrEu/Fb6V4GlZ6r9FUNNBneXvcuhf
cNSIvptGlC/HHnfAyIqzRZ4hNcQkz0+pIsISFlg8O/+bLjx+1wsXP0pltkeWoopZVmvq0qTktw/C
rm7XKK156TYHnuTuuVW69J89GosHkAuqscqDgDU2VShCRKbini7Q93jFtmDYJVbl7ENeiAPCzaAC
BXoUOZseBL0OyH4yg6fvVfUbynHrX4ZgPqica3mXTL5E4bolV70bai/4Ph8H30vftah9i3XNeeot
+SSduBQPqCsfd7YhwbWVeP0i9AoD5YaTfvRLXz/edEERM23/fgNq3h4SmON6OBt4luOaHjOJg+ft
5yPq4bt//Y/xv6Eh8BXHvuJJAH8FzkrjGI8jCIWtUax7fwImQSTNq86tVVTqxrPTy/wIaYVxoQ1w
cx3NDfI8hciDrwPMiel2Pe1cUZjNLz1qsZcVKNV3hbUc2GA+F+wIwrfuFTUOe6RR6mdfJOM+Lx0I
QUyG9w/fT8O8Pa/iBIRKNDD3A8Bv+JZ+wyAEMUQnqsI+enLrdmVBXLv3rATY6JJfIt3aIkjqvvTg
UNibPUsAEBTuSwQGuCUHx/SeRhMv2SWtbC6iQ02yDkwOebUTn7YyBOHGUw8SjnNnTQWEq8t+qSd6
/MtypwAq7ezVraJmjWrebiciFCxpSfONHCodIRILcidnkOUWS56DWLYWGQ4wRfVoeU752OVxtHUr
vVrMNgQW0oWjD9C4VC40IId04TMjP5t53G5itzOghYT6J7DWvpFDlZcSYNfKCHzQdx99r0nMNQoe
xBqUiXGAG9LIA7AcvICTrwiRs3BeQZizwrYXKTAdXLeuCRUEu5XeN0cHOlfZy4FNK8/n/U4Udr5v
YgG0nNhn6ocppyrF1wHBFOq6RluufVlDt1yx3DVRBy4gBxBzqGI431BeZOMB/SJRAHcw8ceGIvuF
ms2oXsUWi4NQkXQlTvg2+lmJY1h3TgzQr9gghwjqOtOfuknzlkMl2/sWxfkbLXb9fT8l0yFCmGDj
FklxNjLtEJnQSYraJj2Octnr9nDsnW6E9jZaKHP+aJENABuEzpkJJk2/4ACGgXz07390kH28iaMw
EH95lqon13HjdGn8y6+uEzmXVVXETyjzKA5lbpsniOlta9K1oK5MQe0Th5CxCMvUOhUd3xai6B4y
FPXdR1G1iKJkOFeFJ1ZVxYZzlOF/Ri2yfRntHCjTtIO34GbhX/KKr5iqUQZ7rjxOkHENTNXtAB/f
dEmbrmm072S9aFwwCNGo1PtDUbDiERXnKCCQzN6EhbHvEtO4a5kTX/JszLZ11Q8Lx+rjS9yW8ug0
3q+wKYN80IvnsG+dh9yIjkigaN8yHUqPGVRSA+rmdtdvTFCkrKjbIl2E6rxk2lE3TsbfmlJjoOHE
VLUiiLC9/bX0eYTwtHiAzmjId1WoqHvqfkVPhEI42cKzJ+/g0Dds7BajUxbPo0zce946P8nLER1O
12qSbfBggugK33XuyLITilcuJQM5WBSCsQ2qQc0e5yhofBhm9d3Az9+SLcgJdBNFTohmQkfArb9X
E4qy9HDs1ro3oNLdxtnkgIpq+2AMCQIM3VTVwKCDRy80/CJezuNVabyZaZ0GreEP7YFH9gbyBEBL
qP+6n7jtg5t5P43CBU38pykU9k/gM7C9JjKCUjOvXZpEbp8mKRiqVBFTyQCZ80BmVw9yV0O8CHW2
eAVynqISSDSpJFHVC1aM2esefANQfKlAouwN775mN4HssuhZR7UTtBry9tRHcb9HBk1sQFtdPrSh
UgVmifea9fmdV9TG70APoQArLt+yIoRweaGF4FpGGI3hnIPaIpEfStym1xMKJx5tt0F5DL6/P/PG
3mUpc19ip9zjv8xOMc/tU1+7aKmu0Es3wDnaX5HNiboGR63RwIbZWzmTZXx3RNogLp5aivxufBS/
1yFy6aBWt99BILOYrNH52Ta2CboFJu6tuEj2eHNQY0SO/Yl8yzhtgsY1QZUxsvaoq0vdej0PBq1H
OAM3ozbV0w31ri4TqhrGMsrEQ+hBjQrsW+ZaFFa/pF8K/T5MXiz0tvHOgGI2D5y+byCSnz6OakCI
rcIpH07zWU2z/HYNLM64oFNbI+/S0bZWPaoKXuIGXOLqy8gyJAZNX6vAxVyLndbV3tLE17XceFHT
rq+vY9uJvoOqNmj1I2AOORiWllGTT48FcntMa57oSZ2z19or5g5A9c0TbZzgRiPQA+uOTlGoH0zi
uz987RHEB6Cp7GJwgIup+Z0xHLAnIGl9t/xmF33/025NkDZlaf6ah9968zjLQjshMPWiaMO10cBn
7NPpW2Uk/bKyDfN+nCTCk9A83kOrKjkhF+CtkiHkl77qwgAiB8nPDqFx9e2qhzx7qFV4Mc4LMA/9
0ZN6tq8KXwdR+YSng4pamiCcWXlhFC8T1bXUkXwemLw8XuJ5gozhoE7sszc50pQcWJckbcRqRBZw
D7UX8OypVtQM7XJSlGQUhigUD9lMKnaNSvT6wckgdkV2LzfLBf5AFmgjbulDP0a7MXL11999b5xe
hT4mO7MpxpUW18ZrljcPk1Ull85L9BPI3oAkV855CxVvW1bihMBYfsGNAVIj8IfOnlh5eZ0FbhbZ
y7xHCiQ243oxTcAhdeKbZpfOe9yBS91oougyRpm5GQZZ7RyctcpK5wctZTlYyiP3FKWocKMW2UZl
S5SNWmRLPOjYaFH18P/w/fs1tbH5+oq0npZq34oiFstakds5iRzvE+g2XXuKuo7FjbnNSshGkY0u
YNqIl4ZCkM82xI3PllJXG6t4WhplUoO9DtkXwcRTiGPilltatDUza3oquP/ajZDj+UeHHAWrgGcG
Tmmm74jY7uIGOSnQmaDGyHCzowlY5kmPmnIp05T/1KBGN2hF+u62yGVO2GU9lNUITPrYTRtRVMmT
XwAR11kxu+ehbgdGy20cPJCtTIqyei7jyMLtkmXQ6EZXh6joEmKcwwbJivq5yMMUN+88WtMoK5xp
Y0OsaEmjTgj++gFB3EWZALRdFU6IbCoehTX21PjNCYmEvKh+gbEyGMLCeYdsG0hLwsy5VKjV3QhQ
Zu3I18/AbOqiVvfGty6Fc2mU76B8fb9x/wHK49yeQRE+t2yIfdiG5zm+rd8ATnpuJLof9+bl+mxD
NntTQ1Fordt9/NSg3CAAY272m0zfmnRs30CAjA+8ZNWDyEKxRbHIuNUb0TykDU8Xbu/yN6/9cZ2i
cPaenWkXu+DA9Ai721t4dNwxaPUuE96mP7yh25KvJst7iR/tL5FANcBrvfZiCMPeAo2zzQwDZNJg
9dNBAfkT9OdPg2GUT2Ed+zsfx8QV2U1Ii+VG+XPsZYwnYTnset89gmAxPoyhYCuwGqVnjbUfLWSt
2GqMtORcZoytpGpF4WtlWijH4Ga6IsIQfHf7oAXcBqlDmz2ZRQdJEUigJiOiq+Q2xXr/D9tb/89n
StvwmctAAq/jaGlB8/x2d2sijQwy7UqcDSveIWXv7AGrc/bUMj5bs43jLYB4qNz+le/sNs//r2wo
rkbaAFS70QC9y6u8GKmIUZ9EwPo0f5IlD9c3dvIg23Ua9a8SYtScx2mZq6yYWmzI9BBktNAXI5ec
NM2uemN99Mv2U85BcFfq0bJEcnxf//mSYcewHzsPRTRqgHeTjTPTpw+NAIzp7AR/ns03s2iAbNRC
VTMUxeb+f5w3u3hAC16lNimQmnlZt0rByrW4im46jR3ELqBzZVv8A+2eaRJOTHGZQv/n/V//Y+Nc
BHFCx7UQmzANR7/FkTExmV7FWvdcGhbCuWJZDnbxnpZhhD191IDwL7e3EF/LtiK0q0fTQZ02kFy4
R+HmVjTFu5wG8JyxExWIRjzFqaHt9XOBsbskjGPUEaByFCg+FBnl6cdAroGzmwZiiKeiPigcz0gV
TB0StkWm70Bz0YGBo+h0pFsq92yLyT2zrvS2cQs41mxrWq6dEjmtUP3eawH5QfxlzczcOlGPLi4U
DQJTNgbgBqF7pvk5MNurKe69JblY6iWsXnOvL0E28hvc4SFS/I9TbqwzzfAuURRrZ7+NUSItrJch
M9ztCN3sJXVTLZ6gGifCPXX/fZJMUh6Uufc2M89BKUm6mX3OU54fK3f4Dk5rlDeDlQThWYR/GuzN
lg1DDS1ACu73rFmM0Op9laApAPJOJCsKHllh84aaI/9chUVxRlYsQSE5gko0W/EpAPNlsWXrN/JU
2RoKVcs6fbaw4QwKByXXI0Q4AGtnv3ut/+DwLH2dDA2ka6BwPkPVim2Gpij2vRd9TEfc82P65LaP
aVac4hIZGhBPPIBuNnoQiZs/p5kB8UWYEz7IE/JPbXA9+FqJvWkmwO9otHUjBpJXs93TKA/5g6XW
GP5YA1VAQZiMvgXiGAewVavXl4MxoD5SwXGxFwPEoWjc6m5sanxpWBMtbVRXbK6ag5pRgnUIVLxK
Iw/yIsWTQMFlIKTFj53VF0+WrynYRF6uySVHqPxQ4FYF/Sw4AybPLyYON6pD/k1UITpstvouJFHD
jnnjuk9Fdo3juQOo5PwOtdNN7h5NrSwX9K9w7ShfQLBFO47TOD3hL9nRPxhovmiTp022oaigms70
gd3FoMAn/MgVb5yqTBNKKJYz4iQOkxKaEy/0MbTKwWogsU1dulwByV7JPqaOLaCBztQNO83OBHBx
uJgsLvfNVOx6p/8wkX1U3SxO8Hk7HOhZhtg+4E7Thj4IoywGJAGBKqGPpG21+IGBPYd65MFC8aB7
gt9Rj6YXiS+v04uhH3YtjhOB7w2ryfP3RV8NFx+CevfQp08BB7Hk91pDpQGqwfOtXdfyO1RQDmXt
9ZcKsJT7uAmhIsGy6XsBrZT/6BY1cQa+J0xv1Wo4buQyDPFNiq2oWFdeVB3svmm8RRrWgFxChriG
NB2at/2OJXEd0IRrE1uL56yXECdWi1xtNDOrB8jwUPPLJOo7Jeg9HDDzSNs5TQ6YzQHC9dYuRw7O
VhdqmTX4uh1eeXthZJvZDo5SCDNxGfFF0YXpivyQs0YuhuYBJSJOlkpIYHXhJrCTC/UZQNfLHjkd
1GbgSLhMsrgCrbwQmzAs3mc66iZBiAg0fuDtU1t/Ghh7vQyazsz2ZKNLJzZWkQ8P104Ypof/tE4f
vfMpbF9cc8LvXNONQ+bV7bcujJcoPmheVYnZNvNFsbZVF3Hme8a15AI4Znk3Qkk+GKVbv87TPewS
L9AT2ER9+VuRuRKV/lAuq6MRpfGyyI4aM5FanfvUIh81A2o105r8yJ4ZjhOAelAuRxPZhUwLwwu1
eN1q11b72arjLN5NoQPOpigrAdDvmg22H9YLvjgbksByfNNcAPWin0Q9eXf9BBVpCkfbDTtafZeh
jtsrrjPBjWq9xNmTEOASUe/+5u+YuzRqSifZCgBa86k29yhVN/d+AtqoRdWW2HjkGTKHEzTfEZvD
+NVohwxD5GuokuFr/2PC5zKelYLAS/B3ojohXpUWWXvohItuPdOfEIHKTbeP0zNzIdmmAaEiepAd
0KUDwcO1Rd3e7CARKYfTjf3GlylcUQxg4xpIq6/zvbZjW7sZ+HnsZLXI7NECn3UWPllduKHbKO/D
YuO1fbimu61fQhBdOv0T+NLTUwGpmutdeJ6euGP4BLDTJg5/lp4hHqnmzcW+QKvz505ls/7oUKUc
OhnKzJ7/cEMV1ndReyuUjugg9fa+5a4sHgxUpTwiDCAh1QQ8NHXpUmuyXXg8D1Wulz+SDZOEg/AG
yqqRlxtZuBjqBJH/NP5W6WN8ASopOwLFDrtrIlSeQ4I8wi4exKeoljm20FnscA8UiPOGUb2MzAii
yqqry0TVm3n30HaEC9nIj3X5n/qF+RLiAHwgD1r0upxa/sZ2fTWQxdRgqfGzYKocbYs8iTzQpc0m
sIvMfZPYRua+ZsgPT4lSznXiTL/R4Gy/ruCH1QJh6Z/IzUJxquz548AT/iiB7Aj81K721O11tzqz
pFpQjy7QcGg2N7Msp/uRxajB14MRD3KUamRJtnGQLFtJgRN3UyaZfWdY4zrRxLjXeMvlHhn4FShd
6ofUKb2LAq0gvWI9f/bMwTGvPRAi4y/+2pvH/rt5Vd/oyDpp/qLXzeS7Czmt2BpeeGoUpzx2kblW
5g619SvgByCrqLr25D9CYKl/wMlpeHQyfiIvbFq9rW5zDUkYeIE2JUGlQNwiE3Ndmun18MK08GNp
wBnzi6lJcZBOwe9GdYEoYxjoqKtZ51GjG9iZqyf54HV3FZQfGiOqdkpLydz4HOmt1k1P5HF1DqO8
P0jfX5cTqsuX17nN5CLYbiRQ4Ip1E/XLUOs2Dc1c5P1k4AXU2vT65eh+vPT1FT5fkFyKsUU9Y2Np
G2z7NlEUOQjQFclDE48XG3IpAD17/tY3QnspjY69jNagL2oIUewhcmS91ODMo0kQcEseysEEg+J3
B+eCrcHdrevlwJ7q4K04DDh4Xy/4xfjINE8TUKnKGFHTacwjKmSqjzmz++0a134Zxv6CJUIsyJPW
pJaVFyiTnqfPI5/v6vqCswu1rstS8zreDi4/6ABs+vmdHzJtMxMAJYoViKiCbmw0cGP7nN/4pXPl
FiI3lH8/Rl4KGkbXss6egD621/vRhromqlvOVeRUSI6iNpVsdDFSWZ58P9kiyweaNbJFnrkzzcI7
ChdfQiUA/7EUrdJAEOEAtM2D7VfWuo9BpTBEcfowNE0CdDmiHcjio4rUMJKHTl38wmEHVApcPciu
mObvWI4PW02iC9mT5K2ZIvt+Ng+JdmSjL46zqdYhT4ZCQmBE1PI0IPsSvBVpXG/m19Xrxl5Ct6ha
+V7SRAtLvV97Qs3MvBa9X/zqumC2ZWNqH9LEeZj/rKFyAdXjgE+m/CWsx/zV7AHNM2MLCUrVdfp6
ocfj9M2oK3bgqO9aeMpec+4FyAqJExSny6caS5A9m3i2acCusabpcT2C0hK6nQASuTiIOSwgO3C6
zoJFbNzVQxholhjvNYQT74HFbhex1xTrcPRg+xzgIDsLjKHRNjTgqVFq1aP1bJfQzZt9yZ44yItA
6+J4Y4ewD1gy/LvZHE1Jf+qZEm/C27i+rnovuKVEB7/hd6Yw+5Np+YFrGzloMbuvF7K5SuCWBjxr
2ZcjO/yVa/UXMz2Jiorea9bzsrMbkNpGd/uqI/IhmzaeXm9e4qYraS6tWiAltoTulYNqVLx3MXXe
Pgb4RrCi3aGiNw36WBdnuvBCE+cJ/AVdXsm72a63gPADaDvhhwFfyOyKc4a07+38giHTA3KMEry8
hnOMUWcGqIzMovVo5H0QSVkjJmK2zpF9XkRUNANq5o2dADfDjgZo9tX72h8aAMD4+Iu4o7XJtx4R
p6AO8Ud3rd2uTCCGVmTrRM0e8/zqQJayn8APb2r6ivwZ7smPDaDkip661rmDg3oGTXUuoGPkhdk2
EdDLZnqb434GEEtjdNj9ooQCukO4FMqvmVok8EetXpOtcyZoIlVqcqQmQyADfURTE1CJmjjlBx2q
L1lYZIf5Yv65SwN+OGSHpnO+933UrWfTPMsIfcBRlNtso9Z/XI5mzM40N+aQW3F71I12eokdzwAd
kJB1w6Z3QUiKUwPqEwYNVBPg8ywXpd21D13JQN7/aaMuDZCNt+s0r7Zt4p4mqF/uDXWpQgu87dSk
iyUycIkmVhPur8156OpaupGDQ5/0Phb44iWnvt2o5WkO7uLmtte7dWEzgNXwTMW31raOKPRC4I2a
dZI49bKB9jb24fXWcBPUKHksQiqMmso9kiA4cZAo3afgc7eHHKMpziBrc0T4gbB4dOGxB42o3tu2
pgPIHtkIt0eIvj+7kJ1MLoQtNkbiPPpajEOQnAxk0xsDlIfoUqtSXWr9Vff/Mc0ShVGAi2V86cPq
MpSWseU4rN153qgtW0Ovn1Hlh/sIhD3eTKvFU6PCF3FIC1BESPFL81DXCr1k42m03Wpl9OBM9fui
hoZM522lVurXlQDGrJ8h7tSB4L+CguKAhwtI+Nmx5uLjAqoKc5V0rgzIRqMuit3qJfVL5cjBchO0
MrfXOvRYga1NXYZ6ncarl+AcBOF4d3/t0QAtIbo6geOfF78aNYieblENBKJ11FaY+pLXkX6Mi2g4
aN3vZQmEQEAmuui8SsEZG68NDTfsJKz1I9mvfpnqhz646oMYGXRfRNOebDbknJI9eWYIo4QY3UEz
l7X9PuExzr4Ato97HMbBIWKXnG87aELuUZ0SWlAPkMpBjf2blQz91LvGgRzmZWb/Eep4xoI8Qcmb
LaSHjHbPyg7cLX57vQyjeccnoDhv7NTNEYYqoVh3mv3JbtspP3qsX9zYqQthPqSoEuvx2gOBW1AN
DPTtC2zxy1OsTVyACgyVXDutksMByLx71D6OmzCth4OnLtSyWuDgoZiu9V/7NA6C+/uuB6DQ1pM6
XJA7OdKCEfKd4WJeiEYgc+GDHPuPiX4O6qGAfK5NmkmenuHydenm/PoECCFr3wLGf0ePgqmP2+3k
jCBesSqUM4GU7GIz7dBZsliMIXQfw6gfLlFdZBtNNg2KxOLhksf19Cjx/YQM4+VqybFFTFgHDhjl
AJ3M9Ihq+HfqoWwGbnWDdDs2SdceanivC1IXsX9xABDy+xBCNwVlTDH4A7zxZJcFgmnqQl26jBHY
RzzlIgAjHCGgDsemAv8KjYgM+2E5Qk0QB8s/lpgnzmvPo/MLzCsIoW4F17XVMuQj1UvPK2S68V1w
CI8Ta5AnknArsMuaGYFuCIKIPoh8YwHWOuU7m2gWdalFbtT99CU7LZnhZ7f/CKE6PXiXq6R7QtQH
dYyTF6MQJ/QPgoX1xXXrp5KIQz7tlSHri/J3TRvMMCIGPvT/SPuyLTlxYNsvYi0QIOA1yXmouVy2
X1h2t41AzDN8/d0KykU6231O33tftKSIkEi7MgEpYu/NkZDnU+43hbWramxhsFQDdXf0rF62+Epr
rFgtY+rNRvIvc2g4jWYJIj4d3A4fi5GDQ3DlfZ1Cecg9G5cxGSlcmoOxdzU2f6bFfvtx6NPOy9gD
fhW6Z1qAAcZGaaAPJnkillykkcmGOjo/0Ev9QKOluWKvJGMdm+VpJq9cxkv4QmipFqzbnvua/lnD
jf2TN3qbVM/sL04XmNtSS40dDSNIzaS5Zb7VWhoe7QZMBGQfWfJpwnvoU63HIbQ/sasge5blIFSB
TsrFdQz2JPLwhdkx/+K4KJCo1bOiN4w7FyxGd8UUGndRo/9d2Fm3D3EfdFBvnRlHE9JzXEXMtpZb
DZDD2YjdP9cZ9Gd+rRD7RiCm9zArY/pm4hrOzNRcHB0ih0XdBjiBKjagD9zjPG5F10W13Qidnvav
CWmZu1Zv3GJAnsw5d5odnSJw9Z5GyQpwEH2MyZjFOd4+qUsNuedIGmNHUfpxNKryj/+6xrKQGeJk
zdRRPJ9Bf7adtHElcSq2QeFb7qM6JAD3bQ+UB+fsS5/hlS2odfMipWeOoBYQ+imCZgJFlFNuXahH
IdTrxvR9KRpSkxWPEftESMymq+8KMSYXQm4WNRP3wB5tyEdNiafXPhuH0F9s9dhyvxFC7Bbb7wuB
7Li/GBnfoeINDGMSqSsUMJ/6zpMn3iF341O31YIxX1GX/G5bydPkoXTOHlNvPaa2joO8/rr5v7Ih
IfE+l6Y1x3EM8Oz/WPE/LFZA2SNF2Rk+BK2mu9h/V1l3aZym3eYiAmRMBvyxCdp2FSk4b1lL8F3Z
/VuaZ+2WBzoDR5eB8y8GuUHISotjVIfdiwyCbBtC1W8TVTaGeRgBe1wOK/LqoB969CB/O4AD5oUa
EMgekHWIHyheNyqUmjHspclp4zVhXg361M0hTAMwz2UNSJ8cECOcJg1yYtRbhiggaCHrFUUbsjGH
1SddNRnkJ2UZXerRhsKvajhUhpBDfyrcBrk5MlVxssKulZ9nWyerA6Au5tEzC7zduRmAWI4RnYjR
94rCd4AGLThvjmTPFTP74hSZC3LR2jP8SMMPvHXE91qOkEMM6+zeTYbykgFE5+N+GX0H09Umg9js
5zbL8JzmElywLo5fhRzvKMCJsCGimQEqeSNPLy+FYgnIO4hp1X3yDe+iUHMfRX43qp5j5uPhPRWM
6h9bWzVtC6YR4nVSf40zXv1BwAT63vbsJaO3myz5TCMtgqkhFqmrwH50Cz80p2595QqaodzHefyU
q0Q0NXGIQs2htvmOktOLg3qdUf1w3Uru51E4/JqlJ8WdWTvfGk22szNWJruUBlTIkLqv+TjioRl7
x8x26pfONh3Ftso3Y9nVLyi5D5AWEuOKvAn4gx9xq4EaezI1Pmow79yCxfdBljcvUDYefHNw3D3F
6nbS7UrUHK+RlMSZSykOIcpyy9VUC3Yi2cHbsaic5ICD/y15l7jJbvAgJuPceAVYIrgU5yDXJZ6r
TZe/MFkqxAgkXhWk7bI0KQhs5mGLw9YTh3AyORf7bWwHVrtOWrvUwtfhT2H/4VpWg4wk2IYgQTjZ
w8qaymizsGj/kYF7YeS+cZdqBaZWIIdW0H8jKKVQXzhApi3SqzeJdAaYRbnjneu6A0FyZiPjX6cb
kDtb0B2ckuA8d0GVE5xpLA0o82iRd/RcvDmvafJ7uDv9gLii3M1DWnF2q8nUM1xh+mVY5mta0AmM
4qyDu8djfb4CckeeGmy7cvCg4WbNWjs+kdFQnpGCyEjuxJ5+GLl0FOIHt/8/LnG12tyl2CjEzQB4
5mQLJb5PBHUpBfMAkS7Ts2gy7amo609SIZK7dPij/Q/xtE7+sU5iTtWhBEMndL6Gtco4vAJqZCOX
1K8nLzSXkaFG6TjNPlCKvI9+n4fKiZtVlnnKl+y0KpyWVZcrKu8Sq66/jD589NkcFIp0LMvClSjK
tSm1dhXXpRMAmlemp1Y1hp3F8bYZwaM+6FN6op7bJjagAx9B0IQcQaQwXTg5nBrUGaslXAelEWCy
Q752m76+5GbXbiVqClDVndYXslFvqHl9oV49htVJq7ARVBO4aqjnlFCNnafp5XQyIZNwmG3LKtSr
oH6Lky0AKG8cyzXoYziph7S9+hiLg2bQNT8+RuWBMq4rWkCXJt06GrVd6nvqmtT1Ws86AjlbvFvJ
xTstQrWZXVlHJxlQqkZde9Ir8H2COsEfcnfwaapbaTZUI9Qq84K6a8gVELU2aFdE9tC5Mt2n1dhB
NbdwwYSujED9grpPAwMOiLgeyITb8XscDakhr6hAy+AycVrstKbntljTqLN5PnlVbIos2ymYcBUy
YX/46/oqNuigEw6m6/e4ZT4vvGRv2Ea3oqsujo/Yxb6sKXHD3jClWqStmGTVpiekvGE3+AJkTrHp
ZiB9oE4GrsajSpsMSbBG2cgG/5zxZEXteKLePBwmqP8sHs0AK5dRQtJ6aF37KMuEHyPV0PBPNgrp
rfFV13TQKXzE3kylIc2nEBnydgcONa+ND7IIk5UGqjHsvfjFzSqBkhtx3VzZei88CNOdI6x4glYG
pJxwb8av0zbt5zzN9QcwH28IvU2Ny3K5qqKMnWZb30HTA68oQDCDKUcjPTzgMktXSxV+vbogscig
koTScKbQJfIZxb7B98VfFFAFeyeXGQPNWvciy+8zSGvt+FC1Z5fF1SGSVXBwO808GXFj7UYDpMsd
GI43uZf3j6xjqA3IUudFRC7IPd2++5xbMgJLTNx+Hzt514w9+9lAK485w4C6w/4T15R+mh6mR6PX
h79Kbfiuu07/BVrd5ioDrwUoBR3PF/gMT6IYm83ysVD1p+iAnHL+WIaFjFVtJe8fqw4yF8WHDBgm
cDUdUlnxJ8tQWPqenaEGwp+ayORPpdJBMQogGpMUt207DtljGr+Qj6JinI9sJEjrNhRADqsc1mCN
jR8oIgRSaq9Zee3TRcgm7P6V1QDFUDzeZd3j5KCWgdagiFaJiPMBCl40bFqI/kU4XV2uYmduuA7y
CLIw6uOORsUePfaMZPgIuMEIbgyQBos3NgbYh8f6o1AsF7oA73AXINGOZz4oPjTofn9EWG2X+ECe
edveTTrUqFtTheNz4Fmol0MIDGUdpebTEPn5enYscS1gef8LtZGBevLfEJSoD3ZQ9I8qYdOCk6Nw
Cf5rBKXuga4YG4SHyo6h+wqAOXOTftWJJPkGUY+HCSK6P3kJQuUpdgXqBKc189LoR+Don7sy0b8g
2+iuSq81X5yqm9btZFUPKZiKUCAPUJoUI3JNEDU9MNeXZSz2VACJOtVVXCTRmxPF6SkRPFyTvaqg
V2FIbt2NleigKpg8U6WPngfOxqgZhDxwmJRySFNaUzp+8QDgbHBc+L0F8/xaQ0E1fu9jfj/EduRX
ypGy6YRyselTBkZA7JX0o5GA7AeFJByp1Ca7dzTzPtYy/uIOZfPSpX6iBmTpLHHGcW5wn9eO/eJF
9VPbT6u+FNkL18PkLsmLZxq1ysRGtkZut3rEvSB96WWEigwu2KEym+xlSpJmpwPnvqYJjqzGbTxW
0SmZ7PwuscweNcV2uuF4+TfXnibzuxAsbX6ijGY6fcvd7GctLZG2qxQEXqtu7LSV3lT6nlFtkn0o
AYV9KlTdkRWYfB+XhbvSVaUSNRRvZ5O+b3SBWqbyVBhp/pROOFQZkQK0U8cH6jBGqbHEsZwiIKaG
hqFUBMSonsBetGLoZt34s81bIA9V4KQc5L2Z96/DeSmaRusBC/3T03+0hmKTg2oes3PnaHgav2oW
G3LmHHyP/1MIzf0Pcf8hxAVzyw4b2PN/iF0uW094bK/m8e+f9GaZsj9D+NI8OgZYsUCV3JyoR43k
DKpOqqEe2YrR8rZJnb4uppupi+NmKsXhcY/D1mVlOwTdi2P83UWxUGS4gHYo/jihGur9/9iqwlub
hpMeSqf5x3J2mnDQdcf9xnD03q9a4X3tOrz15EPwo+XiLveq/IsL7Pm6G9rh3hqM9IDba7FP9Ig/
ZGN7l/b1WdrdtnIY6LeiApXPpabomcTemzQOLjuB73urLPDNUWbQb4sSzPBmwk/gI8v+BpHpUxKK
7ntpj99G3PC+eplIVqgzlE94axm2AVL0l6VxoK50cWUYXYYvN9ZlSL1WSzS/x21s7YpGDCuaKXI7
HFbv80GGBrsFxltfNrXBkZjoBd+AuBIwO7DcHQln1GVPHBuGN/A4lmcdr6I+mSnKtdyfeMPlMxbN
cELXD0wgKaQCrgGsHKw7/MV3dt0Ur9oAEgFppd4GWcv81XAcY9eCbWKeW+f8HcdGc0GfHZ8gxwI5
PjXX8HCqFFgOzjvUXBBhRLgx8q/ZlHl/WYZ9D7m76E3aItlOAFEecdrl4u5qFeBmsdy/jHE7hpn8
q+0GqLI3nX1X1Dp0yEDeusZZl48H54DHKthkPR3PHRyceg/ID6Z3whWbxRR4sCtTlcn0jqLIGeit
VA/f4bDYtBblgF6ClwhohnoPFJeWeCpzxjOf4mg5xZV/8nL+skx1Y148iHhnS/evxsWJJ8NxC7Yt
w3TpPMvCC9/U1xu8H0EmQxmpabWsH9ZNaYOANw/wplCmuEe5XY8Xfidpt7eR4Fd9Edwz9nMg4BHr
CpicE8VZ4Mu9sEK39p1tc3W03vT52hZrAaT2Zyvu8OVlTQuxhEqpTUPFKolaeaIhT9cez8Vn3RTO
acyLFtWWBfQ/Kg6WkaiTx7oHQBjP8xz4zECCMgmwVQsfO2xG81sG3muf2157v8RCVuo9FqR/xlst
jMNMsgDNlHhdJ5Co9RTUnaEa/jigAFle9LE4D27/LYLEG4QE0ThZ8950oXY9JC/FUcifhuSgEK5J
+xABgzu0IB0ACVwgzx3HRtnNPqWKOT3BoS8y56pbKcFxikiyAczrKBMeHA9MTyvN9eJHETjx2uvd
8EINl+CKWxumXmwtt0P9WT024a4oZXAQXe2ioipPbZRNSlAIsqY7VU5VBqCDQNddRJmvxkXuso3u
4LPSpDmI/FdjgLNbpFYnJMkMVnWARUjn3Argw8wUSI8ro2c1zpncWsca6PUJxneuE7CDwbxnqjbG
FqR5Kh0gn6qgNTYtPetRiX9pgb69UEjo9eNZTTDpxWEJJu+o4Q01q4zjUgfeyxIHvRIkW7GRB1eC
nVQlTnGzDGcR58Oq7FBPWrncRz4/PxUKN7E0ZGMEwPiTG/i+9+jAac1VnE8AJ6sVlmBkO049Xq93
N/bbRVN19atpkZ5uk76XD1kDDv0ut34W6Gi9Zf60QDuAv/zcEQMsHzHK1TvceEvBq+WUW7ez3NVc
UdlVP2NpgTVpEWUkx01J5U3l5cfcEFq22N3+Ktq8WgXJfZTfYcth3FmTVh5xMDCcqClMOZyS2Hwf
jpCwx2ZXbG7sNKQJFHszXFaqoAlSrsgNnUJ/6DT9QF7kIN4vQcM/2ZYQXox+yHh+rNVvLW5BORY7
KJmnYaZ+hGMXgWGOxnN3KI2frGy6Ldn0ge3dOur3ogOutONhgQqIGrdBGlMPJBfl6V9tDJw2J+f1
T5HLxMr02s3A7Qa3DeAXFoiChMjEplFylTcOGi42EPFs6jg0cXLx23xNxniAR2qVEvCjeZVlLlJG
1X5w0waCZm6fGD5K2aDrKo36PBYB25pB8INMSwOasfq8DKlnqwl1oYkN4AKoaVeLLI5leDN3QrUG
CDtDgOXUAnTZJZhsNFwcIXZSK9DTtZssK7V13E7OsQKu9GD0stsyUXZ4CalOduckf1UpdiNgV3Qf
2wwia4HrtVtsBLs3BhX1WqH8KQKF9f3+/QdkZNDV+SgYplLhuWr4XwuGOyogvqk7pipiKkOupag2
oDt1T0EXetBuL7wTDR2IIoGN8MMT4Pzv0IOtaQmhGdSgoDnb5R6kBHFcy31mQEOjiT28d4+GsQEm
x37DP+ViWiz6u/aG7w1kMl4EwCk7y8z6w4gd9GNiJajTVRGW9qNFEeJ3HD0EPm9wUBP1dXBkYdet
80ykr2PhaHvmGZZPwxi0jKc6thnovPXklUnoXY5F+Dc5q7FPHmoXGSw10wub6Lk1Oagbm/SVTDnY
nBMTLAIaONQlD15snFdeIgVltIoBbyF9ku4aBYJ0U087CEOCoV55+xRUQnzqfDwGodykKhMhuxdu
O6Sp13ONYt+172MqPQQDTI3ks/v1nSXTc1H8RegxJBOH/YhsII4CfiHKtBpQB80JnC3ZqOGDdY/S
keBMo0ik5X3ualcwtJuFKEzmMrhaqMfbnz0Lg4CFJkNxeTatIiazB4gEeNj08uC+7+LqNA9xihSg
zrJ8j6lYh+NcFWN7KWj8C+L7rLrubUz68XMP3D/qTJOXvNLtu0kOqIJS9jrX64021hNkEDAcf4VB
kNO+E+3wFafZ3alodbxmyTK/i6wA+/o0No/JYB/IbgkZQThGem91HSenlmcSJIs5BAwVfja2HbZN
u66ZiaMg8xj7EvThM3FUFctDAZK2J2+Q5XNmpDvC0XaACIJ8qvZm0C2tISLWbAelpmt6MvZjzxJH
A+AzvOXm6XqhUOFG3e+yqv0UBBYOpIg+ZaZ8pa5RgM9mRH29SCD9EiDX9UANND1BwQ8iaUuOD8JG
Q2bLLiFy0OA04SoUaModADwRTrZ+xTHkoO8ta55EZtsG923l9XdOMbXnGsJkWjQ2R/DftWcy4U+C
b7+Ln0DseriB0xgnEtNOb7JPNLqJW2zkoKWk1kV+1tg4XVXrWeEAyR9yz91ljtfK+SP8I2a5DF1e
i5NPtPb8uegjLssI5yWLvVIEqHUuMn1rRNlDpJfykrZD89TEo7iMEKTv9ATwJ9UEYV9u8qiqNzTk
3K6fUlE82Fb4Pomh3u0iOJsnVTEYornXeatencRTY6vjeOoVOOc9GdBVM3uN7cgeamYMeTIKGaDD
Os8TYC/5rfsxaVkxcGuxGvsAb39q2aspFLME9rQuXUJKjiqj1Nxd2eYuhQOgiw+zzGyRSEfGP0DS
XjYHbOeBxjKl6RvYfM5DqPmYUI6C11S5PhouXgr+f5wLSiIHWLd8z1CqsxkoFxIrKiNAG0CPqowz
RTBRCSd1DfwHoGubhYF4cVC0UJPJ9q+OQiEp6gmkaBFSdRUQaD0KMTcEI00vDGAXEHfxelNpUj/a
bdY9mTg6BIg1ir6HrhavUO2M44kaz2e7Eh8Th8RwvkV52MwTc4DFH8zafdG1XZzX7cXKAcHoYyfs
1zTuRrEbmxSSvHqIdDaguC0qylWX1eLvCGKzwBgqW+JpkHpVS8RDCixk1GWbOXA2fixuTGDJ7Wqn
8ulay1WXuAzVrEDu45+TTzoupc54drz3frRQdDtRY3oBqv1j2RUbGSNjWHGpI7EEiZGTTS7qMgHu
nW0DgvCoATX3PKT5ABxNmr+sx3sduz49L4oNRznuijyzcQnqUEN7ulrEiyJMwpnULsdh0J4Cr65L
4WTUIWq47Yfp6yCQHWSqJox6bYQE4GJjKEGZHCYPZFrsy7BT85fhn0LI9h/i6FOoK+Z2+48rpkWY
I2GsrmZDPMFvbRFvgCPVLzz9UgFNMZM+m4pHn4YG2FKgNOJBA1B5FwdN8qzPi4VnusagHlT7UGgD
llM0YHKIrQPR91FDbH3OB6XfYrsJoSEgLmtWOOY8v0VZ+UwEuMTKwm6hNN55eyC+oRBqTE8VEgYX
XceDMTE19gVKcsIHW+R4cctJe6rb6InsU2qXG9lX1WFMQw1k/Dsyu2Xf7Z0GdE8pagW+gITtFGHH
8CJDpzvjm4hzeVq1avsVTtTCexdnRI9TbKKyCVfD4SqQOdzpgcSuojeAnuZ4dwiaHYTgAdNRy+rg
qUP2K/4kpyABXr5O1lOOn7NmF6B/lFW6HYtIW7ujkz0HVoUKcWseDEaWP1uN6NeVVlpbChB4RbwH
RG1fW1P+TCbJoC2RtZq7p6ERy/7smPwLjajJlNyHC7jOiZacJtM95DYYR8mbD335UOR4g0y8L5kL
SumJSFhEDTJ6qLEU23nsRACipawCwyrLkJVoCry14OjpkThWGvAvy8ER90S2EioSYpCsLjQtanGu
j9OR/GSXEoI7qpB4S7aZ4UVdhKHqx19sdCHcHtcJDkvtAogGGUzBCXRBwYmGjTGBi7yillyzn3ty
o1X6BM6IX3NuJtKQmc240+3wpWtGZBNVA/05G4c1KGMBnUa94SAsfreFVgwO7dlvqqLtVmveaKIu
PAtwLPJD/2RceVrrreu0t44unixzMwHdf0yxF8nAXYYueSjGy0GbORuv/FfdCPo0pr8s5UKsCzgA
/iZ0y11zgbLUKr23qiFBTaeTXCbVUG8Z6rgmCO9Qu0RxRcdNSJirKQJMZ64epMfZoQX7roRoyLLc
sgj1UOgHvYFW3utxks6XidxnFnrZ+Sby5poUvyxLvRgMu0NWYevk8mZa1d7ooGqkt/bI+77SyLZy
59LbuoXMYzr8DDjedZyka9+Dye2Cf5NmzMGVHC94CwRNQ/OEUpJiRcnbRLcvbZm4nzJhW1tdtO2B
IooQIjO0l/2IsLLR2jo5u46g/TBeBy5xbDm3a+ga8qf2sKMz+8RhfO1Uen2gIXTQ1oY11a9lGNsX
rii7yQ79Jw4MvgvCY7Xf0BMoWvwe1im7Z+Hg/9/CLLUaTafVfr9oP4TNfFFwA75fdPlstLi6KIVV
GpIKpgtdBFknwyow8vExHg0BItcCP1K7dN4c2zs0kUxxWo5DwCHxIBP9EcETcDeVaeiuqVC5YhmY
KDgO95YK5IHhlBxy2uCBVFI01ARgOtczc3qgWeMAmZVejz8vASn+q/6XhQaWABvegPrPZu50SHVd
cfNBB42rppW+6Jz6mSzdkGa+poEhklTQlngSPqMQI5/ju8Y4iTCZ9nJqGyVvYq5r/Au+dfk3+q5w
VJL4EQR97/4lQEu10RdW9R7AseHOwQPjlT0KB5ASeDJtEOc0oGf9K3enI68r7c0NJ20j7dw46lle
PUwphFApAtID/tjK4AnKxQ+JGcfnwgT7EX1i+qdocb7r8IL8QCZU4ELQHBU+WxFAUilE/n/jSCBp
Aye1TqIFvTr4LX+NyUiNafcBGJBbY7XYqKc1agp1/zQPsiA23iYhLAlCAWh3ogKF/fSGutqT5Nas
u6VkubxUiw8p7z+TCfW+KlHvQJXLMeyf2ClUexLqmjW7wiKTFMwSSMHgFSfc0l0b8hW45y939qtx
XkHmOo7u6AEx3+Lr1PnnA6JnkMuye+9YGKYP5nFxt5R18VEKgFAdEyQO2q+6MBUHjqwQqARlq3Io
GSLlVuLp77d4Uup3dQBdi5j30daoRAEKbaeVl8wbtmHf1cfZFjdA3tdQZOwluBZmG+qxk62GrTBK
xsyH/5k+GzlQRer4GzucZ7qGrpuO5zBd92553S3RgMBqaML7rkNhYuZo3UrmqAlLGU83jTr3T81Q
07YcbKZ4cHjMd7QRFFSQ++tRCMa089wlv21ZKIMUdufPRo/htX3Q3CwnWPKOygSoJGCpFfjX0oG2
t6M1crnSX2bcLDCXItys5VWQx7VccQmB3ceTekq/3PQss8u+iBpH3xmkA269dZk9D1GWbJkmtJOm
9EeBwai6banETshYaAXKD2S4Iu9ipyE1ljHc12XKHtgIhUo5fe1LT+yshps7W/PcL461wemPvRpF
jW2YVQDLrErHqH5MZE8gdTGeyGJyvAqCFBjHcyogdaF6KEVqrqg2rVfCI1bb/rDHMAJtZlKA9nbQ
HV9DAnhDxjKtontwfkb3SB8aO4GSWdyIYZujkyqJLnrd+mQbPA+HUYkEHRCqaO6oAaba8ifQ+G9Q
HlOwFY773z0AXuLI1GlPEzkoWvfq8SDz6nm24U833tEMnKEFPoBgzvp2GRe0CImUqIQRJZREtaLe
g045vOu84r2psLEL2hqJV1iiEFtSZKDRVfvSlTrYWxeFOAiJWnm8GL/GTdkfkVhx18iFj1+twTnq
tZ6/gtesP0Y9+ABJCUnZOw9vyDXS/zsSuXMtgI1xgqofkQuFUqaegxWxB6EVeYuwCh5z1q90O9Ce
GAAbetazQ9A449oJ9cjnBVAI2zgCYQjHCxBlx4RRRP3KzCoThBkNwLkKNNG4PS5URAEU0EOt3idT
m/paktoHoTTOhzbqwQtRN1sajkY47ZmDP2ve1/YL08f+DCwwKrLUEHSK2eOg6XOsFmF+MrarGnnd
JwroWfy5K/TgQovRpdKige6X7lxIPY6a0QuneN0i4cvttQT+1q/BYHCPSoXm3mXIOIFj5UgmnfUj
PjdYAk8Q4JtttmCgfVZNDj2+E1INRzJlLe5wQxOl+8DTfZLLSyVKrPQxMe6L0BiBBJyyDRhkOcRg
Id3AHUtfGX0C7BTK6t6CzpzOXBHhOxlIzKcMLPIGKh9z3zWHK6+tvDRXH6A3Ce784Q3/3dOZmMKX
uW7Pejx1LbbSjCyRO6BsQTzWec7GDhiyOI0itKIGx735Jc/HHJXHOD0jb1hY0S7iNmgzYjHtnCwC
LZUW65+C1D46CteiA8znC1b2d3owAGMXVYNPSJixNvZ8GLO3tklTVMF303bem0Rqw0KPImqsREMd
Ww3Zl43ZqNsnbV1Mc7xzIGO9t5FIO6DM8LIAc0bOkLMmGI4OsaYDChFn7wLPKXopIbBmeeGlVBna
SeDL07YgYqgBC7831c2DekUZIZUedlvHTjJr9pKjBQI5cFHptcSSPTAqEMFw4I5puDQizywQtuES
6tT5IHLw+AVT17Dc1xjIy2qSilBNn+tb8BbxQwdQy7kjRQllL4yqz0DwgW7qpN3GTrVptcR4JC6x
jFH3BsFcpjV+hgOw9QBJvmfTjnDUzHRwXWBEjWU33+vanc6oFMYrYGBP2yyq/hZt+upEHZ6yvI50
bPCoJSwsbJqJfJxeS3C8tVlwdjV8A2IzG14NwLhwqqAPr8grvfcmZWtQtHpsJHO3CzBuwckl4TCB
DkNB6hZ3Z7bgpB40/C2V4wpbZwdgQ3sPX2YC7I6vgsU2kxFBKSeGxNgUiW4TZ5C/Saa6ZMCzKaNy
l5P8Ci5MvieTtEzcyIGmTs4isNZLGPUCoASMGBdU3xdq6rR6Lvq82sfK1NLNixzLt/AjZP6uLd89
iuuBd6naDizOmcOOkOxgx1T12lbjKVSr0K2XLvkbIU3kHZs/+KeItIvUKlfdea2rZZdl8jS7DyOu
bW+vdDWdosHtfeyw0D74XT6INIQgA6WfW2d8Rek/3y0m6lFDekM0dfaO/W2sGEEDYosUIoYaqIhR
4B7f1UOG5I/8WoMg6JX1ffuA/7MXsiKh6kHvMw1Br8Xzt3Kykk3klsmevLoDMfAeAHWc5qK03POe
GNToVgKvC9jfYltMG+R5Mwzm8ofBiaEwoLbQ5F3imD1h5wFQClR0M7kRcYVbUEpns8F9Rlwl5e9D
yNGpk9vgnsVARPoquHF4soJ6qi0vRYwqaR5EuXsATbGFzBJPNu8KgpC5EJNiaPP7EVLLxNtBpB5E
40Ea3sIS9YbFOW5r5H7nAAGjIlaCi4zULNQfi023e3fVG1m9meW+l8XnMSDH1+vMRloI77mAuNnI
fI+2DFFxMWrHynE0FGCgR7Yqjt60wmpQbwg78nHvEQOzggzEHv+cZo2llqHwEJFX3WXtZY2uqQR+
5SSnjecSkFPqhRNFdJvYGPtDljU6KpzV++jSzEYm+ZMeympnirZemWIsNgsl3w3/3uJYOPn+FNLX
KK2SOFuMWhAT1pr9ohlddh7kmEKDF8M0Ft5DETm7AipQnZ90P1BBXzzr9ohKaSv8FFXg76fIerQi
5Lk1KJ+riRDeKTcgK57wzKj4ixnLem9bcbhO4mm8l1wcomEENwJK9vpLpEsUTUZRsR0z8J72qkH1
VjwiUYFuJfE4IzdFU8PrLgZs3HgNIXN7cnQco4Jcz3gNHPObUzNwRtj9Thvs+CuL62KNQvvizstx
EFC6zVsJxWwFguVAb6C3NFc2c/T8Xtqhb4eWfRt8FfexALhjr5f60zVGHuDnt1zuTzHL0tDE++sd
LlLlwOvi/wNa2GqfgQx/4cd9219St0kfo+OsrVOEoACYxNegZcVmAMPLqcsb+94yIN5smhUQkZos
/KYFwWqiuFUBVWH7sU6hpKroVlVDPWomNx7r1TKmacywUcb4a8afpt3Yijh8kOCbug/TPjuVECD0
GS+tN/AchZvAyfS9BpGJt2pMP5m9NHCsoeUvUFjDx6/FfQv5gJ1UBJZu4oAZU/WoqcGstB5M1s0c
mTMVJtFdLkyXy7zZ3Wo7Njio4ftY6opRU094hDMR4GREPz640alFyehj0Y/V4y8LDey6qB8b5GFV
DFl6FTi+z6IBmb3UWWJ+W8eL3Vevs6qQqV0Hnuyy9e5JMrbvpuI0OuOdoUyLHQK8bB1khbVuscsG
eiD0LjkLG8jmTBxM95Z58PC2jBJyECpS0pSGHhAO2EECBdmMejZ7KeFKXp5AXJq8MXBehQfaGqUq
HQ9FcuCGcP15w4AKl0NZjyCpi51k+qSBwHsNQgj7ng2GNTcWE49AGkO24MPuQX3wYhXCp6jFPjSZ
t5OjBGOZmr444lbY/hjV5qZ2M75nufa5CUwmtk5QxSc3ze30deCs8kGliM9C4yJJMn90gkzKPcQB
SoBd9fY4uJaTrIwIpIZ9EuSbIeQoG7ODcAX6LZAWD5o4BJWNgmMblGKBHMRb30Bs1wzNbu2qIcOt
ZpNnDJAjJxZvcQH6IjcX6YWG2oBbNcq9nk1oRz/3kMKtIGERGS/CAOYfNHAdW+f/h7TvapLb1rr9
RaxiDq/sNB0mSGNJll9YtmwzZxIk+Ou/hY2ZBkWPzz2n7oNQwE7kdLdIhL3XypDW2ZUoP2bMS3aB
2P/vZiNYHgZxHiC2xDED6TL/QF3cmGtJK9JLU1JltOtPXTv2ytC37fTAhf+IvTD/QKFJnQCtBhld
TXaI3AkTu7bi8TUBq4y723Z9MggKL77KbovErrOHs/+PLU1b+xbw1Kutz1o8V8B9SJC6VMXY/Fx0
pu0wFa/z/eCZ1g6lmta10T/zPgEi1mK5zy6YvH6bMKXG3mW7YNNDb4/gYxluJphKLqgdXk4R1qMv
eglKwTJepm9azn7oSPD6C3HcskWKq7cfUlBXpaATNETGgBhNSJ5UI27mKH8DRIkuSmFSnNo84B4B
FCyGVC0DphE7RC1aeiaZjeypTz7INvvGeF6w/1RgRojT8QTv8bq3tAs1ckyq1Xi0kYEeSp1tuuaO
5fi1kdWAHbSrslcycleKGiTLZz9PAFdwrCKgXha6cewFV6DpZ+PBSsCuvGgO+/qBfIpY9OzFeXvK
KSk1EemlfImcK9DhnCsNVxoaL9VxKAFBQ2ZpVL1yO0al0t2e5B96vruP2BhZXcAxps89SIxdDyzQ
iR4C+du9xVZN/4FBKxXoTgNcCggdZzmBNSc4m3Nmg5ksd+OLoVVHqoJuGjaeeGs9uYb/VhgNoLvy
Sk29NG4dkh2pSUhD6pEsmUGhiu8CPlQXTT1qfOYkO29uq2TfzRWQg8Og49k+m7P0Sk079W+9jSya
3eQK6jgcnbd1g3ZjTvrC1JF97kQAVxdxVobSM+iyX2tUxAryAe4H4HAoMaNHedyGOtzI5+KY+PMk
FerRPzXZ32k2g88R+UXPqNMMnstyMR5FjFIbL0PWYQYk0Baw29499n3UzdjRxRhAeHu7xwttJSMb
0lqTX++WFIy6Qw0y+nCYWjiSnml+8eBZxTcy5CY4hnEQ8LtKr50pbXcZqxngIC+xMdY4VxP5vMqE
8nN97L3LTF4aKpl0wf+X4zCU6RnYxJv8JBLIxKOuifzLHGwzniiXyIy8PwCu8wMlr/6VmsId3npb
Wao5gG5Axbiyq342/ndfCq+zC57gKKATo42tw4PiEEf1KJ8a9D9cPhnkU4L+35figWLQs4UMuuOk
seCiHgdkQKbrZ4vsbx4pXgw+qq7AOSkQYLH3TUXYsuvaJmoRK/tMsiAvM1Q4UOE2fao+QzpO5Zo/
wA3KT34J9klF7pXperszsOlxchdwgpEiKdwHC3x4TyRKFjd4rKLugl0Hlu8oCMhSd40FLjZLkGKi
ABrs6bkfnSaRlwjEeXHqariPpAX2GahjBvbF10b7pbS0z7FIiDRscBHw3Eddot9mhzqz4nh81hwQ
g9BGJEumH22LLS/aeAxAyeIAfWdYyciMNiKFfOixeaZE1LvLyYpE1IjYyl45VSY2yNLuYrnMOdJ5
9uZQm46ta+4tt8A7bU7aSaeOuVt3SI5Y2wFA/udjeWVHigA1ziFdMDbS9Gz33lf8M37J8to+YCqR
Hl0xjFG6DYjYqdmRtk/s/sngwAv2RuMXBtrCXzioWYQlSWbXfQGZa/BEzuXI0x0HLec58Qf9pTfA
IdUmeAON+nSgAtYM6cE3P4tBKYg1a78beuAtRvorlbP2Y4ZTtLYFX6OohMXmWHZ0yu6SuY1+kDml
kr/PBS58WCYOB6Ahittxf86jykhN7EkqKAE1aJ3mXOiWOM+PQNKWtNphKCaU5fhDtCdhonvAL6Xu
mNkRQB9g2YIYTvYWHBlqB6VZBSIh0OHn89T5kpdBkTMo3oiNrHaDbt/4gKQnRSUWRtSjRqeFkRoT
swOSMNYupPXGwt37AHTYe1lX+Wc7GpHqFpvA2xe0mJVI7m9Ss3QecUrbHDEZyMOWuDJJ7zoutlYY
HrFSpQPgDEgDwnWqeWAcyavWeB7KsSv4iu0Yxw08R1Iv1jnx1aOpHiDaMNVTYzPAtk0odSQmgxmk
f1f9N6TduZeYJo7KzxXO0o0cQOn2F5Iw0mMctXiY0wOH0VMmzT4ZpWNfAkr8XClsPWp2XeOVxyyw
2DUZYsABz2P3Sk2Qp18Kh5WPNOq575/6LrJ2NDSFGcNulGEt3icSgQA5OfQtqhC1IcVBFBien0HA
cCTlYrjYy0RuYTgmZnMmGV1Uxzaxyfgxxo4jdnwTe77xKHDto8Nc1Jva2JUbct/GVjU0VVJp1T4e
MtA86ID1ErKVoh1HFAsbCb9VTTSCuCPp9iTrihinZZkfekhb/xUctS9BHaSfh7ljn0qbvaL2pf4V
7xP3NGjAe8rLpcJMwcJ/rYi1T9o86F/qZMLUBd51G3BQ9wJsg4ZY4WGhkCzJVQ6TLkxTv/maF9x5
jGbUblG02OY464/j6oGG4haQKQ+uXI8vx9h2UWUomqqZUHzEUGoPzjdXKjRsHuDcpEAhdO/iLE+Y
ZK5tmaG0trJmX9fRjKVoBqGKs/RG6Ohz8uiVhSlDk7KMK3YEDZUXjoOXeXsUrRtPo1a+8mUy8HwQ
Iwrl9H11Xur0G12IFBTKBO8mN8fn2h4PbZRmj1aD79oQTYSS08tcaJ9INIFaHByWPlIcB7xL9sqO
evZY/8E6g59TIK0+j9hDfgaMN3sykUNBBkquDcFympIe+TLCVgXKQNy586PEOCpj0t5vLonmpxmV
wA9WZHZXwC++NdjDFxlG9zH1lI0xY/PPB7GAEilbkuFwah1vY0fajYwCxK2Prw4lgOBOfg/wkZ3t
OOxcd2BXFMUfWu84h5yJlEza+lVjuVEMAEQHjOM5SHoFfjX5gCfrHzKyGzDb2msZ6z+RMcVSvvx+
PSX7z/Ey5ETucIKJMi9wQ7vmikaLCLVcx2qu8RwdiTiLANsksRgpMls7SjPBOKYYuBg4f5WXcqXe
z0oKafjxw9wFzUWdJtbVBOKwSsc2+c8njJgxtSPwyMDH1hjmg9LKE0caoyB87Ww2DGVHpBF+yD8y
H3Cs1417krmx9zcYbfsWYIVZ8DilXguCMhYBx0cADGQCTIB6aaP7QJDiN4B+r+WkpKb0MyAFbNyU
mkKRM8kiFDCFUTQgteh+DWXsiouroUUgBDT+18ujTEmbcBSmrFZeKtTmNj66+ODPASqnTSSa/3wb
ythbZgPchD/f+Wao7tQI8pclr8eTike26tMgBclq+hT/VZ2Lr8HG10AeCxAwsHTrQ5sBfnEQ60cr
nQFfSmPNHGxAdwopNauxQVbSVutGfVdyq9+ZNg79UKAevTnIsStiR5kGqFTpRgJvdpvkSF11cUzr
2llQjgoXGV26cLvFupTP3iEq8eP1quWpzRb2i2X4fAegQQ+/SQx5jsI002zBbiiGeWH2N3C0pACr
0tgvdhpkr9iIJx01IljHBpBZAboJGLsTF7ANY219omZxo286ko6vSpQJ1m0nzp41rlmfJrdtXzLz
b6X3MA/CvLV4UaJu0LrzMgQDsI/0t8gmsGePWHahYE3EIWNggbF9OfkBDi9xB6Swfd8NAT3AHkgG
8oMW1I600xiAkZSjRKbFnl8Krjkfr2o5HqvUvlqRjQ0wIKy1oRqTMDWZdQ2SWYOm2Dd1019XIjKh
xhARqCeNyWjhsX162y8ygsAK4/qr0y0BJng15h3IpwAHy+zMSK6sJyN0wc12wPLdv9m5WzcXH7gY
R0BqxKiqMo3ytTCkt74A/1ID0cUecHUAlecg+bkleKve/MH0D+UoMA007U2mtNVUZiwkwzhegOXg
WUiJQdoUC8koQ25Ds7cDVt+QuU4RpLZDWXxo2bN7GGkOy3z8LXrMQCwuZq80uwUAQityZF0rRKFi
eTAGlMvJOTPpoyFNzphpPDVFHb0YA04du6aUI3tcohfe4xHc6iYK8oQFNZaBzBojwDxbyfLARJ1o
axs7cvM9P3jxtDm/mFP2F4nI1mb42TumtpMjcQXqxUN+cFlpvv+Kwbvkh+o9V87A4x0HTGTptUfv
OW824p2h4Vmg3pvOXZZyEC6wPHBwrOo4IK7sXRBypVUX0thKDXRnR7sFlZhg0JA0TFRLaJ1phQFy
CI9uwasXBuZWlFEN3hFHuMhWtBsGGP9jlZnGd8ea2p2bGv1ndzL648Lr/hY4o3VpmkY/6V2vn5GB
y3furJ8oL0cm57Sls1tKS0c1LHJ1wDjZPxv1srJIsQO+m4UFOdwt4t7Nd8MCJGuVyuGaU4y8LpH5
QekggR6lyPrJpyPZvGV+iESRlWVmRQCGtfmTioNVzAxqbaq8BnCEuTNATXX1p+WtceYc8KVqzD1z
vCJRm8ysu+3Ky8Jpu5YSR+mMbN3DONhgNUhT4zY4INfUy/lCImpAZIB8AdFotoeMLLJrQCh4bgx2
WclkF1ie5WlqkPD7CYu232kFXNYgOytjfvbwO3YeSfazIi7idPg8C7QwYQxUD3BcjvjOeh3Fac6U
HEAiAIJWrxvO5CkX4wayN1kAxpBVvSeSc7CKTAdkgHrgA5HVomMAvs+qDGbUGy8aikQ9nd0C1Dhe
JyP5SRbX04200RAxPCTQUG8BRSWqi+xpT0PQPeLLVYZt8oXXXX1rZq8Z9wFmR2GWgodXE4g7BRaT
oDiaQERmxPpjVDlistToR6CquaCiNtIn07M8vOv84kfTnfB/o/sDZdADODC5c6rNIUUgwG03mG5y
0CG1QN42mlOGXCpkAgKVm7RxDSDrkKMk+AE8U59TGuITfFOTDeqyDSB0xfaeFAEIMB7eEhmwZEG6
sYDB8pBicabu5M/Y4sLG1BwmJrCw5ZhUOZI2SyzcBxDA9eMxZlUGcms0EX7ygJ62+zqk8Ti2kYuz
kVI/j7obkjqKChx9deKFLrvKkz9HDuBBKMGwar3pVkSHt0RDkXPo9k6FhAqh4DkevF7Zr5MR3xXk
LiE95qjogV/YWqcEGSquX0RXAwAqRzMuszBJAmRZk7ATeQrbcbQgUYE0eYzNIPKhoVIo541Mxpos
m+8Tx+ya5RUlV4JFpqtfg8Q8Ol5eXtKUBzfHGNoORQToGhJiV1ANNKZ5WGlA0mKycDTc5aDrgwku
RSttpX9sYbo19qgeFCGoKbERHXreWB9oM1/u3suNe9rsl91/6DQjik74dC7/MBKzNaOYOU7bRHfp
rIvIJ35QWRyB+KzUEEtRGwDr2LIlBSb5+KQp8dhpWnTJksYyQ0R416lrg3VuMXcbhTIuPSAjOG8J
bsT1ADDIP+wciwvNNJD0tk6AI32upz/mHGjDaz1pKtD6Yi8Jx470hPY8HBlZ3PhVPpDlU3uToEfP
89bpv2EFPZ3UU1o95zeyIDd2k8dwGFbgBLk3J2AztEazn7q4q0ISUvO/jnWBKqfc/18xDIE1R0Z0
C/nUPGD/D0uTSBuvigVlw6lC2v9CNpY93zV5ZkhSFiJYUW7U+59keH+/xZPcLIIdpixK7PsOzpm2
P9VmKY8AV9n4znBQCiBbvW+ofrh5SnurW409t6Cd6kZ+9CtWnIO88a+eaFpX81bNR7I0RW4gqvCA
G/Rvxv85HvPTI+u8HkDQ7xebQUwyl2b7x1Tln1tBhFSLhnqeCZxP6jWBCXJx2/R2SoaScrAfbQz1
AtmfLIrPJKeG4hnEqURj0Jy0Z7AYXlQo6hXAoj92YzGiwBxQ7b25T8WRbOV0mK+tkIF8vH+mLs8O
BWnISHaJ0TEvsZm+thdB0ruTCrQKLH2QIo/qywS5XG66FHgtAoe9B5zJT6xgqSAIa4pgeeMOozGR
grH6WzWXgI8Q7GLSb9X90I/05OwsFXd2ilwMGFHjBQxLKGDn+zRAFj+BjhPcuIQO7wKBTE4CaiZC
HEfKIgPNBPVJTG6AbNMO0+z+IBGBjpNcWis7GRnlg0l6VNJ/xHSL7MmvceSs7oliKpdZvHRfNHEC
jCUazn6pG7dW9dalMTXILwAhCWkioNdeaRzPunao5vTHxq6qTSDOKGEJrNHTGyqJYdkvHhBCnsch
9Z96sJ+KQWsHANajnl9Gx4lh6UAKI3B1L8wKHP55BYiXSFhG4AIyhsXp8f/EtRugvtfA9Ykbtqeb
yxovTo7yTwo6ZOGHdLvqhtSfRL3VXyz/RDLPy9lE+iiCklGJtMW3qbdXYgNZY/mVgWMBVPBpj6pl
O8c7EVXYUqPP/TzcSEqWtpYUV54CdXVHQhDWIJEc7HJLh4Jn0CNP19KOOFiTMYULkg7/e2iS5sbR
eKoLEL9LoZri0dSvLWcX8HdZcNg60rj1fx/6erlpddHuFpQ47lPUeV1ncbab+w7Djvp9TD1qrLED
904AIGShVA25LcJ3I1PDyp2rAwhCUS55twMXN064vAGpva7O2KHIdLdEmm+LpFOv8L8BMKJiLzQB
RCHRgDyERpD0YF1OZflZa9sghAO3NuZswPUkoZ9G+TXPTADIjA722dMc8Lo4uJCGGRmSENuGQGLh
1pvhCFrtQ8RBUOgDIPYBDMovq/KVSVSHKZC4n02UnDx0HHNMIWqA+1OW75d2KL8vFbvUteX+idzM
r2ZlTF+ZkTsHZrvmFSDm+mPCuL7nAQCuUUtaybVWjTPkGgVTHHtkXXlW66/ZHvWbga0Vvai6WxKb
5t5G1dzXIin+NpFA8nfTApseyG74HH/rtYl9K8eq2+fjwJ6HuTIw8Qe2aLeUCYiO6n08M7DufUAO
BkDq6bHF+fWOJYYg5sNiGNU97wRi5NKa7iTVW8Wd6KsptWlHF6GAH15JXETdh7zwPQANKQrdBw0l
KZm8BWFYiYsotYwgeMxULHUfdKvKl0xIpkyUdvN30YVS8ZEpxfZq989ERVbxpPH9D6ah0lJQwPsb
58XFQvH+V6mLya+hpb/tfqHVd6NiqVtdfVoqkPpjgQwNGqNOgJ3eETli5JagEg0ZtEKUKwQNCaZB
eBuyK3Wyz4BH/Ya0QX4bcBAgteBEz0WGHGBTHhcGSlNkf6PoUIAYtMxs2ZHGDlUG/WzzDzVZxoH/
aIg40oVkqP9ECSPF/NkG2XTR1QOhEShMAlkeIutBJtQcFfzzbGLhrSpEFiHuo8Y8le5Yhts6k6Ir
AYCXe9g5In8LPNG6zoFhYbXBDNCApsAUBxja8n5Wfxh1qSGjtkQaC91bnGWoiKIuqccy/6yDv+YY
GSjgcwS0silm9NTbyLTMGZCUKGwALDueBmdA0hlGyo6GSBR7C0XD/x+ZDUrOfYedJywz57ecZEDT
apeE/0ESmXKsCaWy6ACi0q884gKZM3kPSoE47kok4t/zm3HGntxWMawMDBVTg8/VEuRPXdq1p2BO
PvksErQqgj1Kdkm9kk4Mhbx4T0baIQBUcZiyg4207+ekAVRHHJelHXp1871BvfmZZKSlJorMeu+i
2HS/UWTLMD+U2JMKlTH1NEvUKL1dwQC8cea7bZN8mst0ORAeqhaDzi0s6uCHjt2sI8nm3huvo0Bb
pd5GBqBneEg/vwEV8sxtHEkEHPvv3YRMI45U8AONPceKTkvPxuSwFKA62uq3Y9aP1XHpzfhLtPTR
wTPG9sGemvY7EIRBIcIBElHrzbVCYdiuYlb7HQwhE+qYLP2p46CuBEzqZxws+k+e384TP2pTjQxp
7AJ6p6qwy2vmBHsdG+VnGlXADkKmjVDwEgXqk2N6dShVQjgJIWlIhsOOCPMiV58fxng8ySFptKqt
rpqZv3uT4yq6BqhYD/VxiLnYDXjNWw+AT5vohYYtHrqajEz6lK4pTenulhqPx6WPy4O8iIi5Ci9d
1T2Tkbwz+SeKi6q/UHweGabXZxkisVKcr/eYoGhsQP6wBBElsN9C4IkGeZAipTupj6ShhhQgtsNK
p/QS4OoJMFKl7ks3DRvwYR2lDWm6LPq17SzvqPaAqUc7vkgyx2Mq6vHsuu8Yq63g1d5xnXL8pJSK
zJX3RqEu8FHYCHxlYaPH814PwCupyB+B7f9Xa1nageRbDkllR+qNrxpSj8gqqSeCLuIBsJErJktl
SzIcagObVamVH8kCPXvtpjq++bljv4LhoEVqQdecJiq/LB3japUVoJC7vOhErsoB/02DC4uMTway
xR/1pD2gQl6rD/0IhKUgTrBiITwFd2mlOhEkPNSUghRH2WkM2VQhcpUZKMW6ncGTxeh+z4E/GQCk
6yKfBZm/vK6GIJJ6BUcFDrO0FATrgAtmNgALQwUaLDGFQUgM6RZfWI7BL3T2q6B6UBDH1LPL+jeG
CjfU5aEedUSFwfuSDTBp0T71s2m/Wcs5tv5SmIt2UXKggVjXKME8QLi3adsdTYZsmrjEEaFBu82W
2Hg2y2m+dNkryXUiVEDpupsB7hTZ1WUMTospEjVTZq7tC7Dx7KhSKqm7+ZF6sqQq6QTgq1BTsdWq
zkoWX/3sTQVY5E3axCvK3duyVetYc9Qs8Iu2y/wEgILhxRWNqdXNnjV8PBg2ih7C2AT1HoCukCmR
DS/UkHGUAguwN1h/VorcYzbS0gtbHBLClwzj1AfEgw7kGRcbIrQrIprZtoGGngGlj2TazHusgK0/
gtRoLz4QpB+SFrnSSEriSFAbwE/alEuI/Q9AXLpD/ZKCnkUAW/qOVkUAYcn0kAEWC5QCsCgiBsjL
cTZPaQYcVpLNsREfLB1J5BYStx5Tb/AeffAQHDyBrcCBi7qA98MBKlGHr6/PsubWJAWG+uDWuwk4
IY9aloccKOBpiEL8t56QTeAKe8F3nWGRCJjjgTg346kssDDFWDXB7HYeQJwhJPWCIpfQjP1yr2Qf
WvspHqeAlO0uvDC1PbJAp5MJzN4vNMTsbToZzAXeotCibHVeDUlr8aX70vxQwXNRwUw3UXpRuVv6
ypc3luCjxFxY3CPZbO6spPJmcvzw75wGEKuC+mKWSy41racVw+TjjQqA55eP1g8kqyKwQ4H9/OVj
9uV3f7ly8IADtEzBeSwH74lZlvdkE0YeqBV2gxiSjLSBn3WPyLcISa4caBgAaUzsumtHUsROzyzA
1ZTGg+Okf26MKeYU41Ain4AQKy7Na2z9BMD6PjGetngOgfjNLpEiie2q5Alnu4UeRqKrB6jObuqv
SVokT44V2BMSkJEd2Sz5mWQB6h7eHDAvtnd2y509Cb1gGYy9Cl1ierbD7Kba0WdMCyT5qUxxA3QL
FnzbfPhyOUVaH1r6uNW6ShkbfVIDDluTFmTWCNDgpDFvYAnyruDIAVWbDsjkBCl4sWiox4xBP1Zm
iv+sQmsMzfSk7HQg5uyKoQmQEwAFeShtkNQXC1POC8lV4DHvl6ORlQzlURaKi0GGSJTYRI4tj0jE
+a3EBKDx3W4lW3Wl93ssCpMtNaoxyLlv3y5S5xNOqDife3M3VF7+0DUa8Hkzv3wZREM9wHN9j+Ks
uNAIld3Vi42M6wezTUFyfzcjxTS33zWOF92YzuULiZogBcS0sF2M5peIu/FZPsVVCe3cIfeyrz3r
oN4E9ECnhp7vZGIMiS0YNCb5siBFJV8oU4zqq6V6U78JxRXIXF2AhnQVvNWfl8Z/zjUNEyzTBwh/
NAV1KMcJ6DAe88Yyl7DWwAnV1O410ztYoiwVECZC7ZttApg6a9jTkBTSxRqn/OpUw3EdjK6TWjiu
5km3nFbRuMdQtxD8nTa/0UxmNa1qaKZD0x/bslDLspr/kC2NYy/CD4v9WJk4GTahWuSBoj6pGHTs
5M6NG+Y+9n5reuJn4t2QiGaawYGRDfUJpHrAjbvLqUcy3YqfdRyX60gO9W9BNpi7VADLxqIZGXBm
crsrAX2NoYXT2pWi87A8Jxk1DFRLz5031Q9KQVHIVykqDfnC0m8Tn6wByfjrFOUgkAUsfLwfps5G
JhoacNPbwGW1qmuv/0M5Ap7v2ouGbLF6RHYyjUmj4ywgBNpNfiS1MlRDr/bgosbUo0bzuvGw2HEv
AyqFMpbOccD/BBeOc5i8aLlQg89+wtaqGAPwm5WAxAHh9OSZ6FqpuYgv593gTQVTW2/7kHUo5lyp
pdMoQwt/iqqcKJwari5PGum+vfzGfqQbI1dqvOgItPPmEgkOS08yXyIR5xIIvszV2DGL+QT6vquU
+Rtzcicf6pGaekph5yBJw2k04mJSA4wJ6kqpckKeOyoVbfMXldSW1UG8q2pkA3NKjPv3NDapp8S4
aXG6S9VO+F0jL45cVMLchwl0EwWvHW8EuGhxBfDEN97ghYkcFXbTBfszMT1TQ3TP1CNFBFiZS9fy
3Ub+kS2FY4np70GBo4X/GnPje78dkEJUN1SRDtoIhL7cT2/Y2Z7mI3XtuchufWndwJo0PLhpNaWi
1jXd6f3C9wuSIcGaKny4MfU4zhPmHs4Ssv1kxAUAu4IMwFTWon1S4ZwAv2fwiIRpabTG2Z4sI0Sa
awRslwn7a0jis/Zeg8IBOd48ghLjl8K0vNvquUVPJXJDmZq1Uw8u6oFgz3uUveTLylWZkWuvlxbS
FGArL0sPQ3nttyuqG5EWOHnERgVeHBoeprs24dpj5VXrZpoy++Iu3YOSO2MSLSGNO2f6hFVCc/7I
tRs0Y9+li4v0np9ikjEQTSwVuLhb8BR5DKHl6Z80lOiclau87CCCpu24DnrrUP+AjUgTmDaFa5oX
VNyZl9lAoSBqB9GVqjIegZHjWL134FhqPHhteTB9p7cAnwYjUlNv5ePPox5clUrao4I2jNs+CVow
UBsW6ixiEJDHWDBdW4cdAB9TI3sRTTv41RMN70oyVXLqkRKIXoeNnGKQEi8Sqdy4a2AzC2d/7JBl
6oW5FaQvyeDHnysw0t9chz/raZ18lqKlHk5c68E7ICyo0dJ5wQICiIo4FHyzS13jhSeGBTZpmPV5
3rwExhQqp9zg0XnKcizorS7Pd8Bpaw5mz0sAw7wHMUe8rVHm45zJjxRG4oWeWWcvjDEdz5K8mhho
u0XSI1Iob0yQB2jYy3qo9OoTjXhfNNaRtBaxCrR23++mJOuxb/3u4miM+Y+WPx8tFCqepaH0Gfy0
2vPOaY99FIOlonS8FwM1/C/1gHIaUGj1B5JJRTuVD5qDebCS1baZAVQhOyvRHAwe8DUcFHLOyxPJ
SWQCohXUc1Z3jsVlPCBeGRNw9sQvQ5/mAg+FYT7FJchTQlXqYAoNDsvmExmu1A7Xf/LRtSVGuc9d
OojAm6oK0qpodBkZkjRGiSXmqvxCRCAbFfXdusZd0l07hj6D1e3nug3huI7YDKGvxT0yle6AZ9ii
Aak3nskEXaYUQL62HisTuxA/I6TREEXVryg8is40qpcJe+WAsEMeIhD8DyTMtWp56GUOu1mMDmBg
Y8x77fopGFz/YguoPGTQTyCbXlopqxwQhYTIZ5N2dpsFF/Ki5gM5ie5xyZ5EKi7J5JCuCLhEoChd
sTtWX8G7qD9TEyCb/Hk8Ut+IhjepBQ6sqx/MT8qQlCZLxhPwtrGNcY+wCC93Ghe8TQxzv1H0qFTD
cyjjJxWdPDRs+jUAHr3ihLt97AZ/z606eV20Bvlu9ThdaNjrgP0t2fRnYuvJK4mARok0OM1cWxTl
8icpQfgTv/YmEmYoBnklXe1c7xZk1tXJy4Bq0QYgIAwYcGenwLOImjYy33pKlrIuAWYHUnRI1t9N
NsZ1G1XHJq2BQHuPp4Iugy2IulMgWnvI7SRfFUrZKV8cla9ub5nnb2+5/kUaj2cAzeNdQS8M0WSi
ASMEoMVICB5svGuiBkmO4JWXI1I4SGPDW//uqOLU4h1FCpKtgvUqLs4RW2u3MSWnlZG8UOk9px0o
5UDNa110lFFckua9p2QGIEb2nTGCl0eYKEXnjkEphaTZqP8nmYpKbjmLo/8qtAEmgUlLkETcAIQj
RT50kkZf7dIdzjXT9UPp9E9D0zY38KbcCBvH86f55T4CmKMcEYxOEuM5XZTIkzPTqa7Psg4WuEFX
l5npOQDJHIlW5bNNb/2egyKyza8pVsZIMsNzLtYBPtVo9ZlG6o1ML2PDZg5S0VukrL2/2dWL/q4k
0cb9X8Pq0XLG/1NtOEdx0J/shaMqSDQGQ33QIhoaZvH815wUxoFGOrYYpJyGZEYONPwvZLFdtEBU
EeHfLmRhTI4qjrq66WB6sgAZCARPM3J3QBkSFEUEXB/bSPZcyAbdAj8Szim8KzXcHetT0JdflAj5
jGaylxGoq1R5hYKkJR75XslW5lPHjeFI10Ha+r61fOxN64B4z1Mk5kjYEsIgUdglK5ySDdSJslEu
1GNB9FBZXv1AFiTauJKMYE/aDVSKcvnQ5h6atJs76EYXFbuW/TvBt3gWw8SSutRUwJ7yeHqjQd34
DUP1rOveZHe0um4/V6gOUx7U24ZJQVNZY52jzLYWxgyego9C0eVaZ3mtBeleHzT5Ix8ZDl2X+HuD
Yp30ZNlLDvhDNGbCk73J9HhfY0PnMSiMGci+fs0n0AzAsfTm752JVDyyVn6kVLJf0wpzLxKu4tA4
WkYOBi/MJHa1Z7eXqUs191sBOt06D5ZbmuDZwZ1h/LJYOJzEQXH0F1D/sBIp/ipSvw+dJCh+aRa/
PvYAcEaGvT6c4jldgJ2oFSjhATjUATw9BZCuSxOwRwO4xoGB+7tb24ACQ7o8GB3izjvIsbCOnAx5
unad7cu8j56QJx89US/VMhRbIYHtSLK+bhywbzaYh1U1IAWVodSMALoqu/GpEwGkiCJoOI85yjGF
5RNmjBRBClWclB/ArAf+ZnEfdKGUAyx933TBydX79AaqtB4U5ihWM4A4cpvTb9tlKK0gc5QW4tRp
toGAO2FJq5ago8krrBkTHnpdjDIKMbOgucBY96cck5hnEmEzaznluufs1PQiAbpNUfWgvxVTCbJQ
MchLxMiEBY06vwIasLiKYQl+wQUnaJsEuGxMjYsJFBOSU+ocJcZRo2x/NlMWWDHnAENCAccYMGBr
gdX5iNSNEdXOqbOgsnf2j7pmtQCrcubpoQBuyKlqnAeXL8aFmn5eglmOdatBduHQ+wYAWNMUSAp3
K2VP6pWl7JKeVMqSeoE1Nf5VCa0W7xVgJMXeKTbdB3KxFtsN3Raovursx+cVH25qrA62AGiE9E/S
yFOjnjf5oTCQ3iGPiVgJnmvWRXuACGJHwyujJ9U0OEp4zPivJOFVhfpfPiMP3hxa7UTC3gWNUThm
oKwEelwURnH5NEbVxRWgjtTgINddDTeyocAr9j+bkAfPBiA7qqibMDS079dkUdGdtcaTDv8avohR
WNTNNViGxI4f+GTsSyduiIYmZmZVqDTUIzUZ0pCaVDirIWmR1AJnZbjx0xl2spmj/6YsNqE6rmOH
UN2N0//uWNiCowxdVVXlGmZYcGRzyOorWXTVz617Mr32T8rXlTKp7zskOXfLCMYkquUaAJsAiiCc
JzcEjMK0scNWX50AZqjGFsOEws89Ce0Mv/QjzqfAIi6oUzOt8IyjJ4pKpRV5AafOC1f2Mt7Y8mNu
Yjo9NcB9ACJ1iTIxnD4VdcueEnE2RUPD1EGdjTnigWSkVXaWPnxOe3MBS+i7K/V4CVCT0YhlSKWk
GOqCY+fGyESsyxOYQN0by4sqOHaZ54ORlZ+WPBvbPSpx3Jvsuk2+hC1PrYMxu1bzNAmANR3k11HC
Z+Rn4FkVGgNoqcmHQnbpgBJ0zj6vvroxWwz/oL7k1W9qpXKC9Lu7LMheavFe29GXLoNsfhQrH/kD
qx1AUBsxD/adQEuxiwqwKy7v/nJ89/84+7LmxnGly7/yxX0exoA7MTHfPIjaLcmyXVV21QvDtTT3
fQV+/Rwk3abat7rvxLywgMwEpLIkEkCePMfdzl3yOE46nagVKJoV6mZhjodZmUGI5N1GIU2O7dc8
YxiDSqaOv1GEDj7dHnXkeKVlRN2hzqoL2KTleJyx4sAUg06Eu06XaN1x/p7Q9wB02CiNTOBpAUI7
3nxNhBpC/RRvZxNBaDuAbiMKGVkX+sDCxDshgtZHDhh9DemEAziPoD5OfSNudJXBfxx13ob+oI/9
pQjsdWiayYPZtMnDGEbJQ5Pgv1Tp1zFu+hBskGwHMnR2Jh+FMm98CSYWHOeIfmACz2wm9jQHXQBq
R8KXt9N2fq0Ge4hNA7DE/GIaPolLEPGVURlQiEKtA05O3QZwuRBahMrmdi0cqkstslU1Dj6EKe4+
hJGTqVFdZk27MWXf/3YOcqSjDFYxYxc7yXv8HTQg98wpLtdaOkFL8ENfZOlPL+7laXLq/trK6mwo
LlOpelPTYGkHdcg20Gef00TslOIvCulKvd+lGX7OPccXdud6suH3WasDyhZCLEATUpXzWicAxr09
1rngfg8U6zddAPNhJxkk2TYYoRMMSYhmZdaVueeEEgE1dLYzQWfja9QHbXd3n5vPbjyBs9pxcPY5
RNanvPSazSKHO9UTapCm4Z5MthE7pwwHm9QjXd3CmKyt2XfYSyhdXbo4tu3ijuAAQWDoWHSIrNr2
wNVdOwWZikfWYY2NLtkAjAqv+eA+5dGIB76yk6m3oPkYOvonCp1NylkCr+Cb2oDHYstTbyU9O7hP
fQoYpim6alqcnZO42XSmUR7dvjqzCt9bk2e3lyAJm+0AUtjVB4eu4nQOgt4YXF6bxUsO6kL+5tk0
jWBPE3uT293M3lnnxmbs/NGs3gykX86mAwnHDMXnIo1daDJ37gNYkrYDan8v1GO5lPcBdG3BStMl
fhyEyML22k+Kdxrbfej1Idxho6fyIhhOjq6DKGyVjv22wNF/gp82lJNExpIjDYFeAvYNjmtvgmTA
89Mya/tIl8mLwP0qpQ3+WbTI1lTeH0B5TRtjCUOdErjbVdwyjFofxn7oUsgyzTL2b6fyWOZhD5+n
IMflNagWqcRmuYzj4EM0oT/EaYn6aXLwwrb4nspyHJxsliuyWtQsW4Cxjb74Eo7AKxdtjGImVbw9
V2tTky4NjhiTAPktquImE7aI5Rkb/HrdowplVaP4iIudGaJwGU+vuP7q9hOYoBh4iFvJqq88r36B
EUa/Stwpr2Me/EFmndnOOuxH52CXZvZ12HCP5QegWYCdgKjMumwKJdNimc8gpj/bg0wfeS30R7Mr
77qgNp/TtIkhsQqaWdst688coojSyfSTyDx2QkUlm1tkc1NjvGP8x+IzgqbecK7rkGhqi6tRPQMW
Db0dhVUMJC6GabebSeJ2Rja6YH/zy5SjvatAxnWIxACVCyvErhMXFJBAHmbpT8U4h0CXCI70PfA3
IYuJWokeR+cmGt5mpplGlJnLCiQmIFjo1KVXXAo2sS5Qf246Y/NH0yh5Sark7ZU8B0UuY8hWIFep
NJ+v89gQxNOAlJQb02jA+yotrFZajvIGA78YcLwLp7qkHHwFYGCmEF3FOci/bLBTNDaawiyCLCPX
n4q6Y8MmL4+0YActzIRDVZnv8m66XetHEBrcyZFNq3mhf7O8pyaFD1WxYnx60MBQAW1KcP9qLoc+
sTHuiASYTDGqxrdVIts1dcnRZumPHgdfG9GKaDOYZbvt00J/Bsfd0RBN/iMbB6TXpGs+5FESHP5z
BEhmSt9iutxZqaXf0UW2kTG3/tnWy/gJSf/6ZqgeaD8szWOgw43fqqb+WmCFbfwXYximL2IIrA20
pM270NN/zSWyPLDj41irKmQDRIXYSzmn5YKyL3yGQuAoZ0JVwUm2kDqH6UMEmLNvbeYYA68TtsWu
j9gEvhFtugrQoeza0HZWneqSA3IbxRXsFNQJtboMgMBAVrWIeLIH2/gnZAWfjHc28cEuHUA9NNS4
v9uoFY0WEn+GZoPG/U/qcWr1ReeXkHI6QzsLxNBuzcEjmcXXgboyiFZmA+B6LKPyNIGC+FTYXYmM
QLROlYnsgCEV2fqmiW2Wu2IQpVzzjsNFoUmVaiBtcvQGag0DgIARiA57Rek9t9St/6arHHUWRGu3
tbw5uGwkSA0p2q7LBCiBv07RqC7ZPGaAsrZXUw6OxSFEp5o31pqmWgawHKwabyRFTgDuTjrbm88d
/5Y+eTkn/HC0uJwJaiUW0KkW1P7vgsfG8L0+q1/aBJkJ3urPPLOccV3GcbTNw2AEs1Al7j7IUDSp
RPVqAcli1AzZfDX3KVLWqATfIvcjoa3LxNFwsp88F8ETAPjdnglL37VelH8egvJLEib5D9TV/4yn
4O8DUGIAtuHM3hXBsBvsHjU4lp5Ep3YwUGSjWmHopYAWvffJyBrouaau2W8+OKa4i0APiwvFTTQj
9YcU+wsgh3dD2/b7IfKO3shwNldDKXlO6c99SuzP2XvK5ms160yfmkgWgG+BmjM6YG6qDFDHFKZg
HjZ0wHeMOguwRHkfMDd7vdP3fR5g+RP2wxP4EMHLAVF6iMqDe7KVA0TOU2tDTmeqzXtu2jtyhhHi
i9SCdi2+80eyFVx3D2XrmTg6gdfBksuoos3NnjpIsBOXDhAnJ9xwdQjfeNHnaNiStgB1+nJLugN/
epjicP+zQx5HgmuhiKG56BYdCpaA7sO1cnUTNOHIwoQcZCpU5kQFThmOjpPDMLTpppRmsNJRAwQh
OIj4VivpPg0SeTAbZTMrW/FzU1cohvBeRMizKS9duvfW4qA43mcgFf/nITR/bEWHpigHIDxD8ZJ4
KQ5km/ISI/V6aT0AF0BTUlh3ygGSUKTMa8hdzu4Rm8q7DI4Uyg67iofpygXT7J2Z/aIy16XqdWYO
WtiG/gy7IRciJw0j/iHq4nBgULOZrl9h6XT+CNbopThr4vC79JCmfLV7k3RaBofIj53d5Eg5J4gD
/pBdAsJUxZOxUFoUSbexmZkfFtPCcsEzQ5V0lWKA7s1fhpGt4TbzGTctEMPV4xQpRoXmQSqaSLOv
XsceCF8X59yR74TtbTeR/asupAPVKXwf/PfgugBFJQRHmmV8ZaTxQ5Chyis2DgMHubLo+vKbYf6K
ejf6LiTUpo24du96AF6uPQN2uDTb6PsYhF8jcC48WTirP/CHuhl6ILOgO5Z3SXI1cGCc4U7zRCZN
6n/YZQuxFWXqUJa1HZEsAKAQXQ1kyks8RcS9dRPfaizY2gFQYR50lO7GWrQbdwqfx8FtTm2qs0fp
tsUpztOX0uYi93uzsv0AoJSdHkb6YwT+hUfkJMg3WjFoo1SlPY2kCyjRn02HT37p1XtXVT9BSFq/
o9bSZSJE1aCl25sPjqW7BI9xVh4jKDgREhznIAKZ0k+J4UIY489eU1RTCeiJ+lmElU9cmgTpWHAd
SWitHBPk2guiZAkLG3M1tBlTYgMCIg9g8JaS3w/qYoBIAdTH2tFRtAlkn3D+excY2h2ZFnsdsgAa
bP24JhsXDttJCIVODynjxhH1Yu4m1jN29MDHdp2MwFp10sl/BE60a1jZnr0et+xZZgE6x906cKAC
S2IJpKXwO2kF8i4hotCl36VAjy2sQCHRAFG/s/BJ43Bd0S4ZmrvuWwP6uu9ypQsr0GKbmYOWvpc4
b+MWgiBqgSNX4QgHdrAbO7mGvNvKhA1POBofniTomBQzc3CYlM3xgDi3U0euZq+yxVO3syAke0+m
3ADQHeuhaUPdrGts3Iabat9FOKBuA/ZIl4E33RaaceO6i0qW+4VeXypUOJ6HstYfe8sEw7TVxDcj
am7kvg5Gqz1NgI1U9KDmFLbU/dZjX0NvNNZuZGp3cTCmV3vKndWIMonvWhAhXWe1X7Q8wYJBVvEe
lPT656TsrhQAGUC5ilhtXQuL93dtJsNNwbzoe4tCWzUDTS2mmK+ntpf4O33Xsji+zveWkL/+bS/m
r3XWxVfRR7hHYZxudt89sDVs2wpqmqBwLXESpRZF1KeLI4LJO4FU5SJz29yRre47gnA2mzawiuds
/EQa36EZyWPkmDHIVbh4cV038/vCbU8TFOWfLe8mKrY9RPWxeDEiVIctUV31mcxA3YpjZUXJHCWL
9C0q51Avclm+nXQ5QAI5Rrl6PUVPgWEal6oXR+aGWbSuFbM9tp60CZ23rQPLxY712euyRf240aUQ
GZY3IbR3hZg21ndaeIqU4AXyMzjDyO6pUyn1C72CUCtSrOCnUwGLg1Utqsxw1rFL3Ux3V0FSrxKU
PYoS0Bl92CzY4A/wX4k6XpS4T18/QIhpQIoqTbxUguI16rt5zkFIOYVglwaj8erDXDfhmox8HLI5
Rxq3zI1ETLFGMRyWo1k1ruywj68gE/OQvu5rXzhW8gq5o+dW5tVTkENlq9AdHXAG2FNR7pLBs794
gFrsDXDybDMoY7/K3vfkwL6Bec/edsyt9pAhMp9xSrImPxQB442GQ+LjUDTpp9HrHmk+K8xBHjvk
+bloLOeqjRrWO+qFDNaixjm04yuKZ49FPoDkSSJxbVeVeMm71tmAcTTecyuVL27N7gwZVE91Z033
qItGfjsy38JEM8Z76v41jGX2g9Xka6wBtjiUtD/1U1RdcGDQzxr2cYD8aTgW4YG+ohbCICuqA4Q7
lGsrNrUnp2i+RIW0XysX4srcysz7sR3zs+C4lZLDjrJ913TJs1dLvsvBab4TIJp9DidrQwFJFaeo
gazkCcQq7dUqkUAWIrVfgfJ9jVFg/WSYSXtsHaTTye6gFBHgnNcw15xNZVfuobNq7cmeui8BEu1R
gaf5BCW6x86Sk195gKXH7wL3Ik3v2AgNBDJ1RdRfKtyQksSAjkbRIBk+4PP1U8gfp0jcY4IcAsY3
E+CU7P9lApo+6Lr2ElvZtlUc1HGHdXXuiTug0stzr0xkpy5dkhrloJ07lf5io9YSJ2TWnCYG7d5m
7QXBeFwWmZBad8s1rTfp8h7ikraqQ2qry+r0PQbneNOxtKI/wtTBse37QpyW5DFp+tCanNbg5F66
1JpjlhV8mAWxP7hTtF4CaZzlBJDdmvM/hgZKA7dAvXDotfUmUhU1lqqoSVTLVg5Xg+IUOchG3sUx
qgIbsi0OgDjeRoSxq6CeSYpdWWuVAP5RgZBhpq6fQO7wmGqNd23aFNWt6kzJmHDCM2r6S1pGfPO7
iMhpdhUKYV9MzUEFc6w16yCwjB00YA5jm0qIDA+Btk69yN1E4NHMsSau1rnrRdemTvXHoSzig2hr
4EYoGlDIGlievjyGvcUeQy2ZLmquUBTIY1VFu/XUYe1ynDuf6SaGudUnnFwH71436sBotAQKu7g4
PfBuZPKsMfGLCQeijoUUfazESqll4cvTIWO0mCHcAERHm+di3WO17U+oIJLIlvw5DCNQQYcck5I0
haQyymnJOUzN24hGechNDieXL2/bB6zb9TU+D+tCDEnA3JjryNbSNbbHf9ImESUSsi9NDA5hCps5
lVIV7NlptibjzQgECzvI5mB9jJPLW0F0Xh+61uh32IFj4ZbIq5db/I9ufHW90FYg42GDauvpJ9ie
Xm1P114aFD77eTeGn0Is8yAv7sh7O4uxiegrG/XeaXtkkHLYS6NCGUTeeJshLYetXedInqY65EOU
hgiIrLxDpQWbxUR2ukyWO3Wrm343SDxE8/NiIuZlGhsxlIUB8TahpBwo+zBj8QXvPPvcaynUouzx
ZdKS9uBajbPup2Z8YWB7Bg10Is8MukOfvQmpVhWWuzZUiBIPMhFaPr2UHkcJomY1OL9DpdshcMrA
L8G6cE5KgGRZjJtd3+pgpQL218uK9BCwBmUdFEIXLQlx+F+npt86rTXsaBz4NdXN3WHraDQupcW/
1BHu916Pp6ahapkziXsrdXVV6bx0yVuq4EAFMxX8YSx5ozRdg7MFmdzKBf3DfI2AevmzPTrlezuH
eofDDGBheK/f0cVUR79Ld7HdjiPr++D5Nf7NT0FJgy2PiNK7qAjNsz4NOD9kYbTjOghQsCqCkS6e
osDNAI7s9NmwWAlykVYQNcmQvIeU729GdqOLs09UmuNh+eeUBOnIsfkWQNdDtt0G5Rm9zBKCauJ4
E1oo+xntoPRdsOchqwDljqyKhvtEXcYe2XwegsOYHHRBxc9wX6RgEY8qr99/GBGL5CXBY//wYUCI
1LhXYGO8zEEtbWy2QSzGE/XaBInNVeymKwdHApcltjB0IISAwOlixZqvLjgjA0Uv1rNzl2xBliue
XmUk9000FnCdCzn6d7WskPECApLIHZJ4Fjl6gz/1Q9ScyITq62TN4xD8NI3jbkwLySSQ8pRn5EVw
M6XmctF7ttMzrTwuJmq56h482xJ2Ows5uPKmxT7GGc4jDwb89rUGGWG1scP+ZTjkOdYykNOEGA/n
w1pHOeeV9n4Mh/cbJ3KhDgAR1ydLD4v7XPJDNPRQm/0wFavq4TCUBl91E34eeWo4u7wN9sAARU8Q
WYyerM7BMQ70ena15QDu3+bxfaZ5c4QIv6ISzsnAPRUEIPKroBkG8ZsAvE3MAXS+ZMGJ+kWGz6/n
4bChrgGFVG1LboFF8BpHu7VPXa+IMNBVA5fRbjn9sCyt2S+QRAIzcsPAp5eW5Q4PU4BT8o4lu9FF
VY4oI22GK7YhVLPKMXuJuwzPiiEzrQv2fNbF5vkfAJS1e+ot9nyY4gN+DV+Z3loXQ10C6MKew9rN
v5Ru/yVF0gswoNVE2pilZ35usDJ4CTpN+oYRiwcQZ3D85wJ51yf2CK2AQts2GPmAMmPsd0VpvhRT
+2WKolrNMzST81VqxhMdKQCP8FxbY7Cl3nJZlB3JVvHCmSUiP4TUHf843gE6tQelKm3lHCSextW8
3WsSbVU0gJaQZ9kC4pDO9QMIwSgZjvbesACHtHEutiiroThVP0GaeJcboKzQmtzbzbIQAvXxIVRa
16BYHz45ItXPSS5eWBkHnY8nSOYUn0hNAugOML6U1ZnGcWn+fprBU1pSDc8ObtqO+1iP5A65p+az
0TfQD02RN9CSX3pqOU9zgDPgMeLgiI+ZyU7nzQ/SeXcJHkKi8KT2ThfyvMeRqQU4bC3zxsbToC7r
CJIbiXU11aXQxS8LBDyH0TXNK9mDvvTWVSy19WITJR6Z3MQni8MDLVixPGBXD3XMGDS6FixWp99M
5Nng2ZywgoAytCHdTSdjfhwN2ztSq/lNdwmhOFBQvo1YhpVJu2oikx2WWHdsnpG3rbfYjjOAbf/6
EkscveLSpdaHd0FjP8RNEIBbmUNT+o4iWOxaZLHywnO2lupCN22cL+Ql2xKCzwx8N41iBFwCYwG+
TJqBhrSdbA/4YCFGMnlyL7RKHFhjA1/Cu2HTcgYhOwurGNPMou9uYux7N4R0rcWBt/N0+wekk6Hb
NLnm5xrvdM0zrl1oJlCHikM2JJCq4MWwMQB+u/Aoy/d053cCngD8LT/TnZ8upSWqrV0GzXpWUHQV
lBky5YCk2dGY+lNkrkwtLq8UbbZFukygJ6Bb08AzbGsguHI6yN/hPx0VYjyviV6DLjeEJ2HlfjP6
zL2kWqg/Qrq9r83oiS4VtoEbO7GMTQI40xPWoO19VbyWReZgNYp1z7oLwCo/94UNUvYJdE1H6IbC
D+7ElUid4N6LY+1BuHgXXidR918HD0lvBA9eCe3dwkRWhrrk4DKX66y1+YZGWY2b3KNGkgGSh7xr
dAq4m91hO3wyS7u9b6f+7VJ6drbheboN+1I/ubUn1gNPvNdpfGjHOv/BQfSOd1z0F24FkGEw8N7z
CNhA3c3q7eR6uM07HBvUwG0cf4GvgV4MuWTCpNGlADCDS9Ecajmabw5o2+YzEs4Yhb7Fx/GF1QbW
EYZ7h3oPBfTKOvfOwZsaDoUDVmrqW9AeWYteb/2yBRJ5GFDW6QbfKjPFmYdUOEKS6aNWA5nVA3jM
zmGW/ISwcvO5HoJmq0nh4bi8ApfeWGdrxw3Hb0U2bLUkcH6qUNty6jk0HkoJjFhiH5HZGi5jAk4C
B8Svz9XE0h1PRbHNpGE+S44TFCnL5ExefJp5wZ0vy6CU2eVVyipCIbIi3APvHK9WvdENdzgHOuVg
1ARi/93WKbq+uX8bP7cnMBjcRTk08UyvsU8jfmN+nMj8R51+doVnvBoSS/YyLqbTmOjTJQMnll+D
pn7L0gh0xSonxBWluT2UeBPUD1S2iFqQF4UA+KRP/uLwKKO09Kn1cYqqDsVWl/UP/FUiFKWDRme5
kI0rEtywzbw1nsFvXnIkLH6Ihi7a614ikPbvbSR1wEhy6kUFyakaqAOyYd305qCWpGhqlgJPldxO
oTg+xCAKqwvkL5VyPHIkzYNCos42S+nLLzYsjZNDpztIZy0x5C69XLvYRQhUUzA9gbNJbKsxQGIz
TZOzVns1FJu0+EviJL8aVXOiGZ8GS2t/VqhBWwGLJZ4gyCO2xlQUd2mKvDKw/Z8NbWzPAom/5a1l
UTGblndGpsrxDhzLtsu//ut//p///WP6X+Gv8lpmIiyL/yr6/IqPt2v/+1868/71X9VsP/z8738B
yghdHou7Hv41IQFuKf+P18e4CFX4/4iypimKrjQvOZCvO6LaIVod3cy2TEeN42Ii5p2lO7PvxNBp
wb1866ZdPBPyUMQHsp+BcxC86pYBdF+QnmwHPAcxMos+HqfpCWfM+JipCRGHFLgwxFCXLpC6SP0+
ZQ+xsCy/RL7yFRrlPv78zk8B/aBVXmnVJw05qC1r7exo5KK7N60U9wQD9G8k/aPZON3HXi/cz4p6
1MfOMtxnlL1c+rMCH1YywSp04mhP4ngi2Ei+np9/SZgm20pjDJoRFQCJ1G9UXzi5Pa4BltZOKW5u
KLp8KDzPeIgjSKE3wr2nnpnH0/3Q9b4bImHgD6B0u0PZ+Kcl3hxTew+dRZR8U0jeRvk2d4JyTRPQ
BRpDydqYpnbbvr8Og6D5yojc8DBPHRfWI0jOshNNzXQrvow8BkMVj54ovzDU5SXDSvZMvaRiOtR+
kLpwg7H0//mb5rJ/+6IBXeoBL+Bwy9UN0/nrF63J7FCkIZcX5hrhHekoOc1URbP40qyuVKK6L45x
vDK7oTxzBybdop/70aCX0fqvMUxWQbtFTSbubkRhyPB4PXSiC1eBMPIrMRqSI+2mH6AOMw9IF0Cu
ScT6RuBLtdXCVZ4I93uhHmRGZ1XnCNL1Z66beC8AXgLeaG9njm876uOLUx/KCSVZu9AEM13Yeta6
A3v41gSvEaq96kTzKdsEVlBA0im11FgZFEVFfu9kSLPMPfAJy10TZvUJwqH1pTMAFqTNnNq9lWZR
+xAZ7ebt23sEE3pe+lnUwmvFb97Q/vbPHxV++h8/Kwj84GZgAvDBwTzqKv/NTWEYtKnMLW+6AJYZ
+JP0Ti43tCejbr2T9KzKr4ZQ/4pNqLlC6W516c20enQM7TPZg0hLNrI05QGnhMZLpB2tsde/oqRv
3IvYCDYU5WD76dSZuwn7tttbWdXeF8CdbFSi1aduwmV7H6lLn5q3jgqVeedeIoPc6ImfqCduAOW7
TRFW4V4klfk8xuAl5ADbFK1TfWY9uBpVlGgmDVoxGBT08kUP2w6lwSngUwz3nbVmNtynJW/JPZzA
Rjxft7p3CnQ2fu17LfBbdzTvY6+JDlCcw58fu9mrrteoHaul/FZG8aFSN/+ysE+WKDaJFsE/eu0j
d6J0VXqdfqSuzoV1P+UDDkaBR/cbLw93KGYJIOlUaQctcXFiHhsvogqS76oBPt70e4zGqCyqQZZ3
V8HkEgPXTi+y+o52i8uF9o04iXDXUO4pfXKYuNVs/8O3x7Q+fHsMnTNucUOHvhvIGP7tl+6Ytoc/
TYMKtNSSwESAJkX6YTq0EYo0WY10YWhPP2rBkkvTDu2TkeVQPw3BMYj90JNWReZmYP2Ar0LND/ih
yg0Yj7zHpACAbypclLK7rfeYVtpwSp3mGbW4Q+FLXiegZubGnoILhhpIlB3sh7SeCr8ZRL6uijDY
yoC5j1Vm2lucG7vsVcYFe7Dk0G1RjdfvZRyIF5T3rlrcTL9FUdWhUGDq92EzihcktlfZwN/sS3wG
KtPF/td4mqfo05+jBzYvAtcwCB/srIAjXU3AmqVP7iJH+aA9GAFEBabqFELX/WSLAuyW0sEl0cZD
WWY7MpFzCTMghauOnxFnxECSeb2X3pWjzXC0gouJzN6lL9mnCqpRhzFLqp1dmBmwZqHsVjxj7cmj
5tRlya4XzevcBeHkQynrcCsy8AxBrnjQj4Xk7CjaHC2Lw0j9m+ZN6Ny8CZiHqQmWqeah5InaHmxz
NY5wqlq/i+P+6yAic9slHYpKDKHhSh6czOh3N/05XI2hVmMCMzoGVbOZuzR8ngRs6agRqlb//NV3
7A/ffJTXWbZnOIYLWKDFDPUMvLlvYp016HaG5EszFZHE8Q0AAaBwrSA5oFufk/dWKaI329L627jS
svDZxMHwUASfGlPLvsocAAEeD8Y2laP45tWfSzBXfdWVOcazF3raZn0e0gL0MmUYgPTV005OZXVf
rIFhnwiEQjBE8VEXVrtOFKzBaLzvXmwb6Tljtbi3JdAUfhiAf9vVwuYc5lDL4HpvXgMQ4lwGABxx
28VL87ICKwaYcq49ssY3DhoBYtC3EcJCfTWNwBFvDiU2OCRKEOYRAUR3vmVJgqks9z/cjiz34+1I
Nx0HgCmoupgGFrm0Ar75UISRumkY2clFAwDYrx3POtuGwBOeQwq+M/Wfk6qPJBM5yU7dImH5nRmx
zQc7dekSjUO3dvtSm+f9XVynp4eJocCtVK+8DKVXEBM0y9xUf/5gp/fgFt5wTKpwZ/eJdzTVheVI
1aMQ0XGPkzahSa65SVbqUwuUN95xsX2MoekWN7VQ+7wPQTawz8boCU93Y/v2en871c2bWOb6MPXH
V6ZAenfz7BS+vO8cfNe5eu3FfhO3vMoyzWKbtPizM3TtNsBHd+RpCn1KatIlgZTbEadN7LjYqPXB
BrDPBIIXNQVdbvo0xdx36xiEcR1OxX83x+9s9DLAJuPQ4IM7AmfmqtaaYqtzwK30MvgFCDDQEVx+
6bIG9DhWNZ6dSbpHoMMhMepq8ROykqBtBYDph1Jyyjor+KVX+itonOUXxxv/HKT2THU1Dduucs84
UshAjaxnhe8WrUQ5HvIHWqFFl3S0zzotL4Xyln365s2HKiYvgCvREw2QfXQ7niJijGfAB2xHL423
E+7mJ9cwM78cwOTfxNhUTEYKNUC9Nz71vQkEZFV/xXY13qUmKCRG4VZfjcLZO5Ouf6LhwgPUylZh
y3CO/zMNR1I9guY7jplm3K+uMb6OuhD/13fI7wwBJo+Hm2LtFv16sMrshbXDxW0N5ydwHw+6lo7P
FnjCNmNhdaC4L7xTbprRJm+N7IVP3RJaJ1DQ6SLvs1dX1oW3LvjBOtAQq17mBiZ43yRyF47QmY8a
nXpDceShC6pZQZGBER/sssDfk4lGbowRpUGaCLs56b4k8pd8++jY2CDn2COpnP2czqe4wQQwuA+S
t7E04kOuXo3Fghd6QFq0I+XSNNdQx03NAdn+bqXb4abt4uRItrLiqMQlR+VK7YBlrAOpKMkr4AAV
wUFt1/qRWrbqUmtx9IoOYSA6BGpStEUsBhQEZgcQGiwj+zqrVoK3qPfgcti6effDVpvAWh/fLnKI
IfJGfYaUQ7PqlRbv4p/KDECrHHC9QhV00aVVlVoNlX9RfwKCdmUEzNmkCk23BKKgWTuEyAPO/2P6
z8ce9loObhyzdGuu/iDzH01P3jz0lwI8TveTToFUh768K7rs7VJjnVetlj65haGw82SkPrSmjA32
pfFq9vz/zDHP5rTNNtGYmZ69vMqQxQIvtsY5vyJ1Mx51bJc3Qge2DMCxHdVzUESN38rV8MAORhEM
fL6rqinyNYBK9gkM0IeRD/2BenThyr50UdvcH+uwAewehcuVFZYoV2PTRph9Xa+IesmJe3E396kZ
1XZRbalJlxywG1aX5hZc1n15IBvNRq04qFQFi5rdBtc4sj5OdypanBEmLaB7D+RZXofGIGvWAG88
aonfjHp5INS3AKPJoXa7CHdB4MjJNm5bO2Bz22Y4bKJwT+ktoCTzNjzEdsV3AqzowGLPHWPVD8NP
qZt4JRwf7KhiOpZgQ6SurgovzNbKN53yStUlr5Fk5Y4KqkUe5JBKMP5h7BJMYz3bOJZh5q0asA7c
pep7ZiFBCDF7gIpQgKisrJIFMvUoi/apj/U6AqhJl8TIh80Y2sAsqEiyjUUcplvq06RL9DwkGIf1
Py+XdaZ/WC8rmQ4kfw0HMrI6Nx21dLtZmrks0hyckhpnoEmT7uB9ZcmL6db+Anb/gJFfsO9/GwKo
inZQk0QGfrVdACnzYLjHUXd5HljWgY7B46eUjw95P3WPZOqNqtzYfdtj24kIcvxmUBGIBwqgS6sG
uWrQMtH7oNEa6hXOD7C1UqdQlQUyzDLzvtNxVA5hG6g4yCha4T5cH8ioG7jpJ9OA3eUu97Rw82+q
QnjacNwvjyNpDFF1TkGFOdQ0IPO4da2kwgOtAHwg9X5alYsVQSmeyxCsLgYoih7+L2NX1hwpzmx/
ERECIRCv1L65vNvtF6J7eoZ93/n19yjxGLdnvp77QiApJbvbVSBlnoXDc2Ab+61/riGRCrvextxF
ExfXDqlEYOp168kfxgqIgF7+aC1o3aOm5YPwI12n3zk41Z/AWoZf9AKNSKLYWZs1ElZBLvzBXfAS
c7sxAEFRE8NO/4+9vfOPPJUpLdOSzGK6DSqe8SV5HXl5U+Kr2118BxpkPofggFtOJSj4ebLi3EdT
K9P8XNoygwohCHAwHijg65ik5po66aLhm8mQ7Z68NXyk65WX63xjCyQt7Ayyoi7V06MWku5tNk0r
asKFGhBGdaHoZQD/Cc2VQpYBiqMZy1KBchJkhcjevDoHBgPEuIc+1OD2LkP4HloW+JzgiK48JkCH
TV8h0FLsBVAEq1pVg9oPBye6oz7Q3uKdpeUP5Oy09P9b7KeQxDO2Xd9NbjSO4QoncHYuLFM+1/xP
S8GQE1glHzMbAIJmtIdXiqqCnp3BC3SeRfanqaLKEQheXwAfQFE4iimVZaxFUViLupcomkRr6ZD+
O//Ho8X8ehTXgVyxdK7bpi25jv3dr48WA/q1beCY7cWcarmalNA/XYJIh8OpBcmupY/u0nFYQREq
ugkGD643FKfjLfcpDiew9NauRuTH6+imlaF/6FuzdvMiSR/wXSfUD6F5JBJ7q9CIrB31gSrEznYX
vc1AoAlJKw0n+TPFNjoUwRL8+dcUW2Vl+ZCd58g+8J1VW1V8XqfFFu9cR803GQPPvRrD9FXaELGn
dVhrTLvSaDSIbtnVOsfh/lDDvQE8Cx1pNFuLn5H23eWlMb71bfC5vwBbk/qdIvvcr+IjFk9vXjJ+
00T90AjzBkoYeEb6vXcr9fwlRPb61artfKfEULeJ3pSv3Dcv7xjNiJtAsfo/c2jIXAgGqFqT73sX
wgh+jImpMZ4+WoQQ/Gh9zIOi6adVaM2PeRB/8S7Uyvxo/glpDJy57wNTr5b6X5MThP/u16Nf9uNX
oMiPX2+S9WrIWvBTE1uwwC2NwoZ/tdSuWtenMIYXxYOPUxUqCU3xkDHrvW8ZXe4oTutq/h/fBedr
5UXV+KSwbR2PSqQ/xJevQtuDK+SnfXIpbBBY9abDNp8K4nOVHEqKO8NsJviy/F0u504J0I4YztpU
oSAKMtwKGn7Wo6b58QXfrD/9SIhHc5TeXWMNa1tPrEdHXaAyAYugMb2nAMcu/4iYVV7m1gANjK5t
8gOFAokBiHWg+1tq6kY8bgyz/wbZpMSFuCq/a7OW31V1ne6GQAPKX/XRpQlKZx1XdrtZ+rTWi1dj
YNs7IcR7HBgHP43WEceW26h7AWG/Szy/uKFZaZ2ldzm2QeqnUA8KA+UFGPLTsgLvEv+4/EaxEAEQ
U352nBiY6Xldi1swf3tVuolQnMum72MLOHHtJS9OFIb7qgvzXVkw4zXx2IoCDD811oMACWpAquWe
S3xsaICWtOVK0wLUxdzMS+zDfzwV+denoqEbFmOGyU3TBFWJfUlQll3oD/CE086BgLnDwmkTAB0I
lJ73RFdb+hdu25c+gXrvWkofjDqQat0g9adP6tILtzDI4ZWCasE4jy4DJGFtpHBoobnLAAcmUHdp
RCCZDVZ6fdsQkSJnAGLGEaCbtbo1AbbfOqY/ujSsoeYR7+i2RbXfM3z/iN+tOzIH+4E014rXApJ0
qzwU2TZvu5scj+6fvqi+3KihISrqn9PUfBka0DOpoV9iUKJNXC6Gcl9tLKcsrqQeLWnnUK6pZ25Q
f7XRsU2//tIDAG3k1kzhqHKnWWVKiSNV0nt0ySZLP0cQXmtIXA9lIgglxbbxo8w1e/8pTk2zwbnY
dHrQriYJcoReVfqmD8HJ5ONhkdUKi6JtXFJrI5mt5aLI5lNfbDsFX0LqPHgQPew9sb0D6l61YKCz
95DnwTe5tcCOh1F8ksBZtQelqHLpli6Z6qQ7KSdo8ESttfk60I0Pv/+AW/zLgcLQbTzgBGpOqM9y
8bVwadUTxEVtYJMyP0eGCPoaT31uvhaRYdWre5jiJY8hJNoe20wHtV9E4tTwNn2MowLg66gUkF9C
k2kwyAEkPAX+0gLPq3WUQG+DpEKUMAfotLjcUU2ZLnloxeegjE60j6f9PvWzIj+AVxUPdyyJvJ0I
W60plLLXJtB+Dg0eS3j6ffdFBLQJyBDgUX80aRQH9u/NB2Yl/jtihqdQBETR70Kc+eayMGTKdIDF
UeGmQrLkmX7uneRloJxfx1sdJojd+2jUDPq5xWjpgAH4+7+C46ha/mdQiWVw1ACljY250C1pfdmX
N4J1Pbfy8TImQPcYMOLGwTSU+YkuY5wUcKTCJWmAGnLpdtTbzZDBT4lCtLQtThY8nt7nfWrP0Wo2
RS7N2vOarelpgZsq/c0Qdd1Nbpf5NRr0/Ep3jQ2rvjzwkvWXgQnad9ugwJaVBmL1FaU7CBgCKIu9
L/IZfy+VqPWC0QuPER8eltUpwoHP7Tnj0/bTGmqmhd3qTZvulnBahuZUfbZKIZ0Oh+xYP0XZMNyU
RRoizZvjo2GlwGypvsSoE8PFNqEEgBuQtFRH3jdPR/5zEKFbRaYJ06XsgfWd9VoIIGRgTzLcDj1o
FzWsADe6751Q7635uqryt6jvwee2UPTb/UsTKc1xD7dVPIoBPFlpI9yngrTQd4NjMDzQLQY1TcX6
tpoeovWwWNy13ICgD4o7AJ1d5wgoh+i7tpiYmw4eYmnCx6xJttOugRzZzTTLD3D+h00MNhg24Ow1
6tmawETQn8axlfBG1F6GZ6hSwltrq2Eb1LrQxJwgYAo5VEjMOPlaEi9uniXt8lSgGvGtTjtnZQDj
e7ENwLeQ8q3WXTgNP1pjTVjlVgUwFQDHXu+gR748EeITNpP2FkwN1KEHhexasKAzQHSC7ymA7CjR
KCAtXT4FBh/Di4kbdDKxTmQmoMfDNG2VqQSj7wcvWjDBEoBa5oQudWkpEzuHgIy5N/zk6gzcvk+q
LIRFDUgNY4Za+DAm5WYo+2kz9pG8pxBjeuGomLuhMPdccPHgSVNb1zkIFCWUfB4CVBfOfVG/QUAL
TqJZh1pDFrbrqLQsHGVA2AsTiO9BkmE6DlZ3S12BA18ht0jt5mg6+h2qjRMS5zZU46LWuV9m0d3Y
ygjaYfHjl/62hqcI6H9Pn5aE2ADIHo18ph9akIFWhQfOoU2yV+qbF1G/F4yKugOLzW8i8KEmVdeA
6Jh6+b1T7MElDEji5CBN74dTOv4ugXGBK1QKvVZ8NrgpgDeneQAcadbqSz9FUF8cjtmqc6DhaBM1
jjoDRbfrdFhkqrkU/Gl0nmw17/MomKYBKmWvILCXgSscQkKhzn5wX8BMIm3ZUxN0wxp5VO3aD+2w
G7oIPsY5No2QFit3EUoOt4M/1Guz8fznUvaw/soK/UdiGXuIAIWB25aRGye99qeT8de4D53XMRuq
lRWn5Q2IkJBthMp07hnVoR35CylG02WhboxOumXIy52pv6s9KPtWEB1baVlTbRbmxjxsttXB9sTL
HLesp1bJ2u59FRFvi3JHRSSGoi8YpLY3N20hnZsJ2F4aNKkuVVqfI6wq8278uD0shSjtI4L6fl2j
UrSYwih+CjiJ4LAQn4D/Rd4LaGcWczDvUjuZ+wgGbXcD3OJh8OKa3Sghkql0K3tubMCYSY6aTPWz
0yQQr5yHPSVcqYbTAdpZCRTCmZ1e9FrZYcepEZ54hAMXuY+kFfw/o9o6E5019+Bk2GthBAQIqLB0
oYHIgIh54KMiNvU9sk7vrNi/O3P6DhgZNPKVkOqsnrps3HrmvfB6BH91Ue79W6QXxzonky/hIKrd
p3mzFuuIibqaOEcD2pu6MJ6D3EsXBvdNDFXGMsgeW3WxS/0liIzhwoH4eGxMZNE01oM1w5vssdKT
9Mj0BpIQKrZJ2uC+bEJAPDFIE36droWgUoQ+4PlGn2w8iA7tWzmMr1BL2ibtwB69ltU3eAs0kOVC
v67CpArrVbOuxDZ0YvYIRvUq5Ul/hvYmBASYNr5i050oVTlnHyTxvGKkViws731F6qcfTGFaCrRV
Ag1YnEe7xygMFMW8eNE14V9ibM9d0/aLF8P3qp3ddtaGmnbJu5UXoShLTRk7F6jmGHe0Rp76a+oe
RQTFBrWG8bFGmGO/WWnWukxyDXwfbPVp09/mUOzAS3/uWvpx8uUr3QNVmvrmg8CQAr4mRPIyNycY
wJdWD/1lHPWvBT+knuhusspmsB/2hxsZT8bRZy0SMpplJdexwWcZ5M5hZ9Qo7a2TvI9A1u78DfYV
cGUJWmjydbZ/pYsBjvO+qLXELdMg99YyHfE/aew72b9HOHUKonUWW9+h/uYf5ibNhbWavkYxHi9Z
Fd2FaTAvGmltf+jwkKewpZ+aU/NXbEYmitLwsazA3djBeAnbER9G5AdwWR87UO9uPC3Ob+YBJ+qK
VWdIVImAIf5kXS5QFfbaAoqHBC7+Ymc+W5fTEE38iKaWUZenSnry6Gw4FGE/0dfp6/nei5dXfR3o
W+tAQrkvrjM3nb7X1hquc9B2DcWTX+faumosgN0BXR8DN6zNFhXrge+lHraXMVMlCA3VATpB8Kjt
Vhao39uYSgaZXs8xy0kDwoPTDice2AkoDH2sYPZfhPBz2Z8ghlQdFuV7umuAEVB8jSPkcu/AIhsf
c/AP76M2hnkXWl0rxsdeRBcvifsrdVmN4a/YUPko6mLQAzp0g62ataHRKapQGGiyn4WIc8jdxN23
uhux1xbMP+V56zx3Il81Yuy+Rbnm7BqUarYUFkn/jGey/xhbbXJBJSqewzSnDldD0xUAVHnWQ5xB
0zLDB7hgtn2Mk6i990v9qRsZJJrAzbpnOBFebGafEzx07jN10cqSbfJOhJulzzDqe8MX4kwRiQR7
JIP/MbCfp95g4mmwWfMo9W/U6CAp+BCAMEAtgb/JAzClUE0PrKcw0L17ACnWc6Ssu3s8kfDN9qxH
AK/KGNoeITgIhRYCDSbzDCLnBpjeBNuKGSojPh5h18bWpuuYwiTDy7l8wqniaZF4yP0YbyMSG+tt
qHZ7e5KDgCNBg02vXvIdKpGTCxXKWxS5suco1yPk84BRhRGxdi+aJnap0Bt71i0HounZh5rbHFGM
if9QNuX/O0L9FE/AFc+IWbEZQV1zofzMYNpdw2aoayADFAz9VsSDD7YiXuJrZGzHTRcM0a0ZpKAm
BjK6bQ9D3WhX6qVLnjl8wwxsut8XUvFjBEfUsIQ4u2rNcZEndhq0iN0W3558M0bWt6RNgiMtO8dZ
UX7sdetljijChLtpr8FKAmzc91+xrzrIjaoFIC3y/ivObe2Yt6F2XZZDoZBvqoEhC08TNKvZ5eqX
MpLBX/udXe60vHuzdbyqCliXP6kWK8tPrTjQ6ps6NYwnUwzzWO11/Ck363+b9zEG1abcDSPt0Aob
n7mm/xE5Hc4AqgXDen8vPXC/qTmI/DmVyM1W4ybzgI0dlWpUV+fQV/eqYtcpOvIoRnyPHO3RoeJB
FUw/4jqtzo0ajPzkfcF5tDc3oWNioYL1qwyikDurwHMktsZZZXTRG5V1hI1zEZ5JkZT6Sw4tB5az
YEMipNQ3dclw0qz+lsKW/o/piaeBhJgW/VYOfQwn+kn71k/G+93S9+WumAL/bYKC3DxDVvXVTutT
MxUmvIBH4xlcHXhTaMM9OK0ASg4vdpUYz+rVf1sE7KFVMRAY4qcEmh+uZUXZJQn0egNsd3WfG8MZ
EtrmC+zo7MMY+DiRKm1jbZLJWveAi6AmWmcrGtr7tOpAw4U+t8nCwlsRJ2rAv9x78rsGtbxAequZ
PVXxLN6PNkQ1gQoFO4Q1F0v9Yj1zgH2wgnvLLLSnqN1RbxRUAkom2pVaNTS+zwEHt5+aCevYvsAD
eU3Nxk/1Df7z83lqJgqkFMOCHW1Ryb1m4ZAJLR2DuyAwYENRQ+RhgJC3A3b3NECgB+aI1Kz44NwE
hvNnGDvDHs88cK9ganLsHMhq9VXdXzn41tcI9M1dwWBZ3aq+ZWDEnxCm41AzXfroLin7eq1DBHT9
ZUCyvlqNskm2NLCMcrNTCs1IJtCPpAH6aUiV/3DitjxQf2jZ00U607QR4zcPyAh8tu3sTHc1HN4a
l279FiOBg0yma3ppvNInZ4TSNTppmC4RDdNtlwpgYbNOW3OWA78FkexalmJPLb8fY2g6qWc3tflg
Oyd/8t1QDdBoAvW0/0BOGLbzNcPGHZx2JRPCEQ54U18ybLZ0ArMvxvDCqnxwZ9hCD19LbPCy7QJS
aHJI7pesvyGMwgi6pXLqelsC0v8xCbV7a9ugGgUDAT9dewnIu4vONnIlSDUHfyw9dLeEelC2ly6F
OcEfdl2sIgENqtEIrn5j+4+FhBTtNEARAO7WwSOSwwyy+SOqdWp0Mh3vAVVWNUQdEH9FakOrzSOF
M1kneKZF+OeqcDhtODdlY12oRbPgBXzpnClB2ZTrbu9HPowM8JEXfeYdKyjRP9XwMF3jgBzuG9WE
FSkY1yaE9ShYh6/9nmejWFFzYCjrhdYALqIKLmqjvE5ZdDvH1ijYwqTSxQPE71dtgrcYihb39GMm
PX0SmtffUGin4zuL1358onWswHJrKLagTj7Bgl5ppuCV6q/HX5s0CuCGMY9qlf05GJT0z81/m1vm
UC+IO9iUewxbe9j/PPh9KU5OaFd3SIjVd6pLpIE4xThV3FF/wYy5y2nqdVbE4DIZNtTeINvhXHsf
pulS7c7j1rlO6hKEOWw4BvkXBSz9OKt1kCn30i0NzIt8zF+CgxrqGsPE2jVhsoREXTvuozeS76Qu
MMuOWl3lV0JmxfUIpGIimu0Sj/rkG7XKKtLveANSocrDWcRbJ2YPcdS9DgDNBHKxYAir7BsFZY3u
bDucfVZtHqRX0Rbqg5OPbzW0DvHf145XKCqm1yYJdTdTRfQGSdF5gGaEELf/NAPe7SOwIamFHFzA
dqS7i/QGNlvOIzDlxlOTfWr8PUJhpbansL/nDHV4j6KeA38dYC9H0fMXPRrzYxkjAURGPDgQ5HuD
1yK+RBN7pdc/7QzABt5qFvOu1MpAN9rQhZo0oCJoC0CbBECBdWR5WHCkJt2BYA8ID20aPpajnwAZ
wfflKDjEB/0qPTw3BL7JVtDhWxno8tA2VrLCm0M+2lE5XVI+fKcW71JoSJpsgmqv7R1CbQwfO61j
2GCpirlqmnFaXANsLrKiBTAnnsJLwmEDwEGBeNR8o1iPadrvulILH6cKvhERyLUuTeVxmp3HcVhD
ii4/+QFq9GXRwwFFiwpqjp6BLIuWZenu9/UPncpMv9Q/bMvWHZShICljAOD2pczKi6jQkb3AS9rX
iiM3cHSRhfbT8bSt1ncQYIFm6tAC6KN4zCCUm1AbmDgYWzgQ/4HHw3dTc/w308TnC3QS8VyzCJmG
TBMPY6dN6wzAhrui7PxtIev2Jhq8CfL9VoSXd9ke/HLyj7pjdic4Q0T7bmAmTp9Zux01Lb8F4szf
8CpoVsAAopSH7ebKrobuRQIviEK0UfwQiX+BLurou3l7z5oihM5g729KJ4W7ggWwNFdbLt1T5D+7
fkKNKV/H3pjfjU2XbcOymC5arun7YNBrMIR66KtMg74z/UiDJBAKEUaMXXfScP9gCWGcwPF2XN2r
jGdzsMO9zRsNeys0BwYkZdwOAh63aMLyHnRZJM1O1HQc/mwWpXGlViRbF2qj5qNVdfFDFURb6vZ5
VdxM4J7OP6DP9SM8Rs3yhxAm5E/cxoCmIVheqDO1MWQaFAqldSLh5tZUngj1UX80+wBpVyQZHzwv
vWuHdHhJhh648XYCbtwO5dmANdEGEKj4FcWBG11vrZ9IcN2hzti/eDgVbDpIv56hYWGfrTDR11zh
rfqq3xlpmd2OMUtvOfDnwDOPsMS2kAcACzi91RzorHL4pOyoScEfcREv2x3TvBDGX9Gw0TLwAwwB
5x5qmpDSAKkAwNNllHCoklXQ79HC+EzvncDUVtwvggdqtdimLi1r8tcFXHROMmYm4FDxLM0bm3jb
4QAsIb3dZ+eh5tZ6GNLsO9P/3xFRITsQYwvn39aI2GT+R2mS61/BMJYDCiBYWtzSgXqWtipdfoKc
Mg8kaa3EwhXvoSq5CCuQ+EIY6/EmklE7azHUBgQZZpUFGp4lGGiSrnOWQfMC2gvUppk44bdQaPoQ
awCJPFw1AGSuPe6zk1QXHCinEzUBugBKlG6pk4ZjUPjWVmZB80sFWtxBDN0uE7+ss0x2TK2Epkni
g6qOdM4EkrhL4LY25AB1hnG3pya0BbPbIR75UcWVFGclY3ZLcT0yyPu5k2KgtfM4g+JC4DFXsldH
BG/8i5BhA6+rlaH7zQXqsSh1x/3cP4aoNlD/pIv+TsUTwkxv9M/9Kh6QtbcAG/G9VWT6RasG/UJ3
SgboErQbZxjTT91wqJ2QTA2d7hCk1Q2F+poHw0Nu3wLPcTdY4WADnNPIa4pq6dqGAsKamnQp2jrd
+9p4gr979ohS1rRGcipBZrxH00C9L3I8xw1Knj5yHPYgFyFWloqlCQDVPCEFal2W6XEpkx3Fj0mg
HaBZ+j5dD5D8kOApHNqqg2FGC9cMiL2t06StTwwQ3BHFceyiwko0EHExXyisGxxtdLVY90aX4xSK
jTCU92kyXT4FYZs6L0Z9tNYSR6vK0nihfp3Z9UHzzTPrcr2AsrVWn5YLj4rmU1NQkw0lkobGegmj
O4qdI9QiX6ZSyNefQTFB7cuNyOLA7TKDFe4ysaF2rUXopYVpaAwDbGpgpYDTa3sfx5IDQ806t5Ss
va/VBfZF+YrZU7ynJg3kLdwzmuCeJik3h33BhedOht/NfXAoMUE0nOIDxWsCSveinsdkCShmZPMb
jt0o/Gfq+nts8KMnzMp3JcNZMXPanz4D5KmFfcazb4gBdOqwu4alk+8nbIJ3+LX3voUjCajRCouZ
a28MZPBJvQ3ywvvLMTz5mFbptM2wh8WxB6E9l9rKKi3vDaoxG3pxSNiRNCiYVn3Bn6BwMd6wSr52
Zmc8WTGUq7GPeF3GBke8lkwaT5pRQGLh78h/maci8XoGIaQOdr5tophjh+MlgkQq2EOQ2aO+ZUCo
UWpKSDzD4NCDWBboHzirqcmtr8lNWVXVRtNTuQUIxT6WWdmD5wTeGoOyy3Pd6N+buvD+bMPCDWLT
/MOBwiCQ2Xn44HHrmnX9UyChFuqOWosdg7oEOq+P4YBCtvv1lsbBcKmPMY3Pk0q/mWcu0z/F0G0I
CZDf7/TE17eJzUzTMoBBdyzdBs30C4GhGy0BcSVZnxvYw3FDBsdMb0N31hihdj4Nf7fLFNvqQo2P
qBPdkbAIT8JhDy6aWxncn+l4Uhvtm66y4USZgKxnwvcasv1OudLC3sHeUQPvbNWYYrucjCB0E7hx
rGl4RYO0knpRCJ23uJ+PUoAO5LfQCsVBybrwqEL1RDmJfVFChNnBuB1TXswIfrloJC6Ifg82fnCq
qw91ZLLT7/8v/5HSsJGdB/CA65bN4HKif3kzG1DJ0SHEl57fdd30GPpP8ztM+vjqZU7qbaG24Eh3
nKA6I7vx/S1Fry7UV45Wb0Ne40qiS54MvHOMF5pL0g++EcfbsaiRFVOCTbXDoRuDI+DN6HTT8z8n
pRDnWfXBkO97hcHyDLA9e83PD4VSEKI+UWvV3CdqyAjRgM9/iWvV3KWvKYwKUmABvNPARJTN1raR
j3T89B5yCv5NVg7S9fH/8y3NYtC2uZSotDblfV9Oz9TfpolYIzuZHUWd5i9OW6z61rO+6bX6hyGn
uaMmYxNOsSJ8cQJWHkPQsNc0Xf04lurJfRcHwfzjKL5K4BJFPy71AHj7/R8WL5IvySqbWZC1dKQu
OBDj/9AYirvSMm0wOc9O1buTY67eNXciI7wOaJJCD30dnP/RhQ/eahbmoQi1Bn2HaCa+OdFVRVCr
LwHExN/5hO10foQWebw1gPh6hZz73sI56A/O4K1gSb+8i4YKEXmtNL2yVytgd1NQ1nd9EcJywQj2
9MEB1ZHhWzvhJ0YFpN5hIwEDTTM+UBMqap8m6X60z7mmuaCnNtvIUxDIXy+1DvC/S50wj073oukv
/xa39JUsu0APwbTeUITq3VB53USWyfdlNr1Sa2G86jbccAI1iD3XKzwh8hvqWsJo5oTBud/jdwNA
Iq5sb8huQ06tkp7QqhtU1/iZFXxYl6Cg/5jiOaAGvnAVWGV1E9hAqv8uwPLK4jA5zjoEFpml+99/
qv6BMbS5DjkhQcR+0+Tiy+MiQ/6mGaUenGC8g3qa24fdMW1j/bkxbVdGrH2043x68CJjHRScPfcj
zFiNMvvhRSV7bqrBAVghgw6KmuOkoF1JO65gNovYsUy9NX5CtJ9XFKASMjENsNzBXHXwZJ7Hrh8/
jnn2mg8wO11QoWE+TGsHOsqbpS9xDOsKdTbqWYCiCTM+h9IAhdb9iiq9XQ+RRmGC94WvTwFrlMyE
u2NXsBpEN+ASrNL81nR4hkU9/i0ozFEvaN3mjd8hF93Di+MF6in6ftKh60yjya9LFLY+L9HqAy2h
q4VDk70vQXNYbbN5CV+hI5bfIpbVXxPz/MOChwI/5daQFkBBBJRaIFSBYyR4OZkwMleYq2XACOL/
SMRI9Rn4nIex8V6WAANzR7cMBnWOXw97VhmY1lRM9RH5JgCvVQq1VQd+6PvgcK/yrfWvTeBR30dF
xvin4LoyfzgMYkBRYWabhrFk63uOeHA0DxL/ZvwCzqR4gEyeeICUwcUWDaQgVRdsNt/jaTCGYsYl
asIXan3EZ9hm3MwLllUPi6ARet251erwJ/DCPSHHjUQDWGvgbw3EE66VulA/r7Ka+qnVi6S4cbpw
xRuZbe3eiB/KCceZODJATgBiAzog3l/pCKI+g+2K1ynzmTS2HwwtlpvY6pCaaG12RIG23aVwQlCP
Q6goWGP0jafjfQZDwb/q5C3Io/TPAQ9hV/A6ek5AWFsnDuS9YO3mHwLL1m5hdfHaFJoNWq8XbVnI
7F3eDfZrAgqIlg3xox9Z2n/8yflXBLjUQfkybVMYluH8U4IlHnpTnzJUqGQnkQYatUurQxgoCRq2
GTOpwbcTfcvFa5XGmxn+XLroTkPKf21Aq2jd5+NzD1+jPzvHg+8uCv+uU9TrJrK8n2Olv3l+E3wz
BuxQgF82H6YQJmN1W8fXSpNi17VDcgqaIjqNAU+R/AdkMv+PZyHSil8+6OC3cWbjA8jBd8Pm6csH
PRa8Q0o0r04maDpnqCPZ+xao1kPj5/7NIIXanevNo+YgkwtRjOgHg2ldWRYt8mJFtEbNTPsjS4HT
N2rgCQ2usTVr6/KaWUW1H0cpYchjlxeQWEygG9rpYcAT0w1TA6nKCfkqWilocXiAO/efU54GkMYQ
8nn0RbHm+C++ZUZv74wu6o5Ixhkgm4Tp1qpbce/FMAbzAIh9k7Z+FamAdJuh3XbSC/5ykvRHEDDx
Apsxb0VLhNDlr674JnawdxjGXQ564WqxHNOM8jd9tXIlo2CKK8IUgFsBuzPwauWqrAIgKoa+ugdG
UUyVceeZcXVv4VF+iBl8UmksGEZ5kwzIguFPWTwHqHQAIj123/F/cC074L5c3Xny9NDG52REGb2W
3U+oDX/3SnxOcJwOVxJ1ohto5UerIA3fls1jXncAIBjxG20lae/4a1cWA3uWQ85/5wfVKi8ZPou/
3kU8Bp9oyEvobem4+zS6wbkNWBij6ut7OkaqFgS/P7VojA6VWT5tTBVJh8qPebU6YqoxmkdjBVr/
v3kfq3zMo1WgHuQcnJYPmyocx5Ota8OpyFjiTm1hzH0+2GewV/37QnFLk+6or0sg6I287r6HwU4J
ygHWy5MhATe+MzZz3Fj+lMweD8wesnsbTI9dGAQ1sghodpOT3cdQGVwFcmr21NeoPnwFXMdIi1vq
Qn6oOIVm/Qe1Wj8CE4DpbAeFO6RDfNhpqMwVXQxKVtFtjRLjrkWeGAcsledKJnZhNEztVg8AVx/r
EF4KKsG1rEF3fgw6ChRRwp0JnscBqXWkE4EFvljQFTtB41wcRRXMBJy8i/3x0LQF2xYjCMOxw+HS
ZDfFYeQ5lH18mVzarHgITPg/JFz6D0sE9aUqAoDiB4qnC547/7pGZOc3yHo9tSIMf3Ber+1oMF9h
/y22vTTFvqj0+KnwsjsKCOCQ5g46kvZZZENLUGvCNQx2gx+l3qyhDGe+pqFh4UwDuQZsPkBB8ltv
i5Rbjl0kmrrphw8psBeySgFBV114Kr5H0CD1/RpBa4ymyNcAn1c3FbMegBkFnV0PkUKMmuo2Ap5m
ZQ5c/oA7F1IUEP6VNQh+kMYqYL42vMcWYyDOQ5Puw6QaVqONPbmZNHst97U/C9MEUtQrvzVOE6yH
TIzXGtyUA6qA5d5wCjjlqUm9mtRATw4+kM29BcAz/jBx/Jhr6YFllnjtrMTbxWIIthWSjBBPnN7G
SbOhbW4Vd1IzX6gbanQaMI2wfoCx1NVJ+lXCS/vOiDTrrsmFfSxy8bOC8mAEtngFvD60RD0ZyUMA
0bdvMZxSDMjtpOZ00HWgkxOYU3xjlfEzTwp+qxVdjXxBh4yXCoP8ulhzSD8eIOYXYnI2xd3L73fz
uvk1kyKhAiHw3XRsYUAL4qtKlyc8+BQaenRqnI6DS633yokiSDYwN4MCAcpWGxkM8v8oO68lt3Fo
XT8Rq5jDrbJaoSV1sueG5TBmzplPfz5AHsvjPbXPOTcsYQFgd6slEFjrD9/sxE8Wtdno72oLwzbQ
kvFieCFCdobZHPy550ISYyuMuC+tmWIbMFNm07PmzewoEKIcny8hmTRvTj/3B+rP6iIRzcoBiltb
Q7zw8qB9a9VuPLPv/pBT3bzNL4UbnORMxbSUq996iBYysVND9yUfvrdUc1ZNGDqrcjQKmCZcujko
D300kPh6tPUsgtf0aCtWe1TtZKhhkIe9tuwFzbyLxuzS2nq2hQmgLGTscdGT+slo45JaEmPl5bex
mK6fq1T5jHuWt4jrCIpP1urhJkxif0HVUp3YVk7K6m4hhzC4cahYb6UrnJSFfFgMyKa8zFRWDgps
zkdITvhjrBxm4a66ssZUVRZ+rbmXSTNOTaEVR5e9g4JZHA5J0BFcxApE2wZisGbdmH7OcfxO2VVK
gn9Nx++5CIpSO5GT38ib3edwOFwGjjGdPTXwLrIDledooUa5ASjrZrbwCVSJThjI4Lb2cLu71clY
DptmZWWIZP0W7IYBDp6tkDkQeAaBcwC6f5/7CMl45Qtb79jR/y8qufJE8vuJxWUfxwYWVWCdEvL/
UEQZYMQFRjvFByfLIB1WJJNJIWecU8MKLdQ8unWCmVkowu45R6sp9ObVnWWInToz/vfvpfnnCQox
Qw39V9Wjoq3iAfvHxjKOLKskQYZUiKOmxwmIAx9VLvLVo5kVyPw0U0mKTfSy0nQbzy1ryusTfgqw
Ns81Ftmy9bi4dnfNohC7ajFKXmJUIpd1TPk2ygwyzYNil7scztEi6nFOSSqPAm4qhJ/qdtR3XoI2
Yok24kZyraQPqnz1IFiZpvrPEKHhL3t/u4jYEBq3//19E2/OH1tyz0GSxCajqbkW29E/37mm8Ud4
Rm31lNvsfy3WUmvt2+pwagRMlNNJsJDNNgMZatTIEBs2afNWQENzrJUXie8OqxpK6wK1ovBUxC2F
eiM7uHkdnmSIAhwIbtm2M+WmJqN7DUvf2056n69rq1PedXWCQo2V/F42FUdNFok5IbwqelN8TkrP
rV+rppxv6Gnv7NBVyIaqcFsKVkbZdKNvKlZ+OzOs02XcQJCwkYp+LoBlTE4DXaK2+le+ZMso7JSr
HBD0ZYO5S9UfZCfKm6jhpu24kb2zlmgwtDKI3LmygKBYfMDL8zc1xf2NJE04vp0vu5jFXPZydniK
yrS+BUluvpi5s5ZcCpYzzCJFQgQ3YOMQQpBcQhBXzG8UPr/HQ4nThYcp2iQZsPVHnNb2TfKLDFj7
695H5LfqjJXdpqHAEb8HtqGDhcrDS1gMbKYmI/hc5HBJJkBwe4CJ4WcFvq3eZ/FH00faoax1bSmn
kzkIl0VWR2zIuvQNDOoGv0NxMFSCXT/4fF0HACnmgBPCrGT+rouGFAVxtKjvekBak3x2pzJ7umP9
0diLFrHtxota8cot5JQJUIF5VbFsvalToF+UdvxLhrEs6zdmlMILE9KefWZfjSiI2LQyKuzGvwYx
2cnMfiPv1YXT1ifpzBlLsK+a1Fwqwmw8FH7kersyTT5MsoFKdroyh77eyqbSTPkJmOtbotp4FI2d
8mUYjPboC6vzTlPXlo2q9jzFnI4Fj7oqo+Jsx9oNZTG+/b6rrHrKtddEULBVr5Dnn3nvDTl0oabs
t9OA40nkTmfFUnL02qPRRDZzePdna7zIi4It5KVI7B2+Su7xPiyLDADybTit0xH/o8KIrChg81+9
O5x3N7mPURT2uvbnoY7+Lrw4uWKsgqsI3JeFOTbOZ1NFyi0wEUltjbR9caPmgpOg8znyNdRQar/b
Z2PUI8f8Jm8TxYW3VQx73MhmYPDue5r71gImOySOiR/GBHMtZKFckDzwNDLBlbcZvPzbvRm0ZYjn
JFoNxaINWm2vdSGMvDSceEQjf2h0vbeLfH9e4qmqvbpNqJ70wvssW+botS9h+abEjJQRvnZHHDH0
ZznZMlNrkebV/HQfnlk1lnr90qTIulaxjL+VgiqhQUKpUa0/yZBqB+MxV4tX0mEqgtSJFqzlBM+u
sJt0zPdgsvoFWQN+SpBHz6U+U7NKkUiWHU4RGM8TdN9ntTF+79DFDEXBjOqPGY+OWtwqEarKTVyu
da8Ouz1GUNswcdxNUMbFuSjU//Eq/tU72mnPm13YyWkCdr1kC0+O32/eYR7gsFXp6I8kdXAgZ08J
jLQm/+BE46RUht8d5W/I3P7fIXWBvk9+zjEKNG+pzAVs4moTP9SGOZarYhlmPuYkbfKtnxr/afBJ
D7cu5RyEbJ294tY2HDAMVhthmtK6IRrF9vjxGGGWgX1VI//PEbU192vw8T/qEV+iUB8w8bBMp910
DUkRR5teQOxpzwmkl1Nn1zjDdJb6uQkaVp6uHE4Tp6IXw58vSp+jt+7n09rGS2YXDjS9Fc4642dd
MeK9iwgM6vdM5vB1RSc9eBmU8TKAxNikjdHBN/Lsl0DjX145lvHdTk/ybUobgGrsFay3zAvxCBtG
znCh2h4oRq2mcdrVfHo435EF7cWlweIM41brIkNeVxUrYLjNVmY6AaFNh8lBftoatG+O58RrE/Tg
4s4/LozdaAtzsxFusqqR7nDITe7uVGUfaWskBnaWh/wWQH2kWH5ZgdzbXTAKtK5wDsHNEkaTMaSb
tp0bfp8hnt/hWgJ/EDApxb9pmKy+Sjm+3HjRu+lnI6pf/KEWzmiqXn0tm8GocCxy0vk96oryPc/g
71idEZ5g1hkfdYFmU2C+97k1nu0ebT0ZdhA3R3UmyTaDMYz81iHeIgZLnF1O0znLNX0FzS1eyaYp
YvKVvLTmdBkSz9uraSS8cERv6Gb+Ux1ET/dYDaVtb8ER3mm+pbH75SwdhfprS63gtVOGjAqB123U
NoZ0ZaPIJQY0WIGvHNjRxwK2zKWH0zuOMU9jpepehmzo1vDUOCh3/rjTdCcScmrDEfKJilddW1yr
RsHOAF+kd/Q6M57zGLXPgqAXNznmcsC/XDOLfwSp8q6gkvvZTON0maUFu69p9AFNsWmIknJgP6go
O2Aq/avawHsdlMRayV4E2nIc56NkIXsTpfJuQU9iS0ztxSV0jEsfUOFAlGXAX5YsbseydUpS65D2
dXKbhD2wqUBsrRrUBGTz3uHici4nyJi86DMCNdSAzrI1prgQutoQLahbIl8JgIFkflC9ppqJ8AcE
U7+c9Z2TFzjRCoKpqbV/F9aHFlr+i5vb3jpDkuNIIsp/4uCAT3atWVfwlvXSLIrmrzjvjvi/mD80
eDJdnYXfBkD6C8UMzCctsr9ZSmu9OF8Ltrgv8rUXDOkSyH+2d0RXH43DPmoLhOxEsxzUbql2yoiY
Ox5eg6P3y7LkHPrYBMsNr1l3OLO5SEcGOfzmoIQmjvfyz1cRsQHIKQCDGFitfPUY9+/eyKzNhRn2
zdapGnPXpsrzw9tHvpI+PtLWB/kwY1871i7IsE2L6hoM51jDGUuM7F/t3m+cdWPwsz3sVmfv5EI1
PXkDp27o2sHJTuaiWUWIvu9r2znhJfJN8+P6Y7TmV6NVi5eC9/uQsHFb3bX4+ZSoA8v93GrUYTMt
XGEJG+8HYAhLQC2Bx8egCP8yOwizb2Olf5kdv21fUKbF1cnrMrTjqd4bwdTu5tI1FmiIg57vDLBa
ONEYyL3RfU/VPmLSPEjOkWPkLdwIE7RAGJFXsQ0UX6DKvYoqtGFBJDBcK9zZuNCtaj8zD1m7yoTX
USlWtE4sYH80ZccjVo7AWHOt3zd4uSPAOyhvHmBwaTtgNaiL9pERPA1gyh5xf0KT9BF3w3wn37LH
eM9CCqVhaRYKh1K5MPARznCrYS9DUsfwV3ykALuXIR3Jpo0qckpI9cQkH9oAAx49uWqW/qWPp+oz
pn3puk6Dep/IrFOzGVLsK9gTZ0+uos6rUYzikBwvRlg/dY3QtVVrJeluLbl0afyFTBjKiTWHC1UC
W8fWWGhZ2B8kXl72yib/FPRWxeBHbyoGT2KuITD4sjn4dbv0+X8s5cY0bhrUH5OQapjYp87UWw5y
YyqbhQry3N7fFYVQakwXRZ55hzQgGVcXCKBEFUIQSElah1lcZFNeyrwqF+3kzesUuEG9ePTIgXJK
GvDIjbPCZGdolGrNmQvD2Q8L5M9J8ZSFAxp0ZWdsGSU2AYbnyYziGBpsYNxsm2K4wCj0URM/CRDQ
So5CPaValXF1wW0nG6/3rVKiusKea85PJWnyNdxF/RUAV7tQld771oXp0uZp9sMAn6WW5vi57bDN
HBsrvlJ2H7fQVjqMoosveCVbJMoRGQdAhkXcdLTVKfpaRdOwolohRIKjEs+ffwY05TGKh/jrbDb/
GqAnt3G2WVU8L0fkoshfw6R/lp9K1UC4+z/iWo88CZ+b4tDo/KPEePmp15SmW4UuT5rCd+dGh1Lm
RsdBGQ5kn9F7FgUfWQkSISMtoOdLD6hfzVnAsxKr8c536acu6/LT6GccYailfkVnd6EKNB/E5BZU
YFe8dIoybGGSd3uvDPLdFGQ27HmrtrHcazXTeird/Pcnu54Om7xR9cPjYS+f/QkHIPRgi3cZNwLj
n8c+VFp9yaM8Xcs75U5asQCb00KuP+7cs73DsXT9qBz9EZMLkf1rnGzKwX/G2GKiKwPfuQD8tJ8r
5Qsb0eb5rkmRidhkuP8ZG4TeykPUIq4KdesbL33OJ6d3vfhry0YVrJv93ZpGJHLG2XsJ7DbZmokg
Utq6+Ywo97y03HJv9ZZxycDxrPKpai9woHmK2gkSK4hLPgHhUTiSTsmzksJMKOCGvCIC5CD1O7V/
tYV+rSOxhdasn3uSvAkOndnHX7uJvywMB+dtnNP30TfxwxjTbish8mGL7HuDs89W7gxlU/bKveGj
KQH0Tez9HPz/NfdxZ/mDHnPDf/8a8ufyFrrn+8azIWkI+K9BrUfAJoBW4GZp6mN+gjr2B5LiDrkY
yewsQWGPK4nK8MC+HCaz3TWNYr3OGimzqiuvszVZr42NWkzueuOxE53xjORP387qTjYRz2WRHstx
LQd7fWDuTb/EckfM1YbMO6UtK7hotXHu3lJ/XMiZ8kcJi+YBfu5P72HbefXEcT6wOMnLV25qfyl7
M31y+pJTv6XWyjqpFG/pyyyAbSTTCXO9TdOr1hO4JWuZWQ3cP7HzyhzDhrSbFyfFbqL3gd+qd1EH
ISVn79PEXt3fPR7212YabDhAAYuh4Tj2U+jzExJ9jl/yog2Wg+tE66J0y55EJiNT72TayCqUwbhF
Xz654DbQrLAOzd+p0hVC6aL6hrzqZgCEApGki1YOINTvhTdicxTqyUdcKcHKwq/2Mjp9uBVFi8Og
GdFB3tPt8fVuFM855n4Cx9om6zS6nb7XKjI5VNrnF8gIFRIdfGE0bDJDvRiumTf7S6vVDg5SHWez
wslN18sS2xdyX9LFTV40E4NVwQZTwrJ68xJ7X/dBfpUs9EHFFwiG1VUyzQfNvPehWFttohZOB9Jw
wTq1rewwB6Z+tW0jX8giXe253+Ev+TejCconxxmoJrtt+UXREFCn/Kc2EHRQ1bkaRavdv1IoSrAP
FU35wZfNaVJpisfvoym/UpgOuSs1bKtNEWOaLYCW0hmxiuyrb6BT9/BJ5NkEA2cKj3d3RjFUhDSY
RZB+vZ8TRUhOJGVYPtda9NYpEPxsux7Cpd4U8ZYz2b/aEavEQumpninxNm8m8m/59PPFr8jvL5RC
9WK2zMgAmPOJFCzWDzpIMEUNzvLXlb+NDJEHPgdyD+lrjBDNx9+IfQ4JLzfwqPuhQjZXCHKSyXRW
GFja6zZACXoeNGzn9HRekZKxhvtkU0BPm7hez0E/3H+ivKkI1XDS76N+heTExxsURtVahkLxb6oU
FbRrNS45bhkfPCKwPCQ7uJNNRKreyOLZFx+nRwi86UaG0XePDqsUysxza2vit01uM8C428TaugMM
5AoLzuQmLylKissOds7mEQNyf4nC3AH2y6w8jItnbSQNwtcA8HOoK8uRQsI2q8bwxcMe9xnBQpEm
g2Ihcz5dkV5hWPOBn8tmlwn+qiSxds74M/aguRpxTXJqlN5MDVsdQ8FtYyZBS4mj/tzGF5mGqsfM
uoezMa0/w/eWYTmaZJ4rUwAqdOZI0743gufclVgYq3VzUAIl+wJ9xiNVNo1IrDX87ziFn0rPC5+8
Isp2ZmTPz5Wj9isTOcb3RkCoesWyz7qa/ICPZZ4nRPlIiPnOVjb7zEcpPFAUda8P7os5Ud2THfIy
+2a6ShP11S28+erVyRLJ6ISDJgKtsFEr7+l+gtQGb9tblns/MuL0FKzumRDOMxsJnNUSx9vZWPIu
ZFNe7HT+GXtA1sO8/hmTkF1y3ohKJ124q1XTAp9I0b/yrPgmL74arxAHVJ/vLQXRrCY0r7KF9V1y
awdStOOAUdYjZuTox1R8DVKqopsobrHmFRfo6z9f9ZDug8g6RSbIHUQy6NQhzW1dD+eJx9jUi+ju
SwoBubiVZcbjMh1SsZMVcmZ5no7HGIpQKdTQpsYYMKdvyi+xWQV7qWHWFCXjsjBX104EMk8Gk2Sy
N71VaTvPieKdWbJp0Wa1fnH7on4Z8W03SjR1Uo5LL0bEEcwnWbeWnZXjo2yiKmvZKScBQI6WVmNE
ezkC0UYD8VGxe/l1y8z13/URPLstfoAifij/nmNR5XCC9UhdOIgFrKqwrZ1lRYr84DRB1x4NJUwP
bo7/K9VUovIig3KSUZSQ7xw/T5IdSBJ1nyLQnMGCTKNNHWXtOjIxUp1Nao+J5f9dZtaHZaogSa3R
XillHJzbQEWJrHfIcLlKf3OzEKBhSz7DHsplJygf5uR86G1efFQV9EA5KTd3NsnRyYCV1WBFdIlH
ahHyonZ87woVxU4iss/kVLnOUhRwXJIGvw3VRqyKi1o7P24RpoG3Dp0BipoY6wcWIGktw6QDMPNL
0SOIKRCgYzr+1vrVJ+Ggk25+ZxvErr7j69Mkvf4Kl3lG13eKTyP+Yk+zUiCVZirD1Sqibqlldf5X
punHQg20HyooBYiZ1lcVNtgC3jFAuShNN3MVF+i/990h6AZjE3cAKcfaDZeeqQ9fGqvc+Y49v2EB
8eH0brcsavZe5J6tF7OI4yeM8pDeE015aZOr6yn6TTYe44NSMV90MT7SyE7I3tnwXhpdzU6gqddz
k/jPplDWswoAE1oaYr4qmlI8r6J+M2CI/SxDfgrIrImzkFqG8Bz9j95K9N4NpcTdm7mnkl80X1LS
tps6ARSa1dMnL5v175hbPJVksz8XAFsWLhCahUHZc1c7PdqDef2WZL5xCZQqea0D/EFFuMH+/KD4
/bC068j4cEPbX5Hrs3gcwHWm1lSxVQGC/CEtojKtHlhpc3cnnaSs9FNRDs5HreTaE18mUJzCYKoa
MJfPWrd5ZrU0r2CgP2yr/IQH+4dnJvOnwoaQgMD/rfOBVUDL/l7hk/PJG50Mn1hY1n0RNos0M9rN
3J8zPbRvcnWl2IvGilnrO9nMnCBEIXw2F4MRWi9FYVsvjM+HDTXt6pTo7GGfmj7NVknTxAs9BYMr
/0i1hK2gAATbyregJCG6qLpcPVvWoL5H81mGqWL66A8xCQrPxuEBOkwbbz5yor5Ueg/nE2G6/GKa
1bRwOAbtUpg3kGZciO9ijOBELHEwsO6KxZES25Cx1GH7gKTzZriHLvwJaA/0sdzfCzO1XfOJAGeB
olb0dY4VyEyBUtxKj1JdZlLGkhnmYKH4efA1Vfj2YvmpP5HKrG9yYqBTb3TyPNo3tVvfbmT0qUaJ
uhRAGmMHPR+UraxCmdXgLVr2VTvbmq2rFW4sybMxS5Jpfn+65+NKmoU5DSd5mp3tzlyV8zzB+swK
DLm4yFcclpNlZETG+hGrgEj/1ms5BYkfMePRIQfLuY7olR3yQoHh57hH7+POqh3ujZ4kSlQMn1y9
4xvkx7hOBSYwqriOo5fGr4ZjUppLs9a6hZKZ9R2Qns2muUBskeqEwKc7tYten+iVa5dsPnrl4P+H
uchvgi97VFFDFvcuBbHmyhNXiHLJcgAmvZHlVTmuc11lP+CZLFvYlCTYOjXXOBe2JWWeodY8u+Py
boXsqqiKJPjq1LNlnPOCsk/aKViwNJnzD9tFEl/GjhKfW1D5V0bLH/dj4dTQdoqeLM0YJ+8SydRk
c4t5O5hF2fS6gk9v2boHDX3ZO+Kp0TOMf9N22ulajdVlW34u9RwzBgxFFrarlTdZVMbV1ViA1YEq
KFJ5WNDaG29gqyt7+drso4ZSipT6dAy9W+X4NCyl1qeM+ULkU15c8SqyzXjXOMZ1miqf1I2HnnJp
P3d+5nFgg+zziFe9XvUbGfTVsdgkvpbM76NePHd55SPFjCK4EbA+lr521DkKvLg1nsD4JKG6YJqU
FALFgtPiRyfJFoHVmW0dAZaSjJAHg6Rsqifx/TxaTpXvTLePFn8kiGUOWcYK1/1EdSvePnLLj7Fj
awEpJHm5AtvdPw+h8zPh7bMdf675b9y/bw5bJGtjx51DTgA/XUuYv9Sl+jYlZXdta7W8NkP7LsMl
Ce0VXIhd3E3I5amtkb00btBfvCLd2FJnOA7Rri4mxxa1Vp53rIrb2o7aldZxSkQk1rGc/acMgaC3
uojZ47AeR5k34pKcGWh502wzlsIRhvlJo+yBsi16fklRRadSLZalNkL3VcssePZ0RzmX/vTmAufZ
P0IIIQbPvuP0K76ow0oOk72ywxhmNt7a8GYC2QFpIgbLIQOqRvLHyLEgNwIypVw4NFiLzk4t6IY0
79Ma0S5Ez2/BX7+kvGnOR69DYMdOSvdQ2opzmNPWOVzly0dQNv8r9scQ07J1vpSoez063F+3fsT+
uB879HHHqf4Y9Y6/QFnY/Cl1fM84paqZoYjgrWVO6R67p5vk+DAyzHvXPSjZPXIO9fp1KISS73Me
GavHzyHVPW0Q8FYXTT9q7GKGYAvhwL6xRMLKKevuG2g1MkvsK20kSNRqxqTIR7u0LXLjFDVaBnaS
fWFdlcEH1LCdos0WsL8yfc30eCUhT3OW+ieTJWghm/VkeLs4Ixctm2PVJuuq9zjMCHxU3mcTiZ7Y
PiZ16DwFGIiuA8TRDvLiqgiKB06W4GdLx2AHyIjI4P3lfVCakvaXL51xqg6IGfycfu92O22jj0Ww
4uFrQon65+DktF2ygig0b+QxSXZ0enNr4F4fZShMAhPor718TGoHNkDyRrMZXiOgKEf5VAxikhio
pmVLxRQ1rEe7k/Uq2S7TgoIY7hJnDi8rmSAO627ayvgjXyzHoj6ZLeWt/7i/rIm5dUwOnHL9lsys
xumhqjchdG8SHIml7WfF+zHW1XS5xxoHKb1QSVHHB4MgL5M1n0PhcRnXJVIIqbxa1pgsk8xr14PQ
UbgHWdyQVBAXPWuXISnog2zdJ94H6rgE9pr7RbaCCFCIkfXBss1Jj5wavCwXdeBa68x2onAd9fZo
WytTRZH438ACCSbIeYI/DWqNfBQ1ut+G5LpS7ApL+wHMedriA+Rvaxbtd1RInoLOCb+qCLUsQ70a
zqo/Bmdj6sell1TRV+riO+j/+UeRFTE5G+9ia37IHgihKJzTvYuhRFRYBu9VhqZ+1xZe8iojTpKd
AQhMz7ILMHi36IdMPchOS+VUnSXYhsnexrLrDUYH81r2ag3+FBU6iEvZW7FAHfGWDRf3Gxt7IBOl
71zncVTWo501R1guuIYE5qXsy/GAaAv6RuBoj6MrjENlu6+4XS0KlzwOt4mSAFvBhlLdyrarcqq1
CqM0kAMmd2eg9LOoSe3vJ7ez3nO0yRcKH3KALDTjvtvlgTreFP4xb/yz2MESrqN4enbG4hPJQus9
8RrvqYtBo8nOMMzSbVm11lo2o64rV0GkJns3REouiWOOi2qySTBsX0tMSos2yBk9bfAt4FUCQenz
w+m9bjvhel11BzNqMGiDL/8bC140OSUuAVLWh0fcDqVMneitsjBZzyCv2Wf/MzfrrXJvqOOhBxlO
9Sbqpp8vezeZKBSO7Q4Y2V62WpjKxf4+hl3q4Z7GNuZu3AR20Fx9N4m3bdlzgG8CkpmPNugI4+x7
xlIRlXNZPpeXzEjjJ5yNt4+yuox3qeUvyz7wVzMJh+cWTLM5cPZaRtgEPgUmXgdJp/tXeXF131gX
TWmuol+xMCUF3ze1upNDZEdbhU9xP1OlF8PiuLB3Xdb+jWbVOuhM9SYvSsDJGmfMDBCFO2fLSfG3
I2W7s+z1K8vbO1rSLx4z2hRwGfoHaBlXiXYbJki4Q9Gt40CPD1Gsvck92YNy/RvbWgZZl45OFje7
P8ZZneWuwXtUC7XwSN/o7litaiXVlw9VZQB49HS68+kOtC5wF9xXpuc+O8LRoo5CzvmzOSwt0ZQx
2eu64Q8ogsX+ESdxB/8n9pZyAA9byhvqeEbJTOOcmpfnXGnSp6FWW47gbXKzE2SXx7Kbv6pTuMqL
0f/by6Y3T8ut56GfjKU8uMmNoQ60bBWbPSoBKtDSR8c+pDx7mSrvqAE4IUHlWTuzHcwzNkfeanLz
/i2l4LwY0W37pqGTBnAXzRP0E7dU2ZuvnaJjmttl46vSRfi81hALzdhqcAcLZzQU2XbFKBdKpK1V
8m6ih3VPJaBngeQ/sm1LEDwjFQJQ5sNe90s1f3JVo1u6GluvDi3m/MnUa561AxV0dfwkGyFPqOPQ
RM6iykjloF6pt4DMsXvMy77lcJH73TJrYwBJIjhWMCxX6uNlPRTOQV5kEJ7Fzq8iZSdD97vJl/eJ
95cBCTE9mk82QpP14rebWRl+gN0Y1itdZGERcOuXAU+ytUzFyph8FWX49OnjuGxl7vaesq3Tb3qs
oxVtdcPaGZvps9sFKOSG+TeeD8GyTN30AvovOfzHiNFJg6WejOlFkC4Pvj7bS71q8/OI4MKlrlOF
h5oRgJ6iKS/qiMaQlhg3PYrNe0jG595f6JpHvvlXnKT7uIAh0e3kiKpIznoi/ImEMP2YnCx1SO4C
9TIiL24628KyXNvYfBa9FQKyxpbSTbmY83z0Vm02/nU/9MSIhMOKKdlhmbySBRAl+I+23U/++r4h
6TjCrZLWf5t4HNwfLfhAl9nq/pTJPJSNx+57qOJ+2yN4sNBU9pdAjfZ8dY0n9ke1sZLndNa0vSpi
mjIH2uKRFdAZzMplPD0O+7McImbIu0RGVhn3PMKvOz+O/f++0/1HGAosUp0fXZQZRtI89XWQOSjt
henZGLAaQ76ouT/14Tg9qVVvvYf4q2zVvtO3Xp9GH72T7LvJRR1Kr66Gb+vnKMk+3ZOT/aCfYyP+
rZXzHJyo6u0ML+jh+FZokcdm2KxV3PUWtfS8TkqjOk758x33MDrW0o9mtpWV2YXLlPXi3sYui3b3
q/+OibAs/ed4iZiA8FRcfP3sGuaMe4C8yvOxPC6bYe5tkfJ+laGuw9Cc8kjOW4L0agToFM0KCLjy
F3nEZFNCLmQM3wi0sH5hNKzWNhYyJn+Bx1yn6dBak9Zcs4/zRFvN5TZJo2Ejz4gg4//KZhcAPH/Y
LSi9azalYJTvyIxC55hdAz2QfISKtOcOIqDg9AEa02ZNP4Mqvg6iJUOT8j1wfeUmGyzyYJPmorzT
H9IwMVdhnSVbReiy1Fp/dOeY9D26mb89IBBZtE4xJqPyOfB4cAQeOnL2wCr2R0fb3GIkVQeeO7fC
TO3r6JqX0OmjT7Q6bF4mUimtF32yC4sHcN64R6GE+5HtiyKKPlVKox2jVqdOJub0UQuNIQrUneyl
pM+Tkzv75eu9jtY6g5mcnOYTHo7KFqtT7dUy+s9A2bJvfE3+GgCKvM5QXHd+H844bnRfcrED0/y0
WIwtp2+5IeuowiSOZt4AgTmv3USiX+zaLB/WdhK5n+Uc9NmMp8GZm/uuTa/CcGu0nnvftZFZQ/6z
1Ms9y2/A9q+Da4X6Lx9qEAbdwL5gDEhhtgKrkEV5cka/+70XLT9F/FFPUrSplFzsjaptZBbhVXam
SMMuiqKuj7KZkA5fDvga7uSNDEcZhH0YTLS8wO8yBRUil0Od7fYiGB28r34trpDX1I3iUk16rKJG
FdbHiP8+iCzz8og7hUuNtbFOMiRX6aY3nBXP+OIUztWXLM6NLbiD4sQ2KEk48+K1Mermhxzhiw5f
mi6PHBRX7KqcZdinX3wOB9t7hxwoL33CsTeInQ+kYlEPvd9BTg7C4kvopA0p4Qw4c5BB9tfxDN9X
PmB18K7i0Oab+XWAJok/pDgnjmZ6rUHusJ2npO56FKW9yj2gco7RcyNMGe8vAQyUa2UcmdEFBTp3
XDrp2fgYM+l4nzoRzy63Tw+1q87P+MR4Wy/Lsl3RpPWr50xfkLvLvoXG/KmeWuxEQd0L4MBvA6RM
TVWOn/w0zW+DlyXr3DEx1BAX+WqC04lauBaFJxiF8ZT1R8hVAe4D36kfkInOx09arlRr1wcvamp8
fgqnTFaKlupfPJgBZanF37FCBuHpldqV5ECytwsVKfZcKckkKD90r/MvWNJT43GC9wAl0xcgx+nR
ahF9V2MdFWJOrUnjnxskM1m/Bmt8ohB4ljFkp7B2/HVxuuEYdRX+f79CcljrKc3KKxD1lh0GMj2Q
Kba22VWYTOXJtzT60uM08V2rxLds9OMXRaNGEWCrsdcof1xwnUA1zAVnXdn9CZet8gXG/d4Ti0aO
wcteR0FgJZuk3WuUHX38vUXv/6HsvJbjRoI1/USIgDe3bdmOXqSkG4TMDLz3ePr9kM1Rc2bPbuze
IMpkQSTVDVRl/qbqf8RxP73laBxcfJpw0BiGZIDjCWY5e4lCCu7dNnrtMUxsNhDO/O7HZU/RRulQ
yqFFxaG/thB+eB9U19jJuCXq+LcQD9ehcqUUU3/KwiE5dVG2gqBU3lUiWI16m7WCIf6vfk5aYRP1
QI+7wYTm33vaSjCdoRHOJ8ta0PALPPTWFXioBMtslQUG+5zoi/DbY4wRYrZrHGkhlSfD1B/8gty7
TMol/CdCeiZqbAfbUD8iwrTt7pIxBn4UzD/dpBpOjm01z0rYm/dqZO27xVlehoAC1LuqtNvNbWxZ
VHb2pm/e9cVuoDe7b6Rw0keI/fZr1uR4Q2M7kCo5AqIY4qyV1jTeTZhzWz0cYUiGmrOPi7HZ8c0s
UJJpw52mond3tfALoGvgNbKMLpkJEMgEiQOrtGJ4BjZWIPs6xs1tRLD0DfmfeY+F5rCVbrE8kqvM
ag/StSvwDqi4TffXYHdahWTDX2E9RM9Tpxw1vw/ea04gZx5f1srz5zut6n/5RqLg6QH/sZs8daMU
nr8XwmOvRKhqSXehQ0p3nDVjNesqTnCnskqfbxsuaSFojuvJYM072cCZ4lV4m4lIHVAbp5iT1mG+
64pcO1XZZp6D4Yft++OWp0p7LGIUSLw0+ls2a6aBBLIaBe5TmQLTwgws3uY9G/UaxxGXrIMaq2+d
lWn3SocCpOBfbEry+8HNqdsJaKZMEJybBv8sXRbZfenuIr+BKrCcyJRQMe5j1I+kdzuk+Yu9aGGx
ZbqOLYW1WBthjVBB9JFTPtiBxbtcwB1DsjExb7iSA2xPyde6HYSHrvpRohe3L7FHuihq7c+4AtEk
X96u+7pPt11iKBcZ0wsD15iSut8dGgPvH90l+hajOMnWzrrhhGVmsHOdoIeu1mGI5JVkOqWpksIC
hs2lX2b+p7Gho+KQmtPzf2JLuYsM+tm5rGoXaD4GvRhNUBaZVLLrWZycbR3nwlg/lkuq37UqHNd6
xzrHepI/lvmwqvJhupdeKkNKoW9tqww2MtZ605JF6nkVduRtiyaoTqMkam99GUyCmd9JmtegqDbW
PF1aYPCsCTQoPyuQhR/3kMEq2VXYxj+UnaOsygKjajlvy3+grifVmZLMUY7lMk4ibUCM3fFW8rLH
9DPHK/J8e3nL8K3bBV2+CdCqWt8mru/7EOGlf8DNnplH265Sx/8CyqMFiH67XEHnV5S54M+TuuQD
sSwE62vm1M36MN6mHLCdYuUM1oRUXxJtP29YZdfaJ+Ag69SNttK9XRw0SBSn908qigPOKkty66iW
8fMcJvUFQyLOuuq4nHDHR09rf2uT4x5uPjKtgu9H6qC1K2Fg9KfHpDEdbFE+Vs6D3R9MYF7eXivc
5FtgY8YOMrHYJgHbGMcP3/PM1fZACOy9Pzjmm+KnR0EuZmzA1oAeMOKxx+R+GjHWEkESNUkObHzn
rRLGyd6N+/bUGbO6bidn/Bo2bHQh5Q2nQdH7r5g1WErxiifHvtSj4dEb4b8u1NpEIbOaD+CGhY87
e9rjUOTF8+LLxas6nXkeIvr6pnjtTwTJ2j2qB/VezAXOpt0N3+1lUK+aei/GAt9kMBux3ql8+LXa
YLUXGNEKTLmy+oY0UsPmF4BPOLb1F7tVd1fQA2Lw+0GNjGu3youT09XxC/ybaw0h49SD5pZ5lIpB
bFf+k3N/Ky+Mjdkf2WLE4KZ5C69hHuDnWrj1VuIbwxwxgRYrq4gKEGYW9nEm4XsrkErrdh6UQqp0
qyXFE6JpKhix2z+p85HbAC5SQTVT+ZCJBR/mL0AxGSLNrz1YQbi5LRKImdyox1lhowvQNXE5E1Xh
0CRvfhAEz1A+ru/ucJ52MXjBB3lt15XR7Z0g8NbXd/ryso//DxGyE6jGIj2zaThf4cZ5/cMtvemx
m/T0eUqyJxm2qSDtW0zqdkOB5sXCXt+IgMe0CG1DdTE6rHH6GFCJjMyLsInS4HUhYxkv79zV1EsS
jG/BQtZ0/Sja5lWmH1Sgm1+7/jJ3sDVrJezuSrSId9ItrP5cJXn0qk+YmXmZBYt5Wd2BBobzotb3
Hbuo5+WuZfgtr9ss+T3wiN6VSl3etYHD/hK23178GjunVxE3RZ5KuuZYlE96i0dP6cDdBmb07GLi
cS9ujq3VngYhk6AXamDpgoeJ7bnjoYg5JFo6r95Un9JttXTR55hOehfXK5nVKjV+LjmcyaRc6hhZ
HU7uD9LjgwCeFuEsfTbwqG7T6ZQ6vnHvViUpt7CCfVXEf8uQpc+gEWyZsLJvuJ+GhwlfH/wdlNcg
iIrqCzzuau3vy66cvgO+rvZDZ3Z7IzG67/4+4C36nVpWtZ9V5O5klIRW0P81I2xtl47X7Io2cp5g
8yIG69fBY5wW5Z0VFcAKVf78WM0PZ5Sd2MKPSbBrGhW+4DLR281wlhaAAzgH0r82K7s+po4eH2x9
CFCaX1bf1qBqYWSLQ8EQxs6T2hm/BVHjJH6+ct0AUTK3zk88Z4OtYHAsd2e4Q/ED8LS2jS2jODYA
SI+9hc42uuHI+S4AciRgV21U1T/HVh8hKqX+w2SOJq7mfr6HNWO8SGzZ3fsdHpK+auFmkGTuWcts
LDqzYY11x3i20K04G8vFntF23jWu366A9gHNaa2wuU893N+0kO1Nb/Vjj4YFxDTVw7NOmVP9zJ7d
RnJBAQngNCc2+Bh1yYRRTs3JWi5+bRwj8pP7yCf7tXb9Oj4Vyqy52J3RtPywRQuzTuq7pkehFR/V
EzlqxG2kaXlpx8trrtsDpdBP2XtDc7rTpOmraxo/WXwSQ60koy/NP9M3j0Rq8hwjpZ/CWcyCGQky
zwzvgEN8zQyrwsjknwun3GZcSX/yKNumPRUbq/8cgrlzfV1RtVO2dmP2lp+W3e4FByvbZdQROidF
vy0GEIwIHEBwo8KQ1EyKg4BsOsksp16W30mgDPoLfPgK0VmiVdXND8aSqZZZuQxDl9/VyMesZEIP
rUMN0Ps4qWp/PywXNzBiMuqlt00R8Li/TUjLD4tj0nBalckwVLA0XMJaVbFPloIGw9KTcYmXbqfx
jpoDRKikKxNuFfK1DKH51SDeHuD4v+EvgdJeU4cPcpHx3IIcXeIfBFbu3xOqWtxZSYnN8TIhwdIy
4jK7t/L7HM828zop486U38H3xJwwNe7+k8eVI0TaqV9TKhJ30pPL7czRBdNXbPDc/ViSQXg1vShb
XzMp+MM+uY2TbILZiu6VpAzOieuXW1Ji81e+5ke38aPfWseRCbBo8UoRFWPDuIkxBZj0p84b9ZWE
IAJKFkabf8jdSMTW63b2i30RONoG9SXlizbHOI83Xfy7Cq011GgqNC0wKvxujR9mBgi+sg3lBc0J
bAeKeiIhohoHZfR4NZZG9pCqxbzAFw9ByH4vzjX3JJSQdhKoYPS527k1MJTlrCbB0Pg+d+daG1dV
avVHpLG0dWDBE8M2bi1sFYCHnG+sLny1/SDaB8BgjjweoqMeUF2cxoxyUNedLBuDWmO5SMvV+uyU
zhzy82S4r7r+Y1wm685Id7VK7UK6t1lZH2joBjTUone32dtd/vyDNcfNjn35i21jMdM4bXfAAyP4
VteoWCTDe8Zr/OR3jb2WYYtnBXsIr77ACLZegZvsrUUCxhtxpAEIDqprWe2m0avSquFzU6F1YTr4
pzpLmFUgluBO4YPkQyS5ccuM/D+MSUiuz8rBKW0UjUmlXPMkQ/cUzrFGJQ0aidXwgS7GIxUd9tx2
zJ6RPUC6+08yWS/cdZJ22uU2nqeI7C3VSdnBB5ayo3hXHeck7qqNm9TOXRG6lz5JAZnDR4UXVS+8
qLxDT9FKy3F3jdQtGw27EQkM1DKnx8pun0jmtCehdsklz/Nkq+Pdu7lxvqghZ2cT0w5ZdCV6FSw1
l6UydluqYe6wiROeAZzPPpbJ7C1u+VdbtbwrkZw5Caeu9EOkaeOkvEi3/tMV4lHiJR+z0v00u3CG
xU3ntlaC1cwuLsJSugUnWtltZ3Xit1u8gV22xEofbr3FANjafOqEe3ybMAZ3Y0p0JB44viemdrpd
5ibUP3f5KUAI/InJClJG2L//mmVCnftokzeVAyFQpUbxFOqjfzRhMG/QAZm+x8FwUTuEppu4rvdy
VP3PyVUOv+GCZJJZudhNlm7b1kN17c9EL0flW18CZXFbG0jEgLZFqBLRgXrxWcO2zr/jEPEkPRkX
0zXp3iJ6o32aRjAPq9uExCmz7t/11vj0ybBNQqoJw9YwdQ5kg14FrW4vuHVed3wxmqQlEUeXjC32
s071Kj25IM1IaWTGKFtWtUUbXpZ73CLkHuiCfNxDIpZ73P6V2z1u/8pyD8gpzmkqzb/UXAtevdT9
YgOCuOAKF75GFQT7qZ+rnUxGYGVP2ITgi7TMypgCUrOgtvEsQx6n3PWcRvOhXyJq1O/ImAHLldkq
LJrHajE9/LMcbsi+saAHLizttNr6Vh7+jUwEdScszN/UWDMpUrfqfaFMJccubwJkVM4PfBmpxHqZ
9h7P8zePlOHRRAqk+tkEkAxTqt2G8+4WJukt15++VwZV/HlKcFlH87SdY9TE5gGpHsYdxWc8bcqT
iiwIH2k0AzTDz3eCCUtjeJ+GpuGcKxgz8mD/6su8aw/eWrBlZh48h6YTb0CzjNbKr7LxOJXBk+kX
fHH6qOcRV/qP/A7ql8FJOSnXtrFOmzr6aXsWz/3eflewUt2nQ1fcZbEVvnGSvUhAC7h/zUkY+zEs
dzDuCQ5OC0PF5b/p0oUYlCGO5WxT16vf3Hh+H6bW+d0Z9iE2i+abo3TTxl9CNTubT1PnfwoVrdB/
h/LKjI4duY+CD+XZLdpyq/ql9nWABJFobfzbdYwA1nGXvyI+N+xdf44OsIzMJxA6KCEtIWXirtLQ
GX/ks5Wy/RnCezaCIbmir42Z52vqOID1rL74rjShd0Kse3zOVLe8hJXyYPHmf5YhBTuGTenY0e6f
BfkWCJ76ILMgF5GWKYCfF72ac4IbLWVF9dW4k2nTsHPOHz+uSxVPC0FWYVMjk0GLpkpDjXqHyn50
1816BqpAix+auueZkKS9em4bFLSXMcwfevM6rXr4QFZejo1xEyk8C/kIh0Zv7ntERT9iokxV2e1V
fKRuC+WfUXqkORSMdkKE6c6uqkIXJsN0sKcE2fJB41y+ZJeS1iw3VW4PW8VfUIe5yn7VBV7uV0H+
4JcYCMZe0T6i+BTydfE6HJ/oTrCZHhHJ0feougK+lu6fiQSvawUuDU6eS9gyHqgRurQZzJPYdSEk
qnyAzrljHeVO17i+Ad3Y5C7g+r7z0l01uf5RU2f/2KEKBQt+6aObfhnSumF38mcsMqqPQImWuE/T
FZVDZStTt0vhG6q19pokX75AKZyciJ19mTgqzte65R7tQO+TcwiTzOdDvudhj/U8KQwSEbzo15Me
A9BVDOcirUizfVSY5pfbeGoO8M5DnhiXFpfiVZZm495OcmPexMugpk3XJdL7NDEobriyPH/Yy4zc
ceg4CdkFdWySZzHCKOusGDv838Pxch1Jc2O49oF45E53mZa5VKJlTi49EEbmZN1t1J27kvOit23d
FMFTxaLIilX8c6tUAcJAO6OAkQRwDvlgP1AiWMpLX1H7l7Ie7cVeRn1WURg6FaPzowkR/lhz0JjA
jTbtPh42ksmR/A1+oe7ewJVpJUmfUvzUUAR5mNquPUlIu+R+rK5191keqp/kXOUuS2xbph+xkNhP
/C7eZWyTBgcwOznKD6Nbg3ZPJecQN776LEODBeOMt44Ju5Afd0Aj5dnEkiqxS6w4l6HAAVDiAmld
3VZRhv3VmL/zdqaAo6f+U92EX712Ur+R3PA31mCjYjZ1xdcs/lL0gfatbzSeqQ3kJEwntW8kORBb
TKvXfCznsxYZ7VpW+0ZBnQSu3H2edg+jixrDsLqi5cjV8sEMHPfIEVpZaQu3BRrlR1d8Fm9dmb0F
iymjE+GBmNYzZMxyNvZZ2qqUpjsQ33DHfihms+VN6P+lxBPi5nP+tQwCREOGlOpb0luHEZWUdTED
lJg5qxz70aovUQLPOOgt59VOi2aV6F78G8mAlWMW5t9xrD06g1J9yzVPW1fYXEGoctS946GN71gN
fHwn6I68+ZRDkJrtf1sJeL1jXwfK4f8ex3ap2A3ITOHWrdVPqCDD7vs5Cqiz9dOlE5bleGG/b7Dj
DxrLQLwKpWIwX8dr0et6bVr33GF5/AnPZP1hP2mJfy6XFbcD7RUPtUykvHF2Xuot/1t+GX6Bt7gL
9cD6Ow0xVKXC/cNCm3jdW1313BaRvVNDqzlBls3PeaVkO43c1svsu9ZKNckwLcsdsM9bKk75TrUh
ffzGVf3Zxo+imD3rYOf+BKGPborA5SqlEHDP7q5GVnvBFy9VsttFG7qXoHUA3y/jZWr6u8wz3bUT
gPKwgPJdN+W3rmz3pVslYXQR2YFb99MsReiL7P5lti/Uvz+4sI2jUO92Ms/f5q7pHZ0UGsudNNOl
P0wjGhTS9LPY/YgK0M05JiWHpdiYnwbMSHJI24wNVugfAW3Yu2IYXpxhRrxhuZhjwiZfmqrpfgze
pmVsUIxvetnqGHn8s6y1I1j6ZoDZYs2u5IgOCL6l3tyexqS1HyolhQI+WtmvyOGQoFbmvefoP4Hh
ag+uqSAB6UI6syEn2oBZGRwGjm5BYru7eiz1BxmTizUH967NmdyqSr439ajo97b9JFHtn1CUiCEO
m/P322qZbC2H8mJlPxddTYL0H9hX0uKhkift+Qo3k+4SkWHr3BaI38DTAgG6XOS0eT14+mlOIa2P
dzJ2C8lLKmOrWx9paPheMHm2Elghgk2JePKQBPPBRbppYR51FaahmxfZdkj8Gln5JN7e3KrBjngP
/Twf8zJXTugKQciJcey7M7XAhGbJ4/evDAenQTDcoV+W1WpY4Nty+dT/1JQpp9CL47jIPo3Adrxh
2BSmH/9cfCR6BWiK5YKnxPqggpWaNAcMkfP9qOnaq9n3vyXCcWAEIRb/NQeRss3LQifzmXf3jqYp
a01nq69YCsA0J83XcNzKM+T2+t1OFocnGFrGoB3jjL+EdP/3qAgawVekUj+iokVKVqKoy1VnMMdy
Lxn2B0s74jYSIqjPrW9RVfeYQmM7JNEQPysArLA60MKfbg4Ax6a6zh41mo8oiLTbPmmtH/UXNUii
n4aRIA+sG+7RnDd1xGkf+i20OCfu4OstzDu5REoLMTtVvO1tjBwbDL0lWsaQ6AWXKIFxn/pbv0ic
/Vj4X/6P2uZ5rwL19uEf3nTNpYWQa3C5KqRHFZoxEhMvqKJuCOqTgWw64k6pMQATIj8d7pwlPw3M
nPy0KVlqGQgljR2V4NgxmnQ2GNCicS8Z62RJXl8XOLoGpTbWdWDUVa6fERHcK32n3mm1PgGpXdLl
CESRI+9AnaGVVKPRWFv2Hewy9jfj9JUXUXyYUZfcBioChV6V4BXW5uk9erDj/dh45CiMfh8OyN+L
ZohIgtzGblolreV/xEmIBN/iZEyCZWzikED2bwGL3WJu97/dKx6wMSyzVqeYiH6REMOEQzYnWrxp
cyja0pWJK3ms0lX1Ev28hZqVn61GK8h23cRxF9pXbJ9cjDhWvmK1WxuI8EnGpCUXFb+sZidNI9L4
+t3CAz0v6pVMaV6Ydouk2l9sU6pduFTO5ZJIpVyaiNCxfFo03UB8vvLSqPB8JfBTTN34xNyWS0uW
SOvPuusSDgEf/4yTjb+KkVcHp0A+v/JRRhTLOS74A/mIy9B11rmibpcPPgwK55hBfLp+7q/zfLEa
svD41ThG25z6ngTA5+ZoG09l5OV7Hc2gk8QYYVboZ2lqoZ0dgzGa2WxMTu3xVwmzZlX3engeohZ1
nT8tl32wApXu8J/xWFbc4m5rY4/PbTUsqcQ/d7nFKQE5R+RY/iVWkc9IgSziFWradNEuVhxvpzfK
c/FH0OKT1gV6UYRzEBzXvbwhQ74Rm/8ydDoMok7kvq/cHCHoJAK87DT8MgYAr1sZdLGj2H6ot0Nd
L9eNAs2gDfr8TgqVqBVa+9DAm0S6QzGlFxKRP60561+D0o9fORPKlFyUSnv3htm8SE/uFfnKq+pq
xrbrY+Xdrop1DNL8O6zpeDdOFv6d4DExotD3kE2tVbQcOsN4BtMbcxrloaXey1i/HEkVkBAbHJGH
bSSn0Xk5jWacRhMEe3EpXw67Zad1gGeJlnXTn1t7vMGxJLAO+qiZD3LhF7BXZd/zQVnGHK0yH+Y2
sB4839yaXoUGwZ/YFJmNU2uOp9uQtIyUFJjTd1g+L7FAZEqMs6x+AwsPiCSIL32NDty0QZNnvMil
jQPrnJdaz4lYj1YiB0+Vur8zACaTEcCWrs+0bBPb43SQbmx672OXBY+REzdvSnEMF3e62s06kHdO
FX233YhcY4Y285RQzO2NHky717FTM1uH9y2XqY7/HqLUOEpPxsvJWye5yyluWYQaoHNPxmHbWFaL
n5gOeyXUCmTNluWygJrxuIt0ZBdlhdv2FC2T0OLon/Zhdahz9MFW+D1jlr5crn0DPrmlwCAHUpmn
G5m5NpM5LNhhV+bOqsLfCcaSHFKWsYignVnmOm8ttCUAASzZV1F7DXSr2jQx4mm3sZvbgejDSki1
hMx2xmfMHZ9DsmfH2IWFKpLe4BK/gFNJX4JiDs8ZJoZIOaLP/Wc8dZDZ+h/GUdkKz2Gb3JdjgKqa
A1m3c/WtiMHeBGIbqaxK3/R8DTc13nsKCPhgf4uU1T6b8A3kAZdckMpZWjiZHrhJvV2bOd8bVoKx
FY0e2AZULFLzp4yJTk8vIj+1D7bXnPSzXVf6Ji4n84iNwK8i8MofoVVeG/E/jT9TSwMvsOqHjOhW
/t1yvpf+cGkXhGJa1+3j0hM0Y/6v3p+5DHrm2ufvdLgCFYx8/FtBHR8f0kXZq4hRo51i86tgGSLX
xmMzvxO1xVhHchFoTVcvDHI/Baz/R1zxn2GJkWgJIN0v0eMwkD/9328gkc0IPsEp8r/rZGbnakJB
dM0yvVP7EhcObZpO0jKNgNlrDG4TqbKW4SZPzLtiUKCrEK6zmExJitsqdnsfN/y0UIJul9vdZQyC
HWKk2dfJb+tjhBroRoppbaQDMqyQ0O7waHzR1fIi4+GYKWCEkpCPCDU303DOjY8QPqf//r62R+r4
y3gS9PXGmKv2iFCy8vW3DBohPzFF7j3K8DHERTa27KWxsrA4hyyglvdC/yLD+QQlJIH+fP195Qe9
/mLSvP5Zbr/I9U+jIdy/dgx+IQnqUWbaalWTr7IhGtrVPJj12YgbV9sZXvVFmWp174ZRc05LTic2
yvns83eooFgvuCOjdW54zgr0jHXApdt8mWoI6rljl2uZbSMIDl25JaFve/UaQSoEwM8TAuNnzfLN
te831ro2VFSD/0zcumkezM0KZ5X5zgm0Y4Cfsb0u8yk4/d+aLqL5oJmHuFiB85+Pc7eVIXsZl5bc
QlqVjvApGp1IA81ocn/wX5poB4JOOUulUSqQkdHbB7TEv5vmwBFLJnrDRXYyKI3tdbBI4kezbDG0
BY1bbVDoXeXxJs/waZqRwjBXIcLND/E8/uRXDw7NmKYP1XKx+Co9aGqNnoK1WM4vXae1wGoX+Jhs
E8B8FCocasBTbOAKbPq//rOYsoINJge9xwQA/0pm5TbV6K3lJ5AhUjYH9CzUs+Hp4cko7MXGQnvs
x0LzV65vbjrFD+9b6ab5nK7LpEz3RearjyYiiI9ISFlgGTn59cs6WZzmrn+PnM7HkKwty/ZH6gzl
UcLk4pL/2MIj0Ta3Meqp158ClMzCmfLexqZGq9cz8n28VG1qdBPS8ruMYrjyZ9Sw9eJ7oqLrK6Nd
GS2xs94rT1iZ16umQOClGQf9e9nXl9YJwDIUCPfjJpv91UegEECh+m95p5ebOHaVh8juPbzuuvoY
1qpzdvQa3AXOAy9yJ7NhR5n2adVEIGZBUodLySTBpmZnKm76yvEmXaxhrN9tMa/zbrZ+DAo7BS+L
x4dmEd2N4v5nO3JQrG0dRVTTBsVnROVTWnSIH0UoXC0FQVxXkHZbIqT7J0J6smhIDHXT5NFjgynK
9dFQKv6b2c7ZE1+/4SlKwuujQW/xRqgj1drJQXks7Tczq/KnCHjof6JQrrJwP8J9IYtTdmPLszzM
gmctyRu0WujJkLE81imePHe9X38az3oUsJoBs4FhMRWcpsAeNoPdjRf0hceLl6Hhmkc2CU8UJ7e4
DI0hBnvOUxcYxfV8cjuAfDqQxJmFa5IcRq7NLFnMWihrrzyc41cT3PfH2iVvp0Kg24qMqJn0ZJB5
1y46o2bdJYgkhPMeB9VxmxuadTcsWt3x+EMbR+M9cmfjaPdaAQAKP7nQ5h3iJm1JAVFzniITgM/i
J9cmFiiBQXk1bPAVBnmip0RflHxcUoBaFvhPKr/yVfc0RaHIn38juvARGXvpRyTKQsBXTbKOgjnB
ocJt1d/NvNFJN1yuvIcrxUF7G+wmv+ClBjNCmBBX/oP2FvpRjgsKDnmI7l0EU6Ca3+PCqR5czhL+
qnQr3hPst/ZXiILSBRZ4qyVvd9WqjWNlj9wnKAzPTs/CXgKPjzsVyYvnyEy1Q2YP8w5GWfZOsuZs
lxZnTnHqQtWAvGBRvGcQis8QOtRnPgjFuS+c90AI8ZixWGvkEZq9zNqWOj//lqZcSNhWIKgSZ903
CaWLRK3eSdPAhKyVc2wCuFglw5yvce2Zt56SFPe91znrQe0XYQ1qvTmJnEfYjuG9ZpjRWvZ+STt/
TOhUO+4H9s5rszYjTGEXPdmiQn0/97UXKjXlChlq53c7kPQv0vanAoNu3UcZFcggNA+FNhf7iL3e
BlbmvNHyYTiZ6lhu5PFiJtWTHhjOi4y3nG9I+lBw/jMOxvKCslj9yzXT/L0seiU/tA5FKkdt8wtg
aYTTFjk/MnH5ZazBgUnZoJ9WFsIx9wBF/JPC9lZwXP+Fey2TgQvrfCHC3JBe0eCVRxQlMhSutsPC
rVIbSrJG7pUYoebx3Vim9l1jNPCCkZ5DQ4Zaz0vtl8h7DaN277i2fSkNSqNKC/kXI8a91RXdO3YW
/b5GA2n57DRvjgGktZjzR3AHw6qf0mIDt90Eqm5r71r1q5lVtOq8xrrLgnGiikfXQFOJhLH7VCwi
UrXfVyttjACDL6ubCGEiCyrMB2k3goQCRaW7u2ZZVSv/6F9Jvzy+P/qf4nVD7e70bDDWY1tOCELG
YDGApG96He05pyuCXeLU9m7CcPPNiDXKELyJDzJLjiFBuT23LjLrxOad0SflczY4NkLbdxIE6cp5
1KrqQXqGHU1gqkOqfsv9s74mx5qivZvDi+gsp8O2wcte1F8AVPuXfrmYOfKWOjpVe+n2tTuDzC6+
S0+WuE307phqgIsa8UCY+n2MzOImKjzjDvcvqqBLHa4yCugTSVitpV4nY1KHGzwbyAIa8bdxRQm1
3ZICvdoySqzM5gnA2yVWhvLUB3NbTRz++ZuvQc5/qfJxwpgVPAMew/G1a0d4QlE5GEHk5/69VTZv
UoKgQunfu0r5JuUKN/Q8mZNqhbVEOkQK+uh/WLfcRSL9AuKqRX1sF6nZXraPsmn0FRTrHTuMz7LN
DP0w2Hv5OG5kll1p+jgb74OOpfAipCyXElnri68N+1vCz0aPT4au+T68IDyszPu9X3so2CRFepfq
xbu/MNPS0Bzu+naMQUHCW7NCIORNqNVkPulCkN2aTdS/5mbUP1pYSlTRNzY//l/u8FcCdON3puC2
FM5W+YIdnrGLwLGfOACh9BZYi3NF2rz5dvnLi6d54wZ2s0YWvAC+intrrGv23hHRGfDj/+rLfLrM
d6nOV7iCLvIP/XWu+2IlhLwq7JpnPFR4+pTTRYZqpUBeMdZfhMAnl2CpvJKGRBd24fldL/+fi8qQ
YuMobFw1fPCKmR8ni51t3HTuwRW9A71z280HQ7cHxL1zYo/TXdFWAFcm5YsFh1ryv7ZrmwdUdaZN
M7FnwYwhmt/qEHRgSmJoI/InIk93Fd7rpw01WtyWbcPaw6R/sc3CuUSLQJe04E05l7bi4R+W7bT9
z4SEDNRZ8G9yNtLLM1zq0hGRkHQy7W2IPNtWCBTiL+yZOwRHGhA+8C20UrtrKBceNQzTptUNIjbm
/sELyugooK9ZZqUpUDLSAID7x3/NXu+wzMg6udXgxOrWxPaV3b7DS0pVwPI7VZ/pZ6P/NfJyR0Se
zCc7CzbzhjSXRGmrFUgBcshoAG1qqyaAHp71k765fpikP3qGvikAcKv72/z1wzQk/f1V8CIbPbgn
GkIeQd8qp3jW1F2XmMGzivcoXFyj+TYY7nMsqtH8/ZLCUv/2nf6bijTx1zTM4XfXUfCUYp+3Hwdn
uBst/dc8di+tIKkau8FchO71e2jFunXq9OElKpX13OpXHYErHnTk77Xi/5Jnq5yzXCWO7nGuvR64
rmNpgmULu50agXED8GXQvA7jqL53G56fxjvFOh3PjLwDUuIZ75jgqrvIaIydzNYuNltmaAEbsTow
2maJpkLnRSjHmdgNLHbTpjaFJ7vFOVb+92Wsr+N4ZdjA5KVrqM5HiHTlInfZAyUe7rRZTdR9Hdrf
Z28sPlCv/CYa+a9kXSXZuKlShKzQqG6DvZDA5XKbuY1JaxCKuDS1DoMExI6hMUXaUR+cQxzCxXJc
4y9dUc9JZQe/8wQIDAxOkGbJzz5V9O92laMx0OfJtzqACj+3oMa0BqgRjLH4LfCR8htJbL8Ope6t
7S6Fqqmz3UhTTlRzyGMxK8d7zbOyewpglF/rwPyR9u4+zRY0H0T8qKvVH73HvlzPGvsZ4NK4q/iB
T8XEM96uKQmL5VmrdMlB0cc70SOTIblki3vQzRTtGruYCUncYBrZoU+TO9E0k6FKmd7Cwe2hznT9
ywRVtvtflJ3JkttItqZfpazWDWvMw7W+veDMYJBBxixtYMqQhHmeHHj6/uBUiZHq6jLrDRJ+3B2k
MkDA/Zx/SLCd9mZrRwhPydoPfVACcxNGefyQhv2dTxkB4S1Q05SSFXKnmd0/oedX731tLirPVyrJ
grBPNGaXDyCv2m+g6w3yGlSOXi1iMHgb082/3GCv8uzTuIT7qkV8Y3olY2LMOzwPlco6V8KL3NIl
PXJ58NW4HeYdoYzpCFfq7hReZIgbFYnBjFef7BwRVL+HYPuKpGr+HDn5RNoJ3nwf8b5yddxsR9Ys
kg+V48yyBCNR7Q1PzZ4j8K9bMRnZSlEHZaNXdrEslMAr4H1F2j0Suxt/CoK7a8xP66e8H4wHZ1Ea
ZoHwT2ZhoWFTDpzXcLah/cyrYgDdaEznwbJ+yDDVMo+ntKPvjbwIn/uq2v5hQ2xFGkybYILDO9et
5QE5nP4kwgRbXOtXSMazMtA3XW2kS/74PRC12aLGIWd0L2XAru5arlrjMEOabSlVwgIr4ilu5/mi
Q9yB+jnM+rKoj93kBGeeguG5ng9mEXlL0wJcIDtkTPZGYOvVGd0xj5eXsAOVB4QBjv+PaySF+pco
PG0vJ8pOQx9ekOQzdloPE6dwcfCTdZnrIbOQxZglNOQhsRsHYImzv4Xk2a32I5uDpf+s/Ucow/nu
usPTwmTa5oFwF1eEuSbG6JybKxujsWaNRgwCkPPo3mm2vyw7DTYw4K5z62loAvspCt/bxh8eZSTN
BwG6ohl2si8ox/xOKV0S4QEIy+seCuzztLlBPvJo5Pa/tSXU4xM4pG3yV4pOwfY2RBfYLWN9k+6l
IR46kBZQ9CfEbNGrCYoAS75QvZd9ue+I1VhOzVb2Ri6q9VE4IrcLcPxZsdTqNEbadWo9avUia2Ys
tAjMJToSOcWb2ZPFJqexz9zkR4guRrMmlQMgP1aO1/+HGGeu0wlt07rQbOrPAHVSMI/nMijrUwxr
/QbnkXGVfwkcNMZ6qIJ8Gksm5NNYfzbHvY0dS/ETiDfwYySmjOIEF1tslVEpWB6S0tX87KMJRHWu
zbh7BEf5IMNRHf8aJXEP+lR+HmXoDzIcUqXwEb1bhVVjIOsjvDvdx4OU5a0BfqJslmS8y69BY95n
CcZ9bT+sDF2JP8LCnfhxROFzlnTuGi/CYlmPqEuiZts+2qg27sPOa2arieZRHgQvV1YdvbqFM4LX
auxCjET5+hzPaPbOts1rvc2O2YjH5jTtZNFN1s9kDa4DuCrQ77qFJ9MP8Efu3+SgW7yInHStYV61
unX0WG3/q6hZNT6EuLJwVz6oiiUKSBggDngsXM+0aDzhEPuYWsjl3uKyU2cfcvC5zUNzdmCQMXmI
XTijnaP/ZG/bPeQOSMXShtVFnulNqP10ID2TLPHgKN8qgS6orUSYbdhN8QZDzl04qZndy95gMjee
NsaXLkWT01qlhZ+sZYpmGsLvVlj5e8n/kJySCfblxnI8a3m9I91AsY/wNq4T5JBU4LysIFuM2TFm
UrntO0d5FimFexwCDf2meHKP43xG4sH93Bubr+SbgiUm9eY7SiQr6Xfjs1ZdBbVw74VW6Q+uT+Ze
0s2FgjFgrSUvg4sbht+01iYAor20+9bZg6Mzl4HS+Fs/4AXJa6G9H7BSlu9W+c6MoukFJbr8KFvG
7L+sCXiF8v1qzO7MfAPZJw8uhlfAs6SryZCQfq+tcNvnnXFp54PtejkG2aq9DybeoMsmM+8b4L7H
a9NT9pQB/bMcaxW8PHxr2MjpBdDOy1SGwcHSxF+/hkeznzVpy6XWtWwPyEmNa61GNtof56uniq8u
5TeQs+2qfxsNHQOKuUSZkSBbOm0ZrG/VSVmTvDVvQ1wnIfEpe4DaUAmQ9U5Xa7TVOFX6nGTrjeot
TIcLawQy0vV4h4l2+XPS2m9tKdBAqkwfWf7ERASsnLEK+HFGdpVRfoVQkudG+QjFt1qWnQNKyivu
tWmocRokzWuzqLK20+j8WdEehyJaJQEPQfmbuh3grjyzTazuZEj+Up2A/5uG/11GKPAgYhjUmPrp
k1csZLB2lNXg+YhhGQLWVT753q5P66Mx6yAi51r1i+vptdvAlLLnfkAVZB4Og5wqXYxidlA64YMx
hfVCUUp9ayDg+DCg02cuphFFq9hQcI+bg9eB85lB9fdO0fPLp8HytLEQepyS9ngb67iKtWtc50VC
miSEKc4CdzlQc17mEvKEwFd8kN3ycIU1SYTTbc4nWNRt+DUorymHZw3y3fzDvuEg/N2W+/iIrC8K
vuK7Ou/yYzQuEWki13AS2IfIjuu45F/j3GqKdoYqvg+/5YFbbpajRuH8qETGdxNI41Z2xlJbWJ6O
kZ7et626uI39Y74TYnlllTluYb8vPMbhXrOhcDdOrzzgYCKfUTd+WhdWYlFafrm7dTSsLrYluIWF
jHWONz1UyVHe6wVsEuy8xkefCq11Z9QKTa17rHFvLrZ2mGv3//zH//zf/+tD/FfwozgXKS/8/B95
l50LxOub//6nbf3zH+U1vP/+3/+0dM9lO+NYuo6almuaukr/x7dHFHIYrf0PQNGiiII8vQPbna2t
KIFC5/Ijn3OjMoMuM+cGDF3S1fqTwOml0VPxrPP23uMa5q6xWZ++yQPlSndNikLbx3k9PntWjbzO
TGnVtBSF/3I8aT748HoQSOOasfoN9dNHITp9pyeTDZ9tgNZwh36eeYeg3aF0yOthXz67CuATvsCa
3t/YuaroWP3lwT3qkBtK2pSRcMe9ZugC4WMXUMEA1/KoBysxN6MUuSUVpwinsOIlqYgYxwoOyYg+
OrCydAvcIbnGojE62gr3vxxRVJN9Ejgf3yaBIM128kJpivP8f/5ruPrf/xqGqnpIs5OtsVzL0Ph7
/P2vkSYGaRdwF3dpAs5ntIL6nLp1TcFQa1a47ZZrGZMH/CO0Y9nE1xA6crC2OuDXutnEKyqu6Luk
1fAAn6a/HjDkyMGKFrx3AVYj7pKGAyjlTtuO0dBE67apvqPbu/ol81G6jXtSWhEsQ5XsMqJY0Btv
bQoNVLCmoHmo5zPZoVfkB2TMzR2ACF2Lt54MXmeXVqujGLBNLcOHisyG8brFzFHMmIpfG06l5V2f
asavDSdygTGoo/pODpWTRrNh0xl2xp18BcKpaPa3S15jXDKtPfssW/KSXSHijWyi5xc/oFh03bPK
68pLgpU2rh8jL+npio/GG5tenR/Q7j//qQ3V+ONvrXmOw0+ONLFhgRxX//jlKYprYDaWh7uoVLU7
kbrk7RvcIfQUDWAcDNxVG47gefyCdJ1sj11qw4150sfYOnVmiWFeg3/uEkmren1te5HS3HsIuzlR
968xdcNfQcTo5Rp56ZxC0N+7WssGMumJ9zx6yVds8qYPY8qeMVHyXkZEyjaG0vX7qQrsC896nmFu
p34EbQs3IGy++CGVwomM5AErHR/hhwbjzmmYPpCba4cx+rB921tmdZefdF/gNM79DsXGqqEUQvIz
+bQkaOyFZw3KeUryFFF6pD1ML31CGjW4MyDDPciDWpNuCPOkQZx0cuHQQt+SMdkr9KjbdJ0RLOu+
b2fbQ+aFBdkIfO2O11guZuZlr+v7YBD9KhmSiLd/isa1r7fkobj14aejhiMPOjmFxmZbK1uTM4ij
bYnDTfDaQjoPf2We3teLCJcyc8MiYn27iFWggQEEIb5eOK2qak8OLMNNMNZIDuJ0wONdo4wUa+Up
S/ElGhK9xPakKk/lHGtho/Oac+0fYRvFu+to2WO28ZvvdMBC5Nx5hpwmmzByH5QBIJ8MXS8iT7XC
2Wt9a0BUMbiwjMmreLrxWtjR1urj+NBPABbE74NuF0gaoCgPlpgy+h8dshkGLSyaClixbMoZt3Gm
rRj7DN3aP+K3ZofSmePhZvbvpg/2CGssAwApJzidPq3CEMnaG81LrZ2Vq4TZIUCOlkK5JIjNtLG5
w587bqErqcw6Zi5bSPWrUmTiWxdV1qJpSvGgmal5rCu3X8qOKZtOiNPnL441Vfu4TRP05MrsG8KZ
sh+D+G6hlcZORXTkRBKyPTnC4QD4fW2Cyl9ac9MFEGEiQk9JWwU4sbECkOUrOUet8gcDr+y96bq6
tpDDrYgdOSin+XIycO3zq9rem3Z7vg6S18CLIN/A5nQXcnQPf3vHxpjsPxnd+Knsd46O8V7Z6fcN
OWaU/F3zkhgICGnRtRGTtT8aXbqXXd08yO758VHoy3A/oyljJvsvSouwkWVTdpizojNeGimpbcbJ
mE72Axf7Ib9eT1601AKWaTNkZ/50OXaIQaoF7aU2JgsksjEdywDhKRsIyEjWMlR01Bw6qHb4zU5Y
2MaV8dD7qvEgz6rMnBa27o7bCFk6GygI3Z5abJrRMe+vMUeJ2/uUBbzsvMaGhgIFpFtgQ/IDZFdj
CR0SMe4PsvnpU1KSIyKp78T8wTKeTQO80X72ZfMA7MzxshjJB/bh92sMeOfxP78idNf74xWhq67r
4dfmWB6npjUvFz4tznje6w5JLGOL8ceM+EptLd2IxuzKd38fi2q4Q4bLP5sKYqTtUGUfpqpuK6yN
3muTV0lVTJ9HkOoR72WGiVleax7PAwroVS/QYHcbuMAzK28K224pe6XotOydOpjCVq4anwZ7Doq+
/LTO7qS0myYaIt5ELhTwZCznZ6yLfkwl9Es8H4QBICrGq3snY2FUv0ZDrR+Ea/+VQOe8Q9JYv1wP
qrLFgT0+yZYcLs/kdbSkpYMRCO7YZ1a55UGbtd4NL+zqxRSjFV0p2vxORPW9GVWC19O5HaQwaP5t
DyqN3qR/HjCPl1ee5svLSbIpz2RMNjvWnmvfD7Cs+f0JKGXwnv30Yf+va1n6cKGEoG5v17t+u3nC
5y9/+3cUYd7sWkM73L7WdcptiPxeaRbv9QyIX+zZ/pFtkrEQmpN9cfGiW8K2GQ4gEp3X0QNJzsIe
dZlRbLSZmiJVlj5pL11Vl3jCoRA8b/FuB2T9jOVouRV7fogssuN2CeGhTrH5o8fqG/w3u8BZdvD7
z3ZvfKBq4e9HvcT1DRJMjVGWri4dZXaBm8yUfFTWLpD964vWfScnUu7GWBUbFKsQ7up/JJ3iXMPu
kOQru7L9baYNRr+YsgQn31Ao3n00VMWmn8kfshnPMXl2HWmXpX/fatQLO7s2D/LN0jgV4vKhtr2+
ZyTf2Op0YOSRrv/wR1X86plfNHJMZBnNsu4sJPtYd22N1sFv1YjTN9t1tt1YmN9sz3GX2B4GR6x0
g3MVkxUucSH95sMyHVC/eWotgSUCVnlrGedXGnRD/c3CBGsdVrm1Tw0zeU6UDL/EKVhPNeUhtsEz
MT3BKk8NugaMBlJp16DLL+vQo3kjYzirm6fW8Nk6jZHqLXgUNrAzCcruKvbAmHjA8hfm9T8i6pJt
WSv+wTWa+C6pCnITvVpT6cvrDRDT5MIDv1yB+2heii4zsIfQk692Vr2CWcLsQ6QrbP7EQYT4o3aK
op3sXKdeLgqWcp6qn66xjC3pIhr6fczT/9B21a+Oej4zc0zkITdy98lxMijnUUn6CCJcR6ouDE5x
fC8dagOUxFXfCk96DNcNzKyykU1gjFCU6iLaTjyvT9K5NuRNvffjoFeerol5zTNbID3NWYIlRaLU
qyTOm4PBlOc5LpFLMh43xfk/P+o115u3dp824qTBNFt1APVpFpsBy/5j66cORcomvdc3oqNQ7AP3
22ttE1ARAlFkU7T+hpDVqunj9IdtxT8Ss+1eYjOElV1lCPIVqXZ0QcuvFHcc3qc0P/FG/D5NLEfQ
E2xXI+WcN3w5ojXqqtlONk2HfVRIcYO8J71GaK5ynP+eSm3QHk0Q9TIcNmZ1bw62iYwdf9VSZNO+
Gb8GWme/aK7oz11kINatlm8Yr/p7Y0AmIp4zvqFS4raUqslO9pZ99KYrTx2CcU/SBVFTHloxhI8y
0lYlqsWCOxsBubygjHLtVEWV7cIAjLenpwlg0n8dRCneKn7YWzdB1SAo3fjaaaDdxm/nd1t2y2m4
jiBcawTOurIKa2Fq3nTKvcZcNm5YvAxjli2zyXJfySnoaCenEyYk4EJKLHe+Ku3woQIk/KvI1KcO
M9XvPDgOoepHP0GvbXRVxOghOIDhWJfFixhAnlCz11ZN6wV+HcObiwQdlNQOTn6hPCJotZdhLBVC
wMvKq2o1933fD8XWsidUDvxM28+xfOpJhOoIQC2spEjY7WyVUvM/0C8n/5pO8QVimbeLUXDeqS6p
IrcyVHQtOqTBNeTAs/9rqCuyeGFrJjj3eTzshD/GOyF0eXlpHTLRTg/bX5f+21DUjKznoHM/oqlW
78OsG9cqALcXJTd+Fl5l/7CGVxwv8u9FR8YuTtX0CcpUvyin6EWEBtkvR/f2LAWT58JClTGaDOBm
Zpo+93jRnECMP6gmJlzYhYa7RgnKcwmcbqmDvNs2ooMUoQz3c+rqIFuOFo7Woiz7eztrjS21zS9p
qqivgFO/WThz/7Cx+nLr0PzI64KNdt1FT2ZcuZtOzZy7sMANzLKBJuXzJGyvvjnzJKCFi1IMvyYN
QW+v0hY9YQlSSJDFRAY+P15bsOr2XjjhtToDH/4+Qk8wtoqU6jwaisbitD9ewXe/m1dsXtiWMFXA
+aoIe4M/L3WlPxWRVl5MilHatlP6DD5Q5fDbUO0HH+nYQ+9k9zKUGn1NCSJtxjUYEW8ZdYpNloOD
HJw73KFpliKSOaSNsxiUOrjTOxjUEL4vcoM7uMWdagUUT+aQokAQD3n43Da/ZoCOW+NSEr5N0kbP
XNdBZ6xkTG3TVSIMJNyb7qiavvWgzwd5VumtzW+vMZbkqbSd0GBIyCdB1AZsooWDA3RZh0+uHlYX
I0Idc35WyENqp9rK88iwygmBW5UXH/Ga2wh5jaworHWfwWbztGcX7bq7SthY3shm22YPvWgeGm7R
bumF666ykmfZZ9rJS4e2zEm2nBrpfJzA9q2vVecuLv21GlTaKh9alHHRGeJFQaZ9f223+RdrStzz
aCoxuB5zOsS99eXad5sre1OMAh5v82UMgNb4gL7PQoXEM46siYeCrxzDM35sk6jatpi43U2TMbvw
UJvOsSp9myrrVd6gKKkv1d+TMkOtHv0U9D2aYA+VnmUnu1RQ5/bNR3nI3LhYTUrO8tzq6pPWpclr
6LIlw4LgqRFV+Ar2uhuT1yxU1KdBa5dsEJPXPBjby4T5nZygghN4sHlPQOBDYBgRLbzuSyQFJ0SO
ZLMk13yoy+S7bIl5xGAVGSokVXCILepmeClvWheUqUA1/kLWMV5iqOh8WPFePrtEjuq6UVv9Yz7p
ylYOtTs7vA4titL98KZd18KgN33nqZmlCmHth1Dj3W4rWVo50CNA+Fp3FZ2XvbdmhnbS58HzXPSl
jil79UPds2HPqJt8MQw/WfIIxvMtKusn9sxnGVc0MaxrN4eODVb3C8at6KXGa7UokOREbWpZjWH9
TRTKDmNu/WeFLSBuENa3JqmURS4q51F49bixRKwfnBko1gn8/6Ig3UW+le7kdst0/X5FtSbbyc0Y
BKNhJerxV29KLXqVUxKAVa4nqzHHtxF2rfEi8izZKaL/3PTmZq26+kthtb96b005t8RX5qkoeTkO
ocuqJ6NiYocwBDGm+BL11TaohvE7+PQfo586z74X2puoKCgc1DXYlo4KZ4ZYwl/x8EOO1FNkJaeC
ekGOMtHWa1j912ZZ3ZG0w1K8i9plOTdlLACPez37z7GSsvgUsGVllWHjvw4CV0UvNthO86lr2dVy
yAXW8o0IKaCm0VGeyUMGbGftjK2+UodZBkJH0ULNi/ehwiQRr9B+3ZZa8e6ANVnEFSXgLKujV8NA
Y3geFqCLdpc2vbvsx+QLO5dWeRqqUttYaMuzfbHE1zai2qCACTrppVqg+EOHFPpWwUGiVaf86oAC
UC2k2LfsuM2QHZ5FTmcys0tIAv4RAumexZl7ki0frtHOD/p4KZvyoDTtK0vH15HH/KIOs59SEpkH
pHmS3EJ5GNwQUHkX7W/xJkrOhQOCQlVMZa2ojv6MUlWxSFWbtONq1Ar/h2X52SLqTfdZVXqxNqKN
mRX22es9EymkUHnHj+dR6wbnpye+V1irfbdtN13U/L96UYSDw5lLDrgwLLHXsbGDbtjdWVmeHaMg
dFmTZtM73Lj7K9p+KEGXFckbDlXVUovsOyMsEZEoyvxj6otdO4LK4Q12LM0BlIuZDOexTP2vvaap
Cx873ZcCB+TVyHrknAkYDnqrvzXo+Zzloe4rPCHSql7eYvJswlBhyoAz3+LC6rR1Dlx1Vf2eL3vN
6IDDzPCAyXXsLWBPeDOPfMFqX19qSokikeelf2XqYBzQAp0e/QhauGKScTPs6VGGVIHyt6UH/UY2
ZUcV6YsOL7+zNg+r48beWSZJk8YIe+SCeQ5lHZDDMlbPKvuzg+cDt4yBrP0VPodW3v8VichaKYbr
HEJRlefBRE12gML1lzrYR+Hb6l2dNtXGjH08aqS26PUUflu8q0eksv4wZZH2LDfF0mu3lDG9ypAa
aZDsAiU/dMhArnOgeEclrJzlmKLFMCXlXCr63QZ9CmzIAfNfAfFYZB41iq6w4ze0lbEnTb3H3BvV
pwZ7B9598RtqmcHR6bEwkk0n0ajXNmmzzsc8ecNXnCI8dF7csRisG8ZXDDP7B9npWNTIhcLqJg4v
OQyvhYoR6kveqAIesFKcExZn21Ho+LfmWnqHGIe6S/sS54vYttaaOraP2RSquDNm4q1XQaqqY1N+
KGa+i4VDQjpNKRGVwyy1mD3oo1Z+s7NULEQYmS9RoxSroeid82R5MAeGQb2fJlR4h8AN9/zlumNc
sIiHCm9f4tB2lsLw9lVXNcijh819kKkUS+az28HxnWqDZmO1aLwedzkM3lqqO3G+6tlvqdue9e61
XXZqAYRxHiSDVVrkq3oOsmNo75s6fQ7Ukv83vuo8qqFnP/aIm0XZwEaGcv/j5Bj9IbGSn7IlD21T
W7C0AD7K8XEetSffSK/jFaVwHgeMVaHZiWgLaRstCrcUd01cjSu1Uou7XDX7d6vZJTMnrLH0Yu+J
Nl/3kjlWRN+QoMwvTpwVy1ZY48bHj2nB3qH4ognWe50NM1DAunyPcK6awxNC+PjFolN2bartz6D3
+3M/KQZPpfo7Oa7yi91lVDebuN8HbVN86a01oGz1PTdq5KthIa1kuPbbbGH2jkbdXh0vRTK8J52K
e7hwh3sXgez1FPbaLmMr/u77eOFQhH/h54VhZ0IO2K4m631w3GylO0jwIrBgv4+INrhBgYOSWhxc
iGwIlBFufJhLnQljJUqgF4lcSdc+Jhuvgpf9a4m+2MWeKlzICZFaj+919lYL2XQnP97lYRFcJ0RN
hPI7r/6d7JXjbKpDW3JWLRjt6T0KQ3GIhc79NR+SKl/kQVecKXs5F7vDNDJEX/02oKxBJTkl7MFb
zCeHuRndPlulCVWspQb3CCFPUIjyKnIg7PafBcqPd7Il46FZr3Idv7bWNNOVEdpDvvKDYoD3ZiN1
D5dZW49pOixMWxc51lN+f6/lZB02qCjvNGsSuFMRmzR/VK6nco4fQ5SSPfJq8mwAdBpn7GAiV3Tn
IIOePCrh8NWwMpLQVR6egkHzz7lm4hw8dzgRN5mjKZA6mrC/kFX6aSDJ9dXNym6p+0pyrN1SudSR
/tf1QrOErpo94dKZhu506nOIDU6M10E2CWpDIO70hTyNy/Z1BgjvP8UCJbPudDdALYa56NUIe4UH
dLiyHN1cyWmB0bsbr4bbKCVQNYzdtCYLH6R+6u+QajnBg9WUzUXGVbKncpQMTVajUV6H6IT4TcFy
vNEWejPBh3DT8qlWrfRg6Ag2u44WA2yyildNsVB/lIMdksmw+NulE3ZJidSsjlRl1p9lb1Y6ARqJ
VbIOjbZ4ysI4fTTNx+tQ8PJ/RePwhjZhef3kzKi7kxlhQzF/sLxCXZS/vsz1glqUXb+MbMpDEdef
vlCdBs0OQgZG3vNHyiv9/Ut1TncftMFxCr3kjBR9eo5Vk8UD6Syw39CYfse7RqMQnfnl5tbhUkw/
RQXFv3mYjKepGsOXd2c8CY/EStexaoCDzCaGJuic7EjW+7GArQRwombZST4o2slemGb+A9az0NXb
Q5EP9R11XCyr8CJdW2iLmfusqsU6jEMywGBZV34RRhuphSYPgurZqsIO41Ms9TT8A/AL3RShDaQQ
E43aFPWmNerm1W71p8oJou9mpIHzjXKyK7h5ZCx37jw3js6ApVlXzyMG/kFloX5oDRlpS2+7B08n
yUE5N9pEtq68FrFxruMBYXrLfbPISr70WP9s7KyuN3pknCukkiHBlvhn48fznkfWGRVa/0dt1Bsl
b8W3wYY/p7OkuGhp5W/HNBv3clLsY7qd6tP0njJJuhX3bbmBvTV+mpQZkb8d5kk5mloPQ6RCHZ8n
/f4kZ0Q1YNWOZvoFCShtrSsJWnw6v/UK+gxuFkn2MQTIe/7HESMjkCT799eAH55+IOF7vQb889Vk
B+nRr76IVMnO8qDD8j5XEIVXBTTldaYlrss7owsfGBZPHet9OS4LM2/pIDCVxFRuO+GuzKJNX5U0
ixa5omk/4vQuy03jp6W5b61V+G/WpKL3YoJU1gDp7TSl6vdytvN7tjfPVtVU/z3bc6HTjaQ9ePzh
u9zZzkLyZvMyArs9GelZC6zpJDtkGrsUKvcsriYSSqd0sbUOHUqwraTA6Y9NhKJmom9Cq0l2qtYm
X1z3RW5ZasECpshnmsjoJF/sz+G/jZb7GDk6HjR7MTTVly5oLXPP8zS/b+eDWcxCpZ7DmrQpZpq3
x4Yp4PHB+i5JH7W4MbZUP6xtNe9QJ634cFSe4L3Z6y+ISn5q6bQS+IBgyNjpziNlK6w78ZErTx5b
EXAjWvnioTo0sYd4C4JEx8xtLK7NbkiTNcUCsZO96EhRLx9AHqHZ/KR3+bbXPfstMrTxDjE2at5p
TN5S2NpymL+vJPBL7r48qG3U7lrNQMZPm8XfS8OmQje3b0x/vcwbNHpYvVpBF5M+TC0SXF4M0b1A
ad8yn2TIHsdiURdZeQBsYD2pWY/hwN8nwH5cDdKp3gprJPOaZFUVyL6boTrdB37Yw+RGrlTe1232
NBip9Q3w7LRqscdFS6jpT9wAvDHC7AsOXzN8G0IeaQtog4YnNjJlqaOzcMGFaRGPJW/MW6+r6tHa
hvy11Sj/sJPqxLZrjfK96oZnYG31RWSqcnEd/yzMsnwHc0wRTFGstRylsz1a9LDuTo2ZwBNES+Iw
jMZKdtq5pexVxwXtNF8xSRUKABR6DrLXuXhc7K7S5uFkCe9KaqTXQ8XiKV/c2lph/+qpYY4v4Hlm
azb/zt1tXt6ELhkhcdJzBEdRVrb3KITXjz07oIuXPfro/jzKSAqbaJc7RbyUTdkxhQHCAHmk72RM
HvJiAxkfY5oE/nnmduNyyKoiWE6onO4xRCkXoMqjizwMLmItQ149xG5QBmSJmuFB11l8ySZq1MUG
6F+xVM3GWhmRhVaJHpliEZdee5SHqsi74zQXIcFqfZchv5za46dxjh9Hh6ICaD2PlUNScjn7GHJ0
XGjuHTvFCZXoxHfv5MH9ffZnjxwe2mO6RGUU4ax5oIzJs+voMeqMbYC6rxEU0QFKXHSQZ/+u+f8V
8+IeaQrHile368EQh2oKsUDJxuEoD6QkhmMxQ8xLMJU8Z931rdP7PUzGRhWb0RQwixwvZ8KuQX5a
nqpDFd9nCAPKsXLqYAW/8fXU1I21MGoNoLCp3gfG5K+AqmCcHUH7sptI7RZO1CPip+ga53IA+cHg
OsCsKE3/ErTK/fbIxiZ7jFQluZjNY4CKeIKUn5rtfdVWF7qJqnnMe7/EBHAbjY2xdjsnfEesmlp1
7aGMTSL1DRPbhh/mex1o8X2hz8nKsIze+wJsoApAYy+bfifuUwWNiQ5I6GVItCcra7PXxgT5J4CI
5tRl7BqglWxaWODaC79T3lHj1PYy5gzu8ABXjMFGuVcocxxkS8YhnGUnAx9QaXsZRVV4mARi2bLZ
1a67KlXX2rFQNShBqs8ekORzgcdB4agrbUzdU9cXSGlifOQjMNE81jiWkB6CWrOKEH/VZ4XcT6So
zDbUwyWp+7euVyxYpEPwOKk+VIAWWLwbPOZRGjxi7xkiAZ59l/3DPKjqknTTu7Cq5QjZEcYnT7uU
sfNCxrI8u/oQvBbiSXJWdKx2T41apGR3KWiOalvsRmxx1rLpzYkIcBDWleAyX8KxVbgFEH/WeC8W
K7MztXclEdfVE3oPwCrH/ptojGppRVNx8UWgUGZvxT7Sjegh+T0JL+vrpAJshpxkkNbJWXnNLwD5
xshQN9S9MLvIlpGCwWkhqVEP5Z1iudBrVTMFWThPkLG8jj5NGMEWt7gfJsfOzF7aIP7IZvnBOvH7
pQ0y8hiYnXUhlfW9rPTxK9LX2IgqqG/0jaleutD4IcfrrVYvA4Py1oTT5qVyMT+XHaGKiWcpGnHU
orKcTdRC+DG+eQxz19to0l5sPuQiQKS4o844O4vd4rLZWMXQI5KRtyu8yDDc/vuYCIQu2lADrG47
c1Hy5XoZDpX7X1Qx4Wp/jVP7qgoze+8G+//wdV7LcSNLGn4iRMCbWzTaN7vpReoGIWkk2IL3T78f
ipzDM7OxeyEEygAkW2hUZeZv1rwRO+VaQ9HcHUb1KBJFXCMnJsjT0vBF9FAn3cVtf3cqG2TT/PPP
q53GjD+ujm3zv68euqjxiTrmQCZhsBkqrwnuFVdYdfpGwSwyGPoBYrlMx9RdbG8B8vzq0CHczHXo
3JDPgaYtoHuzYaKkbsSs03pbPXuTdZ0x1wPVRTp2aS557GnvzXrh0i0UAh3n88K4n4d7LyVsnVyv
PJf4SG8ayWaP55jfBKmdkRT08WPvJ9kUa1+/9n3sD/mEP5pyEL9h7xiZ6bi1iy1wZOfethtgFSne
n1+t3g2Albv32STaBzTd2gd6ZqP/1o5JdQOKm96ILYRvRM38RmoORRN7JNBbm32I6SCZ9yc5LSyp
GpamiRAxbiKbCEFMCVGzBJ9tbMzjRZZBjH825Sj+SONlyopoqxs9K4AwX2e1yl6o97KzBC1+yIo0
fq4K45e0EBfT8mrU+ucEXbEh7yXGVrGi9qGmlnU/d092gyL7V88QP33IechxWnKo1fpwb4yz4ruJ
w3SbxFAyxMUhXz8JSx0++6qkKg6yGf5nnuzTE5XsVX1FiNt9TPr8NFYUv2ULkxzl0EwJS2CH3PrG
Gt33JRTiIkd1p62QydJJ59rDDGeGnfOgztpRNuVGWjZjh9Gvphwt7N0H5sUw9Hsr1sHx82POTgOy
ecXyyy55FnuNchZRdyBT263yLDWv6jQ+VCwyh8QOp2dPK7/3cYykYu6+F523PMsJ6hgnKMjAAiHM
+5iQa+F77Y6fE+Qd4lHP/NWF8PK/Z01KHR+IOj9v4/BzDNRZf/3nNl8T5C/Siua7bojqicjK3jWt
YjXkapfwjDcDkZlugdew2X6dZWc26buqsOrjv/rloOz7uEy2Q1ffLwUKqfteaNqDJgCXQ7RWfGNq
nffKg9oldJxlvQEjMLaWbyMp+f8fIKSrnvsvqo7peJ7mwNAxLEgiqq27/0SDgtsqbFurrCNr3XKI
MWdYNp4milNL9DF/nOb8N1AzWXtJnA7HClaNpvfRzsTcYatNtffcxuFaG1lACKi2SXKPvrgryks7
VYVPRcp7FrgjkjG0Tr2DJcZG+GC73Gc5M1mSs6NhbKqvE9vOLVDagLYpBxHXs6hMueZBNqmdKFuS
UspWTk4mrF3cyH130PTdQGuwny17JnTpyLLLpmFR9oLztKuHhhLjOkPjl+3KOMcGm1ZSZK94RJVX
2cIePd4kupme+n6Gk0iq/GRG3nScSGwFMXK6h34EpeSlZR3wEaGl0aFJJBrW7XJJvY9RPfJsWH99
dZSTl8rYaC6mayV6Zce+W7qXAdH1wE4qQcGZpqdijc3vlUPiFd0L+IxoF489wtTrqJ734a4UY03c
Q1MxlHA/RdkUpJqawMhDM5OsX3rnrAf2yundYqveafb6QLaQSfvsl9O++ggOgfllhBOuU/7uS7W8
kwc7KauPs68+TdPvp8RxDl9dJJzwMFsPsg+pSDg9vINIYPxjQI4qc5igbJE0J9IY1vGjL0R81IuA
ty5W9pTA8b4r8igE9A2TeGekQONl53+NfLVHiPKeY0ew2bju6/BxB0Os4s9mf69N+ufoUrrIGUW4
juiLUB9ndJRqs3yUjYyX3X6OzXkjm+o6IbfrXxrmH2fZJetupZU9WKsNiuwqUKoIIElSdF/7ui6O
78uhCioeMLKdNxu6xCWKx/GRdBSgeAGfRDblITN10EWNkxxRDx0fbZuATggcldcL5AFZLWSXWMvR
f6IP8s/4mCTVb2tacBBfu3Rsoa81romyJe8zIfywdZy03Mo+xGVIEVeWtxPlcucgcHQnkqp/jBur
uSAe8SJblasC88IeG34swlyyTx4QizoOyABcZauDnHv2suannC+7sDMBt984r0Y2UjRS3fb7YP6l
jL3xNinRgucfgFsBu5qnXYfnXLvqS+5MRjBpehz0rvhuNaVywku22DtlNm0K0VcI0MX9Rlu0+2Rk
p6AYC9myrlHfBy2501zhPSV4XuHus/wAA97uGxhw/JBx2aJkMhymqY0Rbiiwf5y6EzkEnG+m9KAW
kX0XWWG6n9hU47E0ONfGM17KBi0GtyPE8PglPK3Njy3eVVtvhDE4NmJf22Z7UYo7XEvEGm55A6YH
Gr/RaB+0PN1lRpUd0tpKgZHnqHFEs1/NCzSUIrYf1BDXa0NVplMRJ1QkXe21dqbuBxLNvF8qU71W
Sm0BqonYB7lVtDedRtt2U27eQOVuqlmPHuUBkQT1uABy4OZ/94G0zLZNZTVAMP/uGz2c5WMlD484
uccf10atQYohz+/lNBUo24Xq9u3rIrVWRt49YY8O8t8XZZAvN5rmpHvZN6M6dglj7zyYYDR8o53r
EyVRzG9ku1yRF7ItD7YCVDaacd1GUS73P446ZnEnDQmIU6YMmrqVbX0wq5M8g3LO1GUdb+VVsvfz
UrWa/FBQ/5ErkVykojREW349yL6v5lffv+alci2Twx+nX+Nft+DL6nwueB+nQgwI00GowT31NLXd
5yGJsODI1kPqWHHuy7Yclp3y7KvvayBLGsSLvob/fYuvqz9none+r2H2bcI68cfIch8U5EOfknw4
ohLxF/DB5aYO+MOYQ6QHLSAf4OkifFpyUfkKWZzflvm7iiZADyM2s7zF4wfeg+ah8toKJlhsPgyj
wA0z6bK/CveQGlr6uxbTgNZVKJ6Urmr3pZabR0PJdQiaaPW5AH1/pLMTLCr2aZYHRD1C0CCw0IY8
G0uVv+AudLRwl3iP8yHZuVED6m/EQo0LqBdHafSi9Xwz+zb92VEHfNEHsXVMYVDuzLv3bMm2U28q
L2O71IdEsfxucsazjQ/LGRH+/NyYW11089HLi7XkSsaDRGURGHbjHSy9OCZLahz7CKEHMGT1ubKN
txX0IF/s6Zp3dAkEg/CF1XPeC7tDOU3Rkve0oWDHB/qYJtUhRnnsStoUExQzx5FpmfdFNaZ7VyzB
rHTtthZrYbzqEDcCXLY3okilAAZimucmO84KgjwOtFhEDdwcL/T0UWm0/mDO7HDClEQ/GGz7J2L7
h7SkGB9P8XjpM6CYrCsboWAJps3O7yVKH0xPMakhpBtzzF5yBCt+EGJt08htfdLS+bWsovEaIiu5
QTtP+VG6yjlM+uLVRlv4UKDjt18cQvgBIJvXUFd3k/5XBSbBn9xmeICq6R7zOZ12aagpryAOruD/
6wuk7CIQYWFucCxpzgDg8zd13vIW1DaL4IFBN84LrBiCb62X+7aeinPuUsx26vJGrIgVcxflm1Y3
zECjlHQbNNMLJjRIPbsKxtY29n1ieldbV9/A/aFB0SGpWGNWckwpl23iSP/LsafshMAYFDTzyeU1
5mRlcRpS8NRKpa6Yuqg6lobhogWa1KSYKvVgK+JkjrW2ae3K95K8Czy9qIMSyeSrYyf5yWZDB+3D
V7ra91Qb3Njkht/6GtHPTnjOU3pM2FciE0aev/HYnFiCdG8C9FN1jf2czi9GXxdPxdEak4ehszHY
RtYGbwHwOTF5p52dNWzlF8XdNoJd2KzfMChWTqHRUt0RE9C+lfgnEE9KvZT0p9pc+nR60O0UJvWD
giuWP4s54XWf9RcILFGYHsPffTpruxY30ZM81F6TBzP2eXPppj7iON2prtB4r4WHfFeRHSzF3DVm
rttbO6v7TTXY7yoTHB0roDF+YifU7Wp9Kk/yoHtJ9XEmm0pllydvPchmhMMtr/H/zP7XcE6Gjpr/
6BvElKdm9QkktJuLj3ZblD9j66dTWzwHsbPBn04/lSLXT4sZW4To7G9zaIZdFfoAlr/jJoXVO28R
QMFYCEMm8paNPAX1/GLrcbWLq8k4jaltnJwZmiakkQn82zHMEs8v44EMyYgBWCqUfWJRYvc9lzuU
TbVJ055VvwFDXLsIUePAMTvI5njIQm94xwM04vVupJSpJ/FgjyrPt+qr+pwdm8YutM2Ui1dHOFia
rb8BrDTbU6vj3L3UVTGdvGicTsp68NQgr2N0F8uhOIXrQa418gwVnBgSDylM344ULRhH1M/UdOxP
JIEwgVvPBmv4VTXlMw4ctl+rGZ9AvS6xZOWs/cyKgHFcw2M+hrslya5IlyunZjV/lIcwQVZEyU3S
/hnqfu18tBL+MPn/p5n1qwWad9uRZjmN81Kc2AD1Sj6cWr0wj6YFwMPWBDGaQzVvMPpia6o9aijI
ip5KT3w3ytbaFmo6U8woO1xU6uI10rzmxLcUnh0frDkpZzvFyLOfoQt5zl7+YTHKZJuiEuA/En05
JXW3nKwOxSjS52iHudWJfEV9Yi/v7p00YUNSqKds9ZETTdV/fEyfN+Jjkmd5UQ8fZxl6z8fOIO4L
kfEAjq+LTVS6YEjVZtm1tvVglALNvMhDRF+J25M8uGrdnvoMahaWHWArIWn4VVn6ENPbk0jC77g9
PTQ1eMAqqrtNqmsBKLSz2/S+GrpnzZpOUSIe0xoUmgEO5DhEzakuSMtrjvXe2Ep4l07DsunS4qFM
xYSrifYT1XjEztvxLCjXogYfIYtpFy5sD8RlbSAJmdo91lkbBbbNjqip8naXICu9gadL5bU2EdMC
Nwl48XXWQ7FD4iUNEAdotpGFJ4WSjBGRHyxhpeILZ+a7InR/ZAoJcMvunuaymoKpilwu8cJNo+ux
by9dvouJ7CFwjU+xQ3V1mgdQ6GsCbC2uZpaNYbqDuBS4OnxQnZW3nzr+vOpDdJa+1bBO2CGXA9qK
sCrgSwUX0G2sA1hkddd6HZsDy222sRezSIgHQJ94ZKoj7Ohosg4QkG5eFChNFcFu4TuhhcW0R2/I
4EdPOqpx/D1pvJDvnDQ/4o2PcbDOX9mzlyHLJML7PIuQZ809ZR8l+f2UWt3BtbuLHSr2OYurY8qa
dUrCZN+LtOOjHBxkDrBQzbES87HjEttmKZctNBG8zpTomiWi2mRNo255t9pbbKmBeTn5K76Q6tZO
IRelSo2r0YSiQRLn29HTMaxHcnGbudGrMGHPjRR+Iqebrix2N75DzbmIsZ52hsu6rPqQ7t9VlPCC
hJLOpnANsCPsugNXdahWatr3wYUq33VNfAK4vbEae8YWuUWjZkiyrdN3feBF9bWJk2MRGyAEPPOG
QSxkodIzYdnk+sZtgZL3ebvn+4k+cVs+6GUFQ6Fpt/xnLQfbFdY+t4ftNOotLBiz8Ski8VAL+2zF
Cf+vSpo+LgaPnG4cF5KHO4KJ67r7v7QJ2mn5PJVHzRgIDQaVWiW78WyZge73LPRUNjZjhbShhVrW
OVeTP+ncC7D6q3LSgEI1eVlMBU2c1VTkg4Dq4nmasfh54y3KZse3lAWlCNDvl7y/bxesvdSKv7+b
s7+sqi62mqsYd4qF6y8ZmD+emaKdlTcvBFPnpdXR7rYgLY+uektTxBIqb9nrindn5nG5ybTOO1ka
kPdKQ0cmS91dhqr5tfPupkiL0JGOkyenmELCn9w6uMrgBOSQLCg/3X1qumj6EZ/ptuedtAS183hN
ZHtheAelGiMOUmTXum6U22LhlwW0Vy/r+aTk/bKHXP29LDXdd9kW34/jS5nneDmMuE2z4dO27KPG
TdNYFzuPrQOC9qi8as2vaWa7ghhHeGY1uqa5VR/m6YZsnuVbULX3jeWkZztXKY/Hd443tEFBZbgZ
KvcWT7hOGE2X7rsRRJJBDt5Pw8y5qxeVt/7S2zCsTQ2bL3ZU4yDcIPKEvul6o/I1AHC7qfJ8NNKc
RxhHGij5Mhg84awLtwWJ36k39YD/UlRjZElqC4lbMHsQr5Ab7a31l0qv8VDcU3BBZzAKWyRJUHzN
PJ4TYVOaVLIkotTn2Nt+OaGVxp8PsXip3XijLPDzEYosfN0lLaeZQ7BU3uuc6SzRCMDto6XaYY/5
XYfuFYQL5dpEAxVaVkl+KyewhuChN5E6dfy8Aph/YVWbMQaOgPRnthlJ3Wzm0ZlOo9Du9ahvdoLl
+Sa8AlaFBWOIRSC+j6LyBVPLC3J315708hXl2BlzMQp91bgL3cF7MK1hn8+sP7Woja2tqkiJ1om4
zcps+N7Ur38PW9Gituddo5ZPAP/brWvUfVAq/Y+sEN3OdiscnwSICyPC2y+LkYgzzAlUIJET/xEE
++GijmCVSjTvqmSEJg7XMHNfltJUnr1UuQcnfdZRlb8j9THsdDUlALLb8arF3c7NKu0cr62+S8ar
LYzxqiqRdbJxYYHvzIwkBu3MG2KTw/hchAJBydOvSbzoVwF7LWiRG9rIJi/t0zSnLaYj7QRufanf
IhN8dVfV7VtVjaPfG33/NsHk9z3bGN7I6Q4AJ6PpLWLN9uExwoYkIvEThGDetGLugTtQ3PSWrAfQ
OhhvbW9D1uaBfjMxpUMypHHegEu1PgKC7hvbD6IfmM3B1GkIoJvkZirQ/m/EOzxRTad9S9sF0Kth
xt9WGwHfCMXwWsUxmv/oCbw0iQKwE/PTpq9fbJjFm07trOe4LwykNqLqORG8lWebupnjhcVhalsU
gNBCeYQCRwRomhEIjDuYwQmKdSC0LQ1Y2dI4+s2zx3oX6bBBYSNiyJM0852XJuY+zbv5UjrNeDCx
hz6TZa+PndNqpx5YPsqeWAu7gAfgV7nhQZlz/PHsND/MY22cOsCUWyHsTZ1azhEeoRPgs8CvBPsY
nZI233aJShib9A/5rO7LqBX3ILSbQ4ck3Mr/sNBeKp6bDFPHdKm+ldCdA0BC6qY08R0rzLOdmBec
xTSiIO3X0BqvoHb/FLZC4oXNv6rXx4z9AyBgEUw1bIqJQLyP+YIv8fh5GDLlVPC7+MbsegGV04vl
xdO+ceZXFAvHwArt9b03mbtkROilykV9Jjrx0wJ6heZo06FAYGwzoQPou4Y+bWZsfzfOGkqkljEe
zVE8mt6766j6S6HMv+OByNzkeY2VQ69E6a3JC4IJz3kLoSf6lWX1L24E8wtWPOChpt6lESldpdGB
nSsGwXjbXYdkdHeRV+i+Y8/YppK/HfQL1Ho0iFYxhtTN3jTw40HtiaPlkVs3Bl6oiYjjnUA6FEnO
5HGm3O5refxaOS3EA98YF/A2/alKFO0QK8kDC1cwmum00WZUgnS1+YP0smY3JdiQ7g8J2ZHVvAPl
piaJb0WmdRKLNmyXoi/wYG/Ose5k+zLU3ui9hzXeIp3VPVmKcsmdfGdV4CcVNoEfVZtxjRrz8oUE
ACElkpAkBF1SoMWuGfJkr5vveimMHe/H53ooio0u0vGu54Gn7GhEAULle6dvsrMwAKqO1QhL0h5f
pry291EYdljXDN/VtiSlYIrtYse8+6ZwuEtIDdhhi+IerNctVfp3YXXwgYz+JQrnBISHny/w/PoG
lQYlYWVSqmpbdpqzzR0W/rpHgyHGFwbCzhZCR/zcurs6xzyyVAcPexuEnTzzulQ9dV0UXtLYW+5L
dtJ2OvxSdCTINDdDmTJESsd2noT+c3JImlELZ8c59e8PTpy7f3lw0lJMDECyQpwoolPYahlEpwlP
73HxHtB0tE+dPv9u5sLYZ+P6gSRuc5sd1P42bULSE13fW+Ql+m4slvbU4lUIaA6523HNFYi6HUkV
kaIQzabL7Km5qbrKA554xB3VTMhRVLiCA6juj2yEh/0sh+VIA+kJ39Y2Zb7s+LjBf43Ju+hCPZmJ
mPe28yerw+Y49Ap1k8bdqNBQTgbO9rjzQE3TKtU+YJCzqWCnbyqkXbU4tffGvM0oYj2ieXPN0RDd
JF0PjKtAm3ai/PgCdRWPnAHOUpFtxw5quJIVvCxBC5G/2SuF7fyKUmr/WJSyEJRLYC8lOfwQp40E
mWeVJJSftQZxfjWeq7gL+qG/p7xW+ZhawkHVAJjaRv/QL8IAHlKZEMm6bRwd4widHCPHNXbOzBoZ
itUfUmRiO4MJQkYtfixz1is0zRS8gWfP7pAgsgz0+JowCMP4uReoz+rOqRsG7aXPn1VQOSgvRM21
L8ffJjXf/bDU6aFWY8pnGuvbArQJf7MtVE1jU07AHBRlvoYeEj9V074kYUNlLvwTjkXxrIbDD+K7
HgHydjdH4apozXexqrKrjZXLEZPcaOPZ9hZJn3ficLSvRb9seyck2G3d77iF5odFwdvGSAdKR0a4
+KJ2Ih/rHZ6r5jUz7Yj4qf3djNhPOenybFXZLive6jI2f4R1d2c3NXYW6N6K+VskROmjOY615Vw+
4pjV75zEeTSm/FtZ4AKftO/ZpL2Effe7yNmn9tEPNZn/uElTsKPweioHUURdLlHProbykZUc27rf
q3a//KgTdNlCDH71fMABtfbLjlSKUmj1TquNbptaBTz85K8OlzUKV2V3Nw6oUwo1TwEL1mh5euNW
S9o2UPQTdQSR4dQsrPBPu2KzLAciAbLP6v3Qk3njyU0czJBzMKio/sJBZvcxANnwFschtg6/q91o
BJU1u34vlu85Hwx288Qj/X1ZG95uElV8H06mBWLuWnp2kBA4vzntdLTsMfRNiHN79I9fFFckt5VG
uk9DhSWq8w6ko709C+8PBVGbUjWiYxGG5WPUZL/Qe5x8V8PrXjeU80+HFwTbB6c8RZT6fKT5sVP2
hnzjTrzgD+y6s2OWmdfRZedVklLblFhWklIoAMeqBl8JTCJqoyqCBB00Xv8EVAn4m91CyiVQdRMJ
t9KcrvLM6Ei3OjDS1LGEVxI2AxSeJnnAv/wYtZVzsG1b2ZRppVyNkj/VwW/GwpaGRzg3rnUyW3eU
pQqfDZLy6s0A5qw8W9b9kvJqLCp09cjOD7rVxvdKWqYQTWMbmWIv127AolvyKh5p7Shdmq09d/wk
rMq7J5AEaHnn/aWLQmo82dIhbVGCRPq0wRIZ0PYhvlMH3sLmkucXN7Wh8EBl3ZTOEt7B2Q86O0bz
th7T3ypEMXbrMbk/DelRnM4SE0JhjftBPFOQIn+h4DmRWr4E6zSRaM5zBptJMppLz63PPc5WvkT2
qCmJ6q/JclQ22VBurBT7t5xE7loYHrAeihoRJGo87sQUejdbKz8PY4jeAaiVr27d0DB9XECOdcsi
Hd0/pzYKxvfpDG0FxXR0uXudUiGZQl6Q8NHhO8xvLXL8lNbc29zAS2xmZCHWbjnLdtlC4I/2Mcsl
zLotreU+6tZwJ7sRkro6HpW/DI4cVpDNg9Sa6Uf0XfMsO7P7JO50GhUvLVCyclAq18iudQbpIhyE
ZHO9h5HpRyj7MUu15dzLgy5+15iS3VAcZw1R+T8BMZCcviYIB43FhbBry5YLkIqZu9M+nrQIIYf1
Egqr+IwhMiEvKaqlCuw0o5Bkp2/squanqpubk0ra5UPaVQvvGlTNvzvx3O5qdIaPmhXNeMQOdzx7
y494VkfSQqp5V2htd3O60fHlACSSN7dq7/oJQMfs4SqRtxn1SQDOe8VLvw2DF++XVKVINIGYDIu4
eDWS5k2a/6UJKL7FHN5Lna0WDOL+koffePHBx0FVYGPbPYzMVB8yygHdLs9N5ypHo7Jv7qy8vcv0
sM8gE4XZXvNUnK1WfQYTyf8rKJ7nQbUDBXjmY70ip0okrGVL8grW1txk+qNkIPxn5ifGyg5MN5uD
tDNuqEujxrW6WnzYWCxWhzucQKJr1rXi8Nm5jv/L+iKd7OS4+glKB3LQuvb5w6EcP7N2Twr9SQ7A
PyzJMcKWOn8YlpdLAh38w6C7Hl3n8qGTrTnFJm4b4/wpG/x3E71qPHZsZ9c2B8dxvfsQh4KdoS/a
xlub8gBNLTvNpfj91RUlyPTCG9+gxGEqKLUwF2ffrdNUArDm31dOrRr7btFbRyrp4b1K5v9+ccnU
4S9d7eQ8OYCyn0ssTBrmR2pAAqliMT1kItHvxmXoAkEGNdDjJr1pmpbe5NmUGEjhu3Pt/2tgtpfi
kln5TvaPSzaYH1NaYvC6AE4kb9I1Q2/64bAguqlGCek1bv91UGy1Cyr4I37fT7+lAn0xLda2cocW
+cVVrn7WJ7+GgXMnR+s43NiOMjyXS6s+uH16TdZZGfn+UzQ0AGNA7BLFefO2hJ+/q0fk7aW5WVeQ
Ok0shT3f6nWGUQSO9aaV3Mkmn89F79X+QbZmlkd7fNXyQXuogY3IzrZryru0RUtA+qsREI1Ho42j
oJ9S9TWei4EkHxU207V/6R72JKIdav5Dwa8gNCWes3gW4GdQA9crzLLG2HgrS/C6cq7qLmST+sTd
ybmWIT4vHVZTFHkpoeXnpcNgfVyaTqV4djrLpoTsOLuPuWRNIMI3FCHXonHt9Noz1gTZzXOnW7m2
vCrRnhexRXE++WiIQn3hFZVf5RCHdoOAXnOUF+s9kKp57NStHE2KODvBaVT8uIeJF5EivDlGex3r
MX8TQouB/3YuX4iouwBnbLbzMg3fKp40F0mPv/451Xb1z6mD6tb/mjrO/RUN1jo7JHEFfK6P6ntw
dDZwofIvdfVssZY52hIDz8exhwjW/0FMLnqvBuSvCvY0gZwkLw4xkb6H42rfW2b+XxfDM52PclpD
HGrhlfJ1tbynDgPcl1dbDRm7oc6UTTgBUmtRNT1oSejdu7HSb8aQ+nK96HubTPfvSTeu3lIm7w3q
Diu3pr2pmO35eMdTR1ldS9RhJDmyjPpGNmehJI8WNqCyxXvEehqyccIAa4HHHSmUcFMnX16z/Abl
rEUq0agPZqTmsFZ1FJ5lJzQTWF1YZvgGbhkfE+fGxLpt7FjDITn6UV8kl2b0xLMy5uq2SztlK5tF
q8FXjkDB6OkknhGjcZ9c6A9rQ04wK7J01Psuc9G2J0vFiQfWzfLWRWy828bUT3KBtqE4t133jZWk
BojX6fcq0X2hLcoVwL7xkg7pK6uVAnOX1jqGaa1yTfC1PNYYhgdRZvn8C3/Xy/KuT1rI1t4Iye4P
JitYrp7mdon3eNOZj9aMWUeu9O0vg5eMVrT3VSstW9Pp3nSCiLdu5hd6EI+UJik0k64VHycKqoCY
81AK+V9zVKzLdlXn4ejkjOphaEm9tyvLDXNI9aDWlQhmr6jOHz/KtFddRPxsDJJE0qNoMaOfsOai
O9lVoIq7JV0Cxm/9Iuu2lJi2F1jYXLASmB5R68GMNF5Fw7vvibbS4kVbXLysi+5Rk8U5qYzbn1Pv
IqQS56+l1bt7CuzW3u686rUQxR05zfZn6wADKEzFvbV5U186AuSgNr3+XAxQASRRBgut4dBq+ePQ
CzLkTvVntIpDqTf1H5V82T9P1jmyZ+JkdKCLKxEyeA4OtYFAQPyI5OGM7sgc1BUSeJ1KTSEDIubL
x2AeUjtIx7g/yuY/p0E/+5w2tW964n0bO2uMt+qUYVClLKiCTSO5EoUIeFVNkCh+eeZ0kROYmork
DJIOAdWD5ohwvIe5aaE//OuMX++zzyjG6ux6cX4fKdFuIe56bIWuv6yt1lDLR6glOvRyHW/VHoBN
zD5HwazZdJ7Z9FjIk4OwKVf2RdzMFxGDuzF4Xu86N1QO0kxH0/G5ThCA3LHUgVHpIdvekRLaSdOd
REVRN1NUI7sr1BirHAQeZ7+DX7ZvZ947KD/AfCqqLgFkAaYPuEanHpRxItSJXUrsqDKLC8JRqU9Z
2q7mGQ1Jdwb+xpk8ENdMO7tCbcT8T9/X6NTCaVQJyfayr8IV+eMGxjTYd0ZywcJaR5lkRBUiiZJH
sVTzubMPZt2RLW5GitXgnQefryeu2Loe4khQWCfgNbA86JKHoUVGE3hJem3MZT59zZVn6rJMwbyu
9rIJlMk79E6J1UDphg+F0e60kQCwX1sJFe8rlosUAmnJA4SV6mjYJMK++sBWFcgacpBXyQGXlI2v
FqJGk4RrkX7Ib85QbN2xJMc1GDd+XfVxQWbr2KHnS/aqVMWm7XtirmZUUDittcfcROYHQZ5DJ0dj
GOJboSv4GRLGis16v0yPh1sGfDtXHKSweucCpvamTIsDb6FwHnJNgRecJYAQ1qYcmLCo5cIw3Vp5
36UbJQ49XPtg20fYhFPENEPkSszpImd7673sh5wA9+OWSZEYG1gT2Q6KqFJ2znU0B741VvZ/t9j7
AF4glyLXjkSZk0tZ4t63zxQnDtoS0YyWPWHgTCg1BA4iNdQVsRYTelh/HCbRbVhlh/NX/0gFYAiq
arWl9IySj4bJXTlT0Pi6LjQbZ18J/ftXlzz7uE26tc1d3DTRfaf//orPZA9m5h/hWd9G0b0Qf3Kp
GroU2FlYdoTJM+gNpdvqGlo/Vjwqwf9wdl7bbuPamn4ijsEcbpWzVg6+4bDLZeac+fT9AVrbctU5
3X26b2hiApAlLZEE5vyDdMZAPXFPztHfYeo3k7fXcThN2mrTmBNC3qKZRD4WPJFWXUpND94nd4MV
hvFuwJo5Iehdb6cWUQ8p3cUD++V2I7jZSgfW2KIP775mhW6fbr52ljXt+3RE61hYnYM44NonW7XS
zCB6nkldr+JgyLaR4PZGtRk94OSxjiSZ1xZaLbCSvnqNKo4ffH6hcmyaonrTe0b3B8MRuFW/0QJI
GpLh2AiaozyTB3lvr7PPLJictUKu+zBqhn5uU1eBZ4WQZpaF3yRvqQWrwzqt/ysZejIDkW8/xeTN
tkjEHdsm9lcBd/dnE6HI/RgAVUsEBXoUxLXWWObABJ9lhDx+vrTZ/e5RwD1ERWC8kdAbgmn8ERsj
4qh8vnOTI+ZTU6ynLCfoIqwLnWD6Y0DfzsrZDKgWqfXUPjXoTixzyyRvGgR9ss8uHXTk6+yabB5B
IfyVkFCG+xF+Q1WxXJNz6o+QKcKVMmLU6yMWxOpEq59DFvU7b7Yp7U6a/Tp11lM5j8nJbdmDx/rQ
XHWn64WymLo1hfu7PPx3HTKWWagsUiG3N27uoa9pqO0iVCexTaYpY/JMHpRpVk9pYKoAzXPu9hSz
3mKBR3fs/9jTJqq2VMooepCetmPftYfIAc0lR8iYg9nD0hKwcsXxPwPTmL75fXqpm3B4UYIsOsJa
G1cQDudv6BHf4q4AiCSN8hV3Gd+K8baIZyIeo566z5wWKQsviBeAwJxLibjum5m+Q5ox3sMhslAI
QJDVSRX4oXqP1zTqfFtLNNXRe1TLIJ/fyHnYK+y5oaNJ80e9Cp6xSvRStINqMudtB0NxD5rGAxij
jG1AVde1T5DiZrJ6JYK1lv69wEP8qW4y5494m6m3eKQyf+jBpdu5jaGJ5y3xhlI/XQXrdrG61ocW
rGMwfMuMCnEYvRgezE7td5NdKzsM7TEdcyz+dwOVmMSOmysIL/uQudYFleMBh7wR2VID4QMZo/DG
AtpoSpQu1AQLBrNUfhr8stoXx2itJ31gkdZ17Y1dCjBDPU6qEi/l9jTN/HpTz53Jd8U+lNIfynN5
mp1k08ncjWbV3hmr+GeNa/HUlF68kr7kSDqwcqIkmyeUlBBQpNBUDMGrWjiPblJFP1R9FG4Fo3XV
0iL6YorB8Jp2gd4aazZBmPI4eIgt1dQsF2jCKHtNdeMneai9k6UawKfqInnqPL882lr/Q3bJkOW0
otQB5URaZ4c6wjk4nYbcYcbsQcakGzekmh+aVrlwT5Bc8RKEeKNxIpuByspwdilFlCrOtrfYXMAV
CKPoUKjwnoNEsx7vZ3NWuqtwLK3HgCXsCluB+RBP2SXSrAzRFA/Bbd2JV5Cz84dYT74OHpSAUgns
i4wLSdql7tU+gl2sSKM40R6nHtGCMDWqjW96xrsngPHijnMfkQbj1wijqM33pChuI3SKLIuiUY99
loO2loxx+48jO+lho3lZApS5U0+Y/jSOStbKx7l9NqZgH3T9Zz1bxgVlTfMS5yUdOD3/jXRMt6ui
FpsHt/8bfZj+3GDP2NqGUqxTRemXLrso1Ap0ZCyFSWOrYUiiZWgfxjWMMccwHvDnNh90cZh8zBPj
ksdyG+GEg14RwJlOr2FkME4eorbyN7lrIgYjZsiYr4wmzPX8kJo+MEjkKNhe+qR6t67QJCT7xLtV
HGWRTap/kjEpUShlC8tmbNekpqeljOn4rJiZbVY/kr797ka46ikR30eKxUGAdhgCX5m/kk2FijXJ
KJN7uxUiUDsrxaHRMTuvEYZbQnDAybLBLuca+fihS4NPChYUBare3d266xGJd6T4MvjZcKl1by3X
CErcN4/32D1rW4hxTS9gpTJti8vFV/u+tpDz+rLGzUfV3Ad579I85WJNs3M2xZ2s8AYTLmXJ9STv
ZpMVXmWvHBuGpblr/RbdWWAK4FMowJZefQpNuMDykIlmAgJviRDmsLp3jHbW3IZo/Tiv+w51gEEf
OqSxpnXne/VjmCiUEG63zLCKqB03rKUNTJ0OwNPzl7kw7A0cSmdliP04ZYXqPNXNZyc28o04ZNW8
sJqmRMGP8aGG1wCopG2sdwrsHXD/IcIED/Ocfp3JWCxio4jFg1VsRiCIf1UNmODGG8ODVXnhMzai
1QkA+mdWjeGzY7WXwVJxuB4G7pk4Ek9nlUJDPygBPzUfBCis4k0ltvaa49pIrYT4BPyzKUVhofg7
62mkrum18C16JVlQnegfO6E0zG4KsSVEdlayGcMVf0YygEpHisCaoMp/OauboC68Np07HH25qCww
bysKVVj/igexfCTjR0M3df+/WXo6C/Js3yNtdq+VEiavAJxu4giWXWIyOGGP5gl/7Y7C39pSNKqd
QisB/4vbpFbr/p8mTUGuHftafMAKwRe5tgyAEu1lUwq/4m/y1ZS94fSPZoIRzm1woisgo4L4LavN
alW6aCaixT992EWzSKN6flMVy4GfBO5EGaNsY2pzsM8UdpdeadRPxUiCRvNQXjVxRP5RsMXkEYP/
ZgknVDGRzbOKJ29iZeCJDg/yqoInjnyLM3rPF3wYPuQ7LPpZvTgzJHIoCq/ogf+7b2JkWI/4IUYO
xUyrofpSQko0yxyqvlzMD2EAyH3u1b3U4JJjehy3/9uYKwo5ckjY2+22H8A5hqs50lBjzqorOQ73
aokqlDxLIpLYeQw2718dOKyfO8RJjvd4AdLsaE7xLkMzQ+ZSZQbVMpoDiruUFUTaNk5AlqHyPexk
ojbW3W4HjsdYygmT0mnXbDIOc56UBxS9h6WWJsij20G4t5TWes59Xduzb0FfjoLzc1HY1jNKp6Wa
VUgDEeG5/SMGuBegS/AjsjHuwkAmHBAIVaPcO1PgTs9pPFQrJ6eO0srff6vzHYu1rF1W0ZnKJrJd
tORSVsbbRL3FZWiUl+s/Y3KYnPX7NeTYAWTV7YWQ0VmDw3kAXQtyN8r/GtiGL0arrSl8DsGR3+a8
zkyMM8SI3jWut5xYrbVrWGnjWR6ioh7PgTjIJrnvbWwBPx/BgC5MQOSIIB7KJgORMkz1Yy/uhz4o
uXCYHkwhuCfDRNzMmR5a0f2fiFG5W8QZSBNDc2KFhKHR8pZ/UcvS2DnQMhcyPSOzMPIwWj5Unbg7
+JP3rg1TeCxNEnp55N3sKGQVUHfSlU9x/CIfH/IQQZNKreYrJB89vyfetqui2ejNodVrgGmZMj6M
dTU96E0BPRBMxUbG7EGbHqAdQL9JWrZzYtytbOuArDGQgLvo9Y9xwjsiClmwV6qGz0hUHNhXRWuZ
gxJxrcu/4omTRmsY1vO3f46X8YxV/gMYuXiRhOqpTUPzeQx67axM4OZl1ttWTBT6PCc9IQCnv6os
LG9J85oaNmI340ZmweeKvJeCxV2bA6dsKxTPVn1zAKwVXm4tqxV5QRtNcUWshdwqfbrdqhu1fUX1
WH1EMhOf1fsZmXCEzav1iCslGclpWM6jpn5Eaf6pxXr8y+4/1S4VEA9gcnkaG98HHQRHOlr2S9MV
yqrAVuWiKGD1xtmLBdLAoJ4aVGDTe4AkLkzXX3yYhP1aYSfnZp6BqvWa9RZ6sb/BxgJSvGziorLy
OrfZy15zcNBazlz9XJWF9Saw72VWe0+9G+ovPcaJchJI1eyaBdY3OQf+03xQy75bWvA2Ll6IVqOT
+Re2stWqH3DLbXQfwLwMqi0K7nFSX2VLHtDyI40mZrjGeKziXjnc4+aY6RSkwUnUYOUtYOObSDjN
V5HlXeVZgPtMNLHpu8et1nB2eIPGCxkDHupdNXGQL1K5NbWMIHogPT1VLAMF9kRJ091dajhTj8nk
qsfR1aotev4fde0i1DUNZn2KlRRKRa909akLvFt3MlCUXMmYGUPY3QSgOVbT1JfIh6wGXTUPneKT
iIx7NTneTlNxOvRecpRn8mANQJqXt3YwzlzBYtAtijuB5tTmwZ9t3u7sHStR25fPEGBwmClFj/81
cnvklL/6aIofJ+wqwyWDZUs+Vf4v0xWK9bsoaTFoaOrw6qUI0sYzlVvZrBUtJKlIBySa8hCb4HLM
2Qp2lEUWc4aQfT4POADf5hZJA2hIn7f3abIjVdGltMNsiZ3qCBBdHR/kwQjJPg8oRLXiPnGPW12w
p/jhnAJFID6CAIXI+1Q5WE514uRNzprErUie/Z7qUMFBQi1BJ1JOdVtt2hdccSzrPIOUuOJQNYjj
/a2paMXVx7lHtqxWM5945whKeWpAkbU0nwpxwDWhK1mly1Eu0DkcEEJ9KfvkKBB8z1AE3JNsqWjQ
H1W9A8IoZstZiTX9ymBIknow94OU2asduHktMkZSPomUZPqMfpTskxHMKqAB/f+MT/vBh2EbjTsH
wM7aHgZrows/Ntt3J0gt5Z/Ne68cLHtVMdgVg++997ma8HJTXB08UmVYG2tu9dd/zb037/9vGICU
rnRnG4tsdZWq7AFbbdHIdLQzOfmmbaFaFoM5ZUDz/VPjNe7ZFXIKZmxZB6zFkoUhk9WlV8VL5Hem
3YD67qPp/DCMPN9pLhUpqRipTd/QOFI+uiT4MxyF3zvMBj/uo6UaZRB+/9doGR777zAv/NtoM3SN
NRqG/KKFznPsFu9wdJ6q0hPqRFH1GsAPkGG7S/Qzsq/Vou3K8h1suLOdfK/Beqgr3pUstJe318i+
OTUOzyaiVjFSGvzaWxOmhdWa8QW7DhwjBs16NWdWrYjdF39b6bNU+cw1/bUPwvqjihLy3eWQPChk
YHc1CeG983u29nu2XY753+74nKeF+UvMjhEj+4gD0oxz6SQPGbS13dA7X7MDDZqj35bPmjXgl+OH
YBgdf/x0NEyYTF39u4G1x60WvfwR06hZq72f3Mm+KeiGfrQjRkeDCtBnsChiNCS6LpqZK1tU0L1D
a4LJcmJj3oam0V5Vtlmrpk3Sl2R694CZLWKtjX+iIrAA9Kp8dyIlWIms5yXvdfOIiWG3Tsqw+DDd
9ug2PnBDzKrQqBpfkLQptxVe2LCXsROJQRMAhUzivQ3MmppdGR7jBDsSgXRKtch5ABOsP4yHCP85
NJC8lrBevoTOXBxvMWR5++XccLHI3ttME12TYkA8JJHzqhF2kR2gZ6mcXSUyvwWe9kue4Kd2OwGT
8ktTVeObOPkfjxHTZzHrH6/zX6f/HqNO2bo3wuDJ8p0edbXwQ4sH9sxoVL407LKQ8I6fZMtOYAnF
jp0fTD3OX8ggs2yALrZy/bE/AzhPVkaCRZPwZCzcvnv2HUia4o4QU7Z7/t1HsfnWJ7F4sk9jnmz9
nof8BviUMSqOVlYl29wnhQSawny15+YiN2Vz6YfLEmeJa0J55VwgU7YM0CL8oaI+Qm6meUOybDEL
9mFajOAtCpKvsTgDPft1JmOyV45D9uD/0Ht/FZI6kJfCqd1PkMbR5NA+e88hYapH9c6MBu2zMR6r
WG0/wlAx9/7E/yxHVVP3jld7RF5C7y9BCg1RxincNKhY1vpJxzH7pYWfNXhehFJUrT15A6bbdtE1
D5ZeK8gO5irWBmr5GZQaqiD4OzVFr6yR6Z3XXlfWO1ljpt6xH2oSrT2uAteqr7JbKToEWncbJivW
YhjLbON5trHPqRE8uQ2bPcShEzdbqkpoCBhmsS3Qev7fn/2fx7mpph5N3186jVFsyWX8z1+pUbFv
DxEpQjawuTb4iiwb1NY2RdtgrZXCUFw0E34WEmIRhFm/lZ9fD9sHpVeqp3RIuwfEFX+4mtuejIo6
p6E22gmu7g9Z4JFFnEC196FmQBkUNZ9SMFsNECYbWe5BvLFbhICttlAVgGqaar6RZTaJVpVnoK+L
CzQfGz+M7s9e6VYvx2mNuZ561IWFlZanWWSNFSsZz7LtKOQAVHhim9QpSIjiX7XDzjk4y0Phz8GZ
VMlSDTwUaX7HBxLcO82oqWxEzWkWi9FKrkuLeNcrmn2UIXnQ2r5vsT5Xg5VTYOfoOEBNMWmrn02N
74w0Bnp7lV4+aF3YQi+pnR8K5Jde8e2f/fSs5/qT/F5hD5Mb8+Lp9jVHlnZlO9c9FT2QIsgCf1W6
Pi9yuxM0MPDS3uZeg29iXfgQab9k4V0W7VVY//rCV+tkWdkFmNnyP0X8+xhMhfGoLryTLNVj5Nes
fDWxt5bfv+qdY7zNda2vwTjip1pyKxqixqCwrisfwNCOOFtm3zUX6dAS5g4yj9nSKqzm6g6RM720
L1Y1oIoS+iyETVsNtg2So0spGSjFA2UsrfJx2U/hBpp/d1KnubDOSV9BIpXlHVQRoLyxI9gZc1az
pPeMB3kY/Lq7zuZf2QhH/xZHF/Ut10cXHn1h3kapYtVpFEDK7rGmjd1dQbG7qH5JzTtVH/i5G4kV
7sKwKWFSIpBniIPslh2RgJOrcKyWJVKZW+nr1XS6ttMN4O+TQJrKWOn1PB4jjTKNhKqCP37IHM86
ySERlm3XwUE6REzAUQjouQQSoU7XXm/b+2mugWyYQzy/VdG+bhOv2eAbO+3nJl/jMtQj2TizUWm1
UwYp4lQjznyaUrikWue94Jg1bGEzjs1CxuQQW8IrstqPdmPnPE8ySaMrjn5wjQnZD6Fk7VmJcbDs
4dqLtEylY4UTawkyMcvR8cKl/CbEN+YjNHsTDZQh+V2JuFchPnYP/R7/73gEetEmHbzEE4Nv3e+b
+ZL4gmrHm/jdEu9hHJV4gQ/QgBoUUBztQWZs4oj67Ihdu2Zj8fmfFlWAZh0VIjvPkuVq2+gRKF2G
L5RoZlnaHgGWHG+fXPUnCBehv5ea3ZijPdxgC5nen2UOptPgBISkwnY3I1HPx7M0a51+9wUYEP2t
BsZJ5mf4UyGl39ehsAYqznbYQrSUp2M8JyvX6EHyiR6n7IuzPLsfZAzgseqRRhODVDjPm6+LvAm9
Txm8vSaKKqhbu3gYyOC/Xk42PfFfqJ25DEmYHu/Dpq6q9xH0h2irCU/YWFMPg62P+l4YVKzzQqfS
/ZCjfUU+9ve/Aw8C0Z6+/v3d76L/hjgO70ffkap2b0j1PgMlGWW5t7oB0UkKOLs+0BqyHKzx5EBk
972z15rrG5w9EB0BEJyJssc5lis4bzaFlLKG8RXquktcMO0VkBp9+G7r6bdId4ZNp7f9sR2T/ghb
s/KRistK6EElrjHDrKGDi36wPLsfFJ/Cqu1Mu3vovxsmYwCAenBhU3xDIkkkkV743NoByC5l837I
86nl2RCt7yEJXUK5wb+kTQEVpo6RggK/1AWmvUfSApSDz18hNj1raVYQ6uzJt5yV3lK/a71fN0Pf
cK7DtZsp6irrRkyKkK5TjdG+9mraPs1GoR7UfE4WslPGvMSEvOK64VY2q0n9wMPKpT49e91ww6jq
gb+2fGg2lqHmmA6hWyDTcF0ImCxDJfycGzgDBm55CoehIjGmgFE2cLPzg8lfWLZjbeUDOUARelfN
yfv9QX1/Hv+z8x6vhnrjU/g69JAzbwwRA9G2s45Xxhd/hJTaWfZKe3LS3H/2dqJ5nyt70TB6noOy
/a5jkQF9Es65XH6x+iZtFkxPo4J4ZRDFP+MJo9q6H8ZjMLJ1OPVDnFws3ASXrBT3XoH9p9r4EEuj
8bMT8FtXdwx8DyFABI3f7tS4nR8w35pJn4bqNzHJH/qjppGBlvnVwXfm8xgqsIxFFuR3ajZ00x+j
j1KSDMlDEIuldDZjamOUwyXxhlVU4q9KhfKLljJQVrEs/Ebk2mDUFUwgGre4GE5zGyY/ZTDEAVLB
838ZppSjdqkE4NJHl9IZH+UjJx4TYWjm/5QteUhIua67UigiC7NKGatxWV04qp4dvhwvzXVpYh/j
Q1G/pZLlh4jD/D2LM/0QyuxQhsDSenZJYN8/ZxwZyqkwUf0TX4lZT97KVxx3JZ/hMOCuQCQwH+SS
vz2wcw96kUv+dSNHyKd2YUbhDhSOcXvMy9igsSisEXi8rwj01i3RRtR0qs+1lszbHrmSC/gM6lnC
QNyPgWUlU+9t08r9Wz4Yun7a1ZTZj7J1Wwe08fhHTC4DYH/Wy8FkU/FYQyyEALEwzNrFU2iw95PN
E41nbf/uFphHC0DAfzcCD7v+HeLKHyOaRuiIWi1KXWJZE8WKeyo0dW9ECUsa+THzOd41KRrc949Z
ZuCUvA5I5z0GNybcWo6PHYxY+iQ86/azG8MbVtofw5DXr/pEhh2mOeWQrqmv1G7B+GH9QBZtWsDP
Gn9OjcsvzG5hN2HgSvrNtXd8peNjyx/sNkQ4Zqq595d86UHXRdHBhZtg2MGiSKKPTEfQES+79lBz
QR7sKmg2Dg6iSPNl/Usf9uMxw5NrUcVz/1Kjvf00B1igFpHfLv20PTVaO10bK/Eg56vTyjb5tQWx
mT7WcNwOnQY4JY/VCqZlu5N1ImTov0a0YkTzPxuRdFmFjkH3x2t4c9muVZzilmAukq2rxekyt+G4
AJb166sSf3aTAyMumaDF+mFs7m69HWzqlVklm0wvSOO1pvGuoBS6jAM7Oulear6bFJ+yqeheJ6Dp
V7Jpf8lRRVB6W8vomMRH4KNNRxwSWdIVAT4C8tTuFX722DzBcRHeAmhnbPpIcNOF2LhaKN6qC0qE
X0Tzjl+WKuSpZnkIXCXm8t5Rd0CcLZJmK9/xspU3wBBOU2PvWIMHoBsUCWTnPGDdiBkOJGUhCIIZ
DpaLSA7m5quhdf0ejQxU7p2gfB9ykDfFlE67MO/KdzUGF6dFhnqRvaEFfXMe3uAtutfetD86N8Kn
BvODhVrhE2oroffd8vWDaWV4qWbD5+Sl6a9Gmz8wmbM+5jbqWHma7VPIBmYDkDY8u7lm791cVXdR
PwxQSIx0pcIyiPG53Ei3LGmSpac5d1URQ/uANWIeNF/tQdT05EAZs7GbuM2TMd8e0JPQ9W4joRJt
CiZFby0W0o7rn+Zo9k9TpQcr6LTKEqEIu2e3mykn2Z3pqIkjPbqcVPcbSnDO9X6orTpZ2QMWLjLm
duyswC+EJ4zhteN9HCrm8zGPW8TmmJ+mdrgofHdu9KUfo0oSqH187uxyXZGVuSJ6ZF3l2TDUyZZd
rCtE5r5iXqn3hzq2fk6RtdSRkH4lm4GLyByZ6FV540c3IZFq9pa6N4Uwu4eKIMJfz1/gHVEplvVj
WVg2Yn3LpRA8yJalReoKrxhvI4vK9QhiPFPiX7IkjYXjd6pjzlkTB3mmtuqHn3ntLiT/127ZoYc7
tfF+RE77NaJVq2mDVBd7T68ZdglbSBaMAyQLu5ioZg/aNgKTeb410ZYnb1sU9UqOyUunebDrFmed
DOvs3Hd4AiNQN4Z29plPmYXgwTwe62Sw38oRFc2kyT4h0U67eUDMx9Qx1KD8NC6g6zS72WDq1ASQ
NpEhrW9tMpX8jHzdeDZ97XMyLf1tzOdXp9GxXO/jIxdg8Jkkvr5KAIecrTF1jrOf61RvUNlSPcP0
8CC1KwUs2dhVqzHEkrlojUOX1wYgLGi9J24TyTroDMrecoyp1/YJ5syw5VY4QxNQkUPSzQiid/HC
uvEre3HPV5ByTtD3Ayx98tWXyUI5zInXKGz1ezvlOtrOjhqBlEiwrTEL53wLQofAVJwxmwSK0KLE
2ucsTTwGLlHTqN+BHUSXpCNzLsOlCnFM651+I5tyUqg19dLqR3cpN0+5Uymutxj5m2zItnX7OdWe
U27xz2nNF1OYyKEIgO43uzKeJ9wh/4g34jn9z/EzO+FV2nu3+IRaUZxv9cSH3C93uanYA+e/D6h/
i62vPMLcgPCC2cYGfhpyu3b/2kFZOfhojq3kf6W1/n5w5uEVhcrqj7gYH1ITEdjp5pzXbNoN33y0
HDd8Ls1pL+/srelBnescQKPU8N/Rj+7Zc7LLsMs0efwCWaEVD4pIs1K4WTjItBGAasV0UNNJGwpa
A2DZG+ZPdsuDneYWQPlMr374pePvK7QPVk6WDVtPCBzMIT7lU22BC00c+FOlmz4m+Eu2Rgf1T4RS
raJIxtpHjlfRatbr8pCSKDj9+xkj2wizaSSAatQ2fSXeqHqjLIeo1i/ohyK5qMWkpS0DgInSDTvo
tNg6j7X1nFrt+OS7XFU0Zojzh0TV/8odMzhHXdEspxqHQdm8HxKK/2fZxN8WTQ+wjVuUnQaIAi7f
hMXWfFNRSdpTk3l3xijlQqnirS1gc7kS5g+q57CRERjgQtF/dHanoosP5EOCRO+HOm1BbNTO93tI
nmGQM57R3hjPtpGiYmiatxEogTyHpo2fW5ntW62ZPkdYcSugxe656Xq2mRpq+lGuZm++qX5gImf/
pGJFYSM86UrzrhlK81SNdUtpMfhVBHF6lKECS7drO+abWQyQIdvy1U2cKNkqDzsDybqhWQdjmeAq
YQVLiYctZxXXuXiy93hUNacIkQN3YeQ/FcTCtVpzHtl6OPsqcrrNPDb4MqblUSLXgZN1C1sUB5Bw
4w4bhJckbyCJBsZrreqI5tEyqNjfWsg7/WWESPWM/oTglgT8NOxmF6MaH8NQ15+mCJivm+sCVwxa
DTXMfY2AFsBimtHYRSstdaODvADEJGuyUKswXfSGhxDg3uzZxZEN1enmEEzWi3cahidkebJrJzN8
g7ZBKlLo2vHtyW9Id/xpaXjKuL1/rVY5AlF25wcZQuwnOAQJcodTE1ekbkHt5DiPgJy2qvUwOeWn
0syfnmK0j2Gt6VeHJ8FCxtFORB/cD9tDG9v5R9OfnaGsPh33pdfxuA7TZPpIDd66AknkDN3Xf0Ue
6xa3ksrcU2NAoyF2VmOh1pd8BB/7Jm8rAeIUEv2gRIXDNg35C1AQMiKREbGmeZt5isPlvzryEoWl
vlbrnezQPT/Y+ZZvHnT01cagepX1GytdhhMNuS+mB73L6hVJyvmiacBdRObbNh+1wMWnikuv2A4G
LiWNVmkPTVWlQk03+7vG6iELzF+qMrza/PI+RvRWkJ3U0wcPraZda5jGHo+A+DKk2L5g0qFcxxxN
KgtljDOF1eZUDtUr20NEWRUz9FdzU1vrHlu8J3nQyCrYSWyfs7xDJNP1w50bWXpyBsmhbc3MfYSu
oV7lLzJO7Ud+fiq5Vn6Dok+2gLx5T7M2r4Mh29QWd/7JUbAcHllbakluH3LUoTa6GeavkJZ+Dn5m
/xRDB7PJlkWY2NUPDH6SfU8q7FJo8ZtVlcGthetrcZHxUXRadfjmUy/cy3gCjFhb2MnP2jDfa29y
SMVwMHiGwqIUpwOgxSlQ+Z55gMpON+27GYCTWq10PFNXBVo1mxsc6UbDc5L6DTf1ahV5LIHkH9Jp
pz+b915Z0DOw41v2Y3DS84SP+49fECrdxgrwLqpB/+zI9fLSe0F9vMeb3K2P4jW8qS421YypXd9Z
xnkUh6wuFZRNYwoWKRySP2K3MY2T7YJJ+ZQd8pDIGfIUWYh8mcdOue7q/usFoy3m5KCCQsOafzid
Ze58oXAU9g0Kk+JyjEIHcyhPhbXSuOGrGk5bGSd9T9EKD6+NbKLUdYjzpH7BgyA9y+m1E7zdBAS8
Mjirgx46n1PoPXtAlEq8l4+JXxZHtugB0kWuCtC374AisFKPQK/S35I+KBfy9I/2bcIffZ6r6gvD
KIsdkpru1VHaB/m7TMLOvQJ5e9AwYTyN8ZAh3oeYXZaV5bkZc3ZCdb10K8t6wVmzeSydGYVwKBpT
FagHm5Ta0nDV8t1HEXjdYvGwlZO6X3oHuGA+SgxzrHvWQ5VAhvR7SrzdZD387gv8wr61eAV2JFp4
GUqoo22tJAfk0w0SD9oBFLiFzu0YPMVZdkklD61y5r3hA1X2url5cCuUHcwZT7sPBc3TBkXBiz9b
40NsZz238PBTMZPpQYZu8aTbNmwJzyEFtVucjxqvuNuTD0IA5Hyr0YRDftB6f4exl/JhzUm6jvO4
OHkIop5RqC9XJsXm75aJQG6YASVo4c15Bu+U3Yi743GobQ1LwTUic1FWM/Xop+sqO1ZX/v62DGod
w1uzmPMPbR4+txPqf2u9R33JMNty98dWNSI3O5rHuWVjdChHHSaolVsnI0aMWlPji7xFUaOLT2ox
vctblAwVqgYJilzr7U6m2XF1HrrmVMf6jgSb8dnOUUfiqgkubuHVR2ZjsAPh8Q3zw0+5Efg9tAI9
i4p69DW08f1gMxpJ+IbW/H2o11fOaTaSv+WKCIPq4LYsckzlAgvf2d1XSnK5NNka9JQpgV3/m7FS
Ki9V4CdXyWGRrJXaMeq1M3kFKF14LWWuXRSldXe1rwOZc4IKqWYMmdZh44CbKwelPyB99G0a+KuG
Ydc/T74eP7vABzO7B2QQ9s/i2bpM58jdyqaXqDgLTsF32ZJzmqJ5m+IpPstJXua3iM1l8Ypypop9
zKyuyUsH53aG40LWAvdOUXKVB9khz0jbhSc7y2B0Td608K1Y/9mvA7HOMuMK0b/ecB9LEw6r6wGi
mlUs6dKUZZE55Ok6qUGp4yr0AkMo+OsfJ5h5hDLCTuN24paV826l2bbs8GbnbmM9Jm4LPBCv9fXg
t+GPGh5v1+KgYFH3t1hSHHQLcdXOHP+W/XKijT7Wsmz09IpQ795hbfjkBEP3rAnpVHn9zzwLS2xh
FordFO/dLCBfHWIFsrdIkTe124wbwBhFr4VqrtscPBIkPJhn4bbu8cg1htb71MNbWEWGdasm6VeY
0bPiY9TmawMyaK+NuHOwV+heaEgFBNmITJQ0YUn0sS57JB/9P43Ar5GmxKvo8cYzt7oCIJ0NIQeb
1G9uiuBCwg7n4ujcygAAAtJFa/PFbdpfCCRP3y3NJwMzvjeYKe1mqofnYgCtvp2IdTyOEpLnLxPY
JBiTYXGWKDXZRLe5OEuU2lwjLiZ72Zvqmy5OspVpYd80/C/Wzmu5cV1b10/EKuZwq2hZknOcN6x2
B+ac+fTnA+S23J6919q76tywCGCAlG2ZBMb4g652ewdP2fssVm4q7qk8RHV3amqJM/4jwwrvTZ3B
wMwlGrMi+cqf6pUKr/YQRT1Wi3oXX4S1inij344XtqmNtwN8ILmjkIfUS6yVXlnlphb8WoSjJ7K8
7xG1abPxEBG5PZUoNbIPCZ3qAb3n/NYw0SZpjKg5st6KH2wXqWEhFoLDirlpurTdNjNYktC2Ni6r
HogqfXeIsxr5ut5u0BoSCeVC167AsIX3ickewPeR5zoZ8U6NsgpqTGHkaCRGA4VR6eGbGm5wPzfB
eq7s5Gaym3yX+OS8n6jUJxdhiliMoeJWcIKkFoj9UbOg7Ujakmwjn/q7PffmqptRaYYL7gKAhIsb
lApapxnKTrIpIZAWdkf4DNzLnswrEbQU8bGItzRsIc7xMsRt/xpvZHmyiELsQGth4do7hr5S8mYm
YeFN/eaEoS6SISItKmq8WqQc5jSfDrgFyv1trnrpRUllaxmJ7a7ROjm8DOcgd8Byz+vkM64kVXoj
4y3MAlmwmPaFjbTtnoLyKwJLAkOsVg9xhZetV4CgRaKxwYNxSup1rmrz0m5Yy50+gp7ZMzQMViky
w4iOE4w5BAB44q0CtvC3mALVty4iJFd96ghoG59b8aNTUw7KMBmhZNaqhim9rY0a7r5YWI41hhRe
ZhrrKPLIzXysL+UZ/0X53vdMuOysO09LztO0qdnpyWxT4Wsi5Mf4bbZTAG14bsaNiSI65Wz6Ph2K
ARWw3GtOIeeBaUThasH33ziYqfnmZ9S6ZU2ksIL2BIPoIg3xfjEga/5ODmEUDiedjh8Np2hZLZHD
niieygFPw2TrZ+GmFU7HWN5cowBibgcL6oP8g7XY617FRXQD38VB3dIpNygJWqc/nQKyc5mFU7kb
kjG4mUJMRIZp+hGqCjLrYg0foehvrPQ8Q6z5OYrBSr2BSZxgWrDJD/mCrGKVIvKXPMCJRSqHG2qK
p+FzckBGV9msLl1kxk7bgylU6n3Pa1Pe9tOOAVcWVgQR4jfyo7jmAuuUGFt5RIHdvFI2po2wHLqq
YovtjN/BPbHZxdxTs+AoB5X9hOJMsB7TJt4NiBCuY6G7IyFZaeoGRzC3q6EqUWCQTUWpVzIiBezv
upnQjo3MK3kYqv5XTvri4tylgo26CqYw3kGtfJH9eabBIbBrYegbHN0qC4/yDHGveW1mCEed++SA
qVvRsizLaZPmQbbXo/7l/J1uMmTrEIJ7icQ/QoROOSRVycmGMMN/r9K7e5QtE+rpBUUgH+3dkd38
Txtx8WL0f0YWlDx1cJPHwcittV4YzUHVgIo2pjdjs44mgGZMCFq4dnzCjHnIRh3nuH6SgDIJI/Nx
T8ty1Dwgyo6LtCvtTX6PAH4I1rforrMhejPNSCzVw3SHUka/ks0WpM4qD0r3QjYdX/nhuFN0LVv5
/exZeBHKtMjcIwzV2gjzZIaO+ZnQTZqLwkBf7sYwhqReVkI7KdP66FIqK1FGzJddqG9UAR2TbAXJ
aJBnp0Nl4aKtRA+y/xym6H69NvKqhuBVNFd42q9PhYwvzTSoLwbTy5Z91gT3PFDiJSWD6R+k845T
EzaQXodw4QCb+jkb46+Uf41njNMLiK5KRIGndbaIm7aXRuKZ+KfhlKaXSraxh/pn2uVeurMzUqeJ
VX/r9Wkcvs0A41GIgh0p0BUsI98P52YRTSSKZTv3J1xF2GH8LU726d0aBYXgKJ9TtnhYQTnXeQCW
7kI+mM4PMDkqm4EX6GvMIN5DzgONhXqIZl4H1VSsfaiyK5Ro8xPnWZ7F0bUSOeX1uZvH0OdQZSb+
d2hnpdWn0DaNbsCAXmGKOt0mvaJuBtfKD8o8TJeh2vq8t7FE6NpCX1Hi7R/7fugWMyuyt5ZH/Ilc
5FvawrDzEoXb8buLv9xzPVTmsqtd3AJICuLpUNnLEHzBm4IwRzqQhKwBH278qPd3eqGbd2yK2VOL
CPhM31HJH+4Tr+x2nj8jAK13xktnUhsRAVMM4xSPjvIKHTz96Ng8y4CTKweXh+ZREUCj86FrX7tm
yg7nHnn2KRRW1wrfsXF57iNLtXKoCd5EdVNuOg+wimXn832Pt+ONh0YncOb5flCd6b5srJ6dpzZe
yqZdKuFOZ20DKjBsq6XRP2n6UN/JQVPsRcaUbLdssmrjATdbb6dQv0WnU4F/JAdrhzVZmwV7AL2Y
V5LwukLCC2HnKG7RB8a/Gm4qSW/RmrWIgwiJ56G7mJPkh+w/HeQsDHOK5TwnJqsqNb8swEwt7IIt
oKt73XXHf+QKhk3/jJg1KKTA+pUmS0tR81+okCMe489PnmfqJIJq8wqYHr7usdqvT+mvmXRk7q8S
4WTlDZWLMDto29jzphcK8ojG48y5j7toenHjdSaiJgfL9VOU6DbJlPwZpUSV8vlaH1Fzj5S3vNbv
O9ZRuPIzeI7KtHIzpHPnMTbvuiKOt+glQzkQzRmw0F0PUx1H2PkY9T0tZ8JYTbPLBZ41sMUVPMzx
wNX1XSCGw2Dor7S+vZTzTzOKBhMfOHabFCVLZkyroccD58SjHgtQL2WPaU4yjuTwY/I9Qvq9wNJd
LoGB7qNPgxK3HE7FcOiH78NkfGBRitnuhNFNrFe3PVauGkJ3LbTKgZLkl1oAeN+9bbfW7sur/VwL
wGZkX+a6tZPrBRlWxcpwOaKo87eyRaIZN3Nvqxc1bmDDQoYAe8FFQW7YP4blgB4XBTYfoiIiRxGq
PE2eSAj/noHvKkrs7MzRqk32c4BO9+lUtkvRKc+6V1wnlUt5bipheuq1lZz4c5Qc/hIjm4HSQ25L
k9cs8+rTjzb0+U8jRhWc+uB7+uFvP7LIUqhpn58myR/knK+QE4YsRwfamVCCLAPhzqS6oBKCYtdF
ergHEPV+wJ6DUWQfgnBz7q3dSsO3VoSeAuSQUIzJHAw/jdLaNgIItezm/Ek1CxuUduvcTknEwUdt
nMXiqRHxvY1d6/IU7o9BvkOmGk17ER+Lg9oYpK7aSF/JGXIgCJR86Yjb9JXSX/ilIoxzwC0IxwO9
2Tt5i0WM2/tIQ7tGC8ZH9GZ2EuDUonjrryOWjIdkQQ1oWPlJU163iVGBCYmz7zWl/zwu9X8GIFfr
Oc5c6AiUTj2gxbvC0BeV6sW3WJoagIywl9q8r++V4RvyBcmzn/TlrhcWJlLiRsVn3gnGbFFR5tjk
g+ODqakz50Kf0su57KmFaq61nqIE97kRW7Oyxt6usG2+sI5c+LUd38TBRfaBF7qxECYiIpHAwjXB
JBJaNrmD2NdZnVVrmTuQIzTOI7/Dfs+BA0gKJMkNyle94Ia240JidyWduprgiw4RQuS+KeAZ40eM
HJZMbFvP/zUPCRKsw43m3iel92AHzos+1dl3byrQe6+ah6ynfgGGytsWTREsrALEHnWv6BKMHnZw
7eQ+T7nFe4ccQY4+xsK1reH2v0d0VvbY1HGLxWXXXJ80fEb4S30PKsTVQkDMUvpH9CGqqxy+xKmi
L8eofRuqDZt70PubXCuDQ6iMxYFFtbPuk1p5MAx4JNif+z8tnLw146cxuqh0apX6kIo5UzgHB7R4
ioM/mA5Qad9/gC3xPqc7fJkj7+MNeE7GbvSk8YA/glHV1uh3YPApigDd6FEEQDfXINdJex7yn+GY
sDcTLR+BkWkh57GZzw9TgXnMR6zsP4WY/nCFCujOc/sLTevsH4luvRYIAaG5qYWbplKrfWcMId4A
oDSo1ZqvIrTK53nhp9kvKnNeg/Oy07dblF2nNW9r7CY0lHR4Ktb3cW19yzU3fCtxl18Mo1beYrU7
7APUGVcyHRdpN5QGrH/ixniN4t4Et6RNF6qPsEwkXoq4npWkMXBSQKIpfsg98odK3OwC1TGhpFJ+
442FFHyjOdXKDiuWovZkPrUdWGiQ3ygTFgG6iumUIa4I7jBZJTpZ8zlS0P9loO2s5CAc25azW1r7
UDPvG8OP7gboftek8XFvQcX/dQgx7Kn8qdvJpl2++jp5sqDK0URPkZrkiRK+hgNJTdcymmMUu8YD
Pjlb2Y9GHc/BxGMTLS4mbuKCglogmm5f1EXv7+XBdlMfUWjzvVlNMQyfTsdc6yOkBrURrdxxXAx8
8vVU+t19w6Pjsh1xkpNNfdZ7FnJ4xQSJcgVmpb/XijLDgg4zHTmIXRBJOcteykE5Ken1AEsxpdj5
ZscOxqxGvkozBnlO79wp1ZDsoFeE27BKmie7ZgtS5c1j7+rDZSPc64R+YSkOru1HlzwwUl4Vrn0r
B3JVASPuoWeh+XoTL0MhUojoS7g9tTNX+5EUnXPpSzlDMQ/x5qXZxuq1vAqKZ/rVEBebQemKTQ9N
9hI3qR9tlGTfcRx4Cv0ifzT7Stu2Nk+OOJ79+9oo/hZQjVl3kfdkJjUn2aQmtrDQ/H5Gvg9+0gML
afY+TP7UeIsGsO9dEOmPQ4MNa5DxhYh5b23LNteR/hjjA/LqcEWMobmdIZsDVtP1Z3RSfiBWMFyV
ouIjn8dh362N2OtOeqLWNKCeMHS38fiIpn6E1Y9egKxO3efetnfyh4KJwk44RQ65z3EWYXWWH1SB
QnBhJxVqaNzIVl5Z3s6NbMTxxSBgjvYOgYZxOZahuj33YRb4dZZl6M1CTpBh1mjjB8T65X+c1eeU
dCAENwJOSgH5POPUFveop27P08I/AI4M74fCmzeWB2NGHVIWjHhe8c/k8NVjPwAiJFY3IbkUFrAC
EjIySiYvuG209UBC8tnq2XeE6oBTUucdQhdRq14oSc2pSlHMSBMcLXlAGIQZaTh+CpP9MqzLkHyg
eju9VABkZVigJe9XGz+u5oiryaYIK8GbL2bgxUffZA+fygokL4xnm4LRZnQQ0QKPx1ZACYUNrxtc
a9gXPPp6upT9VtI3+wlBoWUSsspv20lb6VNZ7OToyA9ToVZ5Z0+jeWv7I7AYLqbH1F0hfQVr2Sxn
6uGKW/t72Qz6X3jWVuBX+EB+YK0QQbMXdYwa8xxk8Qtqakg7mPXThLDaFaLcLVKBVfRSj4jX5n0x
bZGTiF50N3nVFLO/cXKXelGZ7GR3q1XTLhtxcpGTqmCES1j6416O/nltNS5Ysot7Npn1+drI7L92
TtvfJG0x/O3auvgE/Sx4ih/X7vIXdSDHZhiH2TFCFFo4qGr7fmaUPEccQ5EiZuFVNuZ4NspARDD8
VWokCPuJaARWGZGzRzdtdlHX3cK8ja5Mre20lZwCJ2ihDKF5GMzKukDI9SlC9ROZTyWlfIhcUq/W
Ft5CbZlfKEXJ7t9vtZWMsTzLPeqHDiP2bG9o7iueWcg9iOnykHycmbOdrsi85Jk5bnIhvRS6rF16
J7x1zEG7NVPlnt0zukhhg0xCiUuShHRSW/sSJSfLKBV1e3RQHXOZ8sy6dKv6Rz5Y8TdxUv4+MUkV
yB55MofdD3mi/T4Rwf+nmP92C3lB0KVHfqcsERW0sJShnC5YAIwvRT5epHkbPXSZqEBpUbmQ/TLM
NxAasFk8vfByuQj9NH4Ap/avME9cTYapffcprOoVNk0hstLnq33cdJpQqx//vJrrqe1a3tSizLUq
FeyLwwgjsmSC3yALWbJpma1ykGWulMfLaVTKLZxHpZDDpNj/X+fKjyFvJK9MXVw5nO97/pDn+8rR
4eNjTFHbb+EVOsvEcsFMeN7RigfzWlVs81qexQ1eKH5ijhi1iIG+i5xF5enqIp/bcSsDddnZ1NUq
tevmeJ78v72ouFtQpOb1+cJtnmBkK+/5ceFT3//lonJ+CrDu9Gk/XVQDSaw64edPGxooDgSGcvoV
nGK//vgfvxd5UddWx6384Oef+T9d+NP9c9/O1ka3kgL4fZg8d2WsYluI/J7i4qFLtjPcyiZkOAAf
WY1z5SDk+MrWvy0j6iNCiU9GFHr4aTp2n/+a7lb55+mNXSzlxT6m40AyL8q4UY9BRxLTFiDnxPiW
zVP0nSop21gUqdGMdKETYuC4Lf0+uQ8oO/8lNLGb99DRho8jQyet+pkMw9J0ovTRKExznc5QP/Bi
dfcA/4Cf4lb3MIvcW11PAzuSRcvD/meBHhQ9WbZtWR4tNFHWmMXBKHt/qQ8m5mKiDmLVPRpFqAGa
OL3eyzDZ7wQWNjuKTsm0x66lQ5V1L8/OBwMPBGqO7nvIeeBLsGz6rlEuMwcsIFXg4Zj4NYyHwHtD
YbhBGOV3MwbOXYBfdfD765V5XVBRQEMkBTEU5ZOwgxwuWTxa9z5KYkDlcOA2hZgbApLpHUl5yMi/
0EiMH6AAtw+18iS33bJRKk9yQ16gUvvnSDJ9Cvs6R6IB+P79e45caJqm0TyozbO8tJ0H7sZTHHTv
p6f/y8S/fib8wfRlOOLkqapdsZRvJwwLlCWy/ualfIch5smCrH8GhpYdPHfi2ynYCmFpfo7StCOc
2v6Z7ct7lDrXb2k756Dg1AgBy1Hbeapv3ceD/0JBKXzrVCBbszG4KJ1CZp9mxPuk+G1c/BxVt/hn
FBPhY2q7BvGDezd0X+Q4SJbPE+OgQg9HXLHPf8mJAyjYTWQ8NbPVXzaJj5k52krgZjSIVRavzNF/
kt9gJfJ+tGWQPFEiqNa6OyRHdktYdP5lTjU+SWuKjzm9mNOGeXIcqyLbO60xb/TiojEVfcOio8JN
yLX2fdabQj4BOfea/7GQqtprqiLlAgUlWHj1oiwLX3yfXkr0BF6wmTeXvdplt8YcJ9s5wQfZyIT4
Klje8B6TT289m8IXchyT68YZNYrgQ/y9NHcSyaVEabyM4nG6Ydnv7Tp0ZTcZ9k6Pdum9yAjN0q8L
A6Rm2X1T8sm4SQTTbS4xZMMKgOItLdlfhAXGBDOv1VJtWaYr+ExuzFTzl3JYHmzVoHqfKbe1DInj
59HG2BtQRHw0msLeVX2gXlDqmK4sz0zXrhM3D82ELU4Iau8bwkPHohb7s4R9vGmqv8pienL6JH6d
Jq1epiD77wKDv2abuZiVdH29kf/b8pDb5YjQLP/qTvFmRXl7KFFg26ksIBYBSYn2fppQ/feulZ5U
3hvypAUq9XA0F1LXNo67baS5896RTF/U8MqN08UKPpizeUVZWUOpNQr2cQ04curaxzoAIpk4+ngR
o2h2b7jaTwQyipsgSaZlofdLqK2U9/48K8wJBaAg6fCMFWd/jrJcpI9N5Pvon3GF2vB4cvFLFbO+
xobMiuX8P6/59Y7/U1xQHjInUKs3ANYpRBdTveNtjsheM4yoG9O0ray7Hgt87lPsQJd+NffriDX1
emgS2nilbRs2gdcyeKgCNLtUEot1lWh3CHVlWwOh1XVJjQVhxG8k97x1kRj9LszC8lGfrSMMm+ab
5SYIzCNbdbThI97g99Qt5ECa8bCdRru7zfFFPZQ21ufySopT7kCBN+iRl9ZFW5n9pkkd4x/TXLUV
ID40Y6rtaPPOgcT3SAYWCYW0+iEh8XmoOdsis+a1ZIzYTRCK/V16kPh5MakBMVWEVPWQjZpZjZ3O
grKGHx3TN8q+ACzrp9HEaajbuBo4O31cq7XbAPkBt44jwW6effvesihiw0ZGcabxq3u8yTDGqX7m
dmJ/1wLlWFUNT/jK5F+sN0ApTEBc49RjKRGoeErF+9EoQYH4trfED7K+suYAzD4JrHVnG9VraYbb
PIud77OuQJlwyvnOmVEtZh+lbWOtrh7w8v5pzbF/44QZMscxrA5dt96aoCbv7NXugx/o6XqomvJK
V4N0p7tKsBvssWNnakdrK9ejR6s0sJHlV/JdmX3sOgcq2uJKTZrP7+LvEQYcqKo1yVI3eptE1Rhe
FeGEDqY52t8str4uj8wnquTdhTWP2CEGjfMSUo4yL7zsKKG3w1gaD559lGrBsgGMTY7MCKqJkU9h
2VECdMf3kT/m6JAxYYjxRExGtFFKq1tTatFfSauvJDtjqKtwWWHhefPfI+aoyPcg6+uwRThqgT8s
ZiE5htEBVpkDvxMEMTYul36Z4EJskgFek5abLVDGbDxFpNWwV6uwfK4ws9+QYutYsY3anWIo6XtE
Yd+2eek+Yj/ebZOWrKlWm/69G+TfTzfp5tc2nIcHjWLuRQNIcYswurO0BHsQkN9NZjjhXeCkzW1r
DA/UbssXVUNKjOQEb1PR1ODrLYY88a4yN7QeahK8sr/QK2c3KFoLg8QqX1AtoITEGu0gR72XAj2/
l04DDFKpuMSHrle8dJaUq2vHnZwDnWyjD0r1wDaxvFZcNIWxtc4eC200IU0WyGbf8hZdF3hY4n/K
2awPnIW5/akvThrs2Euk4s6FOnyvy1VWTDwqPkpjsvAlm/ZYhIeue9CgJh0qfSaJl2cP3VhCWBFd
gJlb6i7i9BxybsozV8HJuoPXtvoykKrFgLY6JtsY3cILyaty3CNiPe6bJBj3lgvb8NQZ1dmy0nR3
JwfOIXLGKU6OOHLKefwcDnLURdIhGFafri1PvTTxFiguTquo0qw9DxVrL8/Oh3NfEsaPJG6pI1p1
Xi/+FnLuaxr/d0xrBad50zj+aOFvvtRYclX4Gv5TpJl6XZq3sTKCrykNc5cjhXmCac1dhgF9kuEP
BsTrXMqVZ7JPRNigrg6yniv75eHdO+D36Hnga9nYu3lnbVq+ke7ICRknpXtcLrHkaV11de7r4A9B
ele+6R+C+HKw0TbeqCQnZX3ZA18o4YHctLu5FwLCZG43jYuKNTSpPt1S0qoWp3Y0hcWV5tTF1fgx
IvtgowcaLoV6cSXnxCb2k6fOEJbvOu7QWMdd5tpvuvDFdYZ4rbZIXYxdN+DGlkAeBsP0bPnWjUSt
w/e9RkDpPbRNBpw5QhLaDhzRv4TWmmIv2evCmxWGJrE+NNdWaFlLJ8Yt/iz0fNJ3JuVFroCBc/CX
AXmBtIjnZdNPCeL7oBUlzmcAGracB3C3cANBJsrOM1zR0ptxaQcVQMq/ABxl3/kK56tKuNDgTOOe
PeLKLNNum48ATzXXzu/g+eR3CbRb/NsUm3dZVty5SZ/f1fNbYwfejWxUg2ddVhmWFo6lI6+vU1wH
Oh+666HslGRJJf/ezozhIC8XAe68gg63kS15gfNdU+Du66qHdH5W8JfS/uemVwiMn2fGy7O0vxxt
UKHMMr+7DL3ag20rGet1b33HeyPdtYFhL7w81TZS27fD3uWk+WsFjblFVqlcnEV/5dkprjta6pCc
Qs/dJtjWBeUp+bIbAakuk0nDSFsYm8mmV7fNTr4kzWF+Hz03IxHc5Kq1c3Sx9PNrLFDC8Se4p7fU
aJOXKHO05TRn5q2ntQK3SjrAr932UvfxAg6xGkSTyjbxRevKR1wOh8U8jcXbVGOwqcEkXpQ1ZYM0
ws9HQtl7YAFO0z+kc9mt9S5DSqQJekDrFB+g6VOjEqMaPLibTqn512XwNIGkeOc302m6VgUDBUqY
nFkYZje6ApemyiuUnO0RGl+Bs2Wd+xfgcualbAKP0466pb3KVofV933rkskgMkg07aEwevSMVf36
FJ0An839frqMxKDehdW6bkZzHVERkBIKFi4Jy9Jp60vZxBLi1lC94BajoOwxdmbeY+guVH08H7uC
ysk4zMVzjqP01pvDft3z/jgYQ/0rD4FQyYNRuO1uzNg29qgMnPvTjwjZJ0cRLsVWU/X9dT1XPJc+
ZsiBL83zNEB0JOdh9K++xMmQ840cG+TNIhu1Vx8qwPb8Wc43P19UXurUbECX5A0y3eIj/+dbWOKn
7WCyIWna4WcHGqRRavshm3J72RmTdtE3ikViRa03OvY3axX26kMQKfou51mwlE24+u5R0e0X2cKd
0b5LenUhZ7ZiuhqAog/c6lYGKL4PYsm0p0M0W+gHlvw2KmWqj0DW1xj2YbQ4ZeFNJw4JgKvVbIba
SjblgAzR535jumD1zhNCDeo1pVbIbeIip8OIDFrd5i0mKHF+IfvklYrfN9SdcN2fXAzGpD0gMhUt
T+VSz8WMjarSuD61S4+3EOtq7+JcP21U7QAiHEEzUU0ls5DdIiNwis8V9OaqWL+XxVkZEDTo55Gm
R6bU0pUrKEZL9sb1QQJb0U0Wkt5kPy7byj2Jd8tRve3RTpSnpxh5+hEoobG1nHwaEGDaIMFfw5kD
c9WPZlxuQB2g3NAGl4YRYJrblMG078w5KjfyFOjutA8VDRI94mMk1BAk3UD13BauC71rUngmoLhi
2VjMFwiZVPGigFYbIVQChL1v0cc8940IN55Hz2f/m7j+L3PF9YYABIa0SA4SHbVVtm1BWWivX86K
JtFfR9XMFnOl/2t0FH2zGP3PcXKUhMV73Jd7nO/7NS5Cg61AiF/kKqUOyGi1K2wNIurs5CvxXk9W
sLrRrhTNJm9g/3QO5vZhl9VLEezkengrVUXOwfJyUJTfg+Wo3v7Dgqu7KTVzp+Pr/RTXw3gFc+N7
6U7NU4T33V61JzSJxGCEC95O1dwUsiejqZ04lOQ1Zy1Hc8/Cti+zEQMQwd04C0xAWF6ypKyf8lgB
4amOAY9tMRq3dyaavDeyNTQ5FG9rvA89p30EryN7i7y1b31Uc7rJ9eDRImWjGHW0UfKoO1CgzfYY
m+GQRKHyTo0K9jRGa/yDzs7eMQbzl9H16xxt2jdI9Fg7kXe6N60uWjfBnRDLw8I8yA+5hgaJaOkK
IirgC+Afy3Y86S0V3Slen5pCQUWeDaPiXDaRsT1llwJlmFbtNCAYN2gw99COxlOvuzKjGZnOGV3H
aOmGxr3nJDYINa0KN6QPWIbKtZavzL8yVfMuWeu0C/aZyV46kFhqUWzqYa7Xshm0So9V6PBrxmkD
SpO11zK/vJfeJfN0bUPQ/mZ7LB2iqrQf48wYV41nWNdh2ZrwPTXrUim64GCFYPVb3SygZVXusi2c
8blK/Z8D8rk/mqBYup6wZtCcYeuXrf0wDCypXXeCdzMVO5lH8VL9BgHb8Rbl0vJ+zvWLsEOeYHbd
AZoDsFmZi5GTcpyJkxrYbb0MqxTn9rKB4d3qzrGbAvd4bhZutfATuz3MlWLO4BqJq+IgWCeWMSzr
MB/WSaG6CwzL6oMfqD+MKMC5b5wxvffZDx9seTrZeolxclqtU4fPUY/OEYAPdxNnRR30s/gF867x
ggY6NZ22mvLCCRto5R5fXMQTnKXv2v/YbTVehs3s3xZUTq6GxgRtVSm3sivsPedihjqxMAPFv5UD
Ttp5Kz1o2G+LPnkoK7taJD4wuJG6TiwME1dZFdfXAdLby0zlW15PJDKD8meDR+2is3v7UUuw2q6q
Nrky0IrcxY3FBi4kP7sK3bl6cUvn0XLd/FdfA37fKTGUTVQGZ/Qr1JF8KlpipYVdnmbF4W3jx1hS
kU1AegpgMWixc6iTBgr/prFykSV9iBfp71Cuaihu+hCZ87RICn/YRAV+TP1YZyoUu2iJEsm9jUUb
BiZqvdYrbTq21FiQOuusLaBZg7duYi19n1QvpNdbeFTmLwXhYT9S2h+poKQkeVltm0rrVviTVezj
caV1areGBIvlvUzfZJp9pzr8tOeIAJmVTxGW6d61/LEe80Fn6YYvyPYTT4iqAHwPdonoPuLbQFr4
OdccAwmiSlm1YYon1JhZD10f8X8lNB6RSTWOfD0OmdB/lF2NoWgrJNSXoeYFayiR451R1NNdqCik
HRzrKLtAV3Z712h/8EUsMjStUHeyXa/ZylgZggq71vJal40gnqoLQ0fjXzblQQG3ikIjxvJyktfX
8bWDLcM5Iq/hrJpVHJ4+h965z7EASAAr7UED2+mVpSnVVQM7cdlbUfQW+MpORRviCRqEvS16S9/y
6gueUxdIqwiQMwcfcHCrjguP//j/qJqKbpG1nG2/Wsk4efgkvkpa1Tjo5dZvbWUDbhNn4jz65DRa
4mWDUGDRXUqZ6gaBrgsIkOpSMooa/HTuYvgWWUABqAfGh5ITMipIuwDQx5l8q4tmiTvp2ud5wiMN
WZXzqNQOkKOo2JCu/QiWzSRrii3JUCx53eLoqrP+Q5zkoG3lSRBkwX2e2OTeFhEbDttaFd3sPhmm
TW0ds4fj7Eb1AZROvO6jJn5twEMMCuz6McY93dGofba6b2xBodgXZZ0nd3aP2Z0MYVeKR/vsPOQ6
axvD0N1VRO3h2fAcYzUF1nQhm1MLmaeDiHmUTc9s1zx31ftC16t7z2z4K2nK04z34zHG930hm77Z
NxfykrXBr/ddxzYy3OFgQ1gAC6h2t3aatftscHFu7FCVV3SwsLryj4XMyDoelIhMZpXfm4b3ViLI
8JLi14C2dfcS42pPqUltbwZx6KwaCUa33J/7zbzOWTvHOtQKYuWhHyP3Oik25x55NqYxcokVHM/z
QEpJ5FKfy5e806cVv+x2qQeaM+eLtNawP6kD4Px4tGPlEZrRtkDKe5g24FKthVQCRihl2gdO8Shb
kxY3t3921cJGRhnmU5Rs/TlRj0mzLz8mKcKJcCpH9SqL3x2tkdW7yyfd30mR2bPmrOvN/qrKkAiS
A01R4uyX2sDpUif8Glxmtn6Vzd/ikIS7oe5PggDyZQZArs5WLEkTpGo2iTv8wlPN3uuuZ+1rcdbU
IFYXn07lUDQM9t6nOnhRmM1RdgUKkFFrYDUTJir2vlGX7VAHQDgmphnYvGrUJ7L69r3smNsuQJMS
W7phzFh44N02hiuzLouFic3qPmHzjirEH2dYW7/3AbD51+h5RuCnSDaqE+jcv8QN5U1fmxGlRwL+
c6i84Tnuy8eRNwwM6wVhg/Gy8BvlKA+Vh3yRprQT9qvASs4Dp2Y4smJMCgCWHzO+xPE6xeNSP567
MRp3ljVOZzwhqjpWgBeUFYXaqdrLsziYSzwPRft0eh7HDKFdGrFlnObIATclQbyQp/Iw6ZF7ERXa
RTvP3nXZm/UVTIZFCEczW6e4Hm6maMCbWdjhyRB5Fo6IfSLBalycB5qkO83txZXO/fIipVPnyy8D
WV+DjRIXkQPy6lWfkrVA0dqZ1f9H2Xktua0sa/qJEAFvbulde3XL3CC0JC147/H08yHZW+yto4k5
c4NAVWWBbAkEqjJ/87VysEqMs6Y8JHVYbsVIcU6UYt3EkXoWYTrPyjahktqfDBMG/V8mSZTvAH/h
1/t/nRRYtflU2u4v6ijYFLge6iVUc0YsyL/FsCs2nu1Ud7o6GpcaXRt+eaH21Ri9nTp38c+w5sHR
R/gAaIiDHxLVQVAcPsdzaSQgSTWnQSckm4/dgGXLsDwi6yYzH3J03FejPi8yRv1dF9jpm6qXPjBw
T99bbT+9WZ59loA2yMJ1mkXdQxVO9kXVi4xFdlL9g1zRKudDv1FmV7YTFJejNozBC4/LXzLTWqiE
VjWrz21f4Nw6thb61Un/zUS2RyJIdtVoXTII0xudoCL8FI/W1QEj16LxoOlYv1QLiG7WcdvSXThY
9qCGn7rEPEi/hE0GPlbWAtVTXQ3UXYf7jG87gVztjzCRNNaWq/13mJ5mX1icYgrN7uUhmRCWU6ux
3+AkBv1Cksq3TkkqSy76NmAAaEfMj5z1LUntxZhIZxVkeFNF9ZafyrQvrNrYV2lof446Y0u6f/6u
+Kg3dRC2LqqilE9WmBWrsJnU71SBECQoUMjtdBMNYxBxG5kxdbi785v8QnGyQt3mFDmWj4KJrb9C
qvCuTZHxujWvylAGuy7P8vyrFvbYxM2pH14a3L1WXexmj3Y65Y9zgp41mO7XJK2n063fwCXxILH8
t6IfN/5X3LWv0433mCGrJihkRrT1RwvcvQoVp+Ddc7k1Y0z3pOlFDm/a5ZCMWfPEzb020zp7gEjt
PLFgt47lBEXKSjtYWimZ453l5dUmaNMuXs8FkEGcH8r9ta1U+ndlwA8T8QjniQWX85RhwTtWYfgo
F4RtXt0jm7SXMY0n0bYIKn9faO1eLcr53+VkTK3rSf+fk/85JD1qb2zncYg+uK9n4Vgc2dd9lxti
FjeE331y92Aoins3n/EhToKH1uEW8or/RT/QFCAfnlNfixdSe4h0f3kVa49Sk7huv6W0kUKsOPr6
/Gj3lLhX9aLTMCvjsAv6Qlv3QzatVAdDo9QK09cwLlFmA8Yuhsg1cjFXQ2RbV7dj6J/sk+xXKqwq
N73tqHd+p7V3GJKwNY268Ed9RP6uXb2/PApYCIcYAE+x8qIsOwP9WSqTUYsOydIZJH12lgOWzu9n
0vww/GH6LdzWwnlnNkDiwkm5Q6Galxh2kMrd7JF2CfJS2cmIa2NpsHEWEdggg7MgMddwGS98Q7uj
ci6Na4/hrgIEUR59FKqQ1HHuhYAQAkQ921b348ZJqFFv3vBv1e0kYg7G8uR22b1eopGEXj66FUsZ
AxW0/zQX8lsWze9NQdvdmoKQ+xD8e26+GE6puZmjdhqlZDqhDqUVjMaymKd0o0V+gUUAv8EdXnj6
Kqko/bRg0uyjOeXlhUJwAiR+DrwdEhb/XJv6MoK+U2of0X1Dc8DP945bObsoiKxXZ/apAIHByPTu
ta9d5zX2QnsHmsg4wv1OnyL+91bxgufI4Td6oAi+B22DDk6rZXca9EUUmcZxE6Br/K0dmzU99o9y
anGt97X8qRoy/egao7ObS2s8Di2UkKrLv9kkDn7abXEYbN/+WiuIUziQndAaVctz05EKQzjTe/0d
CtDpGtqZ5t9DDb+8XjW03kObJbQb1Perlvb44aopqSr2ICAdinm8OIj5HFgBPCOq6uWbaOmTATmM
ajleUG0dL5ltbLVmhCmzdOlBAr3yz9MpWVwvo2zcyOS/Xes60WXXesAOZ426Hbbz/Wpyg3QxGjRe
U/xN2DJ2yaVfXItvo2JwLKNlZyQXNhHvwaNfxpveQe1u+aEpIB8BjqVmdvaXX6N05uYwrpySTeCt
L5EfpwzLQUb+mPchBrx8v8LPPuyObqkb+3KBTSUQaPZuVrN47Ez1+XowAevZ7XyRFl4Qyrkxkm9X
UNbUAwHsdG3ayyjK+cUzIpNyMelJ8wwh0ypT1oh3qBkIxPS1/u+rVVztCum6XU0uUHYTxPR4HQv+
q2BjvWvdJzcZ6n1dVO1jWqNdEUXu+DYZcHO9sDJ+xFW7baUIaIf2xraq4KfmY8Ral7r1poZFiji7
qj7muZPtrUTtz6XhlWfKBPW+dWyYH2OBgSFbjQc5VOnk4Dzb59tbX1A64UPhKe7ejhFP/mOAu0nn
+co2+vdFZII0NS99CW3bP0pL+tspPBRAak5ZYj+F0FKadVcFBz0C3DNWiIHMbWqyC/KqA2zk6JOn
K/FxduxyLaOd71RP+tyyYa/jT5EyRZ/8SfmSRXYBMJT4eOLLY3RW72Sws9zxrJd876QzG4zQQgCa
Xf9yHQS9DMfHV+GbMrUz9WCv21Scpen0KAij0PckrTqMviaLcHtExWrnp+n8NJF32CCOi7Y4KeOV
jUjCN9bKn9DgmX85mrcGpgSnKAujlZYO/r9pVz+UZaZ/nyuzWhUI4rzhmKaDP/enZ9ae49ZTa+Me
Cw4bOXNU9mp3nk8D6+zD4PnOXbB8cmzAceqTkP2hQpHT6EvnHsl0c18ZZoehHSlfswc0abaWeZcV
ZrzD9r1/6sM43bhNp722SYLevttV35xifg2aufvllzkyvAHftR1/Jp4SBStFNe8nrbS/o4/KwkZP
ws8xuId1GWv6s3xykYF4VbRM33TkxoxNycocCQ9ekGrTnevWCx+tnuKxMiQ+BXMj+GpGhU1mBo56
XrY98P35YOGU/DVTChUdmAKtlSUsRxpMVa3qua/z7gF6MIvMpR+MlrPJ9Fg9Osus0eKu1uzP7UJq
M7QQvFLaGWvhrU0FgleTNujnIrTzLzYuwwvNzfH64qz1pbEWEpxE9RARoSPlxRcLA9/fUdTMjLWw
2W5Rci03uzLowBYW4OeJQo9S3YfdmHJPAgfJK9VaF7HF/82y3JZDv6ya7Ils3W1AgoNlxm1gkqWY
dJZ/uUwMO/gMn/9RdhO2lTirwcEbAyhh8lYgJyL9fmc7x8b2B1TDsQxB1LHFsDfoP5ke+1XPyJ5h
FPefhiyE7Kqq2lkGHR3waOBa2k6gACi19Ue0LpGoWKbWZtY+mHZ+J4NBoSgHFHK0Ncs755r3yk2/
2/u1M28lDTamPNRTX5uO0qwV/VfVJ9a9tIy0WClNmLGQU52nGcKuJNiGqgsvZWgiuVbYVPcrx2L5
lbdh9arFrz7Vt2A1hNNDi2LdNw3v6HXb1NqzBnFg15jlcNGQAjyhzKvu+QPbR6Od403N8uCz0Qc/
nSzLvzikt3DIIZOEhvuaZM7c9CtXV9tNH8OIsoMpWimF16GCF2U7ykvFxUEA6EzC1tnVeFE8z7jv
UEErFUR5y5Onm+a/jh4jaei2/3BRa+V1pbJ1ZluFG126u6wkrS07FooS2EyMRXaomti8yO5EBiTO
QXHnGlfI5mWa80OoW3D6ll2M7HvqEePvPHSPbY8hiaiMOSJCVvNS2P21s6tjd3UNkvhb5FBzg3hK
3p5yCIEPHZqF/217oReINyCeSnZ3scIwkJQ7xfHwNcI+9eD2bO26ykAusI6jl3meLn3klffSVWvG
e0RoLsIYUaVeGnN6HzVCLzj0um2enTCycG9KtLesK/pDbRmk9ktDfcunSt1GuNXsZbQLyac7htmf
ZDSLyn9Rh2jvZbDE8yaIjeDFSJDVjZRf1ysUTcYeo3i5tjRe4mhJ8Gkq9TinxqIdOZD+pHhZupY0
9q0paWxH49NkVNLYH5qS5P7L3Czm9ydJ7g/BocrSerlUsozKB+XYeO9DvoqThfY5VyhPSHUuw0Vg
C343OUhJT4uz70njeA+qWkWvTs2qY9HYd72SrV8YBztARebnPnbOAGIHii5j+ayOi3fTaHz2oxKX
rcDNNxa1n8+O6yQI85v+sa2jE7amUA1V4+jYVvMMK7x9TvMw3vlzosFdpU8Othl8VSPVO0tLtWwE
lpmU5vwI86J7VFx/+vap1dPxW6gMCB0aRr2fsvQ82wX+6TiGoG7VWp9svIBWlTV6v3gboXY2pUO+
ssrA+RTBsdsm+ZxeULdOLouaoTvND1PqdNusBKIyiCWetMsQiaDrprSM/XSfpGG5tu38CSfy7l5E
DocCI+Sp5VksTSv22mPuKelaRPZybD2ffFvfljFveJQWy6fEW6jHJqab7m+Hy5vX5bwALTQBZwSz
oW1dy0HR6tYpp+SxSBXLac7K8Bp0u4aj4iNgYqCNeGexHePS+KzzYFz7hTqfpRmlxQZJIevTUKJA
rvblVytKzM+uapQHL/AO0+S+UJU8xQtPRKyN5Cyap30Yd/XdrT9TAZ54Rl1/cEUqTdXf+bUCZ22Z
LwcYFealj4uTm2HFFsZLCmfRr6SiY26c0DZ2Iipndkh1NpP3I3NduFpoz2EFAi1RSkO3WJmqzhTs
llgZlK4QRbnAtY0Hz6imxyu2I5la7yJJBDPz7P08N83q+l8c2tp7W4Y7Awgfqkw/RTUemlm6pTpT
XTW/UwcC76q245ea1/+p0R2aYZZGFw1bNZlRRZb3UBc1hLvGrA/9l9rLFRg+g/9EgUU78+b5MhSu
/wRqzH/qkdfcwX211tInsYCDUOMs7HwvfXJAb+818NoQwQIuNIWq8eR/CwPEd6+S62jKJOuwq/hP
qbWBBQFnxeQO+3g5Q53m/Uz6bqNgeWLEKBPn7LdsvJq5brdk/J3HGhuDRweXCOravc6Cnj5q6gxU
anQXVMVRuhABaRVeXHh0d7p6f41YYo0Spp1rzc3x1lea9YhZOE9jjP1wVoUMHdd3mWFVmDyoNXIJ
S5vimX7q2ch+6JOYSmKqIP7k6iheSl9dFc24ukYGhWtubte1DFy3K6SQ1I6tsamkyoM3smNshyr7
4WPIl3Sq9bXMM5yn/hKhDNiJDJF9jWhU7oCQRedT18VfvUhX3iobzzYvzpHhhtV0mvQAOLzeFS+V
Ac3VKzCM8JAXySbnV1Xp7NOG40orTfdqSSBK8UbN0lOpXXg4cl9Jp6fG2sqyrBlCGPLzck/JwHX2
9Za7zZRxibzNbnS3R3jIr9/0INtUyCp9TjU3OjY+hsOdFy/yUCJbyjamhK4XImrTAljdTLGZX8BX
kzFGI3LV5BVyptL5YVzisZsipVIFe9PWh6OEXKMbC0h8YoWgKZ32LAdzhM+ymu3YLFfSkamIKtvG
YmItnbYEXMOu50ExtWdzSLrzxzGZHLENKQs9OH6Mj4oOlTNQIu15qNn4LipHG4FsJ8ByUEhH2ssB
zy2gbukXEHfTq/sMSMv5j36J0Ew0g5aZMnib3o5YYyiW9zPwOu1sJJhIydnfmtKnlA6lXDktE8/b
xCE3iMxT0gGHocl/5M3bn0feJucWSN71TPqaZeA2+rc+TXew2ijG3R+xKjonOjmssbLJEKvtIZlB
VbO2zB86czAOOqvGi+X27gV1wsLflS2IpQyXr7XVWiHKl/YwHXHctMgE5FP0K3PVGPE9/YvQKXnX
rbGyy35Y84IF48f0DKAbFqM5D6e6nt07uGjuBluLnN+RmW9Kz4qf5xb7IX+u1N3csCJfl0XwrDTG
zFdIMT/E4OShKuGaLrFy0ILBPoBXtlbSxIHZ3YQ94H4ULnkGj/UDSAzjtbKGFzbn9YO+LHqWMWnJ
GAzLD63fYxK5zDMr567vxxQApjHc3TgLN34DojC/glkd4dUQIYebXp00l4i2hodPUtHfJbobHFOn
uefxo7/WqopxTlDf10vSKZrL/PH3WJk48QV7AGgXJGktHUfiTnUKqnst6qvSmTu5cqfXSbkfyVvC
kqF5G7Akr6viwmY1ORr2DF675LSJAnbUR9FvGvRNGVnt924ep21oO/XJw7rjWRnUXzLuZYvAc5Db
TwHMzTOehNG2HCD74GJhrh1UCM+j66IpHjcPcsA6snmQfrYn56sylwz87pOI24RKgZOFxAkGKQi2
5hiffqk0dHm8ym65QWk6jn1MIhUYW5BpjyW6G0OIsWGrBvreiUcPZWiiUPtetk0dt5geQ4xWv5FJ
Q5gkb/WzXNpGnvvQjd28sZYCadEbZ0Ag5rkyPZwlli4P/a6Tq/sI2dAlh26pj9aB2uN5pFDK/x1L
Blldm2yzV6BYi20cKEAwo2ixJGutr3NmfMpSa/q3rt7Y0FG+q2brwDrV+mcIM2q67dS+jUOwpMJc
99EweU0MRZ9diiasT6UD9IcirHYv1y77KFpPdpiPT6MTtg/IbPqHAIOZ7cAT8RsZ8zVVVe0z94h/
KBWHrZ5ujd8U+uOiTu6QZvvStRhdNctBzuTg9MqqS13lJAZY0jWanYriKJWxqVbTnfz1IULkHqu4
O/nj5d+u9KvhGEXDD+nCT0hFdcJKtXWZRMpWOuVgWtO4sqPs1QAK+FA3wcZ10vQuWrSUpQurBIBo
k39AodJ0Nr01PEL8ZEPA1tMBGhwNe0UD9UfKtsZdcReNg4VJsUqWJmuHrx61Kvwlv6ALEp0a00dz
OlP6r40R/tTGQXlU1RrVirpjdb+Eo5SZbpwpiM4osptvtj2t0c4evpK/Mfcz+k07mV6EzUmv1e6T
WSnGBRJVtZbpyNjyTMP+667olOhF9zGeXS4rX0rJ3RntdFvnFsMabNFaXuOKhjfXouAkB5ilM/aR
z2KqNMa5ckiiBBeF3wF/mzQ710kS5ccKjh5u/j5JLuQ4M+XmnhW97sWfFRwdz03cV88s4n6lRdZ8
7zoHR/NOUx9w7HDvPG76dcPO6Huc9M+p2lSf4Ignp7KK+q1MsOYfig9wGQhYsI96LTsAnm8+5126
k3lWGI0bFZ2Jc9jCNZ/RcDyIKyUa1jYlgtii9PVfdpXVykGX5XGKm+pyLRnjx4mv4/LyVZdD7Phn
DyDsSVqB6jqXBkWsMI9Z63i5s52GAB+opVnL6jpL7e+dp2pH6eMR5j24up7emWm7la5pWSaxnWWT
PRs4eikIQMmXlIOkD+xuenYSRTnJt73+BUFQHBJEAw2EAtLQfBXKTBH4wcPvVj0X4UNU2a9CtpEW
3gLX1pDNoUTOoD/wi6tyNF71RqHyW+gTeiKF+UXSVV1dgWCnwHSRXJYfe9rGM5H9lFGLGu6hxcL8
mukqsXW4t0vgyAtJRg7kHtvMSV6ybg7OdhH2qxZUEKk3hV1UX6DQV5JWkgFpAoSoXhKnuzONiZf4
rNYv9liH1EJhhcighCX7EqFsROy4gh0U7Wb28MeScKeIp3uvGS+368lHFjHlOwW92SEKs0cjIcs9
5OaMWHbifdISKz/GMe500lzkuC/oWJOZX0bNsXIfG708SEsOnrl3LDzzpEGt9B5Z6vlBWpbttBhm
1ayulsmWPkUbv+0ASS5N+eBp3Fvml97Nkeme1UTd9wW+GQvuHRBlHat7B2r51hzjeo31r8lyq7AR
xGmUEz9tqhcQkwoE0DIcb7oG+YYWlphSNTBT+yrDGMQrzsOCr+MF/uirjvvoaG3+VsP5TgvlrZgs
+JGj9UVafTYXJ8Pq9bU0uy5cHFPJvl1jlwtGY31BVq+/78O5vM8VbDER92q2rR0DcYxzLAVDY0Rg
n4NXht3OwsoKubVoerTaaLrTKfJRP2KlAwGA3AbgFR4CNKH/vTclVdTVyv9ompH2HvzHXAmW0T6P
LQzdzHrL1ja7Q083vWt8K71z69q8TOpGuqXnNtYtAdLHfZ/sNEzbVzL6xzVucQDcMvSGe333R9yg
NqDxlWGfhYrTs1a24xkK39TsW40iiZT9r/mXW+cH8Ike2s2eCv+8PEC7kC0xsgXC6Cg7x8c7ZDtY
fng3zFmLUd17Kx/VWlqV6iUIa4zbEunWOwhd7sZxrPnLkM8Xaym3prn20lVN9Dl3vWHr1lp8KZRs
2jSu+atfrNdc3Ry22JvDMVqaYmwUx/VzkzvWRboMqG53QWjcy5jnhtgBidtOU3SfGwWsa4cP2ux4
6lsBlf+OgnO66vRBfSurjMyZoplrGe0aw1ruq3BnB7X2VqkGhqaNoxxktAxn3sKzO1/G5VKzljwE
XuY9ymCWHLy0d19/f1wPq5BH+ilzvQBdxKH83P3y9EF5Sye/fyCj9N1cRPtnC1PGWG27jTSVydRg
TZcg3lut+Ox0wy/HUpwj5WxlW46pvXGKgdLjbOYIQneazXJvKvtViLwtm078CHFWJBsbBPZG744G
eT2g/hlEogETjLMVddCFgnhkb7KcOl6L6UpLJs3zNApkpf5ZzFmv5q1gWustbHebJMbyeTI0IuXO
AlEp8V+1F3XszrrsJbfgTrg92kUarD9kD+RUDhPZgzMr75W0DBW9i72cJkr1zwS68HoV6fqQnaC4
BYznqlts8/DZtHjoPqmjaz51GWbIma7quzJtwI3bTU6e30uc47WdOempa2ftTqL7rmxgFKyDGpTz
2iknxMwK5+4amrfAYcqWOrLEygHJq2LnWXmBKSefZmfuP6iXfB+9lkRNiC86yj13sZd2LP9CXotq
kOkHrUvcRwkJXCPYRnxFvHwt5zFYDguh5TDUJr6oy1VkoHNnf7Gg3N66pF8LWZhufSpTn9sprnZw
BkL+nGp+wqFzWGkBWr9hnp4kIourasfvMTgBcJifEhUDF3Lr+f9PRJjBTogyNtyWq3Hvqs4mdTSA
LdfjZEbR0VK0lw9ol+spv4R9kRvB+Yp2ERhLavdISJnwyZRix2M//WQboNEspJ9+tREp7sL/1RYW
CulN3r2yNgXe45O7R6xMO9e1VeyCIs4+8cx+n2QjDtua/i+vhr1WZiqm4+yutkFlzpeh1N4n6YqV
nS2YJFemPnJa5S4jQX3j6P/J49cW+r/w/fHXzOpVgjw/v0DlwlOt3vhhab11PZRo01CCXzpSyfwj
kycHQHGpytr95nqKspq8oHzJe94WgHBQp0t9JPbdIThgg+o8yJXgA+E9ErTqKQagfCpD7Xs5TPWT
sJvTpQtBlWuXWHlL1NIlLQmVLr3DmqrhVpauKcv/yUfcJ2GI7CRRlUuyq7cUfZtzf1N3YgF37ZyT
6Fucts7xlvsaSv7SNk93gVefCtvXBwCAdgTk86rNgbdacsDMeK+l/fyd926E83o/X6LM1B+dAZqr
DERJFEL095Nnt4nILdWqgfQFM1Ifp3OIpV+yAXWzHCLzoZ7s6HPLTkFDg2rVNkWM+bnRP9ZzfxTW
ab9QTwuceUhjv0iPXVUvKaW8e+GhTgk6IdCp65MMVgNCAFVmOjuZGHVOdMBvHbDoQojl6euezQzF
NZmLHEe+dbwYW7XY/dFESnS8pq1/U/7T1vrQf30PNoZ+7bvi6QRmyRPjRzvNn3IFIpPThuGdHKJI
+VJVhbW/dbGMCu+mREPwJC9AzqAHAKZCLTx0ym92cYWh7KyuzU7JYign/b1T/LJ9HmfD7KrbudC8
DQor8bMcspaHXZLE8clZsjvSlxoHqwnaJ2lMgZaew8H6cZszmcOrA70j/DdBJWE1iEmXUmqfNYiG
L5GeUiGAXoMgWskCzrRKAI8djylTDV/goRqY2SYdmb9lNJ0qyCSGjZoEZc9W7G5Zy2VALgsXlZUR
dVqnt36mxqVaDIHGqg9WrdWZr6oTDVtQAs5FdeHy6EXQ7bKwBWwZ+fdoxumbNK6nnT528I+6Onmw
Z6BkS0sORZoYq66jwiFNx4i9EwzHciVNmaXZ+qPSJM6ddPVW2O3dygVvv1xEaaMa27Xj5Hfz86zZ
9YurVqRvSn3bBfq0F9fJ3LUe/UwZntI5qag0zgdxnfTbZDxpLQUraVYpXL16ka79f05yU7h601Im
uk3KqTrzqtK1dYXOPi654B/EfRoFtOg46GkOCL7Gm9prmhdI2/aMEs6fsUPTR8cZlcR1gFPCSxda
EhvHJmkgz+ZJiHirslFB7VX5IxBFdxujv7iDTdHz8MUrJXExDNk7i3dKauAlntb28U++kbSpP2Y7
BZrnyg5bKo1/BvGtT0VDPtTPrP9c9vZZao1Zp+GOqpJtawWYgMM+/XDFuxvZaz+H9mM5IE/qG8lO
ui23iM+ZH45rgcGnU+xv7Aayw+9Jaq1jJppjUKfN8Z+TJMpNUc2SSZFZaetU7cdz6ACg10YEX7E9
IZVfJi/1ws/L8sw4GJRan3oYx6ypCEF2YaVR2PzHUwdj3WAm/FDoEc9vvch3Bgyrt773XgclaH7y
biZ3102fvRGD36Ru9HMZGZjUgn/axPgVfV8+mKpcd3BKXuhOlsBh8spsa2nq+Db1CcYDFUBtfcyR
yLOxeMkatT/J6NyjAGRGgX8no5UanBpPd59k0N6X09gi810nz6zFjxJiVk1yH8ZobTnL5ees0U65
z5ZNpsiHh52qryszP5huanwrfeTUF1NK1+p+JRSWXws3R8XFd4xTp+A/FUO43fwOHabW+ekT6pA1
+Wuok6sfrvo7NB6696sq/bDo5Nkfrpqj/avrSfmMkUWx09tc2ZOVxMMa1KoeRuUbWCrjjK26gdHg
UH3Nko6sbhim92jiZC/cxA8Sf5seDoShRv/X6bU9vk83TCuV6XJZ33PgWiVQwptik7fju8aICId4
Rudi5Jm+SKvRfdMAyUJIVBmwNrrhLAOtPUNSGosWD+qJX2Av7fdAHPlQTXj5MFnm/L7CHx+p40q6
CUDDXb+LmUH9m6n4r+JxppoemS3qen+eJmMxrLCiNTcynmlKcJazWdffz259H2bLsOeiKfD+vgI3
u6ncfLpP/MDDhlnbSut2sIDI38PGLbepbUw8oYgFK8xvSE6dCvakNYVH7qfp/sO02EfYwx3INAOV
kvewP6JR46E0sZOmDAhqHUP6jwPX93LesDfxUhhGH/ar0ulGpr+7XVYu4S7X/l8MSHDEU270MuWc
6X51p6SskMpQP0lLDrlaUF5dBuXQTEGPTZpqbv4YyE21upO+hAsfkFR+QSaKemxbwLRZyeS+wGpl
cmPUFpeq1+1wq38NdkGZ69a+xcA8RVo6jOvrZKWumh1MbaRjFitaWU0gn7SY+CwLiyznf6k2QhIe
sgCRzlxxMvg6dYPttZb615m9XyQnc+h3kG0bynT4wog5zNUCxoeaFapZeHKqPtMvMnw1k7mO12V0
30Gxxj0s1UOg/nnMxjPCNMMgs3kGqOXZa7+jV4YqJErKGLeHrqt84CBLuATq5CqPxVivrHFo7Z1k
102lQe0TqYOdZNxBR0/dymkiFdjzkni/BaW9TVCYOwWOvfX3tFISZGoMzMpij93w3Oqvt6ZIW0sz
8yAx6gun5TYq0ta35tXfNQpBrefkUZDULHL3GWpr+uY+2/bQvGmZ0z3HbbUvzbh5Iw8fY53tfbmO
qfbyRUyVP4PBGf2EY0pNhMQVM5vAAJ0wjqySltFyJOOi6EO/l9EycXn2ORNLh2U0NzABCkO/u8go
bJI35BN7BMYYXCTo5YvFRuEd51oZ3kW5pAYbdQ1ym5GfbK/NRZjrXaNrGXFK832kjDRQoPyl751/
CnndRqTwK1f764VkZCbLub56ZikxzHtcrU39u6e6T5NtA4Wp3XJjTOhKShNOkvmYNZZ7iFGiWRlL
UwbUVO3g9v+Qxi0UK9Q34KvOSbrG2cI80cZjxiLDdwDa65/twfXPulUioGjEA/AIkmAQ00eMkJc+
VD+PqlX+RP1lLUAeVcmVM5s7xF8WAE86I97p9GzukOgxPuf2+E9pacZDq7bl6zJpqNpmbY9t+WKV
6sZ3x+J7BVZ5rSHstiwegOVRId7p7Ek/qbEbrrDtcRcFDkImuyNnipsL/r/NM0wddpWIUkYwy7dF
NfSHfsJwvkEgqQvL9HPdK/E5ju1wI/0yPYFBkzuxjnhzsyguh2OADLWF3Bq2t4iZOen85nu2fd9X
+ilWC40TwH7+oCUHLUqgt0v69veoD6rsBa3e5DAvoxIcWGPD0mOkxQs5jGMoTm9KPcD/5+Taw1DY
LD0fYwaA0ts+VXAiyZTxkWRNSgnE14BHQx5hXw/rK5njL12ojo9u5Wf+qgadHht6fCd9VkXpAvjL
uScvt3V8Q2UB858q47VYZqLyyeL2eOuPeWLcQZTECJgy5K3f8bvNBJZoxpI96JDryhIz2bUBu/c0
HyvUX9R51SyQlr9ELDaKTz4+FrcIzUQJXE9DDWHfrLrra7QPfhNDhfCZ+IW/RdtIv7JLb+xQKw5+
qFE7HYVEKv1U7idgMXl4H5vFz6jX5+9sXCFQlVXxaAS9cglixVlTx5q/+8NwHJNyRH8ZgxfDSL1d
bTn1V1cfVxKghNhZl1Ednkm1qM9aED90smcDaQNCu6q6F82vvotUAWT2hiW+kj2VMWUw30SLrl00
DAblOXFC/ZtuBt627EfviJT5/upjnxrUzyk7DWskJ9KvWQeEX5SZyRaapen9a9XZlz4zmy9Ni4BE
RnbnCYmNBEybBctd7+xzrGIX03mefVV4LscEjddiRnuRkvNLPur1RrESexcu+1ETabHHShXV5uou
jYd221nWAQ5zF6690Z/vHGREoCjC/YNu89em2+q7gdfMawJYFEFif94DgEm+5UhJJZhwkx5NWVqj
+Snd3IwhdZ9vf0Qv9ygV1hcFAup6yOoH1QrxPx/9zgPawUP92jZN9mKYYfWHGwAjDoqtjhPcg3Q1
oxXcLRfI1FhZJYqu7r1Jzx6Dxe0TyNont+Mnm2pNfu1K9L4/uAMKcf6YU5Hk15kAnUBVZ3nRx6QA
caJRttK8DUgzQgEOjSxP2w1lEz7ELG5W2BZBPdYpFBgZUCZpuhUu2UqiTxe8KIz/w9h57ciNQ+v6
iQQoh9vK1RU6uh1uBI9nrJyznv58pHosj8/eBwcGBJFcVHW7SxK51h8+Z+bfM9mGdy/X9rYdWA1i
QJGG3Dv0yXFKgJxgr3OUTUvtP/py0eeLkKhR9zq5vt0gnG/bQfHhXqEv4CaW+Sr7kBWtlcZ9kT31
4PIgLdglWkX4pPV9eIULVj/YwM2QjCinb5YdP7TxEB4bkyrfezOgIKGr+L4CYpiOCNlGaMDq6nY2
4v5rWCdPaRaYP8c42uqh5//wxw59riY03yqlHPe+DdPEcMxomzctHp1meY9VG5cxShPJJvCN5uI5
Yf8atKZ1Giq12PolyOjtAHx0AG3/nGZ2/wr109h5lgPjL4SNMoTohIhL+XiJbwYfLuRKHojswN3j
RjNsJTFADixMg8l29oEzcjfxDr9l3rhFSZ3XVpNBuoT47l9+a9eqT1nBTo6yTx6s0sMrK+ELopf+
ozdbPE47q3wIrflbYCXTk9OXPHDdQTuEpJ1uMmIJq9mxxGnuYjVL3GBH+jE2VTyL9aC/OD0q1eL7
KL+G8usZm6xjEj1xSOD/+9UEc9ZdsiZ/lBFrvxtr6iYG2bt8s+XAYFrJZdJPXqQ9kFcPbpUu7Ccz
oU47gsCjHKt3w5k8/4Psk4dEjP5PIQO1wiuIdJaKMeV6tbgvHBYN+agrOL1N34V/QdDRDmWkl0IR
J/iE7LyHvxEJ2hix5rd+Euyg3H4PRYtqZPriQkuSYzJeH3+YaGG/NuGgvDlT+pij6/8oh5wGqYNc
R51Zhqsm9XZ7yD0A/1xL1aCx2kKUT45Odhae3Mwpd8pIJvJDUGSe6hDlpBzDBgUvll2s9sGugmp8
Q/HfWA4IpuBvp7jZHR+K6SwH/EY1bmucGwKaNSr1YYld5wZtcWxz6yILqGqpkgZyfB48oiLrjPGx
zlpQGarj8Mg1gV3TPUatfpv7vtjI5ow28ynqsBmQzXQErKmMeQ5II9Pulg22xq/aYiPX9yxzkadJ
yQNONsTnpbku8H9r/7Y/WE7hBuEarFsXLKOSqzyYaTQ1G3esKAS1LYJnsi2HZt5IVDp719xXsWMe
PS2FLIfr30XabYURjCXQPvFGNgcHHiCi5c65f3DnccbYOzHvcV4GxqbAUQWgEu8b2RnEjNTs5u9A
K4rbYpo9ktphD1T6DiZuznMopIQnUUuQZ7GsJcj2cip7a6kPDG5/PIo5OqW63QdTOQ5DEBY873JM
Pt9rlEOOjl96+1Q0cWFOd/6UVeeJm/gdg/hc1Knmm2z2DV50oKVeShdRCK/BE1RMmuy6egyi8JsM
gmaPFrr4gBBRuHMB0vngAQfCdqTKb3qDcuw2amoLJkD3WSLrlMEqd33kd6ce1hmqL/5Hcx0tar07
AQ4NtnlS8TKYvNo+yYVdpF/RVNEfl2XdMGjBlhuwPso13MdCzulPVt11GzmhF8tBOcDU2EoMbiex
+gMHEGzLOalhkVUFMjWsvk8+idyNI1eMLk+lx2m65HbNg6xvqMbiXo5TYLezsik5SjNzUx9c8iPg
EQxpZ079A/+FItg7ahowtY9Ogr+MQaj4CPlT5D9rKLRPy4cYBdlyx8LSXP6Y8gdeZy0/KMagPCx/
cF+Wy+8ho4LetijAhubym8vplMaik2c1z6nZnWOISLywhQyeVMSTknf4MWwSKG/XAp79v/p4IpDN
vbKLFHfYGmBZTpHTGWRTSwVRsCgNoKAZSnluBC5ybco/V9455jIqcZJrU46uwTav0M+u737rvMpB
o6M5+JaJvYZhJYdymP2/wDGyngNGBJEc/lBtm80dZdrorFdufC66obrroYtXQWx6b0HrAJXGve6s
+ylYaBvmuJm48U1CR31bTXjCpclNokXlqGzOAnsROIyuwVagPkOcxPa7sR4RbK+f2SZ+k7uelkwF
oI0gO9tDWX0d7AfqeLzbUAAddrKrxHtzY9ixfdaV1N1rndMXR/hdmOBmlL3ZtE/M8eEOTjW+NfKL
Jb8F6bBDsjb++BrgbONSeMrn377GCihgNmVM0+pgH6oF3HPQ91m4syonOSUTWHhe4zqyWqxfkA6b
Bx6alQ6aBrUkBPG6a23qN9AO7SECob/sZtQoBQpILh2KqV/5p6Ud5110BytOQheU5dInJ8JNukTT
90wIWEgpi8noPk8doFLZAlLdPGdB9Tkf4+qyyGE4NUg00fQVLT0jDqcC2EFoBnB36+4ypVQ3EjHw
J3gA5BF6PG5nzHt3QIU0qqtTGxagwv0aW5JMV9R9j4LdS9L46osDYVdze7xDRGsoeYIpho6SXwFc
ZNuGdbfhSa2cA4ogL1FuOndxvRwr+p0zDDh67PBOAOCWOOoTmwM4Y1r/Jg9QYA99rHpPsuWYlr5R
Yld9kM1gUq292Vb+XjbzuuoeZmPmHvbC4U1vmuYQD435oGMK98j6N9iOIZluoGEJGGf65AHAor4v
InXYapoWPzaxjdsKy8zh3EfdZ9m3BgeK0t2zmre5ZfNOH5JHYNXjwzKJ/IB2TbC9k6iifhzNh8JS
goU1JuFBsrmAjBr799Hmv81ONEs0k7e54ZTXxNeS+Z16prZH4Y53veKTW0F3R6gZ+c6hFJpL66ET
Ak0JGJsDgLKedxejilpT4pen5qDaN+v+W4/slrPkNdUJvo42UNyAzAweKEv8WxTa3g2LKh0Hk4q6
uByRnamiEFQnSGFACrsY5dyq3E6Et1E47IAQKcBueu+2XkeOmipLV97I6JAR+9ul5Gnlt9UmdMgQ
y6acO5XNyVaM5mhOHow6p0EWkjqCbbbZubFsf1cLoyV/AL8zoLDwoJste7ZpjJZn/fIAT9tuyx+q
u8s7Xx7UxBu4LcrxsLzHIi/oeLxSvY3C/POHjD7bIOtWmlq2BZObnzoBUpIHSJUkf+bnNO/al6Ry
CsT2dfjZIiChYnetut6lJDqH52qylBerbRORC8p+BIr+NIPve7eKPD4WCGenuecelahtbjH74P2U
2iY4DMsWyin9d7vpHpbntB7jiZyFzd8NTiywd7lG2KrCp95oHruUm2tIVGoPtoLtvYMqVpXEWBWr
WAenXgc+1HKhkNWp+5BRkDh2g68+w8Vr8W71sm+DEd3kDqpFw6IwyYtYOrgwMINf1aFt9koS8Ls5
2XRzdW84BeZcX2fgOXNXH6Y2M1gTgxYXBZPlTDblwB99pW8raF/xB1oHKqX2+cuLK8h5FJVpr5dd
rz2UfKxvpqd1UF5GUwf1wWl+lgHGxplwPO6Eu/Hce+0xmwZ0cP/T3wcj60kZUviZkBvM3pw4iG5m
n/bnmQw1S0JKLLJPHgr2gzd5lsaegeXg8FW2fotbQ5SBamqiVmij/HGZ9VpW4Dk7W+8L8nZ88Drw
R1ObWmPbOUq5WwfUYIi2ZpKZO6oSPkiACB11fITQvNBRLdA980EOyIMKSwEhfHmUHZYIlGc8YYpL
hVy2O9lbeNr91lLZQBfYjwMUECo6q0aHPPvfhTrkMLJ/H9If67x1CqnvaFuGYFLtqtyaBd/1oEEz
VND5ApK/z6ZzjpUEzdcZql5kmflFi/3vsiX7Q11VDzryfjvZJw9zlrZbYCITQFauI/syeIPy0ljy
BRvHBaQwHSzLdx9gEdQXv6QUrM9sBtjWmXfpc+UB5sFSJBkOlhwhbR9dZ10FsHrpLOxOqvhulqQA
Fnxxrv4cx47VrGDZp7o+wID22wWZrPnOfMp0TFjkKKXc4q57yjIzFhz+qL9pkWXs+rJwd/h19Xfb
tvo7apfD3YzNfxzXyk+yyxT9y6AIS8t9aWvBErlO7FngnNSx/CKvoPn828hJPqW/nZ3NyW69htK9
Y53Cil7sobaTUiIQYmBZnFvoheSNf9ImDQxIoTakXw13axjPciHZF+aWDXDyKrcMPl9K2fJ7xd2Y
WmDyXzzqbbUN0ByG7DKM3nJKHR+NLdm7nDaxru9Vr0bReI2izNhcWHpOJ6M3iu0KQ+9yvT/k2Cps
jQyQwzqg55grhWV1a8Putdfg28my4tA60GwmOKtqqC/SaWu/VhneVYm0pV8WA2Uh8Ve/7GrrEYXX
EkjbWqrtWfc6UHVwA8v8+9o/9VRTgOqM+7VPhuho1ADuUb6u/Z5LggjnEo37SuBj0ZnXkU3Lk6+2
h09yVrvjrdQc82LOirH303FGpTR9N8ki/i1CBdjnt9DBT6wLEM2PUDTI3svCsGVoALL6wJ1R9u8Y
7sWVVlwl1kwi0uDTHEensm//7TIVlggSeSb7LdVbotauXxNXkJrokhPnFDuVsO7L/TQCR91Mylid
R1W9rxYoAI3Hm1QQk31eYlfnzpr4NlMnXmbJU3moqqg+j/5wr4Wm2NqfYI9xgQe4U2o9VTd+0Yf3
mV3XrjXK7vdOV4y4ihmeoj79e4lGaEe4KAthLr+Fz02EB4ToHkYpgqJygji0XvpFYxl8WvtjP+sP
pcgKjF1Q3Oa2BN2kFNupIb2+k31eEgvTT6AK28aqIlQBCFw6s5oXzqaYEDVVmRToeZoc5bg8DAFI
d4g36KnDy72tAx+zzco75YMP9SbYJlGQ3Mg3J7eyD0cqv7/asYvJGASJYtN6ZXKTA6MVwlCQp32X
CzktGFrLxFoETXmStztd3EVIF5z9FE7QcklXniqN+D3/87HoPtRZUT/0FKIvkzpnl24Ks4tsyjPZ
xxIFPaj/KQbvDPLnRgvumQtEo0GcPF2voLuai7y7mVPsshEsnwftovZNdy9SOI5DliZ/NcBL3caP
/rZyz0bDRy2fqZM0ZxK5+dHWC/0tctK/ZYSd+5dSz5IvSJGjRMMaSOY8RqFXhSwOPl3sqfX/NlXR
BIXxMeoZ7kewYdf9GaVQnXs4cvV4r4E6f3ARwzqWeTkAz0upskVG8E0dnJtlkZKOWmVrozf2o020
Ef/wvHyrMCzfT13qXfWpAiiwXK8x6nLbqwBV3VTspmI0dKXUruxjQ1Wh4yB2mqOIUSraiy6vCGxq
UAKyL5cxcg7pI6zSF7FVi/LkNvWaUNlRk9Q3IAKVgy52P5FfsTcSZxP6h/vEj9yPQAO50ZOqTz9Y
5H+EyDi1aPRb1GfAAK3e3Mg+eYjZrWZtn19kK5p16KdNau/bFlrdCKbq2kUR642iPWMHg6nLry4Z
IQcxJskoi79krHkOmWeZu3kkz7A1O5Q/TW18LgXrZmw6YZgAphLq+DfoR/o2coLqqWrx0hxUhA/8
rsG2JIqcbZBG7ldSqIjsBf4/oPV2QTJd81mpceqGmBoW9Xjr+goFQ8lijdHqisq8ETfdv30yUB6U
QX+Xc1fG6zJ3uUyGEIq4sjqXfNtgl20lDkMiNoak+sB/yj52DA6rd/hzoDlWSMfalGfq71G/ITvW
MLTv1uvIz4gSZFKjQZ/3niyajeD5z+xYbHYb/MKdGm4TkoAX2Vp/D1C28wOc5h+ReY10vXhvqj56
MvPmcxa7xeeEfPk5ADCzA2FbfLabUQGJm0OQFs3OauKNzr7kLptOeGNxFFNec5QNmqxI4VmRdZRa
TdpkYRlR2y88w5VHv8x+yu4eNuNh/BWFLNFvUdoQ/xZlt2SBI8+bvvACvIFJ/rhWZwQ/pf7Tci19
VA+l4WNWVBnZW4Ex687MwvjYelWGApkfPkRZ4QIoZ7TvKufZw4RRDgaiK3Xbd9chh1NW/7TALI5F
kg/HDib4W2POwaYXyuXTGKI5E2tfIKuX+3muwmuhBRGQsZb/KHucvkNbWEKRCkAxNMnN56k3gYF2
jc9CTSzG3LhPN5Woe8HWBEwdIp47pfi0ujlKwcXPAJ1FnFX75yIJw/04eB9n86+zdXQ9Q6JoeB5B
te//P+KKCRQEr+Gjn5ml/tkd4y1VoQksI9hvFQmIbYye0ddey14WnLxXHWdn7H/mQ/OtVjBj00Pf
BVcRuE8leu/4ZkMjxRogQreQ6xSKWm3MTNj0tphzbOoeGO9jZ78uReaeHbJldi2qoUlz7byu+YS8
0IGVPcadg9kde7PWDy7wuK8CtNRWXvAWoU19s2ufYpfoV9OZt/pUVcBpi+FsYJvyPE/5VS8q691w
I/WKIrsQGDbIu0/FcELXFHSwaGLzCetFKYyjDJ6qgSqtjWOLHA3K8SXvw+5JDpr6oeMP/970BXZV
bviGrLR6NfvJLVgJ9Oexd3gR5Z56tQ1z7iiRg/ad61qp2l0BeWn6O0jGeh+o6qmoc/3QGrD5Ug9L
LQhg2iZKnOzN1qzxpcqzjRyU0jjQYL5bARlW2aV54A7rOWAHbgaHvmyqLxlbN7fup2/gcFlK+Lp1
ITfSPDbjxHbL9YODAdFkvxBwxpQkM8nU11VLRNJzSqun5P5LX4TE2CFHCPHhd8EQGWj12bBN+tTA
PscCKScOcp6f+qxhKKxa7NKxMd0VQ2O9GbamXAYrLTGlsKy3vG7mJ+QCT7KlRHRhPl1E3fwqe9Qs
flNxAgU0zpCuIZbi2GHxIK+l9aQja3wDD7IpP6kNI+hOWNlRUYxzW91PlItXk6YET8+MDRfYuSJL
5wN0t/oKjMpFOE2oA+GdK+rFYnx0a1TCRacMihU4MgdVtGWn3sUfMcucNTJPbRI9c3LEWy+5pL3e
t1S8OZ0Dvo+AArWz3pfxyVRymnJEHrzcMr2TZurOSaU4H1bdfIHjgcG4PIWSDLNP6/HRjrP6/Ofw
b5HL6RA5Cq/HadosbX8w5gtaDZOylad+hf0FJl7n3Pple2kMeRHuirQG7NboKOqJkhdV1jJcjDRl
Wx6WSHla9xDXzGaON5JoI/vQPHWbA9IF/xIiAljcCwatU+L55E7JN4kU+0M4RG/USQ4u2LJ19NfA
Cj9bB8PMnU5pnH9brCTlhWWcp+iYumQt3wPUrMAHsexXO/Q/yZ8pyd5tUu6dprsZo2Y+qm1gPcJU
y0k+lfclQneS4IDl+7RdQ1ytMh/XS6F2sAVmsbPmjC39qEcPJjmGjTcp/ZszOOlTXMxnOSi7urHY
u57dPFfx3L95gY1MjAexSg5OQzbuC/QLDt2oDvdeh3hm2kI+zEvCvSx1459a3IG+kkwQZ1Z6DcYI
2s82GHPnUbqs9B6wmKGcPITC0AeT9iuBV6KzqHv6aQmRAxsv64aHDxuIyQm1c4+ZsVQdixMS6kWQ
uFvZNOxk3MVFUC+jap8++fagPReRoj+bpeDeOP/qO/shIg9CitHsQ2SOhL6zbPZzO2HEBzF0gOyP
zjZS0GG+l1LQS+gE/QUg/vTFDZHqNDTLJxdJ2B9XFGF4IE1fVmHpUkMEyIht7jdU1rNBqW6mZViv
2HolkKypHkmaRd8hjIlKzDIYCDaF7Q7vZVfWNxkg48EAAqAVtAwkDMy7Nw83JJmtV9mlTSROPC3c
NAWXDgXOgnt7eoJKaKKph4qOL5AY8mCqmnPukuiftUueoXe0a8zOv8mWvEbJJ20tR7AvxNXkAO57
ztlqlL9llwz7Nd2YSMwvH4wocqGV9QJjRvjJRr8QTqgEJC845BXNrJZJdZ30z78hk1eAcyKgzgja
oKDv19lxmbtinZOMAmzJFwOIFFnfJL9G2qxditJDkSQVaWHNuySiS45LL1CvmMHByzaDqlsdrPov
XhnaZSmW+W799kezMyCRLqPVkL91hpOc09HQn5sOFk4pwPCytlhWfLsaJ/pPs4a3I0uNMliOylJj
LYLlXNQI/RdVwwIZcBsACwpqqDZE0TeRQoF5EZs3tRm1aTfZbc7qOKjYwTOiIHY/bZY5WeNvUcHV
ZNplmZOxstqGWY0I8LmMileZQUr6DoJOmsSHhVe9tmUuSsbIs9ye6i27rugjULblRDm8Zq6gUQN4
k6kjOyU7W7oUgxb5ISlH5KuWe/U1N39ALOqQSMGiwVNfBKX3ZEhZItPCXW2ZhxbbGeDeg0ztyGRO
2rQG/MiyO63pnioeP/pCK2bbqdni29WF3UkxRbv5Nd5pNu31Gn+2F55jhoiYHXrGobRYIJWt++53
+MzKQ0g2/K4ornOf9PCxMbX6AWs6dFAz4G/3CaOVvauRn5bBsk+eNQXJ1Wg8rtPl2XLdBvEWtor1
IalIKoJY4cPkR6NO9t573WM2qOYQ7pqyNDCqs4KShF9aXPhrFRd5th4q3ws/hv+Iqe2akaDXkode
iCyKK6whRoRJmt6kV/luWl9QXeu8qmpQnH9zRpajYsAgiXP+AFkL4PavAZzh/p2xXkoBFCFnyPci
ugPFqdYBDg6F5uNKnkT4Lnfpp7lCI4o82t3p0OKfU1V/wYpuq/WhhjFcfhYZ2jcZWTXkB5M5e5Yt
kDifs7Gsl3kYiqATjozMRQ5iADWgrINmo7xqZ4XOzu0RFZCjSoWAvSdwUbKpm6hDJyaKu4X8gaIK
wSu9ZncomvLHrWdUl0N3RvMpyq/wnUAaIccWXzrfgGqQ+fO/HW4z/uVDKzz8FqT5anxZ2kuk5/PG
3WKFFpPjUquto+fmtWpH82qmGPNFFHEK0dIUjV8L/PS/pzJGB3+PbnQb7WVznTw1ZdRv1k4vrraA
DYKL7FpG12hFBeqneBpf/6MzkaT0sF+7ho7aIx7n98vZ2mc2NXwmJ8UoOs7xevtfA+Vks79Q4MPB
SFxpQGjkPCnNhFp/h7CUZZ1DkvwTshAJvgyWPSyHX6O+xmuMGhUDsQwECXqBkX7lAWE0B8RCG1gt
Rfjq2n/pRaw9S3huqXX5QYW5uZNj8uCVP1QRIBtow34EyPhA6z/ZIdnedic44pv1t27xYtmZXYYv
nPjvAGWL6PH6XyEDXfGbybNZdzc6+gYPa/8yY21rQ7Crgyx5GWxXm07e1FfnNp+fe0Vw34zmnk51
9iXNcAaMtMC7Ok7QXt22qPfFjJdliRBZjzbO1sB3/Fa6lvXST/YrAs7OV0qtAZiY2T0P8P0/Y1C1
aebZ+ZoV3XjMqJSAOyDMBlfn5ZjddJmmPcCRxqRehEWF9q2wUJ9E75ZEpo7SkYyHyhmjtJgMN+xz
dpMFBrz3o8tCrfnttBu9cFsqiOXIzgVaB745/j106WUBNO6TQVVOhomR4AAP4WCIormitj9dVfcf
tbB2XsgR3Vyvq58bB7XTW+BGPkyazL7OGegG4F4w5Kcxfm2i3N0YnlrsMUac8wcVb+HDgk7o/Ynq
12h8VvXNBLHyc+wkMUpFuNmScDU+G23lHjqQqqSuaQaDMWxsDXegIbYoqfFy30+xIXj3pHTDzsV6
KkYIDHs5FyP3YJOU/H9NHukFBL02TVXXfJwZ7PvOiB89Jw1OMaWbBy10rQv4veTogxUXLJN6h/im
8wmBjhbFZVuBG5ZbO4jRFmuRnuxppZH9QsIFRzB5Kg9xo1fskfxot/bJOZHjGZuqcrutj1H005Bo
+r3nSbSiZeXZoPrhbsBDkr39vzDaXqv0+4BItexaIbPKFEe/xaINbJ4r8AcnqT8XFDgme+F0XQXr
pkgo25kdLjsTUvO41ve2upPjUeUDiQydn39o3MlmOsfZPptqHFhXOIgEf3go6m3BeHd72ZSHJWbq
wkJAA7+3dmP2JHIAk4S2vvUFfCOtAEvH7KGlQKk85J/T3Fef1g4L6MpU9QoZDeRQpeIpAg/zNvTV
aZlnCk1UgI72QQ/7Dk4NTdmXmWl1SRzlVXbJqfANv2VmjCxRFoAaD13lfUCG/jBPXXOQzU4HZ131
KDDIptton4zMj55ky3tBcNl8T/yqe8q07rW2OuU9bkbvQV4PsRTUykJE9ZPheW569Yc4KYpgORn/
r57/R0wwNO2XiBza7AZo8MfVuw0AcG9Al7+m1pBf3SQCHwYY61Pjhj8GDxl/A+4ySuDVX11OWXw2
/ABbox46YTDrJ7/pUAAulGZros38veSbHVZJ909U+99qN+/uRgfqenLZhMeunn33YXxj7mRYj4rN
LkqNHEAjGAF+VwP7kw9+HoWrHj0KV5jv1Gn+fYrM3QiU7LNNdfFkgZE9Vqg9fDWtJ3nBWlGdvTnn
wxm17vFTHEJuEx9UqkaA+knd4YFYjc+2ByTbQyLqLQnGc2sb9ikM7WYzpSNb2aYD7dMp5l7+OeV3
Qv512XQf8rgzb8vfWnxXrGjoEMob9dPaV4dJsDcnqvCqvFz96/LWPFPo8aPz4j+01hrjAZaXO2tH
WTlc+5cyoxgdJhKtcjTozEdgV8WuCdTyNqXhuI/TwnxzCuz8VD0O/s7IMPJAMn/OTfoUlF731dBN
dZuzeHqmVgHymVvkobPNZJsYmv5oWn62CXvTfQtA9+xjb86uWZVFV8RulL2rOvpb4VZUgavK+SfY
IWOUfULt5O6JpKEvsolzi25VRHJx77YpOUTfzbRlBEV12o6M7IQYighaJ5In6uFSVuZRyPqspbnJ
s5NzO6qwlii7rbW2ci4pZa1xcmSNkU0MYP8t5q0VPjmSU5DbAHj4OoxtsJXgCwnDyLiFdpObh9yj
Fuy6vCjxC0d57kHGSDRHlahgNO3kSXaNUdPcJpJyOOY5mKnwvjnx+gnwgyiTo2Jq1T0v1Lz/W4kV
/ZuR6f0eS8UQNtZkPMlDCW/zpmf5sUZCbumS/akzPVSs8K6RUNOWXbaJkTLeE0iXielyoPKS9igv
yaMM8xB4aMHoO+6mdIc9GfH2hsBV9jQJXf9h8ptDT65120Vj9rQO/DdWDqoG4EAfc5atDNP6HLqi
ksxXRBYFZ8T+uxDqOYNilojKKf0xD/v+bDRj9ZS4JN1TlAdfVEd77Yfae6i9Rs83TuVBamhGx9+r
rfrvqQxYemXAEtuSDKVAGvc72SmDKt+vrS1W4MU5RfalDRPge1pl+dfSfYVX5d1wR/NuY4BX7s4Q
4qqTxks/d0rcIuqxGk6zUX2RgR7FaSAY4gJj7V6Cuo0w3hNx6TREe8vgP0nGzBApeX/l44Ni5eqh
htIqFinD17yP0AaNsx8jclhogufZk4MeBH6kgVzGLBESPGc72u8RJZjgjQEMPnT66EvkmJ1Q1PZu
WPcO766HJgPdvOjRDtfQt3NbL/ri99a0q7yxO8tRSzfOfLeq1y7t1KfOjL8URRR9waVLO5aOC3Xb
wojxQ5BRiy6D0wSPdaUnV7ce3Z3JTvh7D9ZOCjIpUN3YFYfwPHl+7KU3Xt1FwHVj584vja9SHHzu
BrCwmmAgq1byx1irtM79/zUPb47hoLEWxwHQKe6hGTy2QeSSvxuLu61nxV32y7P/DgaZFwILEiFi
ANkc99yKWevUocm00zimX50cJZpBK5FzBx3hCUxEaMTYWokzRFNh5jWht/tjQAZHQ9EdsUJKNuuM
9Sri97sm2T9rD1+IXiPJnL7MdVueUVArdmXtF2ecGxHJTJL5MWxy/Tg3ZXwpp769JGrZHUd8wdE8
RARX5Tf5pMZYbLtTP3wv4/yGDYmQk32vMNcINrWVPJa5GnzHmE7f2CDg33oTfgvYZPbE9abXfe1x
OTSq/oiv3LRT9M7c/TGQgACHUkE+JVI8w4ZcJqLdeG8M4PeWvqD3jauLCisKp/qjo87YFCRKHZ3k
J8nOych+gMcpt4CngaApUdLdfX6uNjfvS1fquwhyNGm5i6Ngxo6FJoLwE2LR6MCxPE4n4GECTKPp
/g+g4DrPetEaCnZz6wsPK4kfRgKWSXbJCeuLMDbTz26QVEeZtg8N/WekYTYsWyQAWRfL0/Xwp7hW
nDcflTunfamFDJCF9WSRRvb3zFbJeijW8Gy6rnWcUFc923Pn3AHANuwB3frL0CrPuEP5WGX75jkA
DJU3Q/9DQTtbbICqN93DALHHhOqqer3+gL0UDJPUb59JsqPGgGji1yDLkQU0jZ8xLgCIb7+k9ajf
Bmk/0Ufa5o9mU4X50VP1jIwCguox6flTKx7p8rkcC1PKRjM/yQf8+lhfY+XAGova0yfZWvtlbBLh
I+lGeC/dNB/5JNQB8KXJwnnrVNCoZNPR5ujaOME/sjXBAnuFvf7Sxup06/28fzWsLD460MNRlmew
t/PxJQ6WMRcu1HYG8nlUUsN+xBhst+rj+o0FY3KyvS01fjWFFyIc/epEfajGun2Z+/fJCtt7MgeI
DZt+dCJti09xqAOaE33rgM2CZ1NX9UdfK86q3IhOIY7fmzWYl4XrJ+NVQpe6wrJx8Qm+LYinP+BM
EtjUzAF/udBf8E+TxE+RgNiznsw3suqu2IkCG3NONlOROyjxvpUAE14t6npvwYCNqTfH6kWGjmbi
QVZQNEH30fdYxVp7+Uex1f7dsef+QbbkAQCMdvJtfqv1TzwpB6+ZAhQELN4e598AieBQYdFqgLkW
1GKYoJy1MQRMUWIZNWd04jMZSgcjjmF+qMxM3bqIQR7RhcA7yEFRONPq8QlGd/uilmb00DoBd1Wi
0vQm87H0UcOIWgBXKzBO3qmzvI+ttqkOVDcG7Et+3dfL8lUOyZmWhmR1YkEVFEVjde5+jlY7XGWF
GNnaeh+7ZrEUmOukSC7QayFliXpzXSB+pfmXIrWTZ0pAuw43NFBBTurvsjwEsvQLG7uiZNPpZSx0
6yYhsySWwmMvdcZYyhoaZK5UWJJIsm921f12fpUdSqom285tkLkV434Usb4R4TrqTlDeRSFavJYc
cahaN0fjcp8mo3Uzp4J3luyShxQPZ9EvGwE+zgt0oPa4m8pguqyHuS8hjsXGeCnqrqigDtK2hxrR
7rJ4kHGya50hz7xRpZJU3ofGiC6dE1bgQBEf70BMYQmTh1/CPPsGOGzg//mDPmU69ctoZsPX0BUM
PD9IXsZ6mg69FiIu33bRpfX6U1uZ5gaTc8SGxCGFNHNXesc/1FGpLQOyT44WljvdO5yHIjyZd7Kr
9SwyY1Tij4Xp5SeoQVhsWU39XPgmTscDdeuldCLbSV3+247rIX+QbacCQbXNRLxsN4KlVJk9TiNN
UB0mlRKKafX+18YtEfNEjzFO+wePCsK3sRG6JMhlP43FrOFjh6GyYs7R038njUL5UUz6P6R915Kk
uNrtExEBCBDcJul9+em+IaragHDCCvP0/+LLnqamdvWOOWffEHIoSaykb5kMa3pfx2kn75Odeqhz
wyohbqBMihXwytTMM1bq/LKA/4lu5li2jzGJhAhDeAJxCXPCadN6KQDbTphs57IQ8EQIFlXdksqo
AxsUrZ2yweoup/kklRn5ZDHKEUSoYaEAIi02lKJNmDFYNjolvhiG/qvC6EMdcIa/s1hTnJSHu8np
BftSBTWZeynsLF00FoCdc9mHXoq6g7BI0YDn/3fHcyc87FzQaI9zCfUzH2tZaclOsPH6oTzpMPkf
izjeldMVtZwJlAKuy+16u0H/Psswmem6qj1T29b8MbAuvQMoUe0LEGAXN7/MwIFmnbAUB3cSfpuO
2VdXpvX+zf+yA6dw3Vk1X84GmqBy7SGUWJwxmdbvMZfZMZnauxtEgsATNwRGuZSQIrohK6quwlKB
Z2xHQ0BjKvOMRWw0Jqxkm+E8b8aODWfJV6UnxZmaUh0Vj8AKbeISZJG5vYD1oQnAOboTXgZ8zLT/
XE099NGaupuLKSWN6n13H35s7hKo/CueiXh/iyzFrsd3mmD3H6JTFIsCGPQ+pQZTdGsOT7WJpa3C
yMv8OZw1196iVXOeQmNias3aQFvRD1Etr3yIfgdXzQnenLQz9rdY2yQ/ihD4NyqikB5tpqKmhgHT
LUIHAY1bdgZ0gzasceOahXl4GTUePVkdZqeI9PODMKR4SioYOzMwZHZUy+OxXIVxZa0pC2d2xH56
w15SY2NEIFvjlfSptgOBDBAs3K7h1JWqOg24CxvhZOTKKDUeCvsrVd06g6OKN+KbQ7nSqu/pqFID
aHYsUL70uLtA4imj7xbrdKA1piw8bMXxloQ9E5JQLjxSClqU4ggxkAbr2ABMSvvNiJizB53414ZN
WXtsyxwAXBTqnuZA6tUtfuW7Kqz+M0lNb3tRB5/m51+iNgagKT5knxUWIf4+BE4/THnOBx1WkNWi
0YLwmNSIWXtWHx3nrJjKinFIQAY0+6syOnfzoQmCjmm9uLWhLmgf3rMYbiywBpm6pl2o8kPXVDZX
UDusFL0lzGXrubzAYm19O8oiU+PaNTJoiAJJs49hhLin1GfZ/6XsQ8//vavoT4eR1lGQLOYD/O/d
JFmH78lnbf54NJ5ZgHU6DFfa6/Zzt25AA/jHT7+v+6y7j4f6vv27Otr19gvvSunXb78IFzEwe6ng
P47p3//u+1+nbmjXOmnhZzD3PdfMZR+P6n1P/8PvZylADx8v0Lv8u599l6TD+jxfmSPeVzwoMSUV
+b6YNpTqbDv7mP2sCbWb8GR7Sv1x37nJ3O7Dr/2xq3+x74eu5iOdf+2P3X/Y91/82v97V388L62m
3UGgG6Ln06n/49HOFf/z0WpwU0nAVPjHlf4Xf/qP5xTuflgB+7fnZO5mPief7fv/eT7+2NUff+3T
8zEf5Xzm/9j1H5vMFR9O99yVA00ykYQQdWlhe+cuBgwgzgNmz77d1fAeBa7cAOwQhdGEjlEt6PaJ
zLwVNaSyubZTMbgOU+1ccesBSFbUMBuI26kbiDX/6pCyIZR6fEjtwU1iLOBYUVfLkvX6SQvz/pjI
UIP8BB++uAhwN7kwnzwYDAM+p7OLmjaecNxjnHIo3yNHGwEaOyb92bDJw3hSVao157ZHOADMllit
cWtNDWkXrEEgKimL/dyBo3XhBVLOH/r12AgFtRQ+oEHvhc91bTiLvBvbQ9mx6Bkh4BLx5Nw5xn0Z
PTvu8A1qzfAUmnJ5DDEH0A4vlAMOHsqBIBRRrmAjVqCgGUS9humD3nliIaFPsC6qcjKaghjW/l3S
CsLK9HvAh36VqjlJbbH8UUNMLoZgjACuEOBwGzrNUJlYuk6gbYK/QrdlzxnMnBEXKh6UnoQvfeO6
+yiK4QNfMQgZBZhesz5r1lRbF73yRaIZe6o1e/HUI6B2dQIH+AsENY0pHCoh8brIgG5/BbHtG8SX
jPtIj6GiHonJCyHvXnne+whNiE1WwQMrYH134VCwvcCEYS9Ubh08vTDFimmQFoDUzHluUUAY5lwb
r1TioIEDOWflHZoGhqhTP4WadISx1L2FpYd3wsLkcwAYBFyl9O4xgDCQJsUjx8oDTO6OWGzgawum
5xfHs4Dda6CjN2JBhkfSeYLRmQmxxi6DQSCyjoPlaMhEAVQ0ZcvIDTaAnZtLSMvbT44Nm0wYtAS/
aqEruRnDJAcpCI1ZDx3dDCjcFTXOB3BlIKFk/6odxnIdq16sqXE+gj5gQKFlTY0ty2IrqBiYt1rA
UNuV4akQkrA6etaNdJVCAmRDjaUsvaU16MaG/gLDohb8lLRwSz2nplcvMW2ut7SvxYDNlspmW0eD
a5ddRljxx+HCt0nlxwLrCS+eA9cWF9PMMU+0B0+zYZE4FUdWcYqtHjHbcYxfWFeLrZ2U6YpqIx1W
8xrU53dUCwm972DbBGdLFt3Ja4Kzrvp4yV0jgAG4Vj22IGtuXdZBeGfKStYY5zxzr1o/VI+srepH
NWR+GMvkPq60ZwtQswNoauPGkon0VWP1cKLrYEuu8m6feE4Oy7HsG7QAk/sGMPFNNoHnU7MAa08M
XbwGxh86K55tvKgE2kijmVVHyrbMgm0DPonW5KETDPJRgktacAC8i1qTj7aeQDEUIgj7NAEzC89L
sC5l7wD6x85DWlnQIjKtOwaM7045EFeisggU4zuuh2pdhtDopjLayAx6VE3iYUFo2pfamSVW5REc
TyFki66owqy8S62UfhReHE0OZ/cj6yBtYYB1kfC92QrczoHTY3HZk9hyqP0faENVAo/uLdvo2etQ
w5YsAjBJjDBPtOMyegBEG7M/XrfPaS8R+oDp5VfZyi+QWYJQz2DDgaeWzaoJrWGNyEIJ1sx+3phJ
XcO/eipsgvpXTYB16kXSQj+uZ7I6h+p7G6nkBFf3L33lZRungnLaKAILCFBzGUGGx3DNIwwfx2ts
90vROuk2Hepqw2UT3mHqb/umVlhXmernHLzTZQRc9kalzr6yatBsgZPwWVKP29aV+9Rq+J1T2fxO
SwBnNkes+1KZIS1IYeKVs6ijIb4zDL6JoTN4ynCC+y4NdtCQ1CCHh01lheVG42G2gIqCduK2o9Z9
3NYLoK6aBnrb4KjcklIiylwolawaKIMc24ntQilq42KNeNXoeeKrCOtJBkAPeWddslzoVyrBEsNk
aBJxoOHQgCoqT+8hQgh1aSqzuJEgPJfDvGKKiPfWtxy2kOfZ9t5p4CsmgHlZUhlt8tzLr4w/wVc9
ubgIY11z5ucwCX90E+sxhhzCuUyb6qmbYKA2CGknrQ6rJ2jpgekNDhAkgzA5D2Qo7zyjkneYdmyG
WHNOLiQNgAWAnCIeuvtJAPK+4KO55IWuLaMpGjgWfb5LQmAwrEi0k9zvAlDCahVUruO7Ydgd3Cbe
p2Xv3rWu14MtEZmroBbpF6UlfzWl1t1FQ4VTCeFSREGrbGFoGiJGORugSDm8Wl3QbmyAZe4RA44s
fanC0fnhas4V9j2Q38imiGHFIGNvWv0udbEEYTVx/kBlwHadlFlCDbHANzBNZL5lohyP+qBZG4RF
Yi8CliOz2bWtpFxCG1E887qrF3Cqq4HcqU+Kd2xRuWaHQMjAj7TRa3gEzllKWZJnW6xKP+RlCxl0
KlP2FPhzWL9Mmc3XA1zJfBCqh+Pgwus79Ew4QnIj/QueTL6XaLkPQVu+TUrHeIL3WLzsGAQ1Qkuz
74JU82ESNe6VM52hCm5wq1JLs4XWxk9DNK1SI7xrVn3/0x6aV+a05osMPeDtmlRsIduSrx0Ahp3+
AivU/hJh/LWzmqaHoXpkLGWRMN+Bev2JZVWwH2oI1o/mEUK+EENxiwehWyul1cAtDM5XS7H0aI9Y
qQxC2A5xWeSnHiTFVae68UVrYOdgbPAlMbVFnjPvypeJ3TtXSoMV611L27hKrXeAo0UuDCq0iS1v
AUSxtZnLhooXq9CojSXtRRVGPOrb3oC65VwGhbxiCdrjl0LHTLkAMOspSNMfqWiNH7ZXLUbZ1gh/
dt4CVJT8vhUQOe09HV7vJlbipNJA4Us8OKnm+Zcc5p2FF1tXhWjI1U35j8E18i9Na4Qr01LdzqoU
ogdFg9dZIEHoVfl9w23rsWpdYKuAfuPKbc4NhhUQ3Qaazu4E+OZJI5dUmwdwM4/G0txoXZOezLK3
FwrQzdqCxKaj9obR1NcUAkKPowRr0xF2D2wSd7dRV4YrF4iQZa83zqWHjuRGH2MJl2LPgUsbSEZN
X2+NrpYbXsrsLgK1EGJuefgtC519mav2JUkrrOVlVrfT82y4dzu8HqmFLoY7O+y8Jz1qYPoCUtFW
GEX4CGngt9SDrB7P1HCG5Xy8Sus2Phh27dw1LsdoEyJ2b1nd/fCsjt8reMJgNAkR8kp3yte8WHM4
pC0MOBk+sm44hV5n/GXYubEcRmafcNfLA6ST8rWbCwDnI0jmhRJWV4Xs/azmyVsOSs+krFBf3Rhq
HLyvDkXaSCzmx+26UEZ970SsgNhUw78MkXMd6whEgcw5GU4W/xzt+g3ML/Nl5G647BD6ucYm/Od5
rekbKLZBQENApzFC8EVrE5DZmQH4GavOUC0vfio2ydPrkFAbbKhUFdmDoVfODzuxV5wz41V6XenD
MSq705043uo2L3eFNNNVW7SJ3wS4Uc3WtrYTA+kqqpb5jZHXsJLqAY4AOA1DPijUptUXXEuxFKHX
wAO7qnatQm/AGoIkUNklHvq7BBJjj2A/csgfCAjClY1cGdCCuJhyCKDmL91jmIPnmOHK7XMQ4/HC
LYEy7cIrtKsBVzcwW4rhbn0pE3tYewLy8WHgVJsyqMITN4tsC4N37+DJJN45UeTuy0L8dBzIxui9
dpywrlBTMCH8XpQ7ylE5bbqpxdysjZzXJGFqMxfNzaJQtSsv6fGRrbn9mJm5X45Zd59POXhPvrLI
HE6d3cLIKjIrnwEGtqOsO+gHhPPeRtPKzvB2K67wQAn9VtbZhrKp1hbX1AS+1bGwxD61oCKqREQf
mEGtDQBKSEtgjCFIlItQLcuhaxZJzdxjJ1T3pKyHvo3rnyDg+fggAUwivhjSJRUuyEcggncd4+Yt
7wxgozz2vYV6Ns8aaF3H9iWrh6vsIm8fdmcbxHxfj5176YYwF0Rc0PUVzOUn2BvwytlUekviUzH4
WTgWa3idtjubAV4ge7d8NrkH3QsGZC5lvT5Xq77GnDkyeb/gGFXcmSBZ3Lkg1i2UYQ+7uUyOyVvb
c74fh6C7o/LEiu5sp5JgZ+Aj7Xc936ZQGDxRJbx3v0OuNwO0NofwfFer5xTCIPseSoc+HI5rzODj
p06lcGkPhqeAy3zpRvVXgkZC4cyAWJMGGwnK0wYANRQWUbgpIgZTejShcsJawrbR3Rleeyr1Njow
DWhtLcC7F6OafmGbqjvzItfug8G54JnOvsgWyr+wuwHcZcp6rbcKMCqV1lFzMoHRVNwPu1GE97Cy
yI+R90NmcXxQsZUfe7u6GnFRn/LQ4PA4NcBVN/QnvfLSSyurx8KBZEjnFtexK/5SfDBO0pbGCeRX
exVrWuW3YRTfBQm7L0rdOHRTjjbxkOL/uWpPcCsXdmaw4p5wXEXa7m3DhCGtLcFbSDmuJyyJuY0n
vkm6awXb+jejcMUihPHHJQ/av1rBnPWQtz3ugdR6GdIafoqDdwhska/KMthbVtJvE8wcDtK2+aZu
YCDXJ1gL4IgfFZnLl6HKtl7j3cVSej8B8VG6Dcph2IFzAXLlt95lmFkDBvTigAnoK8SYNg5+B8gQ
aOIagdW+WbnzolWQ6ILU/iIvJKRyQ/iFmEY7vvJAv9R4Qd67XgBpKRtf2AXUfQHxHMrQV3IEd1di
UXFSmlhprlMDojHAiY7p1SGUAcKiovT+Ghkccc11LoX6qalulWP+GS40+WqlF/C07QNtul44B/hU
40UUl3d9Bwnzseki3wS75FuSsWUSDOaX0ClODnTmMfeC0D04/8FmTF3nBTAYELBV9eoUHDN1A5a5
ZTuw+6Gs3kAcDbYYyxnbSNaLNFDiOxwuuoUSRbgWpsD5bEv10PfV11RUAJECafkQjKYG/SlY/+Jd
swMnJtjCa0qeYcRarICLgYRYHV+ZXkIfwIyGF5YBouix2vvSltX3BriftyxWd2Lk4DGVmXnWBexr
vFJoZ+U0GaTY0u8yaewvTIgKk+3A2yfwEbjyKHp0oUkMhz7juYoc4wJ43zPlyq6sMfhIm0Vhyimi
WF1mLJHQIYYq6jxeDxlGzfoAd6os0h8Lq3cXuvCaQwvzjmWTBzZcamSwzmtQOCSM7JZQ/OrXU5h2
J6cQp/e9h3XyHVQvA5vxswwdb5FgLWvt5RyDFryq68tcaE/ZIGqdJcKixcKBpB/sx6CiB+IU3Kdb
SPcqwNf0svsK5KjzCszFLTGV/K6SfLT/2UZPeueVozH0aHofng35uTf7aIHnTQI74vBrVlrfujYo
v+h6HK1Cs+53ZGUFkr5TQclsYanIWuIvYIWHAR0Fo2sV7CJYE1yqHgQhiPdFbxFmhXIovSfHc0rQ
3q1sUwrXe8k8MO7rSrxhAc3y4aulThWYG1W1JMVhkiGmFKkQa6xzjrl8/lA8N8XgyYdGGiTulVh4
0eTnYYZYolFDveon03I34wK3ZpruhkTPrmZW5tdE2HDbTcpXaoEZ7kR9j1ygFUFPzNchC8HPgHHQ
NShNA4uXY7mJcm94CMoK1vWTbFkPV0EzG+QbBpogiWL1vBvly+BhgcvjAutuPCxeEjOLl0FYWDuq
tfT2WasbTD9FGj+n3R2VBmZZnhMXGsNBK4H7gORGs/MaoNbAos2XKmMgp0wamqBhWN+A6sRAEJd0
0PDh0gIt3eBA5T1tKmZtBhUbZ8rlpqjXsJDephHswDzbwa0I872vZrjVtKh5HW0T8DNmGDs7CrzH
IlEXiJ03r0Cv9T7ILd3JHUJ+HIdMLEO3Sb5wGa4J2Gwa4FgZAArBxY9xPF2Qp/1ni9HGLdoJae9B
PnwyNWEewJ1kS8nq6C3VXkAI6L4yS2grEFCdHeQd81UlWntRgT6JyVpu+wo21g8SMoh3A2RhLa2x
H1reYEjP6lcmbQACzapcZVoOkjP+5WJgIPoUqV5gLOBCr4tIvnVSr8s62htQSDiPnlc/F050ACSl
v8NUvXnOrEse5uUTxyLnA54wkCpQ6phJcBmD4aHIcRZCJ1VLM+xLmM7rWbFoDE1ulFvaB3gz5+B/
wgIKbJR72hgepCrqGDJZGBuqxHdB1VyGZZ+unRHmmNSm7FzgGnXofE27dYPRXqdOIgX7dnhYwoLh
Nx/L1gGIHN02xCkCR4s2QNXF+yDxvtwsOVrnoslYgo4c4ZRrtngRSQCrDAi2vlBZbsLT+kOKanPp
vG+nSfB8pJsvzEH7S5BrI6usg+Z18QVwTBtrl0m8isCkWLNJtGDs4ug0tQVCI/YLs0vWNrE95jEL
kUN4igGYqC3XpwpNN7FUgKGc1i+BzlP3lOJY2b2lvN+pz2qhmHzi9IioUMfQkS8caBN+z3Is2ulB
4jxAtzvbDAUmcIVjwfF2hCgGH4V8m9qCcW5hXjg5dGigwLDWAsacMSCuW2e8QH64w3sVqkadDRkr
a6qo/llBe5hCv8Qqfo54A1CRiNmTgHbYhrJ1ZppPmO+Ym1Iimg6+4HKEe/VeA4b2qjVR4cvCiL+n
P+yCWd9ssCfgJo9pRzMKcy+AzFu7nOnPQTLeayHkmljQPeUjXhd1YynourT1KsjcJ1HqvABDMoKl
uaaz5JTncXRmaVFfcG3anVaFX5UeIEdF0ybEVGEnXPGVirKoLLaRBXcB3Jd4MMPiG+wKxCkxhHUw
c9lirfLaOW1/EkS1BSWtP8HzBnmgR/YQ8nUyPGybCMZZEHLDWnoFRq1vNJggrvHyGPcD0JJqIowI
EyLQVuGVD9wQamOGcAjKQN6/xhOozh1AL+q0IYdoAV7eoAmaT4Wp+LLLLWNDTmgDJIuXOocvN3md
UW0/NdanxtXUuK4BkTeTXlw8GdTXOjS3Pa8hdDIpnmZ9AC/YNL0TFeRMccdOnlUl31MlUM+A49aI
HFBt03n5fqwLqGxNu3oKURwo1Pp1oNhTprR03aR1CscOXHUIL2brMayKlbTTBVwy8b7yWvsAriUc
MqcsvcN0LVxDi7u7UlEWqnqZRC5uUj5pz0hQg3Qjru90ZS3xsTPPs5LeVBSGKTsX3OuuSZj4ugNm
KZZq8sceY7W7mMH6llDHLA2etcbVT9aEO7ZwAy6LmkUbyvaOSPa0q9ZDeS4Hu3YRgUGE1eIxOerM
grrwnM9YMy6Bx4H8wVQ9VwiWFSCMQEZb5/DqqON4ONhYQHuyDbyEoYmMtQuWwQAVAc+CF9H3Mfxp
cKn9SEEeZLkGi7imASaWhdWJDSI8pBxILLuOiodMJgiSjk74ve5+NnUB3bu/97GyMVvB07s66ZVk
O5HcqcCr7jCtK3z4wtSb25ue8oYHRFwzVXsW7zEsGfslq4dsqVuOWBMClTYI2kFeqdZ/lRG2lNp1
QF2tx+lyULtAYmppstrGA4bYqa9pwILmQSMfQwv4U0qJ36m5VusQlbBiHUur4NI1XeteClt6GD2F
6i21OBYTavM5bsCfGlshMYR2qqe2CrDkjgY9h5EeNALDuz7pJFaG4Is32ILhs7emBlZgDlCGy7W9
xR+HyVYbLHAEONgOXobZLUPFiE3EWyYtBJmmVnPTxrLcRSyKdEMV0MmHa18KX8yCcZiHaPc0XqUT
jcvpHpgCLXU6r1RORaLm97dTT1kbLajSmizBvaDhhwCshoTxI42FhGdF+8AzPJ+yJq/lqoaQwZYG
QayHh7Q1gANKtW77M7NC48kovfE6tPZDlmpql3sCzO+0g+oYWAUSq+3wDA5+p7JGR+ClYgcqp83c
jLJZnEAAqc5Lf66AJGS6YWJMFySEG7aBOiHAubgZolIZaeLiWykQ/4bUMZXNFW6ExTYHiHl/LsOi
rb7r4vhVQtfT8BZ6416sBqsrBEUnhDoB1gWIenv4RZ6piCqpnFIdqBWQ7wEN5J388+89qElmyogt
5tbl1Jr6YipfVxN9jXQX+yAt9wxy0bOkI5Un5M8F7TXgv8FmA+4TQFks7n6HvsC46eHRummtsH+x
2nFzW5YE5NwPRWKf8rayzpy1QLUXBnyMeHgcgSJ71qMx3nojiIGW8tYYIOkH0Up3mw+dftBU+B8p
TKHd7WftQjs8NvStHiA11d9h8A3NHnnUJPSQaEDCp7hEYA/BjgYkjiisbRgYtU+1ncahPuf1F5hv
udAyw7cCw0mQ4qcsfTpAIWwxx0SWPix9Hiu/rmGzwNJITBQUwP812C5Dyy0+0k/YQtfWqYd3C9Uy
r0yvQs82VhFaFxvBsJsC6mCdoqY2jr8EUJHVgHE4UqWZQgJ8gMbaBisF9X3rNSBXpV4ENTVkoeDU
3MvkDoG96o5KkqaZvudQt6c6LcsgVOs5kJpL4QqcWl9qxPDlSpnTJMTNwh2R/nNn1NaGyFswUhEg
4UkAJfHGYi9SRFBBE+qx1BkI5rZ6aYKSvfBuEhhMWbwKW7SqqqbFimLHyrfbJx1L6zokDkQb3N2K
c8YuWWkOX0tMU5dB5pWHsYX9dVTGV13ah/KXjms66RfYo5efjaDVNiUfnHWMIPBXFz6QHTymnb5g
62w43twNYwV3mBbCZnGV2UcPDNWljGPvSVpQPWpxAHAIfyRhJThFIRZixbfcVEc5027Y0++WJLI0
5/6uMw3bgkUMRITIgYkNTu/3GYw0S8uBAWUr+bmtIGo1KY3TpsNo9VcLMDhhUQn9n7a2bi1op7kP
2oFrkO/53ceQWOzam4geGqALgDCU7LXYMB4rUY+rQOvzNRZADKhFDOUO0JDap1qn6JOzUsFTlKCt
Dn/ER4OvqIqaN1Vx0RVPL7fWBrRpGLSa93rgh9GkSwS/xUXD+3TLaX2htEGNNVq9XtsTAY9Nm3JS
s+4itz9gQOVTrpwkrG+pqZKaYR2vP4BE/6vFVJ6Uol2IHFa4gyhcv4xKqNHrsNpTHICBwa1eISs3
nuww17dD5z22Q6qfqIiDrdAv7Sj2ILUX23jfDKCulGpaMCju4A4zgKpY6Hp2ogdgHKR2xAjrju5/
KoLiG7RLTcR95ofmk50QFrk9Q9TKg+XlKtD7ZmXmWJr1/9sOUTDW9/OvzL/8eyeeSLWtS7yAVJYX
ewtM0H3tqGJPWaabsJzORe0jnGDBrLnHALEe8pWDO29pwz1tVURQEsFCrS9Br8xWHZ7ABa+Z2pp9
b3IsRorxrHk/bjlmDdnR7dROxyLcOjQzHP70RaevN338bWFkizKrcLJ/V/Rd154VXhjUwkohoCQc
L163iG1d+74P17jZDH/UEdWohiy6UsXA7CtcWsXBGDxxlhni7moQV7eOtZ2nQxBRMAyP+6msRjTf
8DLPV1Dg8Uuzlu4e2gqIvWWyWYc69GSXMQv0UzZRSISMDxyDCEg5sHxhh5irL1O9ZMdah+wv2GqB
ghlf90Xi1XS0QD5eOmGK+HEBAR/EEDhWcJPyTBsNBpS3VNOYGx6CY2gObu+DiV2dh9zGikoUgCIj
CghFckznliBvVecmhGcOyEgQsVbauIz6qnww6xI2z4FePGkmi/3QsqoXaWMmiIFuc0pSEflRA2OG
GLA3QD9a3MjWAMt3F/KeWDhCMCn4OsAwaNlZRvGsFXBTKOtvgR2MV9ZY+saFUMYakDZ34Y5We0o8
/pA4IBDXfVFsciwRLfM68aNQDuBMYpNkRr/WBUzPqQzGU/19FvSPqYx1xKRgs1qCiCu0GFhDvanq
C8b2RRjzfAX7h3YlXC1ZlhrDbDMQ8W0TVd665yo4DgG8z20P/lw6VNT3tEkBIIZeZyZPIXh/S73N
eijx2N5ziaWQhZFU2ckM8+A5NrINhFZDMBvxCg68aEmtQgsrKwpsxwWTMH8MjV7ulBzkrdYCYQcu
THGP4QP6qBLDXfCuLxeZmZo+N7J8H0Ksfg+9qV+puYwqYjmRs6mam4DSAcOE5rShlvOOc9nchFKQ
1s8BSeTDqjXV14H1DpbaBHqRpfPPJKJQOBRXAF07TuhpylNTSlGZNjQg+j6BctxsTE8Ue6/s1c5p
ikcWeOZ6PnyRRL1fDdClaiRAiL12sMzJ4gvwhX03Af3ZBAV3Rvu7NJwC4I3IXnh2qPl4WTTTG6PZ
l7WLRb45H9cOJCnyPNt1gDpgmRcOgpWOGDbRA6jTbjTj+i9j6hqROESNG2BQ9oUxnGtE9AEvLVeV
FbUQXWvjLY8xroslsB++PebgDDhhAeYvrAXy2xWhU0enmDa3RkFj4pLc0lRM7eemmBc6216Da1ii
8mxbTzjlwbCzbEsnUOLV2oBWiQvQtQj6wtR0Ou3QiMjhapWz8jqwUydaxAim8vn008Wkstslmqvn
mrmMUvOGrsuc/dCuFTqueRM5wdaCLAM8LBDOxwWem2l0V1C+BapouB10CuTn4COyU0KVJlXAsOKI
58187FQWtq37a0fK05mZW1Pqwy4fsu/++LyfoSocPOwIMXNN+sfYYu64ojug4WY6+gq8/iVkNbAK
1dh9uqLLhcXufD9f6DlLZfMVnbOaVgCQNl9wqvm4n+d6y7wAZUqEpgSuRi90hFgbCfkPbCrE6HA/
Z1o9+lSAN1HzK2llgDbDmeVxUFgW7OXexrt7XyF8j5tzStIGzrPl+3wmIAndNpAjpeszn653j/kt
eTu7eeWslBesuPltcDHYVyG+2tMmns4Hm37ns+xnZbQHVdBuc5bKsCL2qyu9Q3BY17qfKvGOtyeV
nknatNOLgFKcSDuUpwf5szaflUFKApdlrvn4C1RD3d5+YciADazK2AfSDqtA09+eryk9xHRhP5TN
WUp92O2zsj92NXf/YbfI4yWWbEK1ENM7UujwnPyVnPJquoPonfmupsCkOoW2BaqGLEOSdqX8rRPq
6ffuA+AWcHP7XUgpU5Xjpm7TLXVeQjF0ObKVBrnL2/NMjym9uuaPwoey+Ume231WJo2JuUG3IjWc
u6GyOTt3Q7f0nKXU7YmfCz/81NzNZ7+kDBOKgeFTyhqoMU9f09vb72OS9n1XePsSfyylBu9aUXJu
FIlSjbcXeUfv2He/Ra0+9oqRV75Twbf5pWFPoLA5m0wvFnq7UBllKfVv29G+tFtipcsxNuvt7bU6
H/rttU7H9x9Juh6C3uSUDAF1AoDndT4R9Kmhe7s14PzDFMjvehjiZqZXWIqAWnOglwTlM8AWJwDl
71dcCaeRtnmaX63U16ev2+lDPT9o1ORDu/kZo4o49DTEtwf99pH/8Bx/2DfINKxi6fvbwTv5t6HQ
5W4avI8+xEOgaNchcGGO6drCQgvScLH/e7D2bngQ0QCDDmTe0FHzMIarOFs5CG6s6WTMb37Kfigz
6SwCvUaDszqK9BU9szklXcCjtxZWvzZab30dAGwffRptwUVIA91veuqpeeC1j10EVVVRu+/GoLej
p+tYK0P7NdRMaQB6u6Y0AKXk7Waer3QNW14taJ0t3TQQ60uX2pgPEA/9fUboH98uJRW+y/++jMDz
sWrsd/PNdLvHfo95qXv62flupRSVUe1nWSr7rKvUrC3IpiytaW5PB0dNm0T+FQINizlDuby9blmJ
GR6EBTygeDGFS9SwgHzKj3Ya3dGbiFL/x96ZdLltdGn6r/ho3XBhDAB1yrUAOGcmc07Z2uBIyhTm
ecav7wdB2Smr/X3Vve8NDgMASRAMRNy49x1wjfixWUZ5vhW59i009PqU9mQhQebVpwBFzUMQk2m4
GWoH9Z2IGoymLGgmDPXhhymNqJjZ7X2WlFPjVCbp4o9lCcmVOoIH+uDr+42Rr+SmtUD/G0W3a/Xb
PoG9/z5HKwCZdyAVz/JEZbK0Db69rIOgU/PR66ycgSo8tFCdUOQCa4xRQhyLh7p1oZJP9V6OOUuT
EcqUMMi3A7dM9l75ZLtWz2S0CME6vw//UFCtw4Kzyr2+ba2NPEVr0fZHBpEJ+LIxG76/m7SNvJNy
QyyEdoZ9lFcp/5nLUDVjkItqnvMo99VJ7HqkWO6ENb9GsGqOvO+nPyYblZya+Kt8xLMy2mrJ0HEh
rq9O+kk+Jo3bH9KeFNGyTFcESjlZOR33zfILM0a6Jd2Imvz6d79fnwLueYvIxWf8kJ4BdyjbFsuI
xe+woTgmKuk6PMEyDynbPybXNbZWO9cnAj1zSwf4XV78D6u6S2D9w97LoybD7ff+PbZOvUIlyCz8
FbO930XNTqmMdN1BPl6XW7auLWXflh/y0xh0eb7lzp/eUimUbaMKeUTW4jNmT1jeyMA0KHaliTo0
7ljUDjGXYpCH/eXlo9Pv5qm6NweTPBAoUWj7B2vM7ymceRpaNnkYXIsk9fOluxf5XRm79lZ+a4qk
51px9JBL34UV6256EJ1lfbiQlfIsq8K4Tz8oZcvyJDOPZtQYl0XqZRV7iSzkgyif8/fg4Kd9hlwt
yHMuL386Lpv/OsC4vEd2A8q3OzUtg30bjztYZPZlufQvow9hNOhuF+3+MtAa3Mbs96aLrP17Xy2E
6YMZGg9yFxV15hM5plxeyr2yLV/JjQgVTgpxsCB+HHemviC+gZ+P2Vrb94HjEgbL3vtXyK2Xojmm
zVTiT0v24688hOwmUyJCr8faG9ZM9sMD+D6KyofyEs+4i5ocGFNIL1q+m0fTQfZIADAzVAPdR2gi
2GtatpOPn/zHqbR5+hA7B9n1umW4nCC/OyPptinKZrmEivLKfvref9oX9e5amo2vu4GZ2a8moe5A
cd1ehrNmHHZoV97Jy5afJtqw3Ofd93SK/ER7alVSSNEnPSq0ZWsrC9X8bL+gkyyP/zDDy+u+TJSX
p0fOapfHSf5CS2vj0/IoGnPTNUp5eM985IOhb/pFK7wfAmJVxwGzMs3i0q1/6II/vJQXb6ZFuQk7
oxdeiwrcocxtJgkwB7ssoRfKOV6uf1udnJpCNTus4h28y+6YDI/1Eot91po7o7CJTWVvstssgnjT
IZ3efQma1YOkrnXU5teVtXwi5BdjU7lQ+AGM9979ZMf6uYu2Y/+Ql8EGe9rD0kQr8+7PrNUPd/By
R9fJX76Sd1EF6O21U4d/7l/DltmX86asY4a9vyIF0Einwcw/MtKTC0JhbQ2JrELEhwlAAf6RjMJy
DXp5KQO9yYwE5Yb1M354uQQVSYI6iDHyiw8mipYbebbswVFYc2tlu0NEfmW9XUIc+X0/DDrvT31D
uLfJp1C/3CR5a9oo7jZVoSNvLVf1FomEuU6PA2y5xTcTfdrpFLDl42rk3aNlJgBhLnP/SAoBb4pP
P4RcM/C1bdqj/kXOeRa+SyGYVK/ecjMEjmDrL/x+q/rP3dKgkCtjUNkt5W3mqk4R2vuro4Db79/v
v6tRSErW+e593yWW7dbfhTiifsmBFFr9aqHnvc3Isx2L/FZ2CdkbFHdeeKxHf1wgCR3wbwENxIgk
v1lMdryNbJQef3hq5MvLprS8TK/tQ772GDJy7rbG/eZYIV+8BrBKo+4NDTLQNJN2x3bevKz9LTuH
TRmpRGXrICf/DvlKb1BlRLD+r5H0clHy2KXTaKm6bOVLuVNu5L8mXxnUsv3gzely+77qyw0V8D9w
SdIvizonNgvgako1Ago1A9y3xj9zdnbfKfvWrnrdH5GilHfmEtnJ8cisAa4f5MtLolL++ZeXk9OG
J8v80gXZeHxf6+F4QCBmitr7aRE4dwGirEuGiqa2PML/zLdhNnuZyIHdkVKK1G9m9DRR8DzMe2v9
H5H2AUQg+4kcti5/sQ0O10uvenNNP8gYcM2jZuumWDcLInjbOMxe5C65MeurATeAozy9iO5cl0vO
1ih4Wp9I0TWYTeTP6vJ5iK6n5laHArpJit1QmbdDZ4BsUSir2jbYiFabfE1AcyFYCLP6YIIHR3Yz
8syGziMo9G1ZbPWe0mh4Z4ImvDUckd72i2Ec0Vm9C1cnrjgpln2gxK+A2cSmUAZl49aoAYcAk0jm
2y2l9rB8QjvV8juz+d6sKopZaBEZfhxaG3j52SnpnehgGIayF0GcQ6+lUFEujnHfV03FfBlTQF2b
OO18jHWr2elL7GESGtwt89Ni4JVXgPu7yzPgTqqb27jxUH4blJkPBJjn7mIoi4/p/K0FN31XDZW4
szr6ipI1PdTtGKVmJ3ZfWiisG1C3KiOc4l38QOswoEvN8FCVECpmN1/jU31VsHhoVcRVdFQAYkU1
wSlYZydZXC50E7tTtF1646CETfKpMj8uRqTusf0Vm3RUHrQ0RCNOgTdjtJuiqIyPIvpjgDnUrvEw
DkpYBaxFTWxtKfx/a8d8j/wlXO+h+WZgK6f4iUZoC9JyA+Bz2SBpFvp1ltSbZd5pqb6cVCd5ifsJ
UlOOJRJ67qrXJOW4E6aZXA8aztWrp0+hCJ7VUpyLMPSqmcGxFw5i/lbS7TWsETdZUhkYF4fFsVi0
J67HOE3ACk5uQOmR568MBhiYudwChVPgBVkuBmsN3yfJiHIzZgCT60UffLF+gvwYW57tdK9LAVMB
y/bs2S0/TxXEnNkd7ee4rV8svYM/2iX5bTdOICSjxTmLcS58M7ba7fsEf1lGIYKfbhbYD36PuKrd
V8UZLTd/DLkJOP9e6etfaqyCFaEdZRs5b/dm4Pq5MGZf9O50ziIt8APkIjfO2lQN9Q52QgXERz8q
OV7wuB5S7or1eYvJj+63KbQsqAs9aOJK2+kFGpILtg31vnAzL3N6Db/MtD/k1YAEfTylm7BPxcZe
Gmimauzh4Bue3zc93KuTW+SA1Ph3a5OaGevTlXN2MweWhg0PWm6D0txjBAGPr5kMbMp81LtjX3et
yOscce/2RXJFdSXwgOWCpFYG+Ah2m5Lbvg86LYHdMSXIIZ67EbTtZTObArfY8i7JdAunrfilGzKM
s7vK8monP6Z2iglAaOOLikMJsHolOjtV2N0vZtPdt0mzHQZE6WTLKCbtOh+NY1416XW6bjIbWfxm
vltK6DymO4HFDd/AhhT3y5IemtKeTlOqbd8sNEUBlDnHRB+MKwTx6wNi+9401aUPJTjCgNliDqJy
s5sdOpSDOMbGDKrJU+rFOlvNsBd23h6bsQRUxsR3JV+9b6oghilkpFvR4506TpPnIFZ5F9DqAtXc
NLZVosfrPJWYBYFkyM6uVTZ+46Cuay2pe9Bqtd0gQQi10crDU2QMflg5yte0dE8OzqMzkh2d2gVf
EbhPgSA0cGbKuTP3SZLsjbKEpWv1zu9JGj9qJR6ayhIOuNa1FPVstAZGLCwQWK5Ur6sjpMRXEXyl
qKwDHnyUqlDy87uyCCnWzQgQxhVulUIJT1kf+kWxfGo6LfCyDHJBNCJdWpuPptVUT/BhIaW7kFAr
/sa8F+HWDgLDq/r+0xCUuBll6SelSbaqmGokOGLSAmkf87Pd6yrpP5txGaOYEeAsE9CXhKDmHhfi
ONUIC9NFy2Oa6y02Re5DlHe3cz93hx6Snz9icXANy+2hHihCK4rrJdT5z0JTFS/vQcXC6l1lARin
yZqovoURbJcqtp8KdscGhc8GRm731mm5r7Hgg50GXCwJnH23xgEtUsKUFlaKBCCIg1NDgXPBu6CK
h5mn2WEJmarGpgojz02Q/NR6G9LQ2hnBgfaejmivD/Te9ZY6fKj1ft67edd4ogTLouOFmxa2RVGc
26cV+TOY+hxpeZzvrE2Xpx2uUNM9qdbJtMVNawYoFbYQetDUjj1dtybfMgGftfmNbSTVS6R0XzXo
bFcBbfOZ8JdrxYOv5ufWAYNZ0yloz7bKCEocrlSoh8E2LTzKAl6hmNZWekEvxp8e0QNMxV6fUFBo
Wn9ITVaBabXpx4GEaV4yZKel7fcKtG8FQsCQ1bpnqpp1p4Xio+ua1klpa+sOt/Fvg5q0O1uY+Bqm
vlHH5qHJySYk8euIIjP2GPlHUY/NwZrvctPRdiYOJD7lLx5TEM8ejCPjVOmL7nfqXVZVnc9w6Fxn
vfYlHmbUIPoE8FrQZtuyKZNnsQSsNyj/k8fQKIhpRnWtCfyrM805AmMlZ2HM4cmGjXWtakqNhTxK
x9oAXWmB1pKTFtK1h3mVs+n75jyVtfZQTGFzApr7LUUgorT8CfrVvhfKWcs/141QnxHWnY9RXtYb
oSnjPtVIPlrdIG7sdVOY/X3T11dlEOnHtolgdaT6DKZP/VJVoQ2NRzO2fUGxHdFOT21SCuWA5K6s
FhkIS0mAbjaxX+N572cGQq1GWbg+zzKMXEt8jizxpQzCbJe6hbZ1NWfcGUl3WERV+tZgRnDxxgmw
R1dvnHxyj3lT7duGqKyBxMdK7KAg635NsBr4iT7fZWLqcMROe/zCNXerJiikQLPurm2exEOtiOdu
qOt7ESmkhSZ9k0Gz2Soj7l5Lp39MMW9lZpvBTpog3Ywmbbf0g+Y0diI9hIWx1cmMKqGlb91Mfyyn
YbnSMYXyMmtS77OQOmtQ6tdFg8GDtSgjPQzTu6wao5OtvyJHrJw7KwtYN6pob6TqxCwwfIQ2C6c3
dk5Ay/FA+GuTONXSEHqyc3bRTOJzIJUvT0X8Eozz4Bltou7yIDSurRlX1nYec99Jb9Sode+W4b4y
weS20BwA15K1wXRiM9T8Q8tk9DtCiqyYOwTtDTzS8BbeQb2iZmfhOjVEzqND7FoqJETjFnkZ3XjO
Bgzb+2F0jqvt5QY8gUInzo6loZ6Vxm42Wa1UnoVTDv9OeIhVf2p47BYM0DZaZVxZamRtgfX48Pux
/WzseF9S9erbcoKaoH0b3dHcZX2vnDCHmjda7CAl2q7DbKLnXu5+AiDht2ZBpQS/+00+4B+s1oyI
U9kc8QqB3YRHF9HRIcVJzM+s8lFrk3mTk5m13fpLopnICEFS8dxquFHwC2uMAK6wqD9mpkoRusiu
m6p1brC8c3C2Srtd1KKNg28XcEp1rMA9besQmNsc5jfO1ECwbsyxOs2j8Ww10cCVmBNUf1GdFzDG
x2i2gdBbefuoaaJ5TIl71VxPbuWugXgNeW7sj+XBoUrHh8BC5CcaUGpwE8UPW2ciRcU7rXxebhSt
eTCnvnkE+2Rs3TkkonIhaYRake7KSsHTBBuKeuqDIyMaXwxSfsXjK1f9OKnnNgkA9Ts18lT8fRt5
stxnaBsxGS5gUFhoCCXfG53SHB2rourbZdxyq+0Q4KiTaNOFzZdJFOhrT25+FvVgq96khlhhlMnD
D/vkSzvLlpMRlSfZkm/jIcejSczX2GpRuhjGYQ/RQX0Qajc92Bv5Wm6ssEVHdyR1976v1sTvfRgk
1y4Yroc6VifkR8fn9xPGoQs3WYMA1/s+0e9esUoHPD6AgXdUNTjpbvqGEEP4ABAqfOhxxd6l8LE3
7/uMpoa81gLcK/QsBgnWOPsxcNqzfMdSGsuZWGsvW3LTtSNZ5Vk36a9O+CAcZ6PbRXw3NMhx6MJI
jzocl4cyyIybXsy3siU3rYW2bQ3r4CCbapHM52nhItfzdb0OH7se0gIOzPZe7oNN0N9CYdgTxa9n
cNpc46QEB7e8nFFreXPXmjiYXT6DMwBg9xtzxOtb7ssKpd4UuRJs6/5bpfT2A4RQ+8Hth2nr5HGL
2Tt+MyDyJ/x1lOhenhLnKPMWTNi+2ulgzMHfXrcFYa4A6fagtyPFHPzPPHnyZTOOq4h4ERyqEM51
2RuPo47fMkHA4Ntrc7Lz+LFK9uoojMeUeOZRXZrQxwqjP8oTRhZRx2RRMO9ez5enoJ6SBi4L3nAy
j7nQ4welcouTNiN/kKVN/JCsm2qFljZmXpKpoik3TsQKtQZWeSIjVqXYyiClAeF+UM3SB1BoPlWY
t/i5oRMxNoXxRDA3bi0NB1B5lBvkHlZqvV+6i/EUpqK8KafqqzwXi6PpIaijy7F0fFW5LfMS1Vh6
i/S66JJvKYoNEKSb6NQEdntLiUt/nJIo30YQWTOMT/xkrvrH1hrTW8Vmwb+25MYtV9fMoBov+4LQ
NCCwsvYIdPzInHXT6eUO7ndyd3kX5khbBuh5Kw+q2PLe1fi8v39k7xbCA0+qHeU+XL3mU7Sq+8s3
yH3BAME/gsF1OcOhPFBgU7mVzcmMq/spgO22XmWBdeZtrsQHvXcTXyCfd+w1U32sOiDxqsHCrHFS
7ZGUl/Y4ufStweju5S4RC4zWF5Hv5RuCSQzXgzF9ISjSHuWuLHFvzIoHQ7Yc3RYAmJRhK5ux4Gap
9bCty+RQ641245rt+GCOE0oflf4Hk+P4IDeLk+AMY3XaOmF+31e5jr+UWnx3OWMuHeoK4OwNagH7
xEaALuqxqNa0IHozhhupmFLO6heI2cYLN8DZKGaRns3aQuIv0rQ9NOzuXulwmSs73f0019HRXJbq
G87Vp6lQ4pvRTb4GqxazS5h9ba8bUduBV8MqvjUM6iZ1XbaPfZX8MVcKty00Fnp5gRRHLTaKG0eb
AmryOfVkiiBqUPGYtLzeqYrZeKaVKwen8YtJP9eDhphcE7sH+7Hv862rfAKnaN5it9hQoIVoPgmt
fGlN98izGe7sQKk9G2GHodAebAeBiu5rm2HpNKLShTi0Tfojcu6LAfEX0zUqpKFD96B+LFqAw6G6
mTFNfuSn7xpNxHcl4+OS6g8APOcN5FuXpaM73VhLrW3T2UIpZEl8JzLST0M6it3YJKQbyoLyq2Vv
cVXWMHEk59pNkXllwBU1mvht7HX1FFb2V6dNr5bSjbf6ssCg0evsYyj2qqMT22GWVZIF9t2kVl/U
zFZ2URLb1Hzz9LaLlVcYj6jJ1DFKfzYYy+grz4b+UgbTndnXz6aWz09lmyl4KdZfqilXj+lqAsF6
EpdNXCSPmt0hWYY0GsFor3tJmiZ3BZQxMNtq8NkdT4EQSD0MWX7ZaBgH18qErlhcLZ4MpzOjKbDH
oFwYT8vTaKJraGP+mk5FcsZzJyFCFMVW67R2d0BkNH61Effw1SoWtwUiGWsBWBC2Va/GHE0v7Ww/
pJYVvmp58lJYDvZSOfpfUEuoPJh1dKXVU3CyhyY7NOZUnZFqL6mgIMNJHBo+arlV+DEA4D9cW3m2
h2r5piE8Y6/OR0WQUXZGmwB399kbkyp7durZ3Cxx1B5QEtA8i6UBhqx125yQHiQ0C1VMSdIKT8Eo
GO76oe+eukB0T/NKERP58CBbmV6wJI3U5Uo2J12rtpVe9TvZHDEPO2YwBLy+K/qnVKwTGvzR90+r
C2WX6rZ1J8/XYltgUWtVaPXxVZaZ5rtoTKatbLrwR6/w12DtuB6NGqZ+y5rRLqIlN/iMnR1zJIW2
7uL8Do4AAvWyKboRSh6Y9o1sYoWzXIdk8L9/mp2b6wwmj8nrsyr74yIK/UZeezCKZDNQfL+cMecN
q3B3JkuxflXJfHHOrOJZtrphDjeRmWZeOAfR7YCz2i2ghdTLk64g68A+uUmGQNtocwjkoxHKZoZN
j6+hGt5iDozmPgqqt4qqFCe7Nu9+2i+bEUxUa1jm66EjSeDJfeHQEakAbN/J94/UfsDYu8m2H2r3
PE+1um8m8o6tYdOh5U65wVvOG1Qe7PddJAjdcwmg3u+mxL58gDwqDxgQ449ZNvyOK/1ZbaqBhZVe
GlTQI3HuovlpdtTl+MO+GY7SjhUtggPrKYXeiLPWRrzFBtxgE3dfX5qsTnAqysfosE4/FIFaywfW
UbP6Wt9jtOVwJp8vG3KD+A8HkSTBYG7uKLjItjykz3N+FcNI0nNdnM11c/kowMW5N+qavZc7e/T5
4Ke3wy6ps+WM0q1+gq2GxSktuUtv9EM4WMvdFM1HKJY1Ojuj+QxlnzioVy8t7Pz2RH3BfRe55nNq
Jbt6EeWDPLPR8u2STculFc/1po0X99KqQOLiVlU+yjNxAveapZkf46CynnudhaPZu5djWfOqByxO
F9dyrpADqp6rXNvZ0aTdZ6NTPitwsfs0aW/lMSRI0SjDO/umyap8Z6aUG0yneSjx+h0sL9bBKRrC
AduppC1lAArUWWhv4qF6TBZc7dpoMR7AtLNiSNQ19Tk3B6QqCh+9f/o/XS9jcXfQB/Iq86CFnuFg
dGRUZX10+5kp0FDFHQwk7dqa2htj5U+nsxOexgntTtnUylJHVkYQrFnAPBLMBSeEanyUFZ1NBHR0
nyJjtlfmT03SxF9D4j8fnbL2zkVZ0IPPnyJCaFd7HqAXp0VTsFSSYltpS+8X+UpuKYqrCr44akto
gySPtdZbX+kfRxZV1vNgklMI4cdGWap8BOAPzw+v0mXqi5ic8uwlZ0d3zNAbcIhsHF19SxXlxg2M
5mvuJr/XUoZsxjerzbHrI7FqHDDG+op5yYMV6jGqw3UKRkBLb0MjMG7cio697krWjXzlqImxhwiS
eAFML1SVgkcYXJ4yte4eN+vlaSq7u8Gty88JtUQYMbnmGYgr+XamdKjpad21rjf2ZjFsRIvtegY1
qMRk55uPtnBv82Av8rQBEcMmxlQKbtKmLBQF0y2j8KMhf8xmyC5lhf14Zva7XnOqbc7Y54fDOB7U
IrT9SiQ6wiFls2smTGvHIoieiyHVDkKHvi/mIcUso95neR9vhXGsqrF5QliKOaZHtBKJ1XvZ6tzg
pVem7ixskT3PMbJQsJEgbK/NVIl639Sm+TjNZCC7kNFzzNSPQToY+2LJ+2cdMY9tawgLbOQoHlMk
dUl2rCvmBoz6cJ/HevakT2G8D+0h24qs3X345T/++7++Tv8ZvpVos85hWfxS9Cs2qOja3z4Y5odf
qsvu4+tvHyyieBMmqm1gLmlrqq2vx79+foiLkLO1/0WdGa5FEsWH3p4/Zqo4SSnTelEd7qA+BR6T
S4lp7tqewqi4Xs/R4/KP0FqY16pauw8Z+DdlvqiXV3JfaeYBMAqORvjt8U/iOirPQ6wQTWC4zhe1
nXnV2KnQv2VpZuUHqa8jNwQPBB15+yDPaB3hyR/+H3/75a28E1/LambOg0H79+Z/H7YP2/9a3/HX
GT+dsH8rz5/zt/bfnnTzuHv6+YS/fShf+/2yNp+7z39roFsVd/N9/9bMD288+N2ff9165v/twV/e
5Kc8zdXbbx++knPv1k8L47L48P3Q+lfrqviha6yf//3g+gt/+/D4mQ7yy1381jRvv3wuXn+5iev+
LfuHz3j73Ha/fVAs8avqmJBDDN1wbVOo7odfxrc/D5mqcMS6dLKEbn34BfBRF/32wbR/1UwOsWDX
hKE6Fu9p4c2uh8SvtqXaJNsdlYKuKvQPf96L79348u/9c7fWBV/yY782eEotC40KzVURFXZc/e/9
2lR6I4qLIYKvVFRbvUTRbow/8r27us2v7birEWxZKKpaK4E9QsQt6m/yOUaZBnEsz25QrEAk/kat
2mVniuxKaNSpFTfcKlU3eGiKCq9X6y26gpQi4hxpZR3/pjYB5pp9yjNVRZJhuJkQQp4s9FKmAtFc
1UUnZEpee5RfR9d8caKSNKlpo3Dt9Iiyx9Tuy1s3Wl5crUK1zpwfyTUmFEo3pN7IvE3hlw4aoBup
7tZaXjO1hR5sOhMqR/YXvv0tT4k7wiU7B8lEhSUV8N11BamTmHjVRcbc1O65NWfDLD6lE/AM/bUB
j+BNdnmTBBTwWitG3MNoALU6XyejfcyKpdwoowExR02R7ibDe0iy9KYBE+QJ5m0vsLu7GCp/3r+W
jrVT++XGTFk/hFb9OzP0J3c6UqWHyxycut7ADDhB3nawd1qkTNu8S79EInsN7BBbjPAtD4xwO6Y4
EMSxzyQUCE5a+umbjVqF9eaQoc2GAlmcJHx2lVvI4HfL4qRb+JWfxlmcR6aMKFS+tV38GmGGWgP7
2lMvPOE0vVlUfnIhXLKxo76fx2LLI6n7mWkqa42F3G/geIqpZP40Oq2n2/2m0qxrSkSbYAJ8XqZf
mjzMUSFDADIQYHtYSR11EX6xTeseKcK2zcFlQmP1oMd+GRf7yMK+okJk+GpaZfhG5RaZ4G9Y3J9b
dEoaXd+igR/4eZHdIW33ccEDwtfBnHg27r8g3qy+vx/aZLPU6jZV65aMBr8+GCMi73Y8D/3CDany
t2rq6DDIkh6Rl990jtLtlAIE7kKdAIXROo2K7YgzI9eRRptmNewcFSpjGerRRhl/6QLqnyae1ExA
GVlkkBq63W0nCo/bpq0/RWVNgE1pae2Vnrm8WXa5a1R0qGJNMU70xGejK15ROkbQ2VGaMy5rRzMx
gPhMhu6jpq2jrZsF803XpuXGboH5pRFw4HmB8F9MCtFx8qgtgpV5y/nIp2E/3dxZBoeQY9/0JU66
ed1PmyIIfZQpJ6+ojXZ7HVIugjiZkSfM71thoipzVZjBKQvTLzrpADJx+yhpziTDdoML6CfJqseo
t3dk8u7dCCqzCj+5M2sP0LPloQl/qiZGhbAq7ro3I3FZVZOg1IpPLKzHTWGJHXLzJwTeDt2seoju
39kqcIk6HV8mzA30Ov30w0j8D5M0A/XfxzJUl1XV1Knr6ZqwtPX4D3O0KFTUAXs73DsZnQKQMLLg
4oDINwa7Znb9779M0/7p24ACWabOt2ruT9829Bra3zg97m2nRAjGvbNM98ngtpq1OPfx12UcblqV
eM8u7+O0/f1/+Pp1YP4hIDH09ce6tiosR7N0fvHffyw5PArtlh7uyxTx4cZ2/LC7DibL3ysMz/7l
v8hb3w2ya6fIr5XF3v37S7D/4Qrgl6PZxbxBXkb9+xUQL5k5+tjhPh2GG7id12EkjjUGBrNJFTRI
/4cb7qyf99MvtnXyAaqmq7bFb/779xWG2mIKzN9rADX1Ijvfox/fVYwkzdglHsxS34qWo5nWLHut
8cVutfvC6De1Hp1659PcmnurK67Kl36VwHSsT3l/VSfDi4P6aa+nB6OqUXsz9yzeGYqybsNSfKst
DHVFb9wXM5HdMtrH2ky+tFpMDutTuYRfLDsgw67Go2+5zpbY5RNxGX7xhnY9Ezb7INjORZU/41x5
HTgRenTR+Lk23Kc8hISMYGPnsVKDB9A7lh+jbJDrwV3TUIJvfoeLXjCGGO2+6rX7fLY2TZPdECl7
mdvE+yysEq+clxe9dp5CR39hffXESON21tOM6qwXN85ZR0vaB6F2bINlpzCFZX1DehvRVNPIfNkj
/n+w+C+DRZNO+Nc64v8IFp+LuHt7/eWx+9y9tX8LMtf3fQ8QhfiVx5jY0DVdHaIiEdolPtRs/VeT
lCxRoKW7uiuIAr8HiLb2K08XqxGGAW0NHL9Hh5rzq2voloZUuW5rLiSP/5fo0NDWR+r9kTOpcfGs
uUIzyMe7Bsvdvz9yGcIEhTam1lttlDfSu36qM+Dk0eLupXn9aNYUcZfG3cujqqNol6PSvl4ezbL0
+9F/eq/8KHnyP71Xcz/HIVIT4VDVV3LjZFkNjvOvtjvN9ZW9bn7al6BU/eeJSnstUJuCM7A01++b
rHJ/bMZmrlyV6cGtXeNjWGX5NRLXoa+szXrG42Ic8cLQRW1+ZMp/TYtuvA2nBd+iaFvaDRXIZZw/
WRWWcZ3mfhzCaWe5WHIE2FRBFc8gWV/Ncx3giMIrgYLuFVM0Bo/vbWrm4M/B0KUz+gMmwgxe1xgo
djjjol1NmWbjBg065Uq2I9HfKmUAfiONk8O8qkgj5l9eZ+smCibbRwoE4sffD8im3IgYle20SpUW
9X5eVgc3HNNreSxDCRBj0gnhonAG5GAASUwYf2HRBM45Wl8tSJ14DdAxgr992RrtC2bTyh3Ko+me
JT2QITTEzsO6CZSUDRkKz6qKkbUygnCVZ+Yixz02dPfEdmct7JYzoG4TzBjlS33Aa6hZtaKiEHOe
sGqf65zFMmBsa3ggYd+eJry5hIXWk4oNDr9jOBQx0bDcJzfrs+K5cRIeZVMsevjw794kPyizhoOB
wcZxJHtRg6zv56vRSX/cyH3EfdMPB+Q+CErP3/9zxyCTOBxMbcxuGyluFCjWvjWF5jerGtLUzpqH
gDl8K33s9kBtjCtN0/tTZY/DwdHq+GxBltkWzlI+6BMuypaSRhgj2ETlkztcVUWtrpT+zE/G9n9T
dmZNjSPN1/9EitC+3HrBGNsYTEMDN4peZrTvuz79/1flHkx7nuh535sKZVZK0I2tqsrMc078Iq/S
j6tmUKKz73LlcBrkTBLa0BjQyqM5ucURyUcPWtpD3lsbkIjBrWDiXvWUPSmFD+GTMyY5eAtaNINR
dU9l09f0f8GiGY4oyFRh9t76E0g/k9KY1er+PjASc+W3MP4XnWktMqnVZrCVWPChL27KD5E1Vei3
ScG2CjaZxejV5Y0UXqvdSXQ/iGlACdYC+OkPB9bMyk/f9Zj88BLiS+VOmHne9xRsHfajRle88/Xk
H/RhSm6wZt5qxszZ02oNzrOJqe3iPE2Qdk9QDzIG2nOk8zwfN9p3m23FrZNZ0ZpmH3vZ9Ursbizl
h9JC7pQ4vnFPExNK7046v/TpQL9UFQUs1m7QpgsNVBmnumR68GZrPA+5ueKO6LMnGKGbrmr6yk1C
x5RanqlPm9QJIgS9C2TYJ4jEI+izkPcZv6Lzfe/kFXVz3h5y4K3n7yzxHpEm5U9eJhebP+DRn0lm
OrUWA17SskNYc0RjuZlfaeHZS4rXMJqfzBl628ylTq5a9GYUM+Q0kef9Cu3zeQ/NdPH101L4cF5F
PqfUNM24Wl081dNNCJJNz7ZZsNSrDZ2jZRGNwKH7V2JH6faMaZTcLxLX2SY6GEd5eW1fh36y/3V5
fW9DRXOptKO5FnmN5070RFrTeMyiKH6GJNjPGiS4oJdaS/4/OWj2bPIOy+gAQDj4miLQFXeMSu2v
Zdzlto87Ln5Ln2EZknf898+o8hrCsCF/gvUrofmlGB4jHfUhH968lQU3zrcg6e9IsgYvmadEW9P1
M6gB3fJbv2sj4KPQRTVSdOPWRlrtRQGrClfjYpjbpzGY8wfFJjkODfwBsbnudbKskIY921xTHu1e
8x7i0axuwmNmNcFtHTjaUqOQsfDqKaSjtkENQqV/p8/d6SlLqgdH+Gl3CtdqNvvbKrLyr3OnLqWf
jgJEhdpY3/hZEr5rLanx0Xn1p1y57bvahH4Xd9Cb2zaG2jrw3HbXmnOy8ocAbl09Xv3Hp8/9/QBl
2h7SJ7zxRGaOHQ4fxd/3NnNsuI2t2tHPWEuMhM5G5UES6JnwpZLV0dkzlL5x6maXpbyY3lXkZZZK
0Db7uZmME8mTrxNf2BsN3nik0zjv1FQk9rIfXF5Jn+JmD0k+B7TG178iLrFjZ0MRK+3LdGxXD7VR
8z/+Px4nfWoTI1bRPSLmU6zHrhv2agurX1K78TrjTPLa2vHREfzNFhiQiiziVxmqh+av0H7WP4UW
dDD8LBTjIaae9NVGXW6tQT5J9oN+bLjbTWXmjO8Cl+IreTPEZhwgXAlKNTVFiakLf139Pnsdp8AF
PCaiKPV7XOE22p0OI83SzT11r0zz58Er6W0xAJRe+S+xiV+qnHC51baKfTtm/m2UoNu3uIRc7pU+
q8iP+gAMXd4qJ6X/+rbMQ8Q+0YfVWCQ3/pxOX1g8IWN2tfrVnuBMj1p3+B4AA5oRKgXflrS0qytd
tMgi+MwRdDppUVYLPclnLR7jo6RN/LBmLxAU19Wz3mfxUZIvijlpSbrFj8j/p/tm8RM+nnL5eQE/
QVofc5efJ+Yu1sfPs/LU2SYlRISxFoUHMBDmcrR0qTkWHKQvc8wAPbp/hkRcxUFqLm2YyoQ22a/Z
q+Bw9P3bP3+Tnd/zECZnJ8MwXc4nNr2f4tDz+xd5DCNFB7at/Ixi9QlYovvoOnF8aBK/B8kHJSZb
gh9dbriPbH0iUnz/+F38SLf98vczZ/gC4KOMp9PD+xQv/Ubg/Ej9b1Htnbw2FZAxF7UY/+NTe74S
PhWW+nUc2SbSCQ1yM/IzJqflID9t8koGsjqaCxuse7eQzvPDEaEUokOhulIkM2uKek5OfysUoGyK
aX6HJVw1UE0Tppq76SOol7NVCJeBQgJZ9KygBv4+tyncIpNFUbttjoM+lMs2SpANssJljEDje8Y2
WQhL/oqwrZ/IbjS9a28d+NoXv2j/P2yQXH/+K1q/J+/kX1EcdoEMqLqHvMHVX7HspgJOa8P9qQSp
BoDJ0lA/kAfDQtukna58kUaS3A5WqXyhj6Z4iqZvfQYhchMHB9uu2RV+mKWvsiuMAYjIWS9yIK8O
ppXKekPBUt8bZhrcNqWq7y1xZQifvJK+y2whxPgucfJqiIaTls/RfnA8ziAmOFtAFs0xoYHzPMiJ
AmwVh8J/fDIEQCi7UzFRWind/uA6mqMmnPIxMloGesnkLf78f2z/+5vicDg0XZEhdUmlXaUsA6sH
wDcic2TlbbBsaNDaw7/wa7AbRIkW0oZ2grdpGZBzjxp4jAiRLvQjyD9HdC7P9FVAlZuY90mTLmIj
bA7m1Jn3uhikP4rJAnqTZi6vJuQsTC6cbBHSbTsPXY5ihtD5Xi36eBXp2Ws1RqhnFFZzbMauOUpZ
CuEvTHu6PccmCCkczS7Z9WavP896gTCfE4GEKo1ngzwYjWDJriJreZlrhGWaw5eiSKd1oSvVthnK
eCev4mH6dZV+XF1mL1fB4MQ7VJvrzZ//Nprx7y+A67i2ST5X9UgHmVfp1NAJ/TSe1Ppn0uZzY66d
0ruphcJn6lYPpQIborTOLkdDvKPOu2kVGK4H/7W0RbScB3k13Q0OHfW5qyCUGFr9ZvKKT4+REzI2
snWYBArkxfwSkZm4mJU3S89P1NZp6iBBIkS3RQvjw0jD1/vgl/Btt7n6BCX1uM4LxT9UpRpv9Siv
ti4idwd4ePW1NsT1k5HlMdCWMHgXTwwTtGZ5Is1NyQlVmHpjKtA1tEOV/TBVdO7GYXqN+sxfz4oz
3Gmp7T/IiLS2h/sUcNmilR9X8fEczU7dw/HNZ3aoJiALMJbddB8zl8BC7+hKDPocbkGjefRQtEDg
M3wCwBA+6bQjAmJFMUD6PiLasUpW2uifqtysH+kwzG90349WktJe+qIUWFblsfdz5Ikz+LAlxb0M
lD7FiylLfXDfX56VyYNrTsO51igQUFYhPAkuffkBotzyytEzJMktBGk1JBWv/DJCToo7ZejlJkvc
WYs7Px4rI6RfhunReH6sdF3d/vtjG6/4jzXb/deH3dKpt1rAKCh865Zx9bZvbdSf6Ej1fyRTDnbC
sZHlmStO6CrHdFtzs500YRKnPbGOZzDScP0s5PRVYOyGDhgwcXclg0bxDBl5CZePlKZ8pFtax1Q3
wNXFADoj0yh1WgHT7r4E6S0gnoMx3UMujdspY/8mGOjLSVnU9cVlnqxtB8Q8TTazFk335+lfT9HI
Ii1quLbXRbAua7cTiDnkd7W4qJBIEJdyaJTU32UBAG486oB076fgS9gkZkLV9XZKuo7KksdJ1/nS
7yIWIMfwb8CfgRXK8+mmZM/O7w50SPrkYJFZoB4rYtzB2ZfqVKOh2Ia/fJfA0Gt/PUH6PLDOd//x
ujOvDv+OanlUGOT5nzeUIas9n4p1gTfHlle2yvekQZ+Y3AVFOpCgK62gdCnXiMta4vaAlN136Yjy
klC5pkyZUa0SaJXO8dIn75xRkL7vf/AmEU8Vq9T5Wb8///xDo9j52+FPjtZj85iJoXdOoWpWD+c9
g9g4cAS/eAI3Sx7KeG+Cqh/5uzwmbSpEfKA/aMyCpicEu5/y2Y53dqXDqSBmR220nsQNpo8GhnSR
ceWGYV6k8NRt5N5GAUK94jtT3EozoIq7AqBZ3KrgGJ5h7Po1KzPvl1mZeZezqgi+uhcaivy5yIZs
O5fj3yjSZQ+h0DySg4L89Vwm2lZacrJzU9Aaev13pjX5Q4qqEBysusG/hIbk7iYGptKLnWPcQ688
6ZN1rCYVSqbGKuGh8oP3BkHJ2g+N13mmtSmoio0/0kTI4hI+9ZURPmnJuPaCVjlK1xiNBRvZMlzR
Mcwa1w2A8lq690KFnk5LK7xjZXouWsBclTSpL8impNvLxJh45qFS4FoRYRe/fAj9u/2nCXKF88JQ
wWXco/A97/q6IrsBaAvlxeJBVewf7eSMr1Nf5FAOW7Dol+X0CivW0e7c4ZSE4X+8CB1qOJ8rLA5Z
MZVWHxMRA8o2hn2VA0M+163Vah6/I1DA4V5U+HNaVUbrwD7tsbDAiyyd1vzbANq8m2O1fyJt29wm
sI4upSmHvvxi53N1koZOx9LKdBwfemziQy23YGGyHqXVoX7x1Ef+30ladTu9V8pPIhnTpKyLYVBQ
kCHDec5Vpa4X3oRoDC/JwZr3cuYsnOF1YI88a6WkUOawCcs8dsp0b6grue8qfjc9RNxWLfBHyl7W
wUiLJ5ncl0OZZA9BX5f30kJEeETNBoTIuRoQ1/YlvtAmY0nPs3lnxqOxkleZPdLAMtX7QeRppN9E
GuDOa2lsad3y2m8MKtuhOKJ5R1MD/792cpaoirFlpIVQNJCZ/E1tGr1ob/VcE7Lu67+pW+lNOzV2
8R0op0sbhl9v26y7R/szmRboN4wHpIMBE4irIsmbrV0395znGutOBgszG/x4Qp7xlAJ/OHhFlN2W
nhdCajsAtY5ne+2gM/DEyuIt6ijKvjnZuEu6Eq6zOoUMvE/0n47QispV614nJ3ggiZ+T4XKhdOB4
DE2FaFW0pfw6bEyeM2+6zNeRS6MJ6i+dyibc7lAszWLpuQx2GDV7VwwXH31GCxW6gIWje2B/2d61
p6K3tyhI38KybXw1aO1dTaVpba1UMb62trv3da88dYivnuLW3/EKTF5K5+gIZSR+FaDrH4NLNzRo
+L7dFU2q3cqJ2uupEOmBujkfmyk8fUGMy6dXmOyRPETLs/nFlD557v6IPYeJG2wFonALHqumDKbd
ZZj7ctplaXabZa0Oa0tAW8ll9mw7IQUr20fpMB7M42wPqy7PqoMhLOlqWXV2YCMP0uId88vfF+gk
TTGyKBefDKGG8651U7MZyPHW32NDpSWpHe2tkdscv8opeMuMnE4pO5p2BXLpX7U6PvsL3wcYH9I1
SmYufDOKhlyUrXlHVI3sR81sn23ht0iQANRGijRXnJwi0hRCzO9Xozbt+pEG25xWp+e2uJGJJ5Nu
B2HI/JEZuuGHkYqwoP8UFkQ3FTr16z/vFgz19zZF8ZXi3ejotgMyDDi5Lb5yn3YLIwga8IGz8T0L
+b44puqCBGdQ3Jk++wlCgovPDFtQ1TqJ8HNMjhLcnm+e9XGXjL0yZbylTgCq0RK7car2KVTm6S7u
PRKjYkBbcAk/4Xh/cdlRoy6mSs9BrRXmOSw07OTGVuFAlT5jSLSVBVj6hq7GEfa4JttqY+V9qWxF
pWW6pKIrzBJakdukdUOOHZi0r1EPLARloTBpDtGOQBwP0krCGaks63yj9GR2f+vHsfMQeLSgq1m+
y2ySzp1JZ7IsgU3iAHLlk/poye9xF59iUbk+19qu7usMF4WygYb5WQneuiRLXpq+V9aaHrKkTIF/
sGe1X6VWor6pc7BVtc7++Xto4rD6mCLUqkBhRfR/blw6LAV/LqQrYqhU0rkqXCxhlAJQtSp0i+Ws
tAd3vOewZyLho6fglESM11vhfY2C/dII0QT5dF+l6M4mdekDqMIwPRpz+z47nvoS22zT4LVMl9Ks
y8HcOKIFUJpoWKM4CkRvcw5OfcR9077eSTNQqlfHCrujHdTaSwiGwjUgbvU7geAzrKfJAp9W2tqr
XMWki9rcjvNthAax59CQZ55MyAQ0uD849ml0hi9KjVzS5aR2OZbJWb0ib3R1XlN8yINHcPZ3KP7y
9mlRC7qroJEKRzVbxLpLRXBqdoYYgqxsKBhyNUPjy9vOW11c8kqGyQhpykFtnWbnAz/eUHWPFnHQ
uRvdd4w1ONvo1S6KCfkgsO3JEPgv3nQMkc19VVHqQPo3B2cgTN1DYNex1WwrzYI+LBCK/imu4ze/
QYhdm5CGtv3xzgsLIABhuqvTfnqX/kj4dVP9n34nVFF4VIx5Icuho+3RSyVMWROV1VA5cSmbXnzd
3N6Ws7pVGtU4+Cr4ExY/laI35mXwPkxoKGHHqsxoI2cDch/TObqu9PgwR1u/rIxDDGxRtFPma2M2
3MPIMRzip6F6I3EATXpo+0h+D/5z2fl82aPqzUSCdhPrKZS6s1q+Vbp5oHWre3LN0DvfPouwq9vh
lllJP1slc21F8T6qXOVT+4NR0B8WZ45xJ9sf2Alox2bW+DvQNDHlTgt0kl0iMqjJ0emeI8Q83AWn
cg4HFBtXY6QA+4kpYEmfZWtUMJxnDxmnz2G59ZoMnHygSKFR1JxOM8m9Yql5ubKCNCy6kcJNqlf5
YvKsBNXbxz+vELQ8Xm26dI7wtEjZqmZYtkVV+fcVwkGxturzvnwvfbNfZuy/dmof5TXYMI3xfG37
FjqSTqku9RBKVMR9PgLk1HmorRLeAnhpKX5WGzh30nMiuhSmy2dzLY9cfmGXmwIFvLU8kNmo/Z1n
Y1RfHj2+qrJ/QfYzyKuu6Z5rp4u2F/+lFWL4Z1LGy56IS5inDs/xjHSSDo1nnkTPCcBIp8/mV12j
szqMMoUUVz29egizLjxyvPeJN5zDaPzsD9kIxFhueNhdqOhkayBoROFC+i47oauKxiX4ajt1ZV6e
zDoVnasYl4fqY79vjdg9egCAZF0yi4ZHTUmGr2ZtgQ2I03aPCq63V4IpXCtKnL02Rn0fNST4O5kg
zoM2OPmspQutbCu4g9n7DgCJWbWnV6MBEtNMNfUCYcownVamfan1cKH6U0Vae8weLp/lYMqe+3JU
784fZjQvEefJOOPKEDm04oMf2sVzNxQqPEFYcrjEymeevzSKVZyfFxf03jZzCOPSjC4xmWhtNTaW
t5aaxHLQs+h9zszpLFPsD5r74CevckreEzq+vjVaD6iF0DH+X88Zc4gB/vwFMq93WLptOKrjaC44
CtuC6/L3749BJT7QvDJFhwp6zL7qHjQhnJe0OjpITVItqDO1J+kr6axdJlXabaQpJ8CgXd+F8tnt
VHit8mTZaLhAbg/hSALZz+WCbDgszmqgAy9USOI6Rtvs5OBnVnVTWOo3eCOaHUi0sQRnoDc7sFm/
QqRp5i33ycvLzZ/ukc8Zp/rtz/9daHb/631j6B5JLHqyRBP49SEvGZMm88OifG9DHUbRKQ8PqZB9
HNFFBTvtCUVMK28g1sT5v6blBNRzb01jljt5Lm/harWD/iSNpK6blU7L8EaaythpB9UfT+ecQJKo
f1UF6pBwh1m3YNOipT+O1rCKvS5YGVVZrIZ6sm+ruPsacVJcI1BIv9M8e0fLHND17mbjK7LN8Z30
QSLgwRChULr0IcUU1jxBHkZrIq1gA7wrp6koILXPfc98dMN5LX+pTCdRgxwZHJAi1eBDt/1I3X9p
F8HwJCNqAL/LIk+LrTQrcE13g8iLSVMzUhNAQDRsUnPO96U5rlo2l/d2OZGErVryr1qoDognKu0y
dLvcXsmpRlHfETE0bycPFtYA/QKQ7DmK4OOonUIHwtqZXNgpSODxBVKqnQSH16rwXf2gyFOOk2ge
W4qIzoM0fLDQWjwaYmhEOU76OSM/SGuOIMpFVG8HK6jzMCv9m3zTNkUw3/SlgnpXPQS7ro3tbZiD
/k1Bu8oOv1bPk23o1f7CFoKHclAy/xHaxeYgrUuE7BCUd308Q0ZEwTiBfKIR6rKMyLVBBy8Nm9/P
K7c0nV4PD2T2pHFZYeRyIuf87udlbZFXlXnoGxeEtVjbSzdOUJcl28Ax2721Y2s4qFpBb5GbjqRH
w4j/VCt+6UITQpMWfGqVtQ9eavp/2+33PkdXdKFABlDQcPmzabV3ASV6g2kF/j7qQ3elTv5BVwzn
MOmxc4id1kH+ukHvQ0se3SSHaBRi3V8Tuftkh2yZe1UR+QoBL4K9IthcMpljnt4UXn/gU/DoBqH5
4+MCJq+zJ/7nQky1mnOELS7Z2WrqHhSAxvNiqMnEdpZSc3LD6Wk0vK6q1i9h3nWixyi2rLtSHaNF
2LVoHDamBWmxmngwyrGX4mVdP8bTkcb/DdK61v6yXDj8b9ywPc6W55WiJzp0wbxrdKUOUZJ+If5V
883uexfZaJBq1MZAkjRww5XGuqopuUH2uJARRadFkH7XCfSGnXNv+2bJe9iBs9Mt2KO4nrUrOejv
ajFI8zLUoP8HBFi3F1dnJ8PGABM6v2h1022oD6zJVYb3OsXbh5HC/4OrxBDMjBAX9Y6p+IvCjfub
sLKhBRPTpgiMRmRcVTWg7lvFGzdK0bLoDW8Tp/V8B9s2WNgEwpZOq/nwmKa5bCzf+Vo51o9xtvK/
SuA5jkfXI7z/061S1eN3kEqABTsAsRM1hIXbF/VTAQrL03X7MW3c6qmIwRurHQyyctKIWufoK96N
nJQuGLWURUv+ditNRU2HnRVY5EOGBGnYeUif09hID3NV5jDK0L4M4lGFeA9d7F2YUk1C3JqSk7yU
TjkkYvp8pYI/W5Q5tapLjDR53dob1xwFB1ooNCchcLkLo/h1LEbviJ63d+zFVaVHCjizclrLiSEp
xlu/DpQFhz3YIX2kvDt3nF51nULj6Hwte93fBSM0IjkZsQoe2PllzkFQdugEnuQQKM9Q0/sPCjn6
U2vlI2qT9ftl3qhNdz2UMOZJn64239xijNlXOcM0blJkP6YhKL+1VmavPFsv9tGgOveaNqHeK9pR
/0dEGajazVCarwan2VNAuhgOYP1ZWrEVfLLEHBszKvQistCU9cUScxPCgX9l5Lx3adHFDx0thufv
W5VSIxlJHJ9PN7JPO2/6nW/S3+iX2f3UasqL5TbLup77L77S9CdVy+GoKJQXM7fGfWWksNGIqLgc
nE1cheVazqZx2EA2UNKMXdJxIR+tF2n6oLXdp7MUNGfFpvbjX79BHBhQFQcJrIiJa+zHGZKczJlT
/jJRuu5tKuMa0MiTHCgv349lYUFl0hwt2edTNxQUYW+n1iF24WdnOsHL2oOLW8HywBJmKxxl9SR/
KJGdpnNYGY5xuJWei/sSGmpWBsCUeIgCRhGqOoq36UugJLdRoeqgFIGV0oyb/tXQi6cV/l9O5kYU
VNr22Uo9EA5aN+/hJtZ2jrIYETmuAcWee5/S6M6z5/5ZDZz6Dr3pT35zNOJDMRffwXwaJxafpZoC
cJKJqcL1l140lCdpxb7zqvW+f05j6eSMl31XFXdysg9ab0XdMoWSmZRXZNjtBtYfHV4UnmZP9QT7
IvqHlgstY68VMRlgj9K6X1t7FZHzYw2aegHrWfid795jD/n0s2mwgJV6ZiD9WVSwC1MQJPmwaWq4
vJ3UyEChpt2TPwfKpgun6Zamrf6UzoCVZUickJyiaeYdzCN/EYihDrOe9f9VMpDNHcWnkoHu8GIF
/UMfNJ2p/9p9Q1PXhENmDG96Dy1yFmjofooFEsyoc5BXZZiyTkVqe6ojJ95KXyRWyaGymKAO0Gwc
xYC6Ujg7wX6Y6ajEJzAa0k0ecBi1tePVFTRQ+tk3flz9/8cNOtxqVoDytqhTWjQEw0pOYk0ei6UZ
QFm9k4VJaSbmGH8y5ewl+HIv2gDu4ir4YgZNzQ9KFX+pjpqzd4uiOLpTgk4s3R1yIF9vLDPPMDYk
YMOndPbyo43ekqmr1fc6mRR07fL2EZyGflsmHCJD10zY6BoGmPbe/gmOu+Hs8NNOOqh80zG+KzXe
MXbZlFAqp/lrMPEOUyBg2UgzH50vSuHkj7lOMY7uvHvDM7LXKC2a21DpgBpIM57nBQTh02GI++nF
yP+Kszl/HVLoSgzTFeckHg3SIFoVrtrcydnJVJZemNc0jKoj+2N+A/kwNYuCG/kbnE0wqIXb548w
w1WnprfuswDCTsuKoy3SSdqqHh2LkkbpP0Sx6JFFbvo7R623yC2MJwNCkq0daeFNY8X1u+t8V1on
/H51o99pX/98mgIwe3WaIkVlA+2EBEFXddOVzVGf8vuzwWtAgRbxxR5ZXF9MzTVvmjC2p5sgXUHJ
5O8U2/B3YV89hkFgbqQl/VTWILG+2KBpyLzTBnY7DGa2neyYQ0toFtnS0Ttt4SCTujV6aP6qyi4f
CrtbBnU6naQrhwn2plfyFnU5IuSEqXtPdt3RMChcDuCcPcw4z9KSw+hr6C37ZFV6Wn7XMVD/G2du
nE3R+fN6jGmVZNcULmu1TfeAkc2vY0RXgptNz3TSBdsqdmLIWHqrFe1Q81I3HXclv8Tnr7z8Kkdt
sTHNehd0qr6AkzvbxN7cHE2KXuehTEyoj1Mr/TQRihB5hyPukMF5aX/XDOi9Sq8EH9cHMAKrXlLt
2o+rWs5Im0Kv64KVdX6MJQLXMlCBh7RV7Yerg600L75oQu+qMffSgzbt5zNwqwcVVTbfXIRuHt6B
AFFekAV5N8kkHKXVtUd42t1nsLDZo+qER8pOyoveheMOADgwdqtTXgApRRubVGszaLy0AeDkJ07+
8WPDHyRMVOtJiRmqEAVwr4yrnfRlpbcp2mza+HHZ75Cw63ZKMfU7L9XdErG5f2x5dYmBnoDthhg4
x9yHJJn1Xhtvz6eSkNP4XeiXz7KNQjZOyCvYkyqIbT06zaeS00tAKvkSZxUgwBolnlnvNPOoRZa1
tGu2BIYw5QAhugVdXPkoOnrvptqKoA7vEToACL24Courdlqc0XHq7Ju7BI7noxxyKHzv3elBGmQD
STuTWX6BWHtG7mDIzIWccRAoWkF8QdpW3OrxYdq5bXzgjROfRnTC02JIH6RV2glwb/KQ0pJDllLi
msFXsV4SLwezDNmcwm2UJX14yOvpZ+P3xnNil660yig2nmNl/mRRcztbTabrzwl07JdIWNwhPcvV
DMYce75D6V4wCXLVDuN8vpI+cJjGQh1SGvQ7pPEcyy3vjAJyy7XtdHkKj4O41oBdb7I4zRcONe8t
nHjwD2VdutddHzyeMvn33ZDNa4W656nIymhl5mH7jAi6s/ChOnwb++gvKBziH1au8XEeWxAAUbww
+4hddFMD4U6CLADe0e2zSnG/22HzN4Rx7mvuFd7CLLXsuRCUJb4LGOnPL9Sr/YSl0srqeYIeBkYX
XqrX5ARJWKskhlX/hPLU9EZrogcqLe0eOHF4d2WRaes+5UxeqNbaIBn6Q0bUkIIvisEctoGllfO6
MCF8aNK+vG2Ghcmp5gCJ1PB5KIbx0Hei52ygzMic5qrAOzWQgxUAoyXC5BrUAGr2qHkJpSMBkJUT
aqb8msiCiIQxnefvigkjbVyW+qHwvfTRLpLtn/9XPOe3VUb8r5DcVC1H0+E/5eR4leMc09gM8ja1
T2pRJQcDBZYVubCEPbhDK7bM9gQ2uYmxfIzIu65kh4YcItGwcena0JRq4LXY2is5gQi6tfZGG+W/
OlZ27MObZRUa02thWc5yKLOAqhuNRDFkER3UgpeoxvaHlaNWyHf4Xv1Y+rG/CCIluJVmJ3yDm/tk
f4x/+WRcOUyEiLhOxEnfRCZnF5jKm2ynWTjBLCQSKEn6OtkTeCmrrZyJqrne+vUQLeXsp2joVzko
lKa3D6HH5CMwvfNxKm9QdZ1vc2soX4VfLUZ7afgoWK6hW3Ptd9dwsxU6hIu+8cYnud8re5QthCX3
hmJumEqIcts7pepRbApy0imD5m/5RpX3XRu1JwTD/J2bOa9p3rUn6SpsU1vBOh/R4UuEnNBSb+ur
2rc/f0aAG1x/SDw2WRDUk+CyTPrkr/qwJw9RaWcy2L+FlDLoRPsK7jn6ng8wqUBsC/u/Wkf7zFSH
FUJd4Xey4QsEuf23MtbzG3Qd+i27nejL73d6da8+hMO09yDYXY3iIGrTIb0oSrc7SNON5nVYdvMT
wkf10xTkN5EeBV9LyOoO9QxNhDQ1J0OE0bEh6hOzWW2Yq8q1xltpWnnw65HSJKGyjsI2XbsGn/Kk
8dVT5OvNOpptKGuEpgA1K5KjUX/TTnXNakEEba3zNkUffFGHhZotrQxN0ry2tK0MBqhWHH3DupH3
yzvKYGzWvCu784+QvikfbjQNQiXnDSBC92hz0j8mvd7DjuaobwZrzxJaFcFLMjtftKDa+mGpvZVG
2d6Adfc3MiyOoYguPf3r0Lpo1nOUXUm/bbbfLo81grlfyNvlY5HTCrZweOybzpwPRVNMCNX04ReY
wIDZoF/4rXaaLV3p9ErBf79MqGP/zI0RfZ+58p8TwHErXxnTY94EKCYWLA7ySRal9U9PGtQsOHnl
iO4LzXK9Py51vzIgAqZL7tIqZ9XttG4ogS4vIFB5g4wbuQtctHF+houcQ5U3RzeYjSWcrNl7kvZ3
UAz6f7Vxu7PG2XtDusZGrGIKH1BbsG+dttZux6gvHihTGPwGbvbugtlo/PyZHnpYlXkdPk7wBJMt
Cij4Fv2XctCD+1DIVUFG11CeKvuNNG1KOtumB80qTa0wjYemUW/iDho/ukuQdaEZ7aSjPgBbs7PR
QHCepGuM/BaOLBhGDOHTzYp6QXkO9znY3OslyRihisIu+Bgaqb3tBC9A2Ae1sRK+dnRI5PfqLqth
eXShtH5Tcg3aQqsOFgVbdr+u/qY6/82IAWS6aeMvi1kzHyoNdhQzbSAjSud072mIZgJcK07/6zlp
wgpfAqF2I7imIRjY5VF5ktkVmTeRGRSUw5D7aNKcrxS5FDlYg3aOtWfeUm5UwRxFYo4jJ0JUxfQc
J6F2cCtbWwSqMr1CF2Cu+qFgIU2T6dVKy1U7pePdcO7xHPohOTR0gqMLonpwK9nhxnDLCB6/Yton
ML6v6Vp0nmxoDxd2EbrfZyVc05Zk/h103q5v9eFd3h6GJRX3IIw2sVnON39+ExrXqyW7BhPlJxYG
W9M03im8KD+dyajqVK0+Kv09JJbsjAe/CyjTUM2qNf3BCzvtljJRNCykr2+qLZoGX+bWrm6gt1G2
tlNqj/9H2nktt41sa/iJUIUcbplFihSVLMs3KAcZOYcG8PTnQ1NjejRh711nqgaFTgBFE43utf4Q
97Pcw0zwQNNhj8w3DmG/eqieESxL1Y92V8RL1+DwlWo9/nx/5kKkzUM/NfgpNKBa5nWEMZrhsgPo
eerCVj/LBhVq/vnfvwbtzwhdixSfbVoq64b5P9uWW9ffvgZnIB6mu2p3QoDLInHleOjSzo+8itHp
uujKcnnBw14f+jQw8EEwqo+TgRxRpsgLyac/LLNVFxUivsjw/Emy8XdmvflBmkoli6u5Lv9yLpOH
qX3MTRrC17S8j2LU7YJeeZx8p162IzzqGkeN3hu/OLilkanw1e0f1fIdX2vq31UHWvterRpd9MUU
y2vvJm6dlRVV6AlZa4n7zRwvetYhPuBZuh5DlPeE6E0Ez7XwQQmq97NxrhNdGT6QdjZX43x27ZcX
GJv8+7/jX8RsXITXVRIExBmIL9D84cWOpVmYi6pxnkPEWhdydSLKrlqmIk73EtExKIi3lKqa7mU0
SrZipfDeyor6vfU6VrbignTT6QVK+n8zXl5ODggxKVxada2Ph7xCCC1vQ145kjg7s2zlmd3BQiXh
0euYdcxwTDf2xK2powtFTkQ8l7VfLwPPxjKDxEwH/0tR9DsTFfuXiQXEHn3CGaRIkWywunYDYyRu
QNEOHNilVVsdp1YrXiwLx4qxSred1XrroA3tHXT4amv1uv3cTdaDDPYjqBwuXDiAj7GwrF0TqNU2
aGPnWemNhwj1AMxnQ3NnDNVebYr81VJgqyKZytLeyPVD6PEz8Aq7/5Q1NnJcENJ/dc0ahB5lV8zQ
tUtX1xteClEqK0REnKPpotSz0lLkBOKiO7TMOKToxsA96qASj0Yr3G96Nj3Y7FO/qUb1hhCy/WqU
WbfwMn96QcgBlRDb7p8HB15y5undYxrn46rqSESpStuv3So073LcHDdw5cITDrUq2rgm2rrCdHa6
Mnh7z3WyvaEUw40jhHpwEfbfjTb6GB52YdtuKJ1TGVvK2nbH6YzeYQAqTnQPeVykqzhy26em1snX
6Ln4xF4e1W28qD5HjoL0VymUL840feYvqb8TEzs6U+W8WQKZ5q4I9wE4pl3FqmrRm3l6x2umus/L
6tsQG9qrFpjqqgk03N8btEG0FPnMuT4bWmdbQ/fYyHVSGFi7MHXDJ9HdDex3byZvjHcl6kGIBzTR
EpxX8t2sukVYJd3bWLl4M9td+Rz5WIvplmIc2ioPjm5gMeepVfCCzP8n7Nu6NwXHla6zzI1dIBA8
AhpZFkbSPWDPa2yMTu0PDgQvYgRBuenqsHxsspgIQmhk33Bt3mhljctjEaVLJyndA1hY53KQRZuk
KmE5K1zJBhR5Rb2Qp2oWcyo7XU69ebjRTvkhiX67jOzsRq1YOmqR3uiKx0JHqMgtqpG+75B23wQQ
eZ7gAOXEYMz8zQhfxRRO33NiVXge5eq9Xk35TolNd2cqgX5WQjwZgsqpvjVBvZRjctf92elq8Vxm
Jsbx/PQOloFYkaLlzkrTQuSW/VolUhRnewIEj5EMyM0HYw7cyfqaFT9kqPeqaz1AvUdZEr7O5jSN
mss1/rFOXkTeYejTz5kBchYzKmsFfz54Qru9ObWZe9aVOHySVbbV7hvwlXfqXOV6dbayoOVtZWNs
sd42YwAfsujpIzlXe2s6uKgtm6FfozhxMtKpvbNbpX1swwjDK5Y6utanu0qzDIRGWSChJhQvet1r
7irD6B71LvitWzdCPsq8F0xNx11JKjbzBMQ2xOzq28GCziEPspgl2JXi/JqvSBEaZ18rgnMc7VGr
ISctqxRhfTFUr32vQ7x/xO6pqPAqZACBt/Lw7+8Tckl/2iiaLntDF+ITaEMeTk1TP2DSKyPHuDrO
9WcggQBuNsy15V5M7tYmt3pfzbGtyfO2KJm8l+a2a2lukz3bOdI1/KnnX8fJns18zV93+DUuSpR6
K+p8Wvi9D2TG7wQQGu9WbXrrOLj2eJI18jDCH9gqMcbOHxoaRLNvLmAA183UlVfn+zCxIPfOKDQe
8ALnSX8nS/Jgzq47TBT1UrNCkUDKcbtl77njNsy15WQ7LrIYnYehQeTvIyO+j/IYVNFcJc+UCEhO
F0wo2P5qIHJSY08TjKfYa9ZmNrGumwO5Y1aVKztRKpDYuQWlKVYPhNQS5GP1bzW5/KdIc9+mVg+f
a60XmzH3tb3mJ9YJZeYQEl3Q3JSF8NZkHBE0aK0Hp8zKx6TMt0lmFy92LuJbqyP/K4sDFB5mLavd
1ENevoyTHi2x4rOLsjspaZ6tyDvqUFILtuGaYFcT1GtUhWFHNYpyw1ICS8cMXRg0Wqevll6IxZj0
LUaukfvclfqDDLlls4j9UMCSBi1v71IDcOnf9CCDXeBaoelbuO3aZipbgCt6lh1JC6HWXqrZJ95l
P+BO+2+6/tq1XXNOEdsxd6z6ArIJGAzpTmqdRVpoe3T0nTUEZeuzWmKqMljZd01J33vw6dX9rMOw
Jr7QHJvSbJZhlhCVnoNXwCZw/qtJH+kluG9oWJHiisOFNeKHXXAbjcMtTmJVQNaMyImCtvCiiS3E
7IT+k1XeCSgBysBI5Sx62GEvblnlS+K0ydPYR9rK5485p5GHFC5syqMVZuNuaEF3j1EfHpA2xZIe
rc4jKeV0E9eoZPEvhk6ZAcYSMze72RCWno5GNUIX1gvjRu7FkoF3QDl44CL8+jhAyb3s0Uy/mVZG
ONBtnriGavitm5pUFi6zzGDKmHO11nrvliSoHiXeT17tyYvJV4iuWP0aoAC2Tm03vG3jqj6lWuIv
AzQrvmmI8QWq/T1S1QJnwsSDLODhLtHWER9Wr16SIjtldmJ/z9L0LVdE/eRUVfkfosEI1f9lqvI0
w9Q1MsyqZaIA8eetXDskmpN2bFQBsHsPNYraRsfEi4Lc3sJgYJWkSfWaRURbbKXt7npRGfeDrqE2
R30yIRs9ilUINXlplENyI2Pzshg11u9F2WoX7aGKyntvcpE8nTfkYT2UD5iu1MuBBOCrkU33kaSq
ee5NaTnVz8Yuvxpj6r4oqJ4sM6FlNwB8frZtox4UtQGg05Xjl9DJH3A60h/ruT6En7rCQ2v80t9W
sV/cCRV4hUxyFcmkEkUqgqVMgclUGSCm4Yj8tnVjp47Zbq1CzReVZcRbJ0UdGnZQAR7Nzet3wIQj
tBUEwv7WifOABZI6CEzrKPtBIW6DwZp9bnAY/tAgu9ilzRDZsfVqxLvd4bk17bMk10g6DsJP6e1c
pcCjvQ9LJ0V1DQlq9EjUo+vg6eqoc35AVQmAedHwo40Qc9ED66fjVg9Ywyqf0diylklca+fJSR3m
f4309K/hGFi+D+ebuwy3LQIIddQ/TMYY3OEILXZONOR3DUxbRNjt/HONGu2GQEC2Veom/xw69mvn
m+JMoDh69FCSkdWjl7s79MRQvZwH5SMJEVOv/VszVNuXqNiZhp999orSxp0YJLQsDsr4CCX9Tm7d
MdY8ObFVPQWiTQ9CM/qVrA/y4A6eSfVktOMq9yYNX5tyY7YtS3BW8rfwKX8/XOtUpxVrs0BMXXa5
Nsgi5CmxhsbvrHLRjKtBz9J7r8q9NcsNlRdl1G+jOKtug2rE5Jdl4T4DnXoweEB3Rtx1yObhs6IG
PfTiGDXyMYuHhzT1/GXp5s1z0mJhOmha9xnLztnoZzS+6n4Dzq8s3vCi3IyJ76Mwbm1dC3rWwsDV
uEsC3IfUAqANsvDfuyB6NPopj3/2AGZvJCpqwMu69LvkXp0RU4Ub7X3mt3vZBmrn0magaHhtk7ir
v47zkjokHJXrF0KtZ0Y2PCsv3MmwP3Ix2GuXIXoFs2xQG+C2ZYq0hP3FL7J79NTghmV88BPxjpvQ
L6JX0oPEpZQhOaVeauAMl5ibLNadR7cGqYhwf/cW20uefudHjZX0YtJz5cHVpmLbshjYDwEKokHF
erPCdPW1qIJD5KXtEbFsY+uQ3F6ABQh+wsLKctP4iY/AawGA8MXpsP6tcDS9M5xy3E2GXhIW7Exi
7ml4SOI02qRhox2MWouOalula3gQyYsh0k9IY3VvIJk3XWKGX8cEKbvSJoYKV5iZpsrDXVD3xj2e
ySHbYt365ogvLJlh4Ka5IY6RZO7aQykOMwZNzMRd2QDq+/3MJBiK5FcxO41a9rkX7WtdesPn3h3H
jZObpN9nbkJLrEPtFO9pTEV1C9U/WqqtGX3uihgGBz8PPLApelN97Ig+P9R+296LInnUZXVhpLus
HdFpnIvkswEDKOF3MjLdCYgNX0UJP//KG5ii0QFNGAFvmVdx8jB2/UpBhfVOlpzciXZ1Gm6JZRqH
NBngIAeOtzXLhplBTZVVo3WzfddgL9S6F1/aoLxHGZ5kZ6mskyQpQhy7y8No9HguTBpaV0FkPqvT
6bIwUJLvTNSfMDIzXspWm3ZdlodYrlP0vL5bKgpP2qWVP0vkgX3693W6/Zd3n20YYCbQuXYwufiL
6JEmJlSD7Ep5wkJMA79OmHyspv5OFVmyb0Ttb1AQKZ58FMuZxjLnRwlVJmh5iK99R6Q+MEg+sSyg
e1TmT2UVpouyMOxr94z04+XSKZov+0vf+dJWDsG68XFQuGgX4TQHyzRNDy0giLe61fZDVyRf2qY3
l1Eb52dsIfRdwb5jFxRafA4QUlnaShF8yRApCliUy0G9cBKAAWBxCQ8v9HkmKK0senKwiNJnBGaI
BuzT7JVDBvu97VdpTKaPbfM4kMzOf1BahBbxcfUBCdtA1ku1Df6HlPnn1QfhG9+EYeM8GcD3Vgnm
UOULnoQLaATJFjJAcyBrPJXo+HBad/A92vlwacnN0VvKSpE2UD2mEaX7zIJcZU9HiWWWkGd59gH3
/KEoBIZxFeFnc4d+AHKZXU82CojZIwljFp1u3x1I7Dq3bWL36wa1uWfU+4LFvAt6y8pb9MmsH3IQ
KTwGOXG3UQ32/HJQkwQ8lqFrPDv4QgRWeqfrZfijEwL3zoanpAoK/JIAPCN48dVp7emzp7X4VBCB
f1DHhIBpEtnHNjaVHZIcWBaqSXi0gIRuzEkoey80P4U+ATUsx+tbQnRYY85BGCWbxFOOTATvSjG+
+TD+WpMfCJwLML19/CwSz1pHXv0+CGxIdBnEtrX6NUhmmZwa9do61aPLoHi+07xtutzJ1xXxhDMg
qCFA3tveJBCew3WKPk1t8FXDp+BWGEm8n0p852SUsfFZyzbDEOzMOQZZGWqxsKrRu8QgUVxdzODz
5zK1VkKdvU4V7IHL/qcML7ddO2xq4ik7F5evuboy4uIcmMnnzMn8U+UgX9M0+gvK3v5JVsmDLHpZ
ugGLEt9+qDcbXV92majX+fiQdMZ4CGdNcEBB6OvMZ9eDrEsC0A9JfssM5fbs29THPJk5eKlv3Woz
2tGxoZjpbm7f6r2tP8vWsVOt29p7DOqhudGzxHjBNXoDbs1+VAcnvK9D8ZjOugiF2Xg73PfwBJ10
Y610SGQWJe6CAkjKSj61mjvmO2/E9kYWZWtmlzeYa2+tsv0pcQUD3NUNYRybKnZqSqwdKzg+D37x
wxgx+G680TnKBW6obSLgBsfLmld37RZLPrKyK4LTLGcSBI+FGiMo3IQQDsmysMsMcAUNw9sSk9tH
a4p/r5/Y9Q25lT3O/a0u815N/TYdIb1mLbIzSYdXivxEUVbesPR3V8Lo1Z09WfwDZOG0yNrWPbZJ
WDxjOrqW+8wx78qbjPjwUiR69zgOYbktXSPeSOycn2TGIktAJiR8ZS95fC5VbfwEw+DpAnQGz2+s
JkNRN6yNnX3md8rR7Vu2l3Fbfbba5BzMsc4+Lvd2lluvIhliuJNedFf5kX/jKZhWR4FnAjJI9YUL
HvlHq+Oe1/zMof++5sUDweACXY0/ThTlY83vTTmAXhzQf+uTV63zqqJ3IVMO4Jtn2JRDuHX+OeUN
KCo90oKNbO1RDqmK8ZvrLPKRvbrPP+cSdm17SiMnue2sIiIX1TivXVavm7TVvmdFhzW6lkz3KYsk
yB62u8GV2HvOSM7JHnUWsWGN0ue2TKstqJHoRku76qGbg2+yB6mwbWn147FkTlu1swRfPR+ECr9c
DTNt5WrhyL7ejql0bGOZdk78nA3RydDT6ixfPgUlBpRn+bud266l1gh+K/0a5/v8EP/97e+pzl/f
/zOfkcyPBnbtr/KghqU0SqAOuFJ5+1rRRHcTZeDOPc/sV30R2wfJFZZnQeezATKh/a/ixidx1fb+
pstRwoSvjTQVsYlDZQ4YgoTqU+Ik3tpmqtqOZhtvbB//EQkhkkSyeJZ9bAskOys0HCJ0Pg82M+sn
x/Q+5W6i38mSGgwLI4+fkoiojWbn/p55u14FuWO9IkL0AwXy7L70GuWUTP2wyBBdOI2egv90MtyT
bm3Qw+h+WJg3vNZE1oDz9uNLTJJuGdXpORkDcSpihJki1y1Otef4u1gTzU3N7jRjD7keu6p/HHR1
wsux+6JNev84Vrm+jLHK3tgeWYWSd90Pz24WBt/dLtFiZVf57bexRho5M7OS74Nkp9C8+qvG057r
pfNijqa/RSEn35Lm7O5DuzxiaKS/ppmxknkltUWqcxRFeHbi6h5/pfhmGCL74OfQs+WB1ycslKJC
gXimzs9SA/1PofO+JUMTVd7nsPDRnjfU+uA6Y3tHSoxXaReNa8Maqk2d+OZdzewErKpyN64AZLtA
yAgh0y5xHnDHujOgOnzVgmbGy5Bs9J0S581p3BSq+xJaef/NdXFQqUTdrOOpi7c2iLolM4B48Ww7
WtRm2H8PUIiqg0qEi8546nPT+2n1yj2b4l0LYHU1OpB4x0Rfti1+hyIL3W1itt6hGJphZ7vK3p8K
LIJHhJ3Spl+oMOheJmwgNz3ch03hd+zA8/ZOL+FoNBBLvnWJOLvgD99IORGzcbxl4IfuBgXNdnaW
gq6HAAYd/lDKyMeph5qa3uJIGN/LQ1Wp2kFJoGnMVYmi4FCTuda6tArtCO4JjinorsEtz5Wdl08w
r5602kvv0BVVnwtF+1QEmnPS47I5jlZ9huwJbTOLY7Zwb7Ha5bdqBCoGqaObAF94c1EDurlVCEB7
6ym0s1dhEzUuO7XeyKIy2nduyfbQ1ntx6ux2WARKnr+aShyBC+nCg+51R6g4Lhy37F1sN/Q4A1/3
IynDYJuN4r1eMs4TgpiEa+YusuyFzRfFKfJV74/PZEbyuyqNn8mBNjjixjxJOMbuhWj6T6rLTA39
D1+hqP/Be1fcZ1icH4fB2VmpGUZLNGYJ6JnQDOdGdfTFfT84zr6ckm/kGOkhEA278SKkei/lCJOI
xYiQCNCxvF+XRJY/sYzp1qDPeK3NRduwvaXqad1NHkzlJvLKcSnaRkER0Tbyw+XUMTu2Say43KWY
a5OAF5SrK8tQnEoRevu8Gc/VGFt3btZu2X3O7t4/CoHbrxq334Rp9eepxZVML1ysPKPXqYbMFbPT
Gbu4+SnMR+E64rlJQu+28ifkdKoU6mzSQRSOmdJRtfZ3qogy/P+Y0zOlK8/5fOaY2jlj0j/IKtnY
F022FWLGdsw9wPtnJ0WrvyWkhIvGsZ7qRO1vRGPjQzQXnSiYiLwlX2Mlt5+w2xAPWVcs07lUgkBb
REHf4ao3KLcY0ymsw/P3szQx+m0f2l+vVddu174eIjukNrj7r5GO3Rxgav2s/NLdD1UT37iALVFJ
GbJdZGrBUWDFBCrKSE6kEseNURrV3eTWztrLULsTIjh7vJl3RVZkByw6WnzOTG8HmsO9NTAP2Oij
Ot0N+MytfaDQD92U4MZiCvWpTO/r2gJ14E7ZPVYv8a436/omDrz2boy6iLhXWr/qfn5UK570JAVb
oOXNl7jujCXklexskHbdwS1Qd33ZJcuqwLxNI4p6o4FdRR1ZmV8Zolq6jqF9tdlY6Gptv7llhkmi
lS0bgopnYShr9PbKnyY6CyFz4WvQ8wmxyyvOVh51u3psTy6P0jbRXbEdMJE6q45LbMEO9RfVar7p
dhb/zO0jxCVwdDzMZ5vc86sTGphn9VrzgAJit6nStrh1h/rgxeQE/UBpzrDI8edtyARUBR6ERZ2+
qeDNFl7OmsR2zXyD4kZxmCbDOupAq1ehJ7TPphiPxEDwt8L7iCl706h29TUKrWktXLXaE6Z0HvJG
vMGfZaIka8+OuLHv8WeOD0YUIG4NjvGUefP2xbK+xVoZQL1tx50Wtt3WDlgioeJ534158N2DObLQ
8mx8GDPQ0Glaq5s677sXwhMkSOgRzQtntyqye100BTiAZqc6QXrjTJ59o01xccu/ZbId1da+88zK
W0ViVnAdYm836tF4m5dQLofI85/AoDZnpx72CWItwhALoyLdGwxteozQpN6SQW7Xku8Q8F2ubBFV
N5IN0eH1A1LEbdF5hQ3RdO6iQ+b/SVX7/EH1C0KmrXWw6j5dGmYvbrpOC9aTq+WvXuq8kXUZzpUH
fbcwwh/RPOdaibcoe6VcRjpxWHCw9k0f9eN26JP8IdCFR7yya77bXo2+fae9YTf9VqmR81yp5rTW
tOTVHWtAf7nhnbP5gOaUWOgxP1TcKXVlQSBIW021U65Dv/bOsuOMYt+6selhNf9HXakMcJgtJpb5
KrJbag322b1c+3Kx1Na2AaiGXkwvoxKEa7co86MSEAAEus36uTeAA8beFycxvGNksL8Om8fJMKKl
Pul4OHgIP9X+3vFc7VhCQl5OWM4APcEnyksb/Sbv0/GunA/RLh+zfMPmONqV7BRWpt3pLzgAfDXq
YfhJfm6CvMdChd12raTZomm9Yi2IfTNdpsG0V1ImalOx7gfmkZ06KvEqBSz4bMeBs/MTJUe3POd5
1dLPYGbw33SBXxtqOd5OwHWX2GM7m9g2BiQyk2LjqqNzW1Rd1yMu2j1ahZPtZN31oDXuH10aVyeu
5sCIYDWCSHfTvLiNaBa5Y0afenyOVn1mGefEC9migoVAMGMbGxM0UEin4HvQRhd6JRYgkI+iNtgC
EqF6zMgzLSrdHMBtU6dlhr3opxadHcU9x0bkvJGLwhhs2fqB+xAYrJIjXf2qKsq4h4w17U0FNvHC
x04kGufQRKUIFoLJZ6WJ0lehhiiCAAeauXwuAfBwj+xHjyawYS+Twa3XNiIlVhiRkAyy6FYth/wm
mrDodEtVWVUOCF4j9PyH0REPgR0ckQsKQvQyFQIsSbf1tbq4J56GSo8Cck3RWpSUbFZNqMzUz3Yx
xseBuAahkLZ+TsrCPXmJ+cTvx36aZmdQFJL+EE1yZgHFK92/Yhe3qnoSwFIzSTbEVeOf2vK7LNhh
qK4LkLkrx6mnc4Ja7MLQ2gH2qTGdL3UI4G311AV7MXeRDewWkA1UkEWkphRxslStnAXwLBs8eE51
23Xp+1lqlMkaJXUL5VvRtORh6XM5ZSbid5Wq/QYXKaTCLVTYFRW1o0zz/KM88DPwbjrY9AZye0cL
+/VEz+L7tlISHn+mRVawzr024dfr883cWDX4YlnXusVeT+AHFLGro7kKe79LbbLwAwLJao7MYDWe
yDoZZ3UcLXgDYXAf8qm3ozOmO4WtZaUHE4oD4xxCuIPUterBZfKahszklTp869h87RFuOIb9j9Eo
SLR2Y7nxXAK3ZZQ4gJ4b1mLzmZagKHmplGV5aJ0TWd5x03cR6HdbJUVRonYhlPTVT8LkC/5as0ig
0n5ivteWbewHj2BRojVG8f6drfKjiMAfdxEJ+K6Gz9pZvFrmojwIT4doZnlEB9AuoEkfHHufi5Ui
Uv1sNA+R2UC/UG3UCH2+YFTCMBNRvTq98W1dIJCjYdBaTsQDzMTCA3dSjHt5qCAirFhtdRstUN/r
6rbrSNjo1c2Q1ualn9C0Ewk9+zYpLG9TYsex6hzN3LcRkRYPW5cnLbSbBwFZR8UX4sl0+rWXqMr9
vFD3Qd6+GJC4bgkQ+JeiVWYZRroi3mR6CVkh7zGFK3HE2qJKmpKLLb67flxgpiXEnmctYsdsDvcW
4nLL0UunreX57iGplU9hXCQPAhUMs6ubp2Aca8DnLsT2VjuVgVI/eYawlj22LcywFDEm9LdaT2jG
b/2TVQCq6ksYWXls/9CmKX4Jsri+idSQjJAXJC82ckRrUzTRTrZCEkbOPjRL0Cu04ryG8UOiPOLU
rT7w/gDGQvXg9GhThIW9sNloHhxlAjDYW8bOMpp0hbCeDSs+adAwBT2G1o/9nBFKwNLNVVfE9Wkd
VW1bFrzelcSxCLGESNoDE13LsbrXB9tSK7v1ZWwH6Iy3PXG+uTMrvGZTTJBFZWvSE/szx6m6FIFp
8cIaB3UjO+ciJb85mCh8z/dVgyRf1x2BscvYYfBXDgntrexsABBf1aHrX1pTu+mQfMuq3WVsJEi8
9aSE5J+QTKGyJMOabPGn3FmO19/1uEFtsmgqb93kAPokelKaZa+p4knRnP4pq4dPMOW9Y2Hmw67q
TcisxiDuuhZV5qj30G9S8GeVda32tZqQGL5U9eh3nUySzb5aYv0ANtyEexnuXeGKO9k/r6MUGcA8
2ro5lAUnFyzxIrguapweggBxH5QNvucEp76WZagvQHlYd5lvxbtocPdtO2XnzkqeOzUJXtCc0fdY
vWEC4w3BS5207YZY+7iRrYAHmiU5Qm8vWwuzfsyaoj8HkWt86r42VRbs9LBQV6WwakT07HrVKFW9
bWKSnNi8oQzqlRjmrWPL+eM0nU9NLav05W8dfjs1M63cJCPhg8B68BHa+GTz5z16JjDewQs+Gfza
7v202MuSYgnzLg7GB1mKpxxXgFx8l6WaPxqJnqgi3VqFn6YaOU13IEcnrxq3k7HxQaasYlsx7kZf
fT+Yyo2jiODuWs2Cv8RuOniWna71qdlp63AkU/yhoQhiPJx9CLTXzrIL8Qj2Okj7il+383s2jFat
ac9oHm0i0Y6v7mT7q6kF1DxquXpUdcJdYKdXLvKHsNzqcBmNYXGSh2r2CZRnqWG5PN4573AHS0BZ
p/06S4vMWw89HOsPDbKzbBWdEvzWCv89IIUtGqISxF4vV20ad5E2E8C9DuEYAizjlO9R0H0/xCwV
9ul8kGfXhmu/a8OHfv9Fl+vlIWeBbJPXv46TxWuf653+iy4fLnUd+4+f8h/vdv0E1y4fLt8EMzDv
Q/OHO10vc/0wHy5z7fK/fR//eJl/v5McJj+l1o/Vpgujh+ufIOuvxX+8xT92uTZ8+CL+90td/4wP
l7p+Yf/T3T58gv9p7L9/L/94qX//pEh41awOjWKJCBxLOwy08708/Ev5tyZSUYzKU/d91KXcmUlx
ucqlfBnw27C/vYOslJf6fdQ/f6LrXa99VPLO0/ra8vuV/r/3ZzPD1luYMavz6x0vV73c53rf32v/
v/e93PH3v0TevYUDYVWi31zvev1UH+quxY8f9B+HyIbfPvr1ErIlnf/JP9TJhv+i7r/o8r9fCkx9
txoxvVyY8dicuiF01jWI+KUshv0sC2XmDcgdWsFoWUu1cv2V4jaFvk2bqlw0tceKcm6WHYcxABMH
eOUWIaJ6rxftYK5kc9CvTTP1jmB+4QzKqn7y0gMcry2Q8FLf6qPhrEySSkukMJakGYBeEpw+XPyN
pdWxdDlGxgKVe3kK4TRRlvJUHnTnfeC16jJ6dkf2fSPG+KNJv/pRo9yYuKAs8wyaGTkp4lFqVjyA
ytyZVd6eENTMHxSiL7eW155lm+xV8eRuPLseVigl5Q+ym57grhsSbNnLLrqvskTKWZpyVdkhLQsw
XGasLa4X+i/vrrv92bF0nyDq39zZG1HX1P1vQW4QgZvVDSaQWOPC/qWEgP96uBxS77352nAVS7BN
hS7FQJdZLOGDgILs5/26ilUl4aYwnRqVWxgtBmICxeVUlokSotsvT6+HS6fEdY+gL8ftb2NAnv7R
/bda9MZTdzkY6DQoDbZWZmLap16LnJM8S7Fz6/u8O36oZ0EUrVif8hv6MGBow9s+CVDk+uMasoc8
lGxvUfq0++21Tp6FqdPvUAZ5+1AvL1I27qEuJ3svG2WVk4pNpo7iptKEBWaSPCHephZfkbPM7dq7
1MtGWS/PrgfgdfZBFiepCS1PXZIpfh2/j5XDGjPyV5FRt9gAZ8MGCEC/jOJJ9xZITjfnRaURJMHn
U+FXC4SasJ09bGKvaM8iUNtzrZXO3undJ1l1rUdi9cnKWpe9Bl3lIQOOvLHNoF+O80hZd7mHvNK1
Ut7HdYLxch/ZoJbT56yom61UrpFnaH3ev0vYfFCzQZfaKxeXtsu5lLFxZy0bnBJAO7QrD6n6kBzu
Xm0NI8Xqp8qavVIpNue+otZ/Om814/9oO7PltpGlWz8RIjAPtxxFkZRMybbcvkG0292Y5xlPfz4k
1aKs7r3//0Scc4NAZWYVaJkEUJkr16rVtYT7bd2Px1bT7VXQ9NmmiY1XOqFE6TyX7AbMQreDUTbw
15PNF9O7kI9kROIPYheGonehhuIPMl24iWD0WkVIX6ElTM7aNOAOalLXPoYLKALRdPV7VsAAufQe
3yJCWp3R0RiytX74APpJMsDnOzE6c1icoISxSIBsijdsELyVx9wOqBwtGUB+KU8RVVS43P/mhkaj
KENque2vPNKlSKwscS3VsGscUIthC7NdAz1w2VwW0q5d1NbxJkT9KFyDFMyBg2Tx5soHsrB7iE1b
bB08R+G6IUe7k7GQf3xYZ1Tjx6bzg0NvN8OpV63+5A1UiFcyjhFmOrr6Q9EVY765Okg+gQcYne5H
iN4jhXu9R5IkKDe3Fbo8fl3rgy1c1vP1hw9mW42UvaKPkJLwaJDHxbvnyiBPG7qJ5jU5BO3dE0Yi
/8sT6fqQGfxIXQeAntZ0+CEZoVAxzdLohbbnYp8vOstySN/OJtFZvo3FTRP+dcYHuwzZQfd7kP/f
mqFz5xWJT7qmPHh9MjNSzrdD7jevQzNoVx0wEZhBiBD7dS5EO/E6mOt5e5tGVt3f9GWlra8CECYN
h7RBDRA+m0YUAQLWqq3iNL8ZU5cF923uDKc8ztmYRvTZx3NaHRIjddWnwSJ3oI5uvpaYeglMpFVh
8kBGd1TdyEM+iMkN9WLNy+gAYx7EA9ka6iAkPCBeuOMxpz3SzKo/ylmWBBt9jrrzza6jZnzKdAt+
SkI9FVDtShtLa+/wsWnxw3g7kNbjXwLqewPd0FIZWNyR6cHe/nY1sTXLJcdCoSTD1W4fIKzz5tQ3
5vVq7+x5WoGOQSp6mPXDnEbVnjy1+ux1Gdztim//1FG4C7ts+OG2+bCu4bn65L/FRoYzf4gdnG81
l0krJEYCjRJA10CAm3oN6aQ8uDPg5Byu7sqOyEiCdHi1FTRWFWOF6OQy4zpZ1hnCJalXhXAnLZ4a
rlrIa5YV7TG8k5CPU5a1aa2NEEJihngLq9qkuuOM9iOY9XzrNmhv8F9n/7RD+kS0pPo9tGOo7qwm
fazqpLkf0ffeWfS5fJZYYTD8NVbtZ4syDdAHRa+VlaPxSJKegQYhMJphEoYLjFg14M4Vr3QbiNdx
ATqIV+YWHXVICBxMr177rLM2qZOv6kVilXw9GfgK/NRtKN5qEWcVb1YgtFibAJoaDeELr1uZfto8
xhRTH+Xs5rjZwsULgkPb2zHdChInh6F1Xh30bvycqfDNw0AR9TZBLvFhJbnEBAEgIiksLMG3a6fL
hwJ91ZwrYE2GY5ZbewKOF9lj/Bt9UCgkqr8F/AEoFkaobwyd9ltlaYCsYDeaioH+PCVJqYQH2m9O
rjoUP1X/HKSziiY4X9hluqyat3l9GMn3/u9W9UcdujhFQfKSl8eDNbjWXvN7OrPBZ628WelPQv0T
lvMhqMj2t248fy6qYn0lGaKD7kHvUFINdOiDaFrk3dlGdlG8XqJX/FNYUryyJF15w0m8kam+WzKf
cgrFrOG2xU9KCikVBq8AQe90TyoaPIfODe0d+q/2V2WOHuQ5fItIAX4eysixdmFjQUtjQv8Phdhs
VXt5T57jyDiaDgxib4xj8q5MUyVv4DOUOUcrfvW+2sQTNfU7zzTy+FnJEvyO1DujaJ6ThWvBSFOI
Jc3mvlUHZXh4G1IUDc5ymHPnQHN0ebYVJJ5ZqLhrNDd6koMHwKNMwOLJCLo3/VyZ7dHoTTQRM9h2
9lk39NxkmTDz+39ysrRdL5K0+wK6YXQTW/W+bDvnLCGT7g8PtjvvbxN0e07uuIPSVS8TfLWwYO6q
omvM9bpz8lgWRXhdxIDC+zGcKHzKp3CA4d+huQKt2dvHBjWdbsA2DTtzWX5W3HI9IhT2rKQbNYa/
v+ia4XkKan0dDVZ4J7YRxO0JVNRPb+H0F1NVmLBnZurZWUwD6PRdUkN+JhElm74nw/omPgk3Y/pI
vYyWnVb1zfsp83+DTm84ekEwHCd/BIUup3Lg9q4oSL29BXyMqt48EiNDv2iDaiVjtCSirW5BCCUT
bzFZEU/++jZb3FY9vX6O6xIyLjPnszrUwf5DiN2oPFED70to1YgLdp557/ZKBHZwVjmVw20sfokU
twN77GukjO1b5NUloRQkprUWwDMiQbKGnN0uiVyXYqz/9WoSyR41hFkaZKKqN+OjA4n0Jh6h/5Jh
74XYemN87N3ZWQ1wUOw+OOBr+hlSbzl8tBfjfVhm2rHO69RGYZBFRvdZn8rhIdDhlrKdzNl57Cwv
6DzVK7+eh4MM5ZB07pNq9vFJRhVsUpfOGqGFCcPHYhl5ZhBcaMy8Talg4Th3nXXnT80crT24346B
l/2u0f4dreF4mfmJ6BA6y/TlwqMZDrsmysApVfUaeM9wqR01fKYRAFyl/ywHI7ZbEESWf58uNrcB
qDrPCnqHy5BqffeYB/p9ZXqvE/QeCIOFtraYaEXLts7cIw2wxIO9zU994fx1i6c1EHiX3VwkoOqr
CWarcLqT4dyWHWA0O1rLUHFT4ykvv2ZJ+no1iEIr0pe2czDSNgF1UxgkbdxFyhf2xph/WRxsUB1C
xHexRYUFiPg2Ng8GjXLIVxHgLwESJUM5GJEdg6Mpgs0Hx22InKG5Cy0bjOBXQ3ORjoR9EPVAl2LT
iLSTBfBx0w7NvKMKHz77bhRe1MhdxVOZ/cMrc01UKiU2NdzgWebT3P9xvkSECBBcI25XeLu+OG9r
AApGrwEQuof61c4KobVNalSlVzbNO2dXabd0ZgQQCVjDH3UbB/fxgrFeSXRnR856Co3xkxxaozbP
pd+g9NROn3KbJo8s9rO9fCZkRFAps+rTdeRSRmsUa1wl8ud488qny/7Fm5ISeze3W+YOy58uVxPr
jlp1QIdTSutNUtb3wAWhWwUA+zSG6zRaCv6LpVBjjxfI/C9xXYNqv9umlRttb3OCoUhXE7Rq13XE
AcPi/8d1btce/+fP0/WzujYsSHur1DJORaPv+1i3Dq1v8L6V9r1xmiqW4dUrhRXPNuL7kRZglNKN
k5gG8V5jJLyiKWertR69JMsUiZS1ZaiMCKptqgDCpzappq0YxX29ooSPNCFtab6qV5EbJa936XIC
57MqTWO6QyZuiyB0ZK5Japj3UZVZQLe557cBjzxU1xh7cn8XP7mcyd2WVdvevb7X+GN0IMunPPAD
CR7dLnVhT2wN9Cz+tqmLA0loOnNq/WrPYd4xr6dZMX/rdas8yHyZJROg67I2fFOgRVnmi2PoM/cE
c5yyi7ORfo6hPIGVqE6zZsGI+C9DcUjIhHKJXc+01v7PsbJSGgW/OzYkwbX9XCqGspYzE9DK9Sxf
bGWqoIf95v3vca6Dgl3RkMx00+0HbiwZ6sB4lTwCMPvGmSX2GirB882WAi1IfQMm4yw4a05A8xn1
ZdPMwDiP0BpmSvxsLGY/65L7ib30WoZWRes9HEkKAOa5eNE1kvBkgeDgX4J5o7+uMfNO8yl2wueA
ZqUXDgk/N5P3GETf7AwJ5H1ROk+NbyOwfhuiLXToAwhN9krjXb0BZGWXGAK6EzIw46cZmhRrMroj
vMDTJ9/k0EQKSidVpG+cvuTmNcZ2cprd1wkySw6ukV6nykjmj1YSbx2gNJvSrVJynd20L7TIuJQ0
Wm27kjyZaVmoTC82XzHbdVnYzTVEHBMLrCArzu9LffqzgxX4ntSwcYHL9V6NQ/Wsda0brYuXiV6x
S7u4pq5Vzpo93rWG40VrbqHTfaLof10jTZq1QKebxVquefswaYCeSwwspgTDfhR72nrtukL1bn9d
6vZhxC0fMHbS6we5LVe8QDXsHPJYDyBMYGNnLDtLN1L6O6D+9G0pbOlXN6M2zeBuZb8o4WC+iUSY
6BpzW+LmuNluyyCAGa9mfqcKsnBfSaG9QNupfG6LydoXnVnetVmdfobc+ocO8PGPXwPGCA24OiAt
I1RAk0qfjAGRl/Bjq6FtbOwqez80l6EEi1eCb0PxfpgLg65314KxXg+dZZyzBDzQ6LvfwLdq/n2g
IYlDEw8sX3WpTKRpYvNMbtc4S3QztpukNoZj0f6VFpZ5H0LxdKSTlP+qSkG6nc7QooZEDCu8uuOR
lJB4pyVEzuRQQ0sKRPTN+G5sR61xb/d/oPJr0xe9xMlyMiaJ1NEKXd3HU4AkT5D0GW3QHIxZC5W7
sSJhP/McWfdWlbt/pamZHUEDl6Q+oyw7NiCi1jBDamuZ1Lipt426jq44ULCKea5KND+DYaIDUCW/
ugxhjZoevdDvwjU6sVevpfb1ZUb+6UwD3gu7zuJbl8XzSisi/6XrgCNpfTG9+FVkrby2yV98ByXu
ogg8lLKgQVQsenY7g44mygbeveYY6OsufdpmHPvXoSZUD7DVvBvevBL8v52bpkG0dga25O3S/Wl0
wGOMOtJ4V/Ccs72wnVA+A8U+UTM8DkG1FdsI5HLeXN3LlKwvtG29rGDS0LX1NL3eurVS3kGf4m4T
2nZ/05P4a0OLwUXtK/1xyKp0JfY8g+Ixg1Pz4C2gXtqfeTXTvvlz1d7zB2hQo8uS3+hua1ZN4PkP
YAHnp1JpL2IP9Kzapb5pkRjjIlHT7joTOFEL9fxL9N0I4/HnMAdIUnFbu/RlO9+hcFfdqSa0vGwH
wdDbuf0z+q638J9IJPRm08WOoYV5fbOGgp3OJ2TON1BYpPRApWSNam7Tj2Kk1QAGy8lJz6DxnMe8
UpS1Elg8zd7OgpxUqdiit7Ob93oWj8UZeuxuHQX2JeTt9cB30XiQA03s5oMVQ8RpI6a9+uCQ4RT7
l7LM3IPE3iLQ8iETZoE57dPgCXK//Fmr03jrq8D+i4bGsViBm9TqnfSPdozXszmN3wMEd7dznbyP
aJYSyX+NEJ6oNI7WWRRO381AoeEjh2pzD7tNxq9IUcNHf9lwNKEHG6gKJ5gdtiGZWNmcOMs2RPx+
QH+DEllHDxr9buMtDvF6qcuPJq3Pk1LWNIUse5p305a1qQGPx6Y+t1GS/aH3JHyNyiufJoCJh8FV
9N04l8pXMljXCIOmn1U2QTxkx7RE5dSHtUXQUs+K3yk9a8dqXPQsA3N6QFzyzsj52Gu1mIqdNenD
RmLlYKjp71DYaUcZVV0001PZ3yGY2Xxic7nu55qypI++cTs547e2IQ9XGGRH5qadvjh6vpEWaPjN
2Q4jmbeRLmdXd7SVC9vsmQbFdRpq8LRG/jRtUVaCVtYPUIqQQ2ir6r0Ct/29AtY84y7CKdhaU6el
oPuRcW+kUrB4JHzpaf9Pp3mALnpNOyx9r9U0XqLlfg3Zl0UNJ7XY1tO4kP85+22+u6ncz+BuEbyu
kM+enDuxX4XvP4TksTEe0yk0VzMsHBvxytxbnJwFSbOP35b6EJa4j4qnZU20h3JFjzdtZm3a1s4/
WWXKRtNM4n2tt+mm0SN2mmpK43ynzgfLrH/Asu/t9F6dkZty6ksyZs1FbK3Xz+tRGZuLOP6jTV3m
0uFHa+otRqakdTOsu2nUNlJ4vGmmXMuW7+qYIQqVO38YvkjV8uomI0wZ85/n1/KmaaDSfJVh6YrO
3vVF98WNNpBfrix9TM/D1PfhNlFo9XTyfwyTpcs4H8jQpX27l9FbaLvcx+Rm9maXFWUkdol4ixe7
uYhgvsXLJSXU+25XEDCVi5CLHIrSt7dND0v8zSZnC3/mWRdiaImxXHgJ6dd/nde6A01BEjkkFXKp
Q+JsUWN4H3NbsYV4bU816qfdV/Z9VVlwUS9/DxnCekVbNH+A27+IKts1TEyuyDq8Tb0OxfPBRsb3
dz+oq5WmD+q2abmzCbtA2Rg/AdT3jwHQYjCs2ko4CJqgyk6mCU+oRMkkJ+hhX1jUff45qW2S82up
RIu0ceuZOe1uZTKhExqgnp6U9niWcQBj/66fKCWKTVli3gfSdb3lbuVcZ4ubnLBGZZH8G9hrA+Kh
+E+TyttBySfjkxzmtnc2ztAE25utpr2OEqIarLJcNdkW98FmWMRh5UC2Gr7Vmpx3PvowOC5ysKGd
GA/1+F0C3pm7XttBZ5utxXZbg5wcuKfGca5riMPONe+sB7xqLpfq3q4HCijdzTPE0h8cvHP8Qem1
P9wWrzx+BqXZ8eXz9DsYlKCE0WJybRYanIZe0GftmI9NbtYX9NLryxIgJgmQQ+y8N0noMhGwsnWd
+Otat+V/XWsq2m9eFGv3rh6uHNtqnuQQw5u/DzS/e9UubAtIkfTZMw+dmrZPfZ95n/osXHJU6AUO
wWDufZXo65jEFbX4XHuNdmjH+VSwlfkYfbuezFCX9cU2maP3aWR9GXWl9hJl4cuYRM5lHHjdqxIj
PMhQWne82TnShdacpYcni73gEmtHGUgQ1OoBvYzm52jp+xE70f4+6UFN1RbNYOsOeeSN1vDLkRkS
Qwfy66VuSy2XckjiniVMa4vw4tf0+S1rqHRenQYuk3lLZUv1812ghoAswOl/CrP+oZ7T6SgmOZSw
Ou2dOdEhcySMzCPySjFxqtVNR0Q4qvtqNGOn2mlFb9/JViKRR5ycygEOR3/TQn2/km2K2GRvImc3
223GB5ssYFL1W6lu0W1DGkCBDMEX9o40jGZR51Cr6fFKJ0a76ythWDHVW8vSocjsEZDeKfRP7uql
QDonZbajzSDZCZ36zTsF+h+jBoKGkh6SLUizbT/A5GUo3pKS49V7g8kLnJ4qbXid+8FxXWrxJjPf
ZPSryW7RRYRu5de5hKnL1xC5cnvN+up3+ncf1qVHcXatvoIkT/9cZbX3NOnhXsxhhtiyMdCHO+qR
/XUs1OaQq2WyEa8VNMo28GLqaMsFfAcFHLnAdcnR+XABionvLhC5jbuDyhTUK20u7ckKkzVD0i4y
zCwAfZOmr9Okv4fA0z11/hRtGiuKflQ0csw6/KeI/Zq7AQp/SC2K5Muo1BcJAEDpQHYRGI+3mUhA
hz8qjU2w55vf0jmzdugd8rWyEHJKxwx+mIivXb+AXW4HseVoEUJvm+9vdi+qh10FUJI8FwKwH6bK
UBEw5TKXPl00Qd8WnhBr4ctkdUFdrroA8TY52EVHokpO6xgIVrscbm6xTXMQbuaBRJA4Pi5xXQdx
l/VIFnpj6LV9uh2Grm/u+xLo0ps9AI10MkaI9jZ/n9JyiEbDu5iijcZ90no/+mAsHuBK1s+1spMB
1NAhLRi8jl/tVbYXu1jkrF3mDEmjn3m3uZkDRMPhtKPI+sui79a72X9ZNED0tM+byHXWOp1Ty55C
NiCW79r7cUy+X7coUjhZDh/2HzQKf0PYFTzt4gRfpu+iGNEYGd5inWW1Koy+X3dA4r3uZ/pq2ABw
co+xkVWkdPL6uUlp4FOVmWaUrHLgEa6cz5NNZzqENX8hU+x+0bh/ksPT/NMc1/VRNwBCIulpPPM3
H1ah0qo/lfZRtFyXOValv87xNcU/NUFUH+cEBRxtmNZTVrArJqP9veX+vOohcXmsmx46DzVg9xVm
8/fGgfsBvshpnTZwOTrDVGyoqMSPQI/Hg+1Oyl53muLial7Fzoc+LMODbnmRqJmi4dPYN/q3D5O0
tlZgWzWLS1vDe+BOunMwB2/KEGLjBZL+oNrZJVZufE3q8SGd3PSPxEjopOTt7Ql+zZoeUyJCRTW+
1kP/IPmzf4t4W+M/RtDE5q5zuoA3bpd8gZci+yRAh26rUt36ak1NTQNY+FkAFUWo2vcjHFtXmENW
GkA9x6zbGSPsVR18u/vSyPt1UZj6vSAh4hzhi2VRmd9uZNEJtKQsKhgKGjud66KdNnXbGB0/oMW8
pqjO8ClQq/yEtgE7EARor0N66JuL8MZqmMidwLCymMS+mOpYzU+yxNs6YkK0fe3EisafGfp+G9Aj
jVeQfASn2daTx8ZCyLQLw/yPbtmnt573fZpVf5Oy0bpGWK2KDg4gHQ+k3c5uYhqo3vKp0AE0j0WZ
ajiQCp4kf3ozWvBgI2Wu8KousynaVCsdzoflgRzYm2KcSa9NWfaInJRGnzUCY10VjwCq/umobWW4
OgIyatcZyaJi0i6OIC7Nk27AQ3weSVVlRaM2z6/5ncFwst1IgVo0jTd+P6m/t8kLavDZH2T61HXk
TfODBr7pRAM7FGGvAWinbOtUAc+nxO5+arudpbbO0Z58y9mQLkl2OUSKoIy06OqOFN05Rvx7oB9C
kzyl9e6Q6jSxy78MmPXWAP3/0o0wfdzscONszTQJX/4l3l7seuQVIBsbuMgK6D3SpOZXuuQkZay6
iH1RNrYQLSZ34ZXauDLtrD236FC9NFRe6pYkJMkB1J66ciUsm/CsQGmlwHcoQ9M2//ukSjMB5+XT
mSRVAf3tclDgqQReiH5GO/9tWxxxaNqIJA7AnlR7O8FuXGpudYqbabqEyyEfrW1TFrC7LyM5APg3
o4aXzsXiZZ362FErlhGUjvBxgOw7qyg13UzxWGfHoVd/E5Mc7M4rDq6qt9eZTVSHByTL/kS1sjvC
/YmyZzcmPQLwBUp7pLCpMQ0l+fbFKB6JlLNruIzNIPszT1UVvEwyntgyadtq7hE0WmCW2kD3De/l
eGQsMXImB1jS4C1ITjcz9L0AOMuue51QNyX9s7P6mOgO6p5K6znckxWdv1xX+yiNBe4mTozpc9OH
5FEt76KrYLnCsYQ91NaUozjnQVVpqCyqvXhd16ruMj/01+J1edSc7cn5nc7i6bMFF/QzcgBFXdfd
uqiVx2qAW0wiC4vu7GrK1YOso9f8dBprmLbi1ZtuuEdTCFDd8onAccSfYr28l2UlAiQkhH1K9SSj
KIeIki1ndZLVyFl1kNhXEzRaNpryJhLRltazDZtD/YtPMysFjwiaqGhQ7wa+yAcDGt0zXdncmuug
/FxBjrFSB8SKC/5oPgmfYAVF7UYN4vGuC3IAF0tOle20to6isIIVj2GmF6GxAs2QnHkowdeCNBu9
UqazidsYKSQ/+yUwdBAB8Ktsp+ZVtAqXEpyylOD8pTSXkgPy+rF9EJM47QYCG9Uzh51EiMPuIHKS
+WK7LaJZHRjdrHsQu9ooA5I0yMjSr6+danTf7srQv/izYkL9JZRWQaZDZKXBkTr78R8Zz3LIVRZP
2HicogWT7Ow6B/i0GOFuJlxOr6FQV+bbrqMs5dX+xvNewqKdHm8pgEkxaQvwI+VOEgfiiBpz3EKi
XG+4wRqfxJHqDTXvQnuBICO9d1Bm4sbn6Xsz67yHskXXILMiBBX8eV6rtRO/tINbrJw583+v3Oph
GEjIr8b5e8mGj79q0dJB0ld/Jmb21RqS/Hun8F9L//L0hf1AtgnztLl0fUFCwLQQVQvH+W4KnO6+
Ur3hGFEg+3jlYjTfX9larqyE5UM5FeRZivQ7Rfv3V+675GtcZuo6zs3+cY7yHSRmsHHPprI3i0n5
3Rj4nntdokOGXbtbKP69Ez3//T11dG1vDLH6KYHQbO3QovXNarqXBbTN/L+gNqLSOSe/K5qivgS9
k2x0fvSfgtRX9vRvx/dREjfIPcbz1vLm4rMT+hBGh6b2AyGN14+h8TEUPwh+dAZJwA8fY5q9f3yM
yHSLXz5GzTvI2eA9ed2N/J6rAfkKihDZZ6hgi4vRcltZRqancgDLlztT/iAm3raajdcY3V6GMj2c
wSrJsDXG63T6up1mvUylMYAec0iRndmMNr0RIjJaaNmFrRbAhNZ6Rk/Aeu6DJQmDCNJRbHUQLKjf
hesKkuNnEEbZZdFilemo5FJPjCyyCWannrrWfD00y1kC/N1WetCly8iO+pncSmqQOF08kPOg2qOp
BxWWyo3oOpga2QVKIPMJNlhkptU/xNygOXgvUaJTI1H5PE2nslIvvLf466gs4cOcBrM+9QuDihz0
tu95P4YMGpaR5HBzII1AtPoWPY31tmj9OxTsu7VB/uwgxbs0gfsKhgkXMlRw1uKF89o7SOEv0+du
jQTBih55f3sFDsxDGK58f3D3RaShlUifT/GgLUY0Fdy96tAOPy0HOROvDovbql28VQt2phva4pBD
EvY4h8ZnXVhql9Fkq5+FwlZ8y+jmWyLVt8hf541/r1IatUEjGbAwf7CmbdLCoSSvgNe3QTGOUYlO
yPKyKKVyOVyjzdagy5fS/O3gTQoCmyVvv0No38WmYgBSiKbvALs2ZeolL1NUl7T6YRdu2iTyYLKo
0qvdnRaGsUVIeLHf4jXd/JPXt4F7GLmXm6Rvm+h0iwxdRLoNFvebN1jiMqedATvIbjFPs/Ah0Hhw
te1Ap8VS5vE8P9iMRqbfS3XHKT7N89S8fIganHipLd6n7OAvCv9pnWFTuHAjx9y4eUiBs1r2+EYz
XqqJ/1Ipa/Q6ezYpr42G4lxSRBqfYdnZKjxv0EyxupOSsl8TpRo91Xid00OaiBYdG2RfcqDpYYOU
JMM2te4naCuegiA0ZQ0x90bfncKMNWRJgzwYeKQkW2VhkaBg1YXP5VRV0O8AVKqMKHwuIO6HrMVd
zyPss+vK6JH59n1nV5n2qzdhWy1TxfRv85cIcTo02G0tNGnoHaidtlz+Kc2VwNwpzOrEP6W5cpar
VlifxDsvlXHxUh0neKmb37zya5Jh6Ojv5/5bsPzWuKslpwH9T2ekgdBTPivB9I+zadRfbcPb2Yc4
JQ4UBI7rcd/kiXEMRxfSneVLCw7iaSrH6dnqW+NYdlOK0Ddfzhq6b4Pdyzu7fJn9v+OHGC7QuS8G
W92WtkOCCBKT49yE+nHSUZxGyNVYie3m+LchuQTUKmXezW3ks71pw8D46NCW9VOeuCibGkh8KVr4
KIesSD/Tv+qAePzbJGfwunlr+ObTbSES8mIs4wbaFNuFAu3X6CgE7J7aP25mAz3K2xUyp3i9gmOB
3VpY47y1HoTpVmbcgm0lew6G7KAosGzSvRSvqmyMdy3C92jJufqhndXqQV0qvUqYeUe1A2KwVHp5
0jZPDTknZBaqGCJZIsSRNeZBo4fsOon24m7TIG42abP/UEwQtyqpV/7WlpQjLT0LjxkyxC/okV3t
9YRKEYJE5rZK6uq3kndVTSuKJyP3YSvKJpDGi71fptMBFdymV0XLP8XuviJyUWzQ3kueB5V0i5yJ
bVhs02KTs/83cUpBeiFX4Zoex1Bbe8YM3f5yR7P2cz+130w9nI6TCmZZrEmaaetx4I5Shgb6Fdtu
hgTbQ4RHgSBvVzextq8XoYvZMR4srVCfkmxMPkWN/lPMEuVGrrrPTXOSKNVz9kYGHqZQzGfeNfOj
ZnEToB5vPYutCMPNSJPjxbAQLY8tqGAdUNd7iZAJ5kS6s1gmiG2Z0Nuwt17zAK4eRID4ki2s3eEL
cGlUzvta34ZL6svBbrXWe3vBtuj7Ev9v9mFOt8ZYIcE+ht1Dkg/uLtH7YlvkYfYFykLjDl1Kbx36
bfZlCGualp3AWSkew3j2SUqU0GNKsGbA59Nnw4M4kzKenxJIyAJenQZ0tjZZUOif9W6ILoPTDnd9
YrsqaTi7vS95WKYrNIj9g2nsNatp+p/iUAroro6ZPrb313Bk+9CbQYQK9FQFC8tcjg9mVHQv7cYe
zeFFVZoWwakxXckwKLuFYVJRtzJElbREXIFWFhlmIwpmgTU8U5n2Lm5nn8XMXxeGogCQe5nULOmi
gpYhBHMnXkebvvvm1O7Qrka7aHm0Xp+vJPymVUSGBC2Ad49hedreHr7+uF2aet8FiC8UBRacMzIv
12e1TNTJQUeQIZ1M2N3ZQ2rDrl+qbFk3tk/R7O/aLgwexdSpbnUMw/qn+MR0m3Sz/TqpHefqqHXD
T4n/v50UdaDFYHvgo3WNS57UGR89keQtm8Gofkx1cFRi3jafc78tPueJ/5e2vHVVTh2tXF4mz9AJ
Gteh/etQvLdgMlbN+TYcEjrOtDSoNggx++bSWTwa7vyJUSB9xv2/jgwnz1dDaldPQEL0tZWF+sXV
tWk3dVF9ggiuvx8axHI8x20eyS8bGwXAxJe5QkhjKqr6h1uFh0YDb7sqgHNDUoBQaGb8QHkn/Gbr
jr5OKLddl+yVhfbRyV+XHGYAS91gvS5JS/kp4Lsbtc3wTSmQjQ+Ws4kevBU6B8O3vOGacjYstn+N
K4wZmlgPwtL12GbhTrTBfNIqZ9uB4qKCOHkrw7qrV+IUpbDQmwGAZbpzfrOLtJhNAoOHcRLzLnh2
c2SDV5yYPs+fFVId15P3rv8SowL4ue/nyNgFndFtwtnxD5HnTd+cCMbloSi/NloRn1MYolcjuh7f
JCxC6fEARzA6m6azKvXeu4sT3d+HNCtuaDs2t9FQ8n+NFHq3MYoU3Q8ZT63ZQStimtsRUSF0Qe15
a6jOHizTT9+agoPw1gO6ah/l7M1+M4l9trRrvFDci8laACMjdp6qwUHsYhLn/2j/sD7f8Xef59f1
5XN6guh4W3vQrZ1HV9tOU2yTL+Tfhx4i20nvHrs8gfe9GlxKF3n8ozYcP9mCbSf/U3eQjCwTrjHG
HCP0EjuowsTcpf+51M3yttx1egylrz1mykbUEMzCoo3Va8q1p7npTmyindDBfPowpOrK6HV4sXmU
GmagHSiNqlfc2OCm5spq3O7swDL/JaqM1wdwXL6GXWFkS5jXFt0Z1hD7S/J32NyO/1jt1zCZXvgB
/8U2335jZmOMAtNjW1rmKTUq5xI1kXkB7TnQP8wXvVBPaQuzhUQ2ptHe2bbhwpWosylZ4us5guow
rOG6lZhJsexV3YCm06mxXGOWK8C+bL27grq5hqeDP5+gjfgk0bLs6HHfMq7FIbUZ70cH1IrpK9ld
ig7mV7WkJOE7fnCWIVR/+zpro2cFRbrnbDI2U6sBAUwNna6npljJcJ414w4yZvXqTccQIMyY53fi
lSVDBDfOMlyWnFI4+WTJHHqdtAvasxX40KIoHsmKcK1L3mQ5NHUGTBw5uJPkUrqgnNHEi4KdDLUk
HI66imZRX4X554C60bOZXlMpElBXUD7fpjdNpa49p9tqrYFKYRB7l7GiVU0PpuyPcuihnfg/rH3Z
kqS6suwXYcYseE1yHmuurn7BemSeERJ8/XEFtYpavXufY9fsvshQKCSyujNBivBwZz2AxnwA+8N/
egivP7USr/o/PICcQlhcpTz+sgbD+X0tEyubQAfjF+YGSByEVFzLRjsp2v0h1bZEpD/b5nGQ6oNk
v2nBAuuUmrFzGhtZCROspqgIbs6MukiZzF1C2BCmJhbObFowNR+TCK1DXh8m6pHrx0QT5QjnOEIp
dWpWN55nJ8gPskdAg9kjM80XlHG1F5DEMkiWN94G8W25ocGeaf5lRMiqV4NkKsv8WrHcBCstZmeJ
k25QUt9uabqndwZOou33ebaaBCmNHeD9yR2ZdG/ApgrEzzv6BHLw+CmGHvCKRmkNEzm4UjeHezKJ
WkMFkWDZnj4C1LWbo2O6OgAg/3wikP5A9Ut7IEuvF1B9mr6HaTIcKADXgSB3NzW8ngN4IrH6K160
9zRIXzJkYyH6nsb39AWLsx5lH/+e3hV1vY5dE/TNZeYdErwHgN31Dr3fFE+OmZZPBfZJlszkLWos
fMcd0w4cM+72NAiE9LS3QJQQ0ISP6XheFSBxHdnGc6v0almPBJow8RJaA9I7gX0HfPdZg6RyK2Ty
HTS431wOfR8QjfiHIoYaI8tz4ysm0jhNHGvNWzspQDPlWtNT8+AoCL6hNeMeaXFDQS+6e+SFnVVY
t/nWA2uBgAzSF54lFthOc2QwVGaxV1Iuyg5krfnJ/m9/5Awvpt/G/IDSZQkIawakgor8/REDrFlS
B1aChMYy8ClY2FIkkAmwapYJnuHDUIFLQ4T3UPEK710DWRZsj/3dABnbe3AEIObvovRLeP6ZPMww
Ne4k/zaNjpMGuR+7ij78V8iEmwaOYgdu1ZLkS2vQkk7TQrNP3aEZTARvOdS7wwFFb+pkh+eSCxm/
qD9QtzX1dQxW2OcEJw9sW/7TjV4VgwMFbb/o/+rWqNUIyPzhps4x82pkp5tq3O6Wm9JqfACj8pAJ
ACcgTLbrpyw7QRcsPxWGZu9GoBBusagAY68M75GHCF03plO9mUn8lsSi/tWk0LvLmIxXlgQEuo2r
X9xv3kYtLt+KpkwhjZOxx9HEj7nW4vwGgYr3uzSG/HwX107SDfJgLeiPvzaW/s4aA6VpcQJmizhi
PpmhDTnTyvzNRpMUBYcXGZDY8L1NjtjbI0RiqqOD7AyEeRz7kWxR96UX9vAgDLwOfAeyw+0ELqzF
H9JXgDR2OnaprdHez83r0E8QLa3sO2eU7tFS8vEusBtbIxtTpLGxY0WyXTqrP4yzeDwZLeWZbuyj
7DzvZ5XpZx2cJMsFc43Z4v9z8S+fKvXHl6RvvtIemXbLtFEeB4jNd6F+ILvwvVtsecA+5NMbjyA7
sIR3KQys7LYJsXPbjbZUeTCKlzqCUgWkIox1gjwjJOfS6WqFnR6Qg+O/ZH1jB3GJYvW2i/Kgm/Ro
OyWOfdWAuJ0bwzfjs9/Zm6EIEd6iAXIRkFsKSvzItmQbUP+31p0kgjAd726DAF1I72RyW5Ud/v2a
SkMAshuP2DSOX8CeyyBR6WhHrrqmuW18yV5rkNecHA/qfbHSjjaKiQW8A4X/xLQSTFj1r3q0tK/q
wsvq9wsD/LhZB0EQx0B2sTRy46Xx+n4d886+CQPaAlmbFEckDMDoEE7+pjahipAaYRnkNch3IiVP
V6or7gHtDSAP+rqBpF8qdWPz333IkZo0BdtJrLyXxegqLr6VZe/juGWd6cg5VPF0Z2rTmWTIstQc
79QYnTBprDXxbVGH04+x/20e+FDAci/try1kGVYgPoofYyv0tqMHjI0AjeHFTP1kw5vOeKk0/q2o
JNTME/DgYVf3A3TP1kqqSZr5zySAb+UFBT0pmDU1/WWScp4EWdV5UlshoAW4iRYO2SlpHC3IJ5EG
iDllpyiUIGmnkT5Mx/dLGpoyHQEUp5iOlkQCrVRllZWGQvDEgPA6tMCSsx+CQUMruvZBs9M6qOou
/joW4sYc1HqtBvFt6Lz+F0qmfsee472w3AIPsyftW8b0DLpPXXzEv2x9yUbL3HS2xx7NtHtNwmg3
qfwRNaIafWBrYtSNUz+3kC7OHHk0KAP1yedjOPbi8Ui9XofifD/6044gQZWETvnQIqI3I4QUfAiU
LH+3dS4YKEiUmpzJT37MJdQRrUd+/3U9cHtFFy/rz+DfQHmKzrT1EmEZbP0JLOnA3KggTWkDFFg5
LqjKFDpaNTQphLbTZrFNqX81tK8Njt3HxPNrnJJ1TeLfMFrPXSkK9zaKIkXlbuIjXADipEQ1NAAm
u3BlOWW8++SN3fK6HfPhsjg7TBF7Z/XjJzcIuScb6RQtuMBfQRDjX7qqdqxVj3jAwbfC19o0w+vY
4dyyBvx+61pgIJtdUHM1rdIk1PB0GYs18EQQNVieT9LMa5BZb+jB1JPdHrl9LfO+WAvlTCNhjgzc
Su8AEEy72fmPhx+tXpiWAbJFlKUrtkNX0SNGZom6TLrUifhwGSKjMFIbqD5gM9QU0sD75BcPRhWv
ydFJDJQHWTWzDqYtZtu8gjXW+xYybXa8KuoCchOGYd8l2dTsnaTPD6XljLcJQpDQiEubNwm5R6ZF
2i9PNHu3MtnXnhUyoEmFmzZ7kRtgHvH5eLOw5Dyp0N0LPRHsst8jRuTOk0Lg2u78dNyYUOhbFapS
wVWVCtTUsgkQtPIvli0M4GrU0R5cGzHor1B6AELGdz+cmsBc0tUN8OYI+aw+JutVInbQR4O8MdI5
N2CG5a3IRHMxXSjUd2bhQnwHFCh60o7HytfvqecqE12BtyTfc1eVJ6iptAgNlFqUbfUa8DsWtuX7
Kn6e92uTI5KaGF6YbEobB02ZmSAkXG6F3BI+DRA0e1pNjuk+TNPu2oFUYeN5ItnQL6pSPys9KR+h
5GaeqdeGfn8pGw7eP4xR4ze62LhAXGzSyn+3oXL1Pqw0b/4toqq2vNSTdSN/+imCPL7bRLFoNstC
IuzuLMgWX2gdBIdBvzGyFEEmUKrUiv/KyJLfnUjZnTNAvLsLwVpP9s51WGC0hnlqo1I+m2m860fP
eMuFASXrsh135JYhhZ4bONi302Ae/9uyk6nVK1eAhouWLUJRHi2CBbYat/aoGgw3hTP1W2Iho26K
2Pqnbqy6RFmmt024WUZDgaCEXv6O8Fp4HqApdOwy/JXUtWNEyyvXQyGCGk0dxREZ18Alqq6eAnvY
KZp+6iJlkFyyus/mbjQK/RLV2q95JWQ8rmlUfqNe1DnOdej1FzZN03Nfdv1Ng44YjcWGFd+1uX+l
MQnk4l07WuAMwB3BqNHcY4O1D0Gw8pxokwZM0bilsWIwjQcXhIE0jzu8fRz7JKCxeoqSJ7f4XeOb
txMpsO48LIdHUZQZaLny4eQqrifAhq19ato1tHTAFzW7oJqmsRznnnppmZvAACbGlrqDAQx3mflX
6tGkEhv0FQIEw4m6tCTz+D3L0qdR0Z7kQ5s9aCpqW9axvcMGY4DcTVwfJGr3r+SCpEx8hQbFYZnQ
F52+QyEAEBRqEWp4kXTzIlHRDAcL0OUVGCZ8pLJrd5U2PtDMtW1rK1NzYohsdf7a5lN4V+dVeIdq
yXyfQN5opZNPY6LMrqz5lUapIefxWPqRezc7ZS0eLi2+A/O6mQ+mJN3Jov0yablXqW5jpKCw9bPS
WaPgChgSP9LNk4N/nI+9QCESoLWp/+ntL5Mx33CGIHjd67uU58PeRbXQYxQ7P+N0Kn6Uuo/MAaue
C9Cl/c0ha9mzP1b17IAX77CvRxy61Ao5DksPDDwyq8SFpn1pRPWF5Zr1anbbKSyS17qRzVUmEXDa
ysxLEe8yAMe3SEZZr8uk9y526ykiWdNUneY3ozR9/EaSuEJ5H+SRPjU8BOAtHkao/GKgVe9WuoLM
O7viwJNY0l+TxTdN7HOyqtqFeQk1PMf2IeuadxunM9PnrsBWMOmj/meFWJVm2vbvDmmsmo3pm9Mj
qJEDn42TNsfxENvvo1G3KLZT00OI3czTJ09vn5HyGDZpjt1+q7AQrsJHdK2N1yXjV+oxHWwKU591
gTEawHeoUe6J99EoQrl841RATKmpH/N9T5Zb3QeDaQIKa8QCUAg/qBqV3AKtCn4gj8jbe+CKwllg
YKb+lYsnGg/B7bY2LX860cRcTeypuGWST02ejEemyiqa3iuvjrqibuSG+J2Gw9mYoLUNFg7wMzaV
OJMbeUxaVO16DrLYA8BHPPCcokHGc9Tm2oAwT6tVYujizhi8+grsiwY0K1KnrqgrfD9rJU76zwwr
yvx7EAKCwzy3f7DO6070cuJt4l8hg7brY7zpg9aMhi2Y9Nr1stVTE1yR9ycyCdD0bXXPAkga4dEu
deXXMK8PIN7RfhmOcYZw6fTWgVkgYKj3v4E3S9s7XB/2KC8FalNNYg7qFlO9OUwyrm5TaJerbCzj
S66qUrME8GgBSaC592F3Oqfs1oUojqUFLsWFZAawUOj6aJyBXVUvjzSQ4+u1qXIbOX4zhJIr18dL
A4a0V/67FgZ/jUwZgSMXrGh+41uvHfi/tqkh5JacwNr6Psd0G/vV+GFH+V40ZXLPGyt+NAsLwPhc
B31VmyaPeVe1Zzxx3mhwiuP6AorqSynd/GyNWb6GMi4EFlXX53gDruiSmlBL8QhTI6PMMMIg3KmE
etwNGQfnOyBx+b09suaaAz+66gdf/xK3UltXjVkeqJshYwF1TPGcGeoIBpztKgYzzJcwbSSwFbp3
YLGXnlB16gbYDq141nUvUxHFF10bfRDoAgYAIdl+rVVedKxUV7l1yk2PmviCeCU00aIWyTCgsNag
somP1P1wM9RqAIuBG41ABVP7HZUdYNiqq2++i5i6ipineiuAtOLeVfpldUZFnLv+8EBKAiUAqRCB
qzzCHpTy5AFNoupb1LyvQR4aFOfARQSOZDyQ9IceybTN1KAGRFaN8YBSeuMh7/xtiyjljTyKJLWA
OPDlCtEp8Oyy1J1WeNqMB3K2LRRmd2MLzBWm0oxWrYlwZLuxKzEVQe1qWzk4byY0tQ4Z6JhWvWKG
caawPlEXIjXWs8O7924kx2SboFR5LZvO3dclBMPorO7ir953lUjWdJCnUerSaX1xtnsRnhDUSVeU
1ertHlTBaTlsk9bTAFIu+LGzLe+kA7U1Z8eyEJRcEhlWmkB2Sp21o0x2IzBA80rLhD/XRKQIqoTr
LMa2x8wBdIuLIbvzM7zR5MTum7CECRiCkzS9r4tpSF1IItiFCKI+52nA4qJbp1qfbed+HU2Kszyx
DnPfCPHybarySktUhZvdjZLjfKgmA283r5+jxBYkdfKYJ6ciEtkZu533ZvJSgH3+7McV6NOL9kR2
mtGHvgUaVZ2oZqwrU2DzaQghGMxQS2mFmrkim6MG8N9fBSVAUZuFBoSuEEZHGhVIuzgpHidndJ5k
B5jMmNx4pzlPZLG06QD6CH7XKdNg6c0qrTk7kUeJjMS67aCE1mqtix0VSiW7BhxSNDWGlOwRxVj+
irooiTWu/8edmNXwuwQQlxZZeJ/nDiqlp6Y49apJpIU+H+MCmKGpONEVDVc2lyAntiR4Gz/mRORO
4+RZTzX4fP68pHGtHZoNpLSSnZ1H2Zp0ww+Fqg6r8T1Zm60uLhwA/IuT59k6103rJN3qVxdmHKUZ
/L2JUpufyeZ64Ndz7PxEg5Py4GBrQBztw4VGJCroQOkMXrVCu1/SVNPA4pM+Nm/dR2W5jTQDmShN
RY3Wg6JSeVGPXGniFPfzxDmj9c9ay/L/XovsH3dc1jL/uSOtbJaldUItNh6feBg1GSpvCcHrfXRx
3DGf0x6PlWUU24nPXRpFQjzOzfZiO5q4SLMLD3i1HXszBWKHbPOlB4DKITWMI9moKd0a9cyqQZkB
SEpf4x4nCPB2dWx81gC/91Ltte6b6ntpea8evgjfQQU9XwBPOl/8a0gPJXuBVMZRDZdq5v+xxP93
H0iAocoL/N0bhzvOuZGuvSKihyLO420LndqZHcJiUHapa9259viTX0zvKZlM6/Vvk0LPbGd2iP+c
JNPaeo0sOzmLEsWXvNDkHTV9wnJoZQaLZUIg7s5N1IY8i5Xoq67YLMva2BkJzqiuMMZPU3MeaGFT
hfOSgwGuDl2qoIS6g4rp3TVhbOyyEESwZLORoVy1PStBDVrWmwE19YeQdfnLqE27sjEBalV23cr8
xS6i6t3OwNh2aICve3EqnCE/7Iv/v+1Vg/o1yl7NiS+VvQLlJTSZxzlZ1oC29sz99mnJn+WD2ewG
x5PBkj8TSGEiCpt42yUpxu3oLY9seSLTbI+DKkRFGeXcJi3MzrFVPy235njg7JomHoNlmTYcPi9N
A6ORz0vTQjqonO+4awaTgQrBzp0QGMwBSbnmtesGWtsVqAOQ4XUewRNqPKCu5blQNvJrzRAKikCQ
7GiFeS4t8LGKALsPCprUoh8NtqfzSotpWbNJsh3eN+xEg8CBPaROzs8DyvjXsmDYcauNzLzzwIuv
Hm2kZpXJA8/0vspHUHWpLm1XnDJCrk2E2YlsrgeCA4DCbzQ4u6l1XaTCt4utNH8vy2qj93lZmuRr
CGalostwjsI2iJYdwGhNg9T0H8uGHY4KY41dlew151D32NnRfsaLgIOgLu1nqOt6g0AhElITS5dG
UcuG30t29iKcegZUEO9COX3zexyJIqYPZxCKY49HfaaMdEVNEpaQiM3aHU0NwbKO14aaQv1lhbAC
wb81tA9/2OeVP91kzP1kxbxSbBHiGA6SRY+mPehfGYRY/dBJfhQ8HYJWpt4Vgr/9GTQeKCccK/+b
0VzIwYEqcVAxcMo3sq4vJXRE1jTg7ixoTH2HsnOzdhuRXPw4Kq7xBOwBUlvJD9d8Gmpj+mahKH0N
HdtSbZvDHVLEiD10EO7EO3f8Wuh2t0oyK7orS9e+0gCOAKitUAMaSuzmgVoD/3Jooo5CNkdmxKBW
dBQESnbigWyid4CyG4fxoUFkcGtFmriFeWzejFa/79SmNkUqiXqi1+KtBsZ8KAKjoCVizDwiqnKg
opal0IW6UHd2jiA/nwfJn+zUjEgtHZ3E3f9pV8uCHVo7Vka//+T/UT+TTVp8QkHOPPjHdFTvIn+s
i/njLfU25AZIZHma6ny3LGsCU39JPRE0WicvrouEjgQm/zaEeF2j0Cx56DIfsN8Kig2y9cvAsI36
lXUtyvhEm3/1PKAAhCh/+BnIk0qX/+Z2uc6ygkE/9AHJoBSnlLwLat8KfyN1Bhh3nn2XyU/U6DXP
NufjJsaj8dzoZXUykF3dTp6NTSXIB1ZR4fU/LDMKtCkvfoOD+4U7o/3qaxLBfUTer66m64fKRuk+
w5nsPi29IRC9bnwd7eEgXCP/rbPpyEe/+QrQJgS6wH7IeLeKxTA96maZ7kK7yY4N67Kb7cXR2vAH
8RVI+t1YZ/kvfYy/8DwdXwYhR5w+jfLsG9w+45ddbdjAqlfGEQ5UrlY/HRLmxaemTZygjlIOCmyn
OyWeMT32nfEIng7nKzSaoeYU2v0Z+mH1A2javpMdfwyiMkMjLiVo6+7bLgaQOvHWmo/iOhBgRlet
KJNLY8Q47FvW8L11Nm6alD8AroFMlnIwO3fcoYYy3qRmVt6h+KW8q0IUeCHgUCNe76DgH9pr3qou
8Imn/EYm1HBpyEwL34pXUqv2kdanW6FAH/iv1u5NL09WCBuLo6Xee/NAiGqBKazuqBe7YXUpzPiy
TMorvPXHOAGJ58dCJRLGa/yY0q1GEBFsqN8XJh8WG92q8NofRPY2KerNOuPjqS9WpaMo32bit7kl
H2o+9WsZTacOWFdueEdI2KwcFyweVW5dZ8zCBGkMBAfSLWEcotLsLijQeKFBMrmxcTGt4d2/A8Id
abLIOWmt5wRER2FX7ZcqsY0HE0Gz81/sQ1N+tqdm/8XJu3f/BgCggNgr8L354oep+SAjVFPNkawy
HLp3flckQc7MBTcoYRKoVK0A/0Lf9uCeCO07/MNUzwMkmfY9Sri3/WgZXyY8eCPO4u94hYE+pcu0
88id6QaVag9EGShIVjOR062epZrZVQgMRW49zyQHJ0QRGM20gKi48RSi4+yfmXRPnQGiSDOd2NO/
dAAfkQN2eqi9iDZF1NoPQIinW/xn+GeRJeAbhnj13uqsGnmB2IJaONehR22BXtUysx+QLtqONZsi
1CTGG3B0GT9SG5WFQMymL86ki7VvCvNWiUjbDdPQH92mH8/Is0N8nFXNQ4PHPMrzhvIN24inMAO4
dxU/TLwFY1jNaqUqYr91ml4Gf/tsE7f+47NFtf7psyWaBpFdVftFpVux7Iqgs+L+OBdnqS5Q8/2R
yr46U3tAHUl3qEWWiRUiq6CQo3Cd17JmYyVgDJiNLtK2G0/G2gpp7BKn1p5tJcTMgliG+FcnY1cl
eEdHznlSKl5SNSXX2baLIHbOarmzJCuPGiAhF+FyeaEranhagaEsdN31MtA04fek08NV0TK5tdLI
Onisjh+8UZW0jaD6BfLkjBLP+pU8Rtsykd+0nlH9IwLosUdHiUeJtaT1P8X450tymuBEKQCWJs5W
yBjHfrDRjQjuOsxDDUqYbxoFK+6srl8ZPZCBA2BBT64DiLSdTV/ILdRBc+rUNSJwA84aSdL31165
DRFq+dT0v7lJ/PJ3JaCIkLFi/Lktih1KuZHXwy9vazrxtCtUV+R1kEI35DUrG/2YmS5kx7VJf9Md
+WtMfe8OiWZ5A5s2KtaVv2X4btBxhsyVWrbg5Y78x5S9L1shbryfClS2g1obDLtbD5ixANnF5EBH
W+rWepoe5oOvGkXFRvKpi1hmckgbHZnoBtWlHgFXo8QZVoYxOBu/9PWzQ2hXvCQGd4vyjLv3O0Kd
5hT1iNPkk9mfUWQCeokCRNVnCHSG5jaqUVReMSm2NE6NxpJvqVubO1maHDUsaJIyGi5V11Qo5c8d
MMh4rlyRMam6dx/L5Tyouw7ZX+VNA5xFEvyXUFrIaiRvobXOL1yEABNCXyroK0g0igxofqTucYmd
V78F41u/8hCalCsytmqErjwgZQ5Vw26LvTZMUH/Mo9xaGzWAhhI7Awev8VNHPzT8hOJLn9n4zdFl
7D3WVp5C4Qxxc2qQo8oFQrr/9HvwC5Xg9SfLp5nUn7LEOANPRWstcyAkhFC8asyCWRtb5m5+BT1Y
v9XBBX6tjdC66PzZUHAvashMV1MsrMBNx3KTYKfCcAYJvfMUFQG5ZGQb/bKFfk9sb5YV2kR/xukk
Bk2fx8uVBlWyo68auooypy/BpODCiPOcvyFrP7U24LvKy2E2lM67cU8+ZLKd6p/ZtOTSJx/qVlXh
2MEy4hqsWhsuBCVbgYSRKJP3JkU0skW9PPq59BoQDkW/ZltOI+TutKzaDoX2myKQn4KUWZJA5ScG
eXoPNPsZZ8fP0cw/gps02XOiZy3RXoCCti6mBn5AYcUjlOLH9NKMeQnuJa7dowjNDJo+NhHjyaMV
GCPLnzLKNgAplsB+JBCuccL4F0+b71Xk9l/aEXl7zY31B2x4PHBPdjr+H6vsgJfWABacFtX8LNu4
eLni9+CU+LdIxXieLzWLa0ejxZ6qzBpUEqkRalwBZNZoPg8Sp8E+MVG0BzqMNwAv7yHW2T56U+2f
USzYBmTXOMgXqzZublloTXe+I7F/URNicAUgY1Q5Jxv1xU9eBTldoZfPUTW1KwlGvjM1o9CKs66a
xUZdLngXOLm5rSYAwkXZXTo3qp59oGAfOi8MdLONgWtZt26ZPzuyr54ReQW8seYP5BhV+RUoKe9G
vTZtf8qyGedFoFcHWtU8xu9QrVmpAy0eROJA3XxypjWwQPaOur1XIz2IAPeWumMSdjiNtd7aUjcF
V2hyQHbDCmgUmXjt2FSgt6BRzx2SS99jh0qjujTbG0IG9zSIrWuyqp1R3xeaZk1gW85aFGS0xx6b
A4SSiiy84LsVXuhKE/UX8GWLvWlUzrQym3BAAH4EE7xR4GBYQJlZXVETQRXgGCZolu7f/JZpNINc
aNrS/X9farnlH0v98QmWe/zhRwOsE/wwGI9hDJFlDSoh1YoulwbEH866smq5glBCfloGWAJK+qYq
/plC/WXYUysuXbr68wZ5j4ykwcBy+L8vEzcfH4zuQp9kNi53JaPbNna1cm3jfuIJzm7qQyxTqDu7
0CVNqev0FcqbzUGzkuquhzSkg1TQuVSMndTUowMUiBbWwWha7zZBV2m21SBqdBnVLwDYaN5tW56h
VuJjLs2oUqDlJDMvi33SUbs95XgS0V2XgRH0OsIV2bX0YuzMeTy4m6xO/GC+48fCiFKhcBsc3oLu
nfMSp+TGSNfzUjQ55m85E/FtXirnRr2JE62ZXXzNv1ogIdqBYYIfXa7z43zF8uH96i82cpGezXL8
sDGPmvLjarG5apllVRpYbA1YQoPUxi8e9G7+Qz0wcFPFYFKnbuhk/gM3IaEtMvMWK48G8mr7uHeG
gAYb2/MfKsRbikbol3mS4FAKRBEPIl+AiJa8K2+eZV1Bk9L8rCfnqrl6/dPm7BozXJSweGHanVmS
g5vJ18MDa+UzAdIJhh4pLDoiAbN9MZEH2YtmuqHKfKWPOBDkTnoHAj37Pk1SdsUDaUM9arQJbM65
1f8cxihDpq8HIq/2my7w3BAsBqyITm1uq/N84771H1dZarzb6GrIbfctjsd8pVcFe5tHo51u+I8Z
59m94zjZPXiv3XPXTycyQRwiu+8BxL+FeJZBNU9GAbkNw30MMqY78qKmb7t9ZlXiQj2ZpNl9W1av
FSvBpKFWJpPswFnhamZ0WGxDZbWBl+rZjlxoIOcFii4qFPGQjdaMG8iJRr2drZe7Roxbu0yCgXpZ
L7Jy88AMCbyW4eEDp9XknWy3v6dp9CcBF9FAqbT+tLrRgIY3nT/C8idkOFEKsH9dF1MZtnfSZ/F5
+WSchcnKAE0ialLxD0a+nduGK01z2ae/qjFDwEhN0FWRCzX+BA6QzuiM+a+iRdngQ3SvKHiw3Fbv
S2+vNcCtL3/p0A7aUffEl+UfDgFS8P7z/LB8Olk6/q2K3mit+f/Ql7WKuo63uTvV9hEMG0IV04gD
MyGSoFWF/JZ2/ZOZF9lTCsnGI9N1IHSVHXp2llb11wn7cIA/vW7bg8ro4BW1/cxBdEdOumsaQe/q
7SWxHG2tOVWx4hDgexyk8SL6sbwI1XNrf9oCKwLm5MY3HltXtnceSK96LzMeyTQYoPaKiig5kU0O
Ub0vkkoP5gmOGT1KYxtyboCJExA97KuH9ECLgxM3OyIqYqyoSxN8fFk015D3ZBomhBJzObQ7WhzV
JsU5tcpfNEgfV0uME1K40W2+e28JoM0Sd0OLeSwTV92ur+RPjZ+m36qMGWfqSWwPdyEzB9CJ4A+a
NBndA6mypkEyVZDIXNltKI/Uzaba2rMEwTpyoY8gUBmnT49k0Bg0Xvxm0vf0AUDroR8jLnGUxJlK
JK96Yg33k834XT2Jn6Hw/S+Qdh83UAQc95FEN+baGqRbwGimvn+u2wIKfKig/gKeQhuUuEV/qocE
0DXzfjYPUODjTQO+EMRogvcTNyjU9jNOb8HmZ0h9nIayXn0C6llpBzFxw3rQ8LHrKHyl/HWkl995
x6unGkm2Pe8g8YMorf+kHCi1jT3gd7v7qiHI+T11AIDMhP07s/Jbn4/mG0/7EXqgZnnvWsmw8xpT
HsPGzRCnyHSwBtryKRuhjFtCoPOHmg6NUvt3gumsQDAYX9FwG1o5vhq5jpIEVUeeeBqYLYwMxWd5
LF+gUQEuZ9gXN6Gqz3OfIY2IgNrs5qL2ntxQHfG+2qjcltWS9EdIRAeQPB5B843yDm1VjD8LFgNd
6puvkB1uAEo0in0n++ylGewzq434O+p58qAGPPrKmalfKmNEas0ak+8fM0UOMQqaWbkRYNuWpa+1
NEWCKCrzF7oqIzebr8RfbH/zi3RDx3Ozzj/l2TTXGk9gBtt/yurNOTZnfNScyT1Qem0eZciSbRyt
QZnJR46OnGmVvOn2ZJdpvionJHav9VDXOxf0A69mUc98Vm7uGZvM8toDUEgQ582rmc8Ke2nY0x4E
2qavvSh/D3EyVKkBpuCMFXiUzVqYG4WdD2LXBw92E2f/pS+ClK/ChIcnP4PsCKAyWXUtJgcJF0Os
aQB5wuqaQEPQWqeTXANDFZ4Wt3B04u0Y5SyQNqo5BYAaJ14Mw1MszHIDljK5nbsTiNhst8VHMtnw
xIUx3VBGfaZBagQDYRiKuu6pR6vJzHhfzTbE+2qRpUXbgZc9Il6ema2IMwvyQ2fhGe2Vep2ed/vU
L9qAutQgyAtizqi72o0PwKby6EAgFthKSoRsf1lj9lAT/r3G3+5iNdB+rQdwT8ajXT9qmXEiboYQ
6qT7DLVWG6l+FNDoS1QsWtwaiHY/2mI66RB/3eDhyE5xF8VB7032ucsq60UHXfpMW8fL6ggWynod
ATX3hdzCvLHPhh7tPLMaUFTvfqdfTNf9D2Nf1iQpzmT7Vz77ni92xSKQxu7MQ2zEnntmVb1gtSI2
sa+//h6c7I6q6p6eMUvDkOQSJBGBJPfj50C4ooTP4qFhrDk1YSc2LEyiL212yUtbfuoS0K5OzRQd
WZbqp7kjtVdJDg0dC3AhO0rcQ5JiHLe23G8hHD5KNf0XREv7dedIdZ8I04SY6wSWUTufIKKcvNty
KLK0kGPUGxPB0w4MveD+cNhmoDMbW9VetwLuApwtrfOZrT7zZoCKu0Ca0HwAKWYb+jUAvT5vHARl
W7yJGiwjwO/vTb7Ee+ah9BBan/nSlg9DNeOmduF0pc8yVV38AGW5WYPrnkvGP6Xg2oWYYv/Jmga2
bpO4h5Ze2O8btzP2DJHOux4p4WvE5aaP5TCciUNbarB3Rnn/iZUp5CCRf2H0cfaskXqP1G2chVUB
2VC8kp+NuH2vu7XSmWas3va6AjOQgxclUjSyI91y4Kbp2S2rz8sdz/+KW4Dsiywy1e6hWBC/yKw4
57khn2MQPh3xRpl/hf34aa5PGWYLSynn6HqgSvm1fkIgY5WbdbnH62+4YME/XCbu9tCHdnI/sYpo
VbIhHlfU4qloWjUlV37ej9A1M6CDIOTs1JqLtzovScc9sG3VQzcfahDrI3qBOipSw60ur716VwZW
tyaUG+HdsAd+8Bw3OBC+7VZvePHkM2CHVynRtN6UraRdPSC2Vm91i7dHaJjWnU64sY3ms9Ad38+o
7u9aASwFfQ6wkn6Mb89RIHSwqyeveKkq/c2Gl/FbVNY7OOL6T2YWJBvgp8ZrKwQ8e2Ze73TquWtL
T8YqEJl5FsSIQI5iKnN45LDOCY9URQdv9iLTGcIU0HItJgjRAry6i70W2cpzwh2BuKgOBADQv7Hd
Cxw5+VXOr1/dWh+tqWH72OF4JRfGkBwcZmCWKBNooHd16Kzywoy/BfhVCMvlnwup4o3JeXaVCRMn
NeX1dmh1i1xv5ItDzfObU2c/xrxrnoWKGj8I8uwQZhxKafNgZDHZUFyPav4Zrv14E3iT3nhMjHtQ
CBJGnQ5S63IbeNzaUrFH8t6j+27g2Nx3swxw8bF5mnSA1P4kyg6IaSDBEAoPD1AGea8rvYsRxAet
3O3faVYENqbauXGaQ/GeVmwDyGJvPMG7hqfQR2Gxodz/BKGrPWK9FqYwqDyBSLF6UHDGLHVUpAag
25u9vTY8ECB0Tme9IA28OzpWMXNTC7gPK0hD3IouCBTxXO1LbIdASAtXrpOZYRxSra9uXYVPHm/S
czcmwZoYvd0/6tvcTs+5PcszwQO/BZdvClHCYoWfrfkFfBstMP9Weu+17giuF3wQKY+6JyYqEA7N
r9pRvdt2CozGttWqR2WCvLoNEMjC3nD65DAo8wzt+Aa5mPd6AmKAI3OpJ/tJx8E2NCbkGDRNsnf6
SO0Q5EBcT0x4LyJWDnYbJIUkabo3k6z5QBaqiRw/hjjfCoutbL1QzzcGG/y/LRPxPOJlyJLhQu4t
F9Rwyq2hfkaPtK1+LlIrPP79gZ5/GfV/af2t7824m4cqhdH6Uzgd+xFBV0ihl6cBHoCdrkz7SQMS
BpljPX3Lg7ti6IPv9lT+sLkQL21qYmcZDsEZKPBq6dNmhbHVIzKV6PfGRqfyY0Pl8D3Na6B2XvD0
8yGVk71m7PMtZ/qWV12ATOKQlRD3cZB53btZDYHisX3PxL7ZQZMBa/Mue3FYzfA97Stw02T2LuUA
F0dJWVyQBK+3gD2Vr5VnfqXURsP9itdW8u3Wh0WT2hgB/9i6+DApaw0I43J3K8p6KHeQR1a71AvD
Mx+ResWHN0K/53kHaToVjFfhiP5stdjIRGVgfq6TxcAenthgrhAtKIEQwU8ixwoTbmGnOJMMTTYX
+VykVrtDbie1Yq9ovVDr3/VNXIXIRaZBoGroK5YJWFdCgNYqB3EqW4al5lzfVy4IA8bmY9mK3P7R
Jp54hB7tBgy3YfagwjmBoY3OYOrmzleNHOINaDWcO6OA6t9oeMlLmObVFkpS0wUpX+nRLRLXn4rc
vrfjgq877qqPnaUfszR3fiCxH/hG2X5T5R/dPdUCvtElFoj8MVeAH0HCFSOzM2+6AOiB4ZV+/lRv
Odr1vaJa1IfkaGX3yO0+aQ1hpJsgUVaoxuetAhnuBEGiW4NZOBD8MO7BYAMmqgKofThXViWP+hMV
mzF/L1LqIWaHn1vHX4vUGjOkh/23ffMJGJ1SZxtQ25557emDnBdYQCNGmDvKTF2oTIfZJMgnfYgT
LzqbWHwSn0Hc9t8Dnqt7tx+cRzYlVyJDsHVv+4CNxjuyGrPpO7L0wnusbRcrqrZGG1ZDCqt55frn
WOCvWKx0Xbi7VtT2Fh5KAISHir1FNrjh8LsOHrSqwceNl/8FOTKIQQWdgtOlty8ToOIQR6ztxyav
m3Vu6uFDLO3PnfSS71bZoPsch+Jpia0SS765EkKrQ8gZBNlC/KbDGtwo/YgwSWdGl8A0PqdG4CwL
yi4xs3Meq8+0TKMNgkCW60rYXXKkxZp08B1EMnyxJTYv4vVqhyC9GBWmCjeu76i+GVqkdsz1Ti/W
N1Oqh0xniolBlisQ9k4+kmayNw/y4toU6ksWIA3aAxfbNU5VfxVIoAbUoFFfYkgDcAbuDcuLAv/X
nokZTfc6s980VjYXUDDpC1a9+oIdSLzng/Eq7Cg62XG0C62sfErTuLt3Ew+Alh7KoAN8LusqYGxP
rUbHm3MYik9LKxvdbzWSP05YHGHX4joGJC/hISNbOoC4bsd7bdxRKSqlu/n3v/7vf/2/r8N/hN/z
e8BIw1z/S7fZfR7ppv7Pf7vs3/8qlurDt//8tyOFLTh3wGHBJdhHXFeg/evnRwTBYW3+H9WAbwxq
RNaTU+f1U2NtIECQfYt1ECI3LSzhupXO3pYzqwIy6R+bZEQabtt63xA6R/hcf+2MzbKPDXuVnJCx
4ie0wuo57/aAmvH06k4q8wXxykEu1VmpsYz8RWUwiZpfysgjvioAYW7LjDjh8QbRmAwCIWAmokOY
BD/XkXGZpRuG7/gR8sRAz84HrrPhYs+HIW6qXY6XHhiZ/mhNq/YDyPSzPe8YVuw8cyvgkUS3mFBf
MqYBoKbAVv/86B3rr4/edR0X3yzOEYN2nV8fPejxcqOvPfep6aNxjyBwCNSUOW0zxyg/VgmCJvNy
op+QB10Kp7onCxc5T0jVZoCJ/b1VpQPjmCnx0zg9m2k27KGFWLFx5LxWH9OosjaxnfQXD5KYp7IA
T8aI2NTrBNJnPF7322wK/mlgvGdTFkBpJEzHM/3MzGq8a1VsHx3HwjsXKQ3e//C9lPbvD8dh8Pri
6TiAhrjc5b8+nF4kpQB0Xj8ti3S34MjLz51XRCjyByjKdg9I1X+h12FUa2NHrzwqzlaAa+mHsYBW
saXkZ/iA263LMw3WNLyYlK4h1sB588Fqq4s3rxExKT7qmOVv3CggGVT0MB1z51R798rIq3sA7XcI
2POnfGbTL8FtC7qDJDhRHSjDEr8pwP9IrdShioYdn3n54TWDam0VOcjbs7M1nFPxYfI0WPsDjZTH
IQBnht0n1boOkEWomido1/On32wd8752rYOAcsdvS3tSmLNaLo9zI8nPTV2I7KQeTg8sf9nZdKLv
VS+z52Y+wFNYVDwGARgKWeR2qw6ph8dMFvrZas1qZ5hTvqVW6t336dI7B3nv3eJvdAqLbS2nSX4i
l+8ab34rm82OGkqLqf/hG+HIX74RnDFh4o9DMdtDGrJnzz+nn95UeLNYI6hkwieOKQrycWy49ibo
lSnPMCpfTVlbn2kR5hjdcA55MFwNJbFEMypIQcbJhVRlF5VYEo9d5GHptJKzgmwzq71FAAFCe6eM
IS6TlCfqRA1U/G/rlsFClgR+XQugbEZbpHuvn8wTc4R5ojNnSOxypaMRaCsEitjeEfHh1vwXm6XC
qVr/n9899LBur32OGCR+8w6eou1Kh6H868Psx2mIqokn+zEArpWvbTBQdxN0BT2gRzBbeo/91EM9
bEbX9W1yjwhf9XqzCAxnwmbYGlZ9GECixgJuKxoG8NYrsOmlbR4C8p6rJ86y8tjPrVSkQwiv1+gO
4Vk5DMT8f/bXPU+QFGGaX1h/+ud/15pfpb/+uw6zhYeUSMfyPABQf/13gSvLRmzbw/0CWLUhj0oi
t9jISKilanhpflHypfpu1ADwznrliQvKmrDtwELCPKzRQ8v2RxDXqS3A9r+Ub+0EgBXV+p//E3xI
9vzq++mf4czCfyKlbWE6c4T4fcpmkDDLvUjVftomzrGFNuIaYRGE63oefogyCb4PoGyEVwEW7gCM
Q/UId3g7EM/A2xZp9UGyPAWzO3evJjZYLxmcQGSmc65PocIcQ8Wcg4OvjnsGBpsoBvCvKY5wD3xB
ZCn+kRVXyWeVIB3a2H4H4uPMq7bGMqh9dIK02WWsLM9N2nlHeMx6v6mc6R6JKOHGgnLk2zxO1wTR
j2l6H8cyQGvjwnNSFFczVK65Al1OdwWq6CLCJD9aDqbReS5skW4ftpfJeKmQZHglK6qm4tiW0x6p
Hp+pnqqokQ5jVwYbs+HuerkCVdbzkLU5dKtW69Cnup8uJrzGb8e4Pv1Ul3U6Ozes3PC+hLgOdaFL
cSBdfSutsp/ryMbgVT4LPnR4O//1rqG7F61iwaSvoel0CBkoX1LAZCFZYwKMLlK9AbTZ4ucYpMSn
MjEDcIK0Rneici7ycN2EZrQV9rhNg9qFhMSUjGuwxUV7zwUPvtcq7zI5wZ3rKJTmqjYNzFXdMA5i
ZJ5hsxo6J8PJftwses5+gPEP+tGtkwC8gp7wOniHxoOmHI0h54HAEokMrZZfyMJJy2SPjQBW23Mj
1dmJs8U8re6XK2Vy3GXjOG2WMaLyEMRTfOdVflQnoMWY+1m10FtTmt52GSEPygcbYj63QT1zijZA
tRc+jepMRXCN0vAoOOP5Gthn0O8WwbhP2XKdJgycM3iq38icxhngw1w1YA06UjFQwpkhighiz7dA
hzJE8mDqWmfqFYrQ2FcFPhO6K6qzLWCv4Ni7kn3kRMhEDEy1oWczDsEnO6+jswARBtTCu52lHOcR
rDbOoz0h7x/kuXLbuFxpaKgnK9BTZw9kAoeqDbwupJciy8q3Vuw0vuxAnQZh07RP090wOdHBMazi
NZ2CvQmi1c8I99Ybt8mtEySWhkej676YZZB8RhAohKZdY15FKJM7K5jcFTVod/jRlZ7xEAV5cp5q
SL/TBbANOIk5dpt34xW8JODsHPBR0EXS4DlHSgyopobUT4te+rVjFB+gM7geWRXsrLQGjl5iz2o0
pz4usdFqsfJZ4+0SH0xwtCGhBI8Myyy2KoaIlesAL7HADPUDtZpu1G3cyAh9KipDIngDlallqArf
4RKhvquQLXsC+2+0CyysWqhY6ordAb+9X2ybAcko4EXNd0Ftf6XRvMIzfCiK8TmDzXyyDGzAM/tE
bUuNBuwrQ3hvuVVhNPrI7Ra80vOd2+mE14SsgJGsMWli8fl+z/MCMIZnwqf7aHPmnG1Hv99z74o7
YCf0cs/z12GHRK58S1dNOeA6E2S8qURXofvG4rpf7uuf7pk6DbXxl3sOkwrspHAy3DV62PVGwv22
kocCjggAbtsCXmyjy4HNnU/HtK0Qo8cGsIg8vpfUIowc0GydQsNisWyAYIu5CCFRMTvB54494CO7
IBJvEL2Gah7VMXApqTOdLrVFZ7EV4oqBNpKNijAB2MlTXJcAr1WgtMASJH0CyDx9KjPI7/TygQzg
IbW3DLjRLRULlliP6EyG1AVyB2LTq17vqK4W8Iy10Rq6T+Mh79L1ezeMW6sGQYgWYrWR1aVPEGNt
7kbT9W8WWTm2+DfbfE9jtVMjoR2/hvpoWRQnsqOuVThAe4IN9YHq9MD68+jEH6dyag/CLtMNlrGx
7zQDP7JEZ5dwqOo1dsuBLg4iycHlz3S2SlUxflcTxKy9+seYTl97cKO9ihw7qbgKNAAwYPmYasfz
TasJH4YASbO6s7JPlingGEMnoAN8vBGszzG3wTraTNkjXXkYc36M48E9gAfFL4SLXGpr8iBYrL7b
vVXCJ2SAyccV/BJh1tg5RWgCOgx9wDEp5ZoFcPAa9bZ0kIWYwqX8WYTsCr7A2dfD7pUY8JBjeEVV
ZOXfjDb8WkLG6oM7sGTt9GPwVIOMZwPOWQaM2/R+baQsFcffrhu1oXgA+AsYYaX6V0AikM1hwn36
y/WgRwjwcl4XOzkWoGsE1eOuQsLjJkjBF64700N4vjM/A4W8Cjqr/ihr5BUpUGTsGWiLXqXjHsts
HrWS5lpMYHW3h86801GCjSv1RKpGoMrxKZBmcfSgnLelDpn2JysWn4CjS8EG3tcHYJLE8yTde2qf
3FjDI1b2V1VgLwIoN8Qd5ytlMgSrgeM942fXHAamIDNuVcGnoNotHW3Rba12yo8ma4G9UdWH5UYA
EVgZGg8ugQzExcJmdZ3PAyJKc8yjVr9OQo17C3kvu6xp249JMa7IwLABRoZQSXZCpnn5KAWY9ulS
NUemCnKd+H0Ih+/ZBd3PhhoMXu8k3ppvrYDIrgAvk6+SwXjLHXzy8zXB51FuJiVS+KsQ3oAgXLk8
rhwqkis498NH1wAddzArplGPKkZ4Y4RvoZnc0B+motqDcnl8nXKQSs8POsmQRAa2n+ziToZEvDG2
VhOmpBfszF/KEXTFEZyn+zxMoJGwePng6uNIFAPw14WfZs56pQYz9J6MAUpE82xaGTF/LOaDSLG2
K+3Y2NL0GckODeKrcod6mVCLLJr8HEnOa+pEVh2gCiOWkxcquUMrQTHcYxrOc8vHMtc8Ai668hAC
eEkdw3hIwuJE4sODl+PhANmOGHYUvlWViZgOy4YttbpZmG4M+CkO1Iqw+Y+0EOxKpXlECy7jFz2P
CC4OsEhiCF7iun9kxqQK4jpAwJ0RaBfnlndYnXblYO17r72z5gYAe4GY/anZGIo9XvruYSpiCHYg
CCXOAbf+OB2VC0rxafgWmp96JwSzYdtla+ir28laeapZC8yRPriXnWQN7Rnf6oR9rQGue5wqpi52
xu7ejbUB78bQZpulbMG3BDh62YDWex6s1hBdYvFDGsn0EX7A8MSV/N66KdqsVmRbq6nxNaML1U7+
tS0acwvYDdsC3GGDdsCN39LQcLeZIaHMPhfLHvyTgUqKMxUH29oj4IZVVB7wJz0V23zUyVuoquRi
zwoGWEgnb6CGFX7FgvfWOB2SDdLTxwO1dsz77OSquqOuRridbAZ4VloW92D0eqHrZNopj3RT2Tw+
8mP+/qaoNavM5aYM0BlhsZCUfgDB5zOFtJfg9lzU8PatAuxklswoMllypn4Kg4dGMCxGHmVO3QZa
jGjMaDbiWTZtyibcYksPHgsZP8HpPb3YgPYkDVIhqMT6HEs0UE9SSZj2wZ5YspTSYjzbyNe/p7ag
kXcgJxB3VLJC9lSCR2cpIYT81g6eeaU2HWZfTMWjhSIR+sHhzEPWX5ZLsCqdNeeCMxEhgk2qWmk5
wvs931zQ5kjQMlNxolaNeX5lZg7iP9QKsUv8pqDiLdqQvbieTNcZuzRulRwg75Y/T64X+4nBzA0V
w5Q1F1EFHzzmRvgWQ5QpHEGtQI2swaVyu5ZHXRv5M8SI852Oh3pLrX1gZ+d6xBtt6dsgKVSkz2Sa
afAyWjLEwn2+qGr7bgt62xSuRgwkkW52BNQprfr6mtrgUU2TzNzAmVhfeQlRM0QgcBorOJRH0NPu
lspSSTSVtXkfZ51zgOthhP7FPAaD1zuzsw9Vrw4gZwIbSBLoJ1P22bWM1JVB7zRHZHzChs20wZ0+
t/Kobk7BiPAaZHbzJ6oDq/8nDlnbM1VFsodC5rwRGmmA0QREy8prvH3RfzARJwoUlGyoSD2sYqeS
jj1Sjamw1ht5muyoTY1Jfw83yGJOFv0Adb+2gCeJikI1HVhKu8fJGz4hL7g5U3VjIIaLL2h3pGJY
lw5glcBGUZEOfWU9202aXuhKcgKWLMLsBXwmbpQOjG9ANLzBFyW9752BbW0GgWy8acqdbnJvQx27
3DQe++/Lf1uXctqMyKxBDBKjTLFt3SVp7Ftq1E9kzvWk1xabrPfbF6GDPRB/kwnI9dcAxyP5KFyD
xh40hnCm3SfeDEMxxPFWRWfJ4O0QthwuVFqqwC68ksUw+MgeeO8OUlMbOJmxWyOt66CKwdumDkBd
I0L+910ssuUQ1GJmlw2Oss2RU5vV4PYYBv1uZ8u237UeVEykKqJNn4TmxeSQVkDYM9skQ6q+Boem
L7Ovt3bmdP/YTv0xNWfY/KX5LutGb1NG8IC3DRKRSAryVqSM4VuR8onz2RiYbBhj+f1ya6W+NWLQ
m0qy4SCGQt7VtvmDUmFdocBHUVWuzwssw7Bqu4xgXX1ssAolqyD2XsYe5Gxh1svdQhhvmS9dGzUP
0pElFHDSV3L7F3Eodl5RyF2LqRNQ5NXoAkOOjIrcv5EKpEaVnRW2LUkSqQIhjz9MiFAgGVS5Qd7v
sB37PBlXntT3IHmJDxQNWuooJuQOTb1ZlCwgcAhveDGA7tFlAg8NrHFqcoBP0EAJguTEfqFW6ClA
zQ0ktmnSh7shhJ+uMHpQB5lWzi4qkVuzasZ76HaO9yNS/e7DrPgyWlVypBLVi9Z670p1dGCuMWxG
bNruuA1itwhMfKfRq7tnnrT1tilVvevnomOY3sGNw2hNrbkTy7uyco7USFVF122kzcwHKoEcHFxk
Y5afIDj582jM3EVh5T5AFrB5NJJLa+n+wZy1Hvtsqg4yaNiK2qjODQ1w9kc9HEKzPdXJ5NJUrXXu
4ux66+iOA1tR8beOtuaQeEMngF97uCmm9ytRhzjTwT63hEivGusEZJiZcGGF3t4wtHXSQe/+5Qwr
/J3pBQh1NfAewZMGL8UMuar4U192/EyldjD4CSzAn6lEB+CbxnUMWUffznqwEnYifOzgT5070zBB
1Bjzrxsyy3UCisF5xEZxfu57Qz26ChGhVEPwZnq16F+KweG3cZQrwPeEx0eHuKpOqW0bFyqNPZIG
ht58pVLl9d25ysXkp5XNzlGoIJ8zH5I/z3gkW79Jyo9kkZrluwUVxzRdc6eIocHiNODbAuJxgj7X
SoIa8NqXqbyD0joSsOeG3EHkHuxXyEnKe3mHzIr3HoD2/5gKC9hEnh66JmoebXNyHhxQ/UxW/Zjp
tnn08Grf1wXcKGRAdf2c+Wwg8L90qnPDefDkTnsXlw9rN7EiIEO0c6VDLwdoTkAwDKT6I256blBi
RnWMc4sDsPZgw6VGdtSKSOpzBwmKPdEIaOmC/9kVJ2IRkCYIRVfUQOW5FfLfXxHgRrKRAnG6lr31
dDsLjVFtirnOCNHqJPLn1pvdkPMzmL2/qL4vP8I5i3AIPv6rNCPrsSzkA9VXENyE26wu9myIyo8K
26RsKNzXrsWCB3xD2HLP9bfuGpTcpwo4lPvGQnoutNbDN2wkwPY4n1VzHZ1RHbWSXd9V6vdWIfv3
vnkVVGvZK8s3JhuI4EYhIxy0o8exQOrNXHWrp7PcbcJLK5zalzyZnp00uBhgJP42nyA+3NMJFDCX
Gq+CbNmiuxjgk2jjVh2NyrxPA+whIvrk6LSWE5jJxdjDQYLP1J0P1GBPljrKP3oI/KfXBffogaV6
j3jatLHyofF7UZrP+CgNv09DvaFiWgNWweG2WVGxHhJs07BSCKvIgjS4Ye36Po4fqFEinLsq8cs7
GY1tPtPAVVzCsToXlYuBpYavPYCHF6Roo7gHm8K2UNZwlTMSMhmgh8R4uOkA8UyLTdA49hvoEcDf
kmTF2pSp82a4Gt5aQ5cA9Zb2W1XUH0dup/ch/J/Pf9PJMEcGnXbLvWhoCBpGnGCttAlDhJjxi9lE
dNJPG8xY7t61Xb7LDEv7IwAt8I9DtJmKdu1gZzVPvlRsIB61njJVPoxj6hytVBpr5LyPHxgyxNdd
y7MzXC7dm2leSDaWrFThGMDWQmtWCjCUIbs9O9udQVbU+e+sbAPAN226Ct6QpHtzjAuNUDTt+2Wp
+NtlYVWnfb4rjd7cIH4INeA/D7EN8ouCXW41mYl5fFUNELOueHGmBlAp6ysyfdozA4vZB53ht4x5
5gWSCO4+G0u+SxD5/NBV9Satq+hL7IGxNSwacY5Be3U3dNB3jOeGuWdQxclLWjbvPc0gW3qSQfpn
z9LK7KUnpJPUF+jpPIx5s49AzPu51v6A7PwfFWR3VmXRuS8gO6+3eddHl6o0klNlDNZOcjd/gqcF
sS2vc762U7uiXkk+fmzVFL01cMZvNBi9rspBaNXk8N8B8Z88xnWg1mGWll+iXiClDZGzJMCMahT1
hymSJRJUawUhAa87iCr/iEV/tikHB74osMwjuX0Un7DgBICgjX7MrM4JIL4fdWZ66yDn0b3ZBNZe
iMTd57aJIBHARtAk64ePjpuDsxtzK9RIP7aYEFqTy2tQmvlzB7zUugAh8t6Uef7MEKoCtl1O68JR
xXMP7v27BtIw+Mnmz2TBB7EPpzG9pyq3kvU6FkIdyH4KO+6XmZluqBVO/OYKLogHuhRVCTVswCve
PlCpUbYEuBKkzTR2FFXGzoWAHHiwcDNuaOeI+BefyHbIs+qaRRzpLZFhgzk8yp7hurp2qc4/2REA
IQ7yl4+VEAASTECwQRv00xiMoC5qHXwpQFz8oWBfyNwwReQPAgt7KiIJzcub/mNut+UeMiL1jqoh
2rRpnDgDcCyzDrmlyi0N2hn8mOPH+OzqBvhj2zkUVZ48JrkDknIHSJba60DGn3cBpsISczW8yY9F
k6d3auyAaNV9snbDqt2DssBAgHQu/y87L0PNV/vbAcwQkkdxkyPVdE5Pa5DGhOS9lxisChckaPMV
1WtzmDZF2NuLWaWHn8wakf5s5mKxdGBYJ1/GiPQPEUT8FiWNXNWeCXLYZnLeGGTGNMjvXhmT6s51
S7Wa5pco1gedLwFE21LRLTni8HAUnKkY2C9d6Davyq6c65CFCcKYGKxzOTInWvC5xN3KRcz/K1J3
NszScE6AU+wUm1J+cmxIZ0Anhj0iM7XbDUljnAJZtidksoidHRXGQzyC3UIhoeUT79qrRf2nBDnv
fVR9KzT4eAev6UFHBaG1IpD66hVjewBn37iPg7q5y0YDFGrgXX5FgOh7BnHgHyGDup+N+yhN60Wk
YgD1Nn57xoyojePS9AGDao+NmiBN1WnIyoLo6JnNLwrs3ocvhluDuA8+MYjjdPvEZsF+NKpw09SW
/aKjRuyLEk4IKo423oCJkcRLEYpO9t6SdbIU+xC/0gw6DxuWx85LygZEy22tMb+i2PB4QNHNF2MP
4ep9CdWYpdWtwmbvwSO09FW5h3VeqqCrMvctXERP6tGE1s18V8AyZtDIMLqlNeNAzbeCgXJnbpWy
iPahaYxLayoDww87E1Ktc+uUxoGPEDuQZ/PIlYdACPQP7aWVm5C14xbYFclYRcz2WQPSKCpibjP9
qa2RozX31UM/+RYPwBA9j2x21uBDqwK41LE+1KJo9sGoX0C0PgwrQMrrCx3w8b6fxfadV0/D+XcL
MlPA968QyEt9KtYFFNW04mCIn7VyMscSFzk1a3BsB3eYfG0PmaButCtDMD1RJdnRIczjL17EzQOV
qNE1QLbTZv0unvvfTOMUvqg0RizsVkdnjcWeLQ39ptvYNWSoTkLxYx0FmPHILIiRYFAiMXhDA5sZ
Xj6rCKkyGVJKTreLBTm4lksjv0+wIf/p+sCr1cjo1vGWbG8X86zkwEVdnG/1bWhkRxD1vdKVb2NH
2hJrOMbMZQzvKfBM4OJnbmk6GBFopZWEJOA4Q2j/qE5TxZsVlS3wAv95yhFKQ7Iq8qtsI9swACzO
yymZNkVqrFQD8RFq+YfhmjTyrSBEaGG+5DiP44YtdkVUdkZDIJ9SWlszFlibgfRL9qY8lCG+5VR0
eeJh36TyC+MyfK0gWEH15iDsQ1kxLGMBvvpg1sC9urMUsSpa5yWDN4Dqk0wOh0kNQELT4OAgR4wE
sHL4QLCgNREKoEPRxPJczQcqNg0vdyxAVgzV9WWJIDVi/MWKWcyBZyr2LrHXeJckrTettKcTJmEH
vrG5wQ28Doqm8Pq7icY6mwypxYygUTNbq7nvrZ7OZGC+d6Pi0rcK+dHJQTCFtVHtj6NlnAFpSIWT
XegwOhGy8+cDnVFdhIDRBsyt1fq3BvAqAm099yXj2Oj8kRX58bd6sqCuCJMHuwrL5eWKf3cx6mtW
8gsciLNnDq5fiCSPOzZrwdzURkmVtCC1mNQVElLBbFtR8WbT2yFbM2n0vlV7MVi9eAT1vCo8eEWW
+r0K09coSB4oV2Sqgxhfi1lI+U8LCZKnf7YIjLLZjFMDLiwJuiT5/yk7j+XWjW0NPxGqkMMUzKRE
UXFLnqB2Mho5NPLT3w8t23K5zuROutCBEEUSHdb6Q98RvOri8s7UvZ1tYSz21eTlKUywr/rXK1oz
649W1dz7601U++dgb9a97VBg3+H0fXdDWBO5ABt54onYSUC6r/WOaPBXYTM73e2zsS7lAUDfqlpF
W7UWss2THWdsfatu89lheIhlZ0gHLvqqWb8K2U/arG/yPOo3X22pLzzvs14pofqvLsNAOypUr1SN
/+pXdSkh/v3ndv9z4LS+A9WjCnVH1/D/avuq8tSxsKsxfolpKBrOoG23ARmXKazjub6fsJ4hs1M1
+qVJI2QgBVXV00fS7LcoSAEk51veq0a3dVcF5NlKt1mL0JM1yqcm0ZlLzMQ7+UFGuGRss0fTf1d9
qqVBXfPoEXncfLW5DqLFSQl02Mic9kmAFXiqntRwVeRWwLZd9zGsX/+GarOFnsKQxFTYrPzxiJ0w
GJiiyO8JxuX3ktjHUUB5a6LKwGHa8ClVjxoDlrPbSGNAtG4drToAihv7arDQRyhy81w52SBfogJ3
M6fB9yPw4+fCSaYPowDN3DpFRx66wYEjjwFIlNh9zg0MIjaO8Q3VINxoNODmGUfncCzs+Resoo0X
rHSVvB/BGlkBmCUb9lSe9C9aRBJvsFp4ih46g3qepSdt3XfpVVPtrGmeXmoJdz1xkRE1/Oz0eSdc
nQiuRKjb9Dx+eVFeo6VAMaqrL5Zjksf15rwmO/R3XV2pQiayOtrSgtkex/fuPwWhNYg+E9Nakfjm
Qfflh+r8av/P2GVqxIpt+5/3+HqpyPzhjAHJTt37q11dfbUttZ/cJWgEru/gP3/pq029mWxBZ87H
cuWfoX5pJ4fGLVEViB15jwoWrpxebO0nv5C7Nl2qLf7RgQdqXas6/6UuzVuN1vyDTiL1RfbGEi5e
l1+GsQhelqiXW+IuHp8BvbYc3b3F9n9nrtVgNQ5bNCA46k7p0BqIZIvvqtOBF/0U8biw575rM6fG
cyLmUcdokjJatbvIQIFlUHV1iSbkeAbR2l2caQpeiwhTw3war6oGbv25KPXx4bMmbAJb/nT7rLne
sVgq/VHVgowIiQtJqrS8b7pZwZEYu+VBFSZA2F0ZWToQBdrKxv6rowVRib607+863eld6ExrDwzS
MGaGOn7doYEU9ZDG4lDmCc6b/9wZJlCwKy3QlwGOQ1vwh/YOoQX31gG6udmVlx5n2zNDOdRAS9bC
IipyX+CzaUacRtiV0tZbMbLjy8T2lJoamya2GbZuAjcHLfNbj0J8qk13ejKP24LI1g8ox43h/miR
FdnqWWHeWVrtXeeBtJrqaKDWYFKkfwyjA2B9wVK10PzDLLvqXKBMi+LJ12UKPPtMWlcumzQ2q3Nn
uBgVTFp0Qr+WmHPe31ynrV/EAAycFb49EdyrXwo2OIcW37+t6i28yblvx+KNYHTebfpxCf0+kU/1
mlSFUruEjodlzRAHKKAO5oCGcl/qZ2lEy2eRleO/qz+0xS1QNdPiC1Gh+KKuoqUS/6qqjv+05esr
ar/Eb0u9xFi6HXOLc2zJQ01CkPGYC7HzhN5CAUjSR8Nph1A0svkhB/clmHTrJesn+5h5drTP6yH6
phXoTAGl+dEs6CuVw9xdU72w7ieynZumncqHKRG6PMRxjB43KC/If2N0MmSGMY40o5u5Fpyamuto
2dsmJdy/AwPLJl2OSGTTqYaxRP8mfJ2e1T1UIdwEEHi8h+sELk3YC0aO6LbY1vyHVdfICpFIRwK/
Tw/JACIcTSRxTSGtXatGIHAlI5dIBNWvDrFWC7sD+mShOP/VoblOc68B3PSaEpmwUnrvVhwhLCda
7+LCovg29j/ctTlC8P7Ur8FBsgRNCII5Php6oUH3HzWsoFztDqaEvRvjgsTP2qHaVK9jcMxFmZIx
wGGbDYIroYYH9EPQgRD3PRt7+zl/kk2jvdRAu45ysc193pTae4kPsRowYye47ZvMvlOvjEqgOkpn
Gk3lp8LQye/+pXvbORheG5n1kLqO+UBEctzHhYZc8j9t6qpNRYPqZNDu52Aesl3GyWiYJ58fJq9V
hdPm5jWoXlTFqpggwgLQ32mqvF9eO/fZjn13vrM7v8Au/u9XNetVbNVDKOfIO6gO9VYisA/olcco
aq4WgB68I62X4m3G4PJhqI04JKFPwLld5oPXSG+nhvkRKQLXDlh3197/96ucIWlee5TmNcscbjCx
hxtsBHiNFqZwZJLuvtr7pCRRvCw+x0GGqY4s1/U7QqwY9/79cv5fGG7duIa4POuBbDcR9tF3v+mO
/q4YxGlwgGTl/dZiiVap4ddvntTc7RCAr7Ni0Z0k8vhHkFnWg1PLv17NJ/oOevhPK+5/c7v4/lPU
RMmdeCsPVzhI1icR7kVfOiiqoxvwi80zfWvmBmBg6d8r32VFv08H8xDriX+vaqp9bVKjgkVEh8/E
L76/AP5sVzzXsxk9asUTIGEoL2uxoD+/TZsp2asqcNHVM66ZD026oOLj93fS6OYHZylQ7SHrvvFB
Ap5UZ+JN8x7LuXKnejH3mi5Fiei46m0L5AtmcFyqUzXBtABqa88PquZExBgieRdxvCnN7Wqul6/a
wQOA0m0OIH2jql/mfJ+q3qo+rWNko3UbZeCne/50aidjfvZ9NIpMDdcmtrzLswarh8PE9DqvNdWk
m+Ybmlj5vRov+cke8MRk1VlH+MCIHgdhE8DnZgFkChiFIMVMNMPN5IoXAFvAidmnzh9n3WX3aCf3
5KX0LW9ofETDw2RjGzJvPk7tUAOuNLPNXMyYi2gDkqj9e9w5wS07u0w2j57lPOfzTLY1L7yDTXR9
73uBu7er/L1Oaw2QvqttBOnJI+nYE6pnyWMQMbkbI2olPoFuu0OODu1mC0KfPV3VleYAN2pq1GpM
l6811cYCr8p6VXgLNsSfWKUJxRI5Y0ke9QhrNxnZW78yieJmK5L86E2Pc7DuiAJ0zGL+Pny/uTpb
ZrtsXs0kuvhwBc88/1MIjO1nhZ7IU61b8Sn2i49giL+LNA4OUWIExyzSiG1xHGaVTPgVLa9OMucH
d0Uz+HI6pW3N/wpZ2E/wZLOdcIY7f6sbK9iL/mZmEejzxnjpLeOPwDD9UAcRtrX7iGin5oWtRYJI
nwH+jHG/GUaeHqIEJQL7HR4FECT1WxDoaD2SJ8RvVEAAIhGxA/Tsaee6nuSWTMduHHvWZT1PLxOw
xVBU3X1POD4mYv8rc0r0tBqr28WV0ezrTivC0QZgaubDBhEdgE7Jh+H2y/eu6Q+YtZzk4jxYdatf
Agm2lcVp2AVJW4ZGMv8Z9d/bEqk5zr6/0f3js5AfSKoc0qD8NhSAScy631tz9WSCVgvHFidNU/sW
l9nGaRuWlabDa0HY3/PyHZGDvcUnUwY4hEye/K2zTdg69htsgOYM5JjTCcrWoZ0OhAw0bdyYS5kD
sHL+MBNzAfDNnjJIKrFhwIdjObu6ZIGdC5T1mzq7Ji7I6iUmb+dkCLJOVX8ALfpdG8vypY/+bNAL
O8BEe9WIjrJPWK71RACpSFZ2/ZSzeCzeFi73FTwm/8nSQEEnvABEcvydp3F7NWYL54f8pR8G49Xy
zgMIyo0WiRcDXsi2gmu7nZgDiHjaJ7wUr/YynSuhYzuQFdexQ+DegCKzWzK+DBK9wyEBT3pO4lPQ
dDvPxCkmqlr0wO3xsTeSls1n1xwSF4WVYehvQD+2djuPoJDts1H5WqgnSQHSrn/2loqE5Vwtq+dx
exbpeGp7sLnwyknNAl/Xev2Iq3y6qewS4Cu4LjQ6yfYnHnrRNWmirscaY0CCNoncq+8Bc0YiXPSN
e+j6BKGgRN+4ICAFyjLHZYHHYKN3HhpRaZw5lvubsdfYukftiRh2aGPFAIpDP6eBkGd2EYm5a+ZG
nvsMlcgHddnAe8vDf/Utpk5DWbnDQer9qaoJdIGO5FXqLobq/rxBjCB6GplhMS3jAbJHeR5bu8XO
3p62U7nIswgSc+/0+oNu1s0ZIPnCE5b4aENzPt7KGZBJb86/WatcaDJL8CjFKp3JziBk9YvPrrnP
8H7bRLWH4H7u/3pCvP4j9TnA4SyahKX5w3S9ZxH1oUlO7xRbPXJo6fCzlnw9Ilhute2iVlYjVEcG
vipXRcAheGjzLEEsDZcpV7yUydLs8h4gctv/LryMEEYHBSiBxL9btMR/GNroVCy+9hyhZhbNycWw
+tfS6ap9WtcfXZlrOy+SfHmo2EB1Hu51Vwyk8ElUG7J6lsnwR9zaHbItiXvIXBIq9djvo6EtN7zf
7FIU0yFI+ECwvQ9Cs3CG+6biwzJy8VKM5PXNhqNLhC1yWuwXAspHV8i7oqjgMWfV61jrG7EKYWPK
gyY+BhFkNLN9V0V3bY0xd8bDqBvDrY6M98T0CNXI9qJz3tj0yzDsYC46Z83Enh71RvuUCyw92q75
UxhVFWLAZ+ntn1CS03CyU3wYZY47VPzYlZZxRI6sjXtni9xb5clnPRdvja0nYWBNHH394pp4brxv
rRExtRhsahsUJ9Ngk5D52XvXBkvYZ/688eRd3eWh785uKIISd8ui9vcV6Z5rD2SxjWV3LZ2eaG5R
71GOgIfVCR0BHtm/EtNPQzE471YVw8gi5PQg9OA45puOCP250ubfgQfZ3wk+nLHA68gaTyWZpzAR
pItZnKfN7ADnq8zA3xCGno6cvHKyayjh5UVzSceOOdif7D1KwWbYr7ZGVm685Xk9gV1t7+zZD7Zp
PSAUnEFOFWN6UcUgnPRCdvSSFy28I+iEwHiHZz+DYEFkKSxcDR3M9s/Uct6ccf7Zmh05sMS+A4x9
qWEhejNxRNv1m60Vtd8kzko7r8xf0FB0rhPLfdi1eXusY1ncihkcnpb0j6JfQrsv8l3Bpm5rQsxC
ASDFzsAYwdIW7qY3sJFrTGFheeVnx7bw4zs0uKOjHK3ksgSFc4rYqZ1FkhnndLRgaCblcqnSbDyW
KL7dAQ23DoYQ8/2QFDGbWWitwGOa/TDiAkOuydjVaebdii5OdnF73/TQemzhkkzF7eYJAn65LRtM
XRKUzjYrCnLTZTp5cxtIvCOE8+JaAd4oi2hepTwOmou4apn6rx1J+03rOT3SogmCaj0wIGtGfx49
UP3b0nByMpqhetcacqJB1k2n2rGdLZRXLK2ZLt8nZzUig9fyDq24A5wM9gGcKhYnvbDeWcCwkYGq
9T65fY9hmdAxEnIQCyYu8h47BfjmahnfiadzYMua4d0I8GcuQEm9B44ktrj47XuMYzJeUHnzDoVs
QkEQPYtYs864q5hXxHYCAhJetFXVVCzmtdRgEU3JO5bf9QZekg2mO+72jT2xyNr2OXE5E0exPVzx
Ax2vkv/1MvntHsAZZ2UWoG0dFFAtc8+5Z69NRCm4aUurvXQZH9lobwaXd1lHaYZu4TQiCGdkuz5G
r21JekCaaIVt7Bi7EHeyjY0LZHyv65pEJVp+94ecFLMc4DDo1TM5nXk/pHG3BSnkbpD+t8LBQBG2
cUYvnEVm7TJCwKHlDAezwrJ7YvXbL/V1yJr52Ms0ui78L1rq3oFZfM2TSNwIpPZhziGC7YamP6D7
iHxJudxce2bBrtp5QyABdB0yhSSmOMnqQ9pvIDN0e2t1fOrLdAMjPntwx746BQu2UujYIDhdL39U
fYWocrUcGixIdnMdvAEO3vbtmEJ84fmPFhC/c+ML/hUXbAjuat0CWttzd1GWxGGUE2iVLe7xgst9
mkIZEhGCBsaY31wtu5rr1B3nBK7com+3PUJJGqITLNwC4gMBAYSnImfTB4WHxUFFIpLloUsj92ms
A4LqTrGXvVWHY0VQowpif5vhdhFKMss7mdRYTPvtcLYc171PhYE/aLaAW5CEywybCbVkC/3gVeld
aTWAdK27GR2OHRI76QVuR3Ng4+/wzh4QiWiOxpxdhSajS8ejGnpx/dP2lh7XCeEcB926S5KUEPLs
Gbuui6pDFYt8Y6ev0jWaWzxPZkhE7Q9mbzLMo5jPpRMO81CHiYy1B7eW/XVyJy0sSdffSzEK3JAT
/nE9OCfoDJcVYZ6sa29EuwE39AB/qha5ndLBLdAzDGQ4EfgJUeDydSO7Qm/c85OYrp0k24hnTHCO
Ix97qMK/R7XyMMRaHg6+/mAT0NlZ7jyHRqedu6B6FcL17spO+91OfFGTY1j3dt2UOzlnv6QFfqdF
QRGZ8FvVt+ldPoxTqKWzF05Iqnas+6hCsKzobnHGtTDazRFS6WKAKd1HEQ4TdbEVnvbbnuzxYkfA
t6Y62ST95Gyk4HfS12Zx1sQABdQiMDpP1cmfB2SQ/aq5s0fjqrccqSygIhb+Lyb6woBl2ZGJwr20
E47R3cTmyWgHeYBku0smDcpaI5Zj4eQSaGX90snqUdMBvKEmKA+elB8GbrsbqzVsnrCchy+wH5Z+
giW3xCc/RqJ9jYn2Q5Lt0L5jBx8b81bn9FEHiTjDUdLJXi1/SGmBlWNbsOWhgEOBqeRmmSak1vvg
I49KG4OtgVhHtx+nHCE86T6QKp2uEyDDkgl2n/vxm5cX8W4KTKybRL5bptjlMDzwAQ2D2LtxpO+E
l7+hfj5tG0JmO/Sl9F2egCastPi6FGaNoXyy7GTEElW4thV6UZDvtRTj1K5Iu42IkgMxuPycoTPm
6qZ7YY9/h7NPh2ZjerMMQzvUPEhhNN9yABxjkYpHyXk2dkg0Wz55EwGvpGskJ1a9Ndnpc7KrrXg6
FLVrbFMANqHw0c5KH2IxOWxv5LApQEhuHS97TAJxcR2/3XXogZG3LvT9AB3vuHh6AOO3Qf8mq6HS
DFmx71G5XHq32idknsMY8ch9NOs76fltCF0530eBw0wSiXjXpd2Hgdbdrunl+GwUhIUK2DeNaeJr
EAQYNFkusaconbY43TzzVfnEWPzvhD/zvdCQ9Z2trZeDkYkJyoHW91rkm9t0O5lRAcxnEm8J8Rl4
rhsNbCCg9q7dDGwp9ijHQRpHCQJ0eNU9NTkULotEYEDOv51A0OeTPYc6O2m7xweB+ecHMgvjRaT5
I3bAy2bQjeheSOvDtcnDL0N9TvtMnMqZ6drWgHNVZDNq7+JxyoR6esFobGtgubFpGkNn3ougzkXg
lDJ57swSkNeUI2ATY7qOmtRB1zizDI3TfhbOAgrCrgp04F3nMQqyZQ9HE+XfDEJqv2ic1KciBQgQ
NCf8ffrzNIrhrK6+iti1+3ORAp2CU8NK7RFuB99+mMvcP/Dl1mcr12ss7Gx33y3VdUbZ7CwaFoa0
4NAWwEvaqLv5HcmAPp8ODQlGZGguRC/8kFD/VRhBe86a8q31CwIopT22xyUpOCIHsJr9fEaDrZ/P
o9Uj3OhJjL9coyhCx0GdxSzt06Ct7h/1YZqX8swqUnIImqKd01dvbgIqoBviivsTapGYihV2tdGS
KuEs5UdnVbB9ZR+aZFeHsPs+0vT2vPTtwc5H59AyHZ5bPQO7mLAtDZu2ekmz7qfsyv7zs1JX6mNK
FgehxzlafJRgenGIVusddc5QV/5aXX1I+L63bV1is70W7hSNZzd+hdRUM9HtDHRNOV2QlQ289M0q
49LYSL3JTl23kHBftsaYPRpakGLdyT9G8s0x6lUJgh28lFG0YZJa30CDS7C8ZhrTBXphmySboyJM
9Cg6LHlzHGWDsEKJBUyanMYOXqLGZg0Y7GSd1TtAzIO8sLe8krarEee1/GWjLqWR1Bx/IytMOkCU
SIVA/36pyoCj1WgTr0F9/wzQwTwLOOab2oPH1vzwl/wHcRefTzaa+OWajs/pmDqC/3g+JeKkvqva
nKpzuxaqqgobMQ9+5utX+b+6I1w3/zV69AK5n0dBcLE8GDUOsIP7weGk30g7N92dq9kIjJTZcWiK
gKQOA+Ias8PKT1GGnMM2aMFnCq8BckcxgPjbz78EArpkACdD6+6ivE9OuVagXfnQ44my75PhsYzq
u4x54IwkIHYQdfF9LqaYQLmEptVjqLWYDxIhTMLhmr/zslYLAUaTTojT5SlqipK5eyn2xhg/emTF
ouIZk8nXVvetw7CGCXTHKc4YUIZT25qX2UDH+wARwXvuW57hYPDBSxbVS6BokGitljFEymE8aZWb
8ej481XMCaI0nibZNRFnDBBvaIb8HOkCEcJOY1sFGevCR4NJdqQ54ULWOdQmQFq+ZYZZENvPKB6V
dZ2dg2r5xZeNGDeg1ZM9lhgJmWm3TUiRmWMXXEexWAeCyjWssU3KEWLrtLJ60AtIjZiHQyvO6zTs
87h6cFIyzlVVolBaHiDaL1uyMAGjULezJmS8EPQ2/SV7B/XfXqIytTf4v5VbqS3NXYZwhmVU2lvN
NLv3ptY/5YiwP2IURE7aWbqfUyYO3tJhtNnZz54nqgOPQHmMiKO/VWWEYkKqfe8ju96gxTWAGBX5
VdM598hg2NV5Ir7HdfJKJGmD3aD9McTi0UXl+HchiKexLpil5j7kEduXMk6bsNXxqLCl+4PIvE8s
gDnK07v+SLDkidQgHJe+gWhFtGRbxTI7mchrbr3CXo491taHhdTBFpSmtcXmWu7YPm6rekwPerPG
OwIiUiWR1k707hWgP94sYngq4ZNYaZV8RFrtwgQnmWA+Z7VereSVZKdb7vIkR/2jk8Z7OXYNUowQ
Jsn2k4dBmDr10wAdoLHcIjCXPYo0KyC3ZjOT1K6bi/zSFPV4cdbo3QzUd7Ta5hgMrfaKz99OBBYh
VRh726jPd1Ocxq8gBX8IVPXv7dbUXizd0dAK1sed3xcgG50q2eft5H+0xK/bwAdbL6P5QuAz3uY2
ckoDGeQj8qNbH9nK7zIYrY2XecYDJwDr1NaJPEi4Z8+J3cF6JxP+u0UrzQnSXy3ua+ynDesxqPJ6
FVq2j4E1iEeriQhtaKL8mde/kRVIyJEmdbi0bvAM2jjax4kHYbhZMBRYsuWBEMOv2exOyyy651F2
/mOPsEVSgmfGVa89IHvIdKTy3zlv9qxy3hm5tDz8qn92q5GqUdVVoYZ/vfqr7X/eQnW7+BKv8zxi
ZdopJvIJ+2N1cPu8rEa83VRdXan1Zkh0Bqn6vy6/+r+GqzZV/KdN3Ue1zUZXbi29nkLOdjnab2VZ
s6iul7rHFoZw6t+t1mCzIVj7cw3I7g7zib/qny/9LMVMGlBztH2cieasinpdZke7QnxM1W05/11H
qo9d5JDeVbMZPzmGzuPgF9YGEFH8pNrqwmV2T+3xoNpUocNN15MxuvtsKtzsFjONfb0I1cPgZCNd
+tmmOkq5tOR3OPB/vmr9C8wPcvUr1U9fbZw4Nyh3Wg+VnRu7xK/jg1Ojq4jJu3PVa1u/RkWQsPRN
3ffWN96waF31iLTpvESi2LmorT9W88LxKZ5DJN6qjwTExSHF7eZIYgTWMuxEHEW2hhkM26HNiaVE
5b1bDfLOTvODzxp7wbaILdKS5SeYY4eMI/+lbD15QNzltWxz7wr9UN9pHLuYVmL3fuymlB2+fp9N
3RkxlOKCVZlAPxwgNyiqZWcFhovCc4F+XLV8F54Vb/igg2cC+vdl1+of6K2VWzG65U5fjBvp5p4j
Zl9v3CqbNjJpyoPdVmR6dASZDBOiHFvvbTYM+mvjjQBGu2xlUxBJyhHDR28/tt7T+pcle8lJGUBj
Hztvy2jX2LIH3VOeIFJQT9UPYvnzRTW1sdlfg7w4qZoqIArHewn1e6vGq7auN18DZ2jvVG3AyZkM
04TZ4hyAU+vEtiqy8akUUQkNNhl3WjyOT6otqdjsAo66qlqABdElaYrfyND8NWCZHA85jAEMynoP
VRTmn8noiEd1m6DGAlfHpyX8GjD0aNvaWpufVFvDc3vXadE1kOTw52qLXmJ8M5ZCx7Eom/eeH6/h
CaZt1RY7yWNRkkFVTU41gLrNq59qXldNybjMG702zIOqprOsnmai4p93KPH7MwEqKcyrArkCB72l
deodU8n8imTL36DbzyFyYX9uRN++2v87jhB/CRzSMvfqfl8DByN5nsjGcbLBYBkFp+oeyUD7ZE2r
fk6TTKFqU8VQ6RUGuRRxqgHnNOdl1XyCmvNPx9dgI1u8Y23qt68mdTXn+LR/tflp8VsPWnY/bRKE
fivT+8okZSxwJvu8+mpztQ4QQRuc1QiNDNPnsDJu8qNmAobpTAyA09pG+VkvuteYQNAuYs+wV1VD
VAXSrz28a8+RryKKVpDPGitcBycjbvGpwNheVUfR19ijgTNBqomzl3BfrSAH31bZRJjXqk1S/WhK
kPvd2LuvU9mOR6GxY1O9+SSzY9fW8za24coPHf64UcumxM2IzumaIRBJy90XfMk5ggXiTdWcwsie
1zyBqiV+5L5YtoNKUlc8qqaqj9lNFPVyp6ogpuwNhjUfDToPW3NqghcnGTQkwRJt5wSB/2KwNTrq
JZs6Va2QekF/jU2OGmwxXdxgMFxUZwSi4+Wbyc962IyzxXNV1zd9vWnWsd3tgqC8UwPxYGNPN/fI
wOPSEqq2kZVnJyQqVAHn+yCpB0g0LHmTWtjU2uSbXkS4c03jdAN0kY3lmsvRy+VeeEMO9jNODiVq
IS/x+FjXbbEPNFzw8nHVvRzRVl7pkhaclF0FKutVywaiU7n+rY8zVve5LF4dY5rZ5zPLoZCdsxe3
vMuSQHdGRzR/HbSJZEsQvTV5j97wZFWPQW8fVK2px/bFs07MjsnOxbjHAxV09kwzgL6VGcepjMSr
nIhk5Q0pKWg05tEoY28jyAmsUT5vM4B02SW53e8JY62xMZ/tfPE84+6+sc0iPgbmFvFRjL1X8WtV
mPnRsrUHq2y/9aaG7rjfzA+8aWQ4qol4dc7ZRbOgRaYkjzexW0M1NNEQRDWr+t6Vwy2KGv0F2xaF
uAlbO4ieC+JaWcNeXdcaPp/ZAF20FupKrHsMt7Lv4zLOP5uMKUrO+Is+pTL/Wbu+dZRo9l6Fgz7c
zBb3UjTFO3tv+dO3xXWYCuM3msL7LJAOh6UHOS8hC25JDrvrgEs4WRiYqE/FK/5alG0YIwT8aqfy
lADk/WkUCMNptxzN5ifTrS6toZf7yiBOW2ppufPHtCbpnXxj09ccBh8ig+gCEUYwu272ULUEAtzk
Zyu+6/HiHgJprOj80t/OOjHCMhUVLoE+QVsdZKy7mI9LOpYvY5+u7MJcnFU1b9AbBTRxB/PevUX9
TB6qHxu4GtZ0S1p75Zelcg8qOD3KBo0QRyuPaNuXmzR32yNBv3Znr7RyTubWE1t//vxCDpIExRYQ
1C7VSPST1MrD1OwSgjduaJuPWKw8xQszkMVUu48js8LasAT1pRn1q+l1aOIX5aPDae11WHzjsZPm
XvUhfRpcegwDw8n91TM5v9rCC56LGo9M13ReB8easQzEcW7tmxCCI9aMhdNa09FbfGoGIvdrbSBZ
/FRiO6Zq6AHXTzLI9iKqndeuanAWK4uD6usDR3/0ovb4Wavt5rEbl5OtZzqyFuYxa/LlWqxFp4+X
Je1MwjXU6l4O+8HXXLSMTPc6mYbHmXcuQiI6q1v62mitReqwxsxzcSnM1r3qo0FvNHfLzk6SAcHa
ta66VEECE0374aoqn7cqGumQVK0IoxajOI5DQVhSCtwhfKcVEIZQDlPVav0DJAFcXr3CnslaACei
OnUmoxdfX069mF8+q6rHaOvhnDjZtciHd7tKq1NBxOs6DM1fBQqY3g4TjWbzn45RD6Z7k7fyNbaz
PMMK0dNuQgDkSIusd0k6gkGTmSIYYEfxg5X5014MkCmNXI8feJIgCbjDgr838CrVpsb56KA/qKrf
2DcYd0QZ1td/tS+NRL6odTV0GeOWrVxkbMUcCRinFGXalQCMoViOeU0SeW1LbGZPhIBi4Bxu91I4
5WsdNeKqakEwRyu0EvvFtXPsUu2gjW7KQbrsX3S3NO/d2vsGYqQD9MKIBlgqh+NnVREtOaaizZY7
VTU6oByQ8fKDqtZzmZ6iEed1VUXGs3hYxuTzD6sm15k3SZvHT6rmFCMh1hFNFFVNMLrcudiR71VV
uE59hovhhqqam55za6Hgqpp6f11sHnO3aG/qvRcrzmtyUg3zoPV9r8Ci2cS7WFVrnDT5aWIpqqqB
WyCD9H+Mnddyrbq2rp+IKnK47Tnb7t32CDfUiOScefr9IeZeuHzmOrVvKCQE7gYhpNb+ECIENbUV
Vwvc9jnOCfGSWCa1ZiipvJaKqjyZJAsIJA8FY7WeVQfZJDPk4XSEu3g2rELPs34AID6X7GHAwftU
GeNf4hbvA5HQb3kDXYSkvP/A1JBPPVPDFYZE+Q0ER3zIM9M91dron11XCg7kIdNDhojnk5qE7zHy
bL/rwbrrA+aUlo39cJKZ+MtF/UnJcXCzQ9A3xH6C30cS8RURfBYGimeHt7hPQ5A4nncmRboP+/HV
HFNthRwn8I08Nq/12GR4+xYK3Zs3tY2TJ7GRTDN+IhqKRLb7w0Lhcd1GMNDtriCf5hUtgCug53Do
ZDQ2G1gsTt2fAcuPx7IqfuIRJB0NJRlejaag2/XPCuaX75hM/EpHe02C/toOubvzTf9P0STRUxAG
6NbGlrSDpi+/50aoMGmtd4qtmm++uSclFn/RxrHbaVIQbm0pPnuS84vpunzSy+CPHmQ/m97XSe8U
1kEBMUqWzcYlAKGxvgxjFJggPzi+Fn3vSBLFg2EDRSpIVlq82FHROxvVJ71UAAS4Z9meiHxIyg+H
xzoNH3GNOjFZAuVLMXrOwXDIfAJ8j7eFjzymbgFWQqt/X1WtezG+27C+b12q3DW5OkFEL1Zkobyd
nBERM5C7JPDSE++VmZuXlvbU99/VmknSS1ab9mFIGuQPewDKJabGiXRQJPJqcJqKHdx5FXkQVzv9
Auoh32IiYBv0lcxNaqaTadZ45POIxKbpfSsSu3yMKh9tqtQni8Q94G5si91pI+k9BsZO+GtIcZjp
O7Rz8ZX5O0KDyWvVwfoEA1qj9esXkrfK3igM/+QZKVH5ILc3Xipr7yA/f3ZGmP/VUcEkF/QnaJoC
8rdPsD7LEYfo6mYlI1J3xKaku8uZEjwXoFRESWwKo1Z2EOcJjk0txMbNVZAuvXN2IavckVFRgP2F
B7AR2xBX86dW0eXHQGp166jkukXRQEjxloTOVZTayVW40yBj92Z7EVUa7IM9nr3FprIx4XVarQbl
CYBoKokqZfIILmpMXMUJ09fnqPFlZu4SHDLFndQ+8+YxuEBa9SB/EaUsUbxtbLvpThR7Vjbkq+uT
KDmq0jwCKQYhYCFJL+rUwVGOrZOasGi4mtgwKdnxauClNJ3g2dKwjQpcbOcTLDy2G5Xsw3RQmjZ9
R+BPgjRwFC0IdXcnN0MFarmkZ8cnxFej+TcnQZetA2d4DCHhjsFQ1Efl4gORlv4pTny+dFkd/jVr
E11p5k53yzfvcfcbW2btlZjmetCM/s53QnvN+/yXHyE0IY4RopXXiFM6BxCj+qupYN4itTh2i7ap
pnqnIstIpE9HO5lMD16Txt7Vn/ne54BhyiE5OT4zCKhowV1sEEfJtkXkZtvoP3XqEOAFWjiId5tq
cB+8HpSX66D9re9jP9AedtZoj2iUGPTBtBxFMZSc5qiMwENEE6UztQcfsMFKgrl9iofZukel9WBO
pxdeuQPu7iKIDretkBrrLjZRWDHaVV1/tLzQutdoo9/6UIJmrgJAy3QPdnQyEueZziAi6L+gJcea
xq3TNajfassN6rcAm/+5Xtn8zRLJ3cLsBxilDtIdLp2Kn0fVzEVRV+vlplT4nokSjk3ZfiwA2M1F
1eWsMdm7ADeeRFWvjaTzmlBea2rhPUTdMLonJeXFEKWyltpDbZQZLfijYtOaw1MOOOQ6V8GCPHbM
/1ealQbPls1rXqOdZQ6qviK3S6ZY67y72Diyv5czbbyJUu/a1S0o7X2mxkG0HqspClwW1koczQK+
8rGBATZyW+FuqdOc6I8jy3z02rx6UQJYZX8sjJT6Sr6LDf0IBY+WbPVS5+rdWxnI/QVFH/mOj2p4
KRXz69IgYp2C8kZV7Zc6GzvHup8vWrUdghXICK2N3hwuahA+172T3PgGJjdS6KcWEsRJlHAFMuWV
2HVi/67Uen38UCdOM6rsZ1m73kbJiwSQT2q9iI1dEiW0IATAUKculyVAuuRiym4TwVF9lKGbP9wo
J7zmhMFe1CVBSqwyBGLup1m+HgpXXtH33aNorGsYUmWoFGs68J9cNuttzDC79ZqgfJRjfq8JFF7R
ey0fWYTIre5L7lqGDorXQ3e2Gr3lBnDQBz61IZEKUkoxy4c8lOFTFdpHcVBUKbamELyvnKMydPlt
0PuzWfotz7PT3iq9y09OXzagggYvuZZevk3zrSR3+aaqrHKjGN4I8MjFV1TSrGsbQdEIWze6JLq8
NcziS6W5GXz49uLm7dVoPRTbfXJS8BJ+uk24M3wEDyKDlU7GDMDBzv7QB+bv0U5BsJVHufVgTkg+
mG65VTc1c5B1xewjdb5XoZqsRlDC6z6QIJK6fM1Ftg98DOx6HQy6LHUnEBNvSmkFe48PAgFuGUg6
IOW2Vc/yiNZcrUgayQXYSba0j3v1nXUXgw3ohU2uybekiY8470mXosmhx7adfUxaCHCa9hZWXcjy
z2adDNozaX37MSaGgmq7dCLeURNM1LJVkg41nKmV3GMbhjox6dsBNwAnb6MV3sTPBYvhq9y+KH7l
PE8ifAMkBnModHiPnnbRq1DeSRijrLLgfRzHVzJCm6BW8l1m1va5TXCDIRDA7rIZOhTgTa04I1r2
BYRFf3Tlut3llo9plaq6tzb9zWX8E3Ir2grd525t6RqZ20xSLglz1cTo5Rct5spdkYxnA8FZzwck
kkjjNpsMtiGgHiqlK09l45ZbvHK6TWVZ3iW2y3Ej1+oXr8c/AMRUs/VGKBrymL8YwD9eClV/k8Kg
OCSoNV6QSQRXwjdlG1dWfcmzjCiJ2sHfGt21VwztBSDBoSkRZKzLaJ2W+d5JeueYakOxiZk3sLTS
/ZUWwI0o2+ZgFBMi0GuUrY41/A6A8E+kmn5MzkkHnSz5mrvVroHDNWvU2Yjg0W/MSgKuF9X1WWGL
TgJwLbQkWLE3Gl97zYRtI/8sInWAV6eX5w6gwVGaAh5a9SJm1Mo0rWaKQjdqyIPEPsIsaYRkRNDV
8pua/GhN6RbH8HwRR1nH4Qvo5b+jrRUn8m8yX8KoRHNNPg1Zodx1GB463Z50r1l2Efgbq1hrqR9c
mrTwTl7PDCNReH8HH1+euMmR2+um3psnhKysFk0KK3jDlYwJZkQM1SzKcu+bw09bl+1Lb0f1mlBg
7RMKncEOFQS3sjWto9f6OEJ4kGmU9BlxqHKKlHyBCJCuuzD4XSU5loCBfuBb3kYgVpC3Knfc0L9l
jEVMTxie7AOmHHVhPBMYUVch6LKNG1YPx67gmNmVxkusZUe/ZBwMJX09dm21zhtiAmX6jKapfGmD
QLnU08bSB4NUPdSOdOWrnrvVG5B6vqKyQpGshrHXqLZeFNlrQFm7IPN+S2QeUGIIUBQilPGrNbr8
vUbWnI/2oUldfE9sOE2qRw5E7qGnOkyPr14FkGd8YUVSr8l7Frl+w8MxWeEG8BaHss+ft4wJQr0Z
IBc/9Q4B9lJtBrLC3h1hFT6fdQFCyZUbcPh6eOlBXq78HGwWwVgA4zIcHr0meD3G3s50JvXZov3t
2W6CQJkGvNFWY0AMeA+nmbv3Rwu9fQjzq0aBylT/6SANBsB+t5UDnK80LaLO1kpPa3mN0HS2lbMG
hHIjYcCiyBLykejFeJ5LYiG3H0Mx3HvfrC6EGpP12AyIoiX1E+zlO5HmamWgJ390BhUUqOoaR8u0
T5LbOicpcu2TMeF0irD5UdnOJQ8YZvVKYhiLi+IworBUK/73DiDqvmia73gfaHCCTW8r5dFw7fAq
ulgEj7OJQOzF6iO27DP4h4FZdu9yB7vvPat2ohse8KUw3Kpa466qDBJFEhYEKmpPJ+uWG4fCLrKV
EZn1Huh6BijOMQDd8DHYQWY+WSlJKTVDcwvp2EduNDZRnkzZ4EK/z4da37dl4XyNnVe4TI1cu79G
s9zAeedb6kwQGelXoLXr1Ei8k4r76Vot5GrDSt05tADP9gY4UHAnpKQkl8VbA+HeMjKCHrK+YQZ4
dXqje447NIosSojJRNta917TRDLPy6boMmsumsz8j2YJRQybr5vhMnd0OgMco50A9CwcZ+d6rrP2
HdTXFIa+NUvmlSp7vIqurp3HMiRtyuzjd5yq29SLhhMmpYcGoagXJfT+GJNDFFSdC7rFojOyOuND
PG0m8Rw97ZWLrJf1S9fWw60Op5GbkpN79UsZMNUtynife5bsr2OLxwgm7CjVrD+aNmbmYQTvUayi
c6jjNK/15q5PA9bf08a1r6PTwEOrlXBbNS+xVUUnn+XBKXatYKNlEABgYwdnw9RfVE+DveH09Kh6
bXQgrojvhdtOwo1ddQmuEYOh/yNwpiQHgQEzp4w0VGFgiboxeV2BwPzPRmrIF2EqfMgc7DI0H0kt
Nwep0SdOTZgFvwYL2fMpESCN6lZ1sZbHcAuORLONHDjWXgsaa/C6gRUnpugoUDP6OPKRjpqdK314
lv2xh9rhmpseVZr1MBWRKRgw2OZh6bEN0MzyY3glDdKTowK6yNGzM4iMQzfASAGudGv05kWq8X9K
9TDaqE2RjmuBmfMnAr8B/mxrYdIKp2C0b32MJ/0QNMmTQ2ruFFbF+wjc6A2vDdCG2Q+/C+I3OcUl
xql/25lL5xZRAmsKFZQjLvQMYeHGcmzlKjYDnzAAVo60cUVrNMCxV8vFVgLs6YIUGMpUP4nL4KT7
GpReekzCnCG7b6wN7oTAQ0gpAILLxnWGYlpgZSbvhbnWGfKunQKltwQogP9at4sq/h6SI+41JMB6
iEb/3UcKDvHR3YC13MayegjuE94IgPYmUni66P/GEupb5V/WNfW57pJ92Zd8JkEFRhb+fXIESaiG
x1mWR8v/lqW59gUJeRQ5+7saecYh7qT7SBBgorfK+0KfjAfC73KjHUKn98nWb5xwdI5+YNxCUmnr
WEVWqZZThP80EOPm2dbV4aLE4Wsvs0rF8BQZRR/K8GTSVLjo2kQVfw8o0PusAOElZbMzSXiD5crN
WTgiHv42naU8gO3aSGNLAwsBnXFamXD1adxWmyw2nWdYANaTPLyOIPieNcAIZupVuyKMvuRMDJCv
DIBW5iRTRXGM1YQ5H26rYSpJ+6ixfeZPWgz8xdikXqOtizxrD7AjstdGL6tDD1tkLYpqZFXgjUtj
5VdSdWW6zP9TN+ZGzb3fgykN+yyMxzPCH8/tCNhbt83oyUPK5cmrlJLMMFKYVmvFW6M0i30ODVzz
YGdIERJzCT9vYmrYHVLBlk+SMfNW1tgnW1bRTxpxDkbxTZLgSgpY7EdqvmJaVh+TCTOTT7g6H4TF
Ubeeggk3WmqDfAQY4U9IUrEZ1OBdkjR3G/6nStSL5sn02pWn3OO+OjV0ulWSxWwF0LNSQU4rZeFt
3N0ga0wM/dewAingPvrKi3cedF6z1uAWdf0DoXLUDfG8m3U1BEZI4IYSnQWDHVooeU+CG+JA48aQ
JPufg115J3BZxrhlssovEbvijTYKuGQHsRuNRJBgYfHvdWUG2teuVRSEcmk/TJBC5rLJKWuBW3sV
Xg/uKpKUKY5ArQcWa0tW5ZslpZtI9qyX4bfedqCYpxtXTVcUews+0VQiedwKqKKo7MdkSA6iZWDV
3BlkEb1/zq+ni4hWii8PK9PCplf8ygitaRKwCJ9Nrn57r5L3QmHEctaQ3LsjGM5fzfT8ej2wDilq
1CIHLDaRuP9iN2SJTEoL4ztRTJJi7+eSiv/M9JtScJ8e3hkH8SfFz3C8Jz8oOsRJ2mKL6+dvcV7c
e3DMp8c4P2FRKfBSqUvWxZhIo0tdn6vNHqkVPJkAfczYX9EboN2Soe6HuN/KavlD4IHFpgNG3ZTw
64inIjmSFJ2JGVFhxYzxdrUVSe8Z5+XL3vcW5uLWqXyeqImE6K6Oqod49mZkP3XEfXZjqTGsG12A
3h5Td9Jb2Sm2WP7VPppty0MDO6wCoa68jXhc4mmIvRyPz2gldkUvMHzVJa/crJysTU/4Ojqgz8Tu
tIGIQN+Q9oXCKgp9wWgEiADMOWZFM24/7IqzLRwpQCLbWnqad8e4BQ1lBgfx9/qqIkZdbcI6+jL2
6kncufkuQS1dZUY8bMS9FnclqjPW/7WC+MqEARDPRJwh9kTd3B1EWWy0GMeQqvGBaCL62DV38eDn
riluzdIbxJGSyOeqAMO+EbdC/Ei1Lbk/tZepayLozHKN4mc92YYgdznfXz212hHglbZLmA3Q6x5K
kdYwbf1dOkJ0rtXhrk5Dh/hsJ6Fp7UdvBAmMHd9Khs6JEm6FnpARpdn/84c//Aaxi+0VZHfVV+eW
89NDTQaH0lZTN2IIEN/3Brnxgwkgq7/HcHnnmzvDKT68NR9AFZ/voEYaLwtgTY7VTvNT/KhD2/8u
NYm8Xe4wg+BJtWwo3cvgIrfPCSaWO/FbWrd4is1R3qHR2I7rKvEvdadKwDymcWh6rcWZYu+/1jlN
PiIc4Ecb0RPaMN4xhWHpMnUEtUfaSYdjvXSfqYFZjDTQ1XWHBNtB9OC+MbrDkBosS4ptanUYH+EY
Tijlv/0WM4uPrg9W2Ek14AoTIGXpe2N4tdUJwKhlZjnJ2zC8TcOy6EmiuNRlRH+mEclQR2vrWkUH
ZiV+tjyJMVK0F5vlbf3QReddcXwsnO7gVPpa9IT5FGwF9tJ7XZEgEGMhC/Zqj0L3cXnDl74s6kTR
m3qh3La7CpDe3reCnTimi84uWiznf+6CoiyemtibzxHleffTcVH8VDd327wwzX+GHmzlSPDH+tGD
K7eKgcdkMSC31gThPH04VAeiqaeyUB3UHT4U5OmZF4gn3pkqxqDWUzrWLxZzA9aHF5WIxShnqxrq
RAoopSubszFhVcc+f0k7u9np+shUolLljexlxG5aBGZWJHh3gncw4MAdr/SxKzdekD9ZmBcvD178
VVGcX6elLCqXbvLplKyL60OL/aDojGJTTsO12FMj6Et6COdJ3H1xkQw84wBmhW7XutDq1+ItgdVO
rdj9UNvZ2tfUQERJrFsGXIO3kOq+mYJL4XPDmlCKj8TBoYaEE76hj9S3oAXujozJVtxjsRGPPZym
JwjlskYe4p/poJ6cUEt28tifI0y/V5XTHMQgozBq13B2c9RzN37mzV8Arf4NKT85iguKJy/2GOnr
iQ1jBt3vsXOeMYuzZ8yyG5kPF8+zXSp6xDIYyIpsHTlv+X1q3SubdoB4v9zFPLEYSaPpM5PYibFx
DehCglQCL+AruGSNmbiD/KhoQm4NyomGLkqvGNtZx0xMtsDrFvvBto4DwBzyuXvokWgUB+Y6wTFs
nl3Nq6hA8TJybqoyD8JwqW+lFmk7cX3xu1wz6I+1+jRqab2Tde1FPNXl0Yq9tGl+hdoQrPosQ+kf
Cvk/C7Rl4JDEt1+U54kdy9McRxqWD2D8t0piprDz67S7IsiuH4CmFSfB2umCpjjRF/7mfpLMz1c8
iWWMWR4MH+g/MfRMfXDKjQFBGlkMS8PhJOMlsBnBNygEbnNumXgyolt7MrFHA3iwm+Eb8p8BVDRY
RvTlSc4dehrvl5uwHBV7osn//1LM1XrYS9dlqBc/RhTnufhSFntz5Rhg+8GEFmEGMdGVGvMg47Eo
mog/O0+5xC4Om7xq8y557X9g9fOHUvzOD7OM+dw8tdfAAi4kBLHH4EMv5q8kRwhdi9dkzJCDWXuD
/h2tFeLJfhsdssr35a1oPu+60xc0AAzSePE8jxM9Vczols1SN4wJKQcFpUgFmNg0CRP/zrKZUZKi
/GEuO//6fOxh4lz7DF23lv0KePrOJEs1rtHrzUhC/bTFD9HLk2qr8lFMy8SkTuyJzXzpaVooiiSC
0Lz2IIAsjUWTpSj2ls3yGJe65W98OjdI3xqEOhjDGDPFwNkABEgPoizePO54xDJ+Oj7/+DFXslUg
dfKHaaR4hHPPG394EO2PorsGKOkCmp6egd80SG6InvLvu+LseagClFMd7DzefKaCeDBFliXcJ06I
IHiIo8uBZQ0oDojN0k4UO/dXp5Tpcf71U0+eyR7LOzPPZ+bOLGodNW3In/znvRN7cyux+7ksTpqv
+qHV5z/w+SxJIbFRm6/KiNSsGFeW2YM499/qlibi6DzPFrvLRjyPpSj2xHn/9aofljOitWj46U/9
W92nq376S9404GM0VzY+jL7pFcfDmVxFMc5rVfHCiw2hFMiZ0IhYvE9htmWz1I0JnqDQ72hT1Bq7
cyMx3IqLL00/HBG7ru6BECIFP/do8bKI92R5WZaX6r/WLaeJ9060+7e6/+ul3DGdyP1ZCNqv39g4
tDGtnebC4sO1bOaV7FL+EKv4t+af6ub1xHTZ+S+I63xqM/+FLnIuitT9lRvHX4uhQaxBxd7yjRZj
yFIUe8uEbGn8qe5TUbRzWwQD2l9KiSRClJkQ+Xg5yb0zvRVdeN4VtaI8EspmWZ0UyU51sscyvAOm
gja+lKVxopGLshj5mQt5RJSMxLDn0JHrGfW4FsMD0X8kWSuUgf+hq82DhikTQxCjS5aPkDARf9v8
23C7dAVLLPqXNks3WOo+dRdRFEd7r4oJWdgwvTp51DeNpcbjWqx/IwAGhIui/tWru2A3v/Hipiyb
eVhdyuJ2/deiOLC8uqLoEUj5Z/gW5U9XEHVjEoGdUCJeo2WwnyfW83HxfJYzK7xKWLwlR4PAiDZF
SD6sHJdm4lyxERODpSj2PrUTg+hS9+EfF0c+ndI5hbQdtSuowOcSKgWuAaIFkXJNAckxfbhyHPHq
hxi63CRKkoO4M3nUpslhlK1VlWDoLl725YnO7/6HYOaHqcLSVOyJxxtkLRG9udEc5EotRE+0MEAm
RUUruxudnHQMai7KcBOv6BynFD2gH9Ww+ipe5H+iWqXsbbHOJnVSkRxM0+QYIREMSxzSmtiUFdnK
1VJ2DU9C/8w3VvmkO2yNBgZkDMhL5MNQFW+vq+5ZcLYNEgCBjHaNuKviuZQJVCa1yF7zEJ6J4JOr
0wMea0R36jme+en2i5v64RHNS9f5ros1i9idX/OA5OTo6MNW3GXxZ5eN+AFLUdzYT3Xzqk4c+Uzm
XFqKw8u/pPq+ujax1lthY4hVnJe6700W9nsNIcCtCmOWItQzBEizIz6THDVUcmeahUzPdNRxgHmq
UYR3U+k9AiXZK9M15KhMrrlX1ivRamyS/iCNub6R2wSQXtdlqyrgVRcbJ7H1tekA8FTAFF3iyN7J
gW+kWySDMFxmZb8lKglqeLCOlepVT3CyyDUjGgvxPLFwLwrlS+z2rxOi/e4hA3uHf1NuUI3rUeWg
KOoSBI+SiPRE2aMCEZpFfA8dC2VBvbkOIVoIFrCFnUpuf+8Y7vgcF9Uv+I6HVlfy9z7VcdWK3e9p
zpS8xAf+5HoySPGkem2d0fjhEK0ns+t6JByUGnWcrlt5VVl+KUcwvSzJ8zdVjs01ijrAqwJku+Rs
sgXQCSWPqVGg3yTLSBmFJJmqHBw3RozFrZ+OEErCTKDDUcCPlH2VmfltHKLiJvbEJskyC92zNEVY
mCC8kYXeJi+QH3KH7ptO8mxfy5OUXyIXGnYkKHFspgDwynZZuYVZiOq1DOFTczESlVEw3NRJBibI
qTvWw1Vmn0BqkF5zCLbXqH4N7RA8d9MGokvw7MrRd2Q1paOoyhNMutFdRJUrQ/hMM8jWWN5zhRr2
s0wm9DmWFGU99L3HCoIDoekArYpN7mWKpSgesquh65qbEjXO0zhtygTYnknfgl1Ni+WArybxWskt
XNE6sjP6gNlc36vowrh/higYb3MJNAfKvxZ9bjm/CAznCZWZYF349QrdU21rKYa+GYYqReMNMH2m
KfrJtIA6A2tVNqqpRvUKK3hkMHAAzx0/vxRQ7S7VtFmK9M99lBFD7ZA2MuGm5eopHfVYWyu6ppzE
Jhu8/63M2kJaDw4sd8ePCTYjavDaugBGbbNvv0Vd+lUjlQ4uHLo/75YOnxlkImiFrEAlph3/kO78
4qeR+m2oItAKCOK8en0C7BodrKdRIZdsDJFxLuy0PaltWB/iOMxuPAIFyn8t36teonMlsX6Vtfa1
RDXoagfRU2cWFdRXqbyHLYkjC7HHrSiKA6RC35BfT7dlv2ox7lgNU/NQiTHlC8FyTeeRwabKkqDd
MmZsPpxspN+teNTP4lJlpSs3y/EPkMNw6kyQRdvxwSk2yy+oveiv74/RfN1SG+unqqm3qYyszdrF
Yrn1kgdGhSNB+6xirWzqZ4gW1R3ueXsjdHwUJYx26zumdZChkh6xpqmFqLO0/PNJkf0q2+hx4RoI
UBvaDxGLaVeCQXdBP629lB1h5TxG7UQcsFCyOCKDGYFm41aoulTvEdtU1qIobk8Sy9OnygITNt0f
s+8BuhTTRC/cm/3f+d+Jo9Tdm1kJ52y6f6hOg8hLBgd/evpM3+kop4hdsSm8EYb7Uha9ra+RkPxQ
KQ6LIw3kjk33BHAGBJ7XrcB1YamQFwxKavm1LD3/0Jqdh8a7X3zP8504HnZ+uYtVVJuKUbIIWEs2
buHEA4+VF3iXZtp0EbontubuPxxo2xg7mXfPNcMtFIbwnPcJHobTRuyJOp1VNpYNJopqoRJU+A3+
l4bilLn1cnbTYw74fzkltjvwFbKy/3yZuskQuX3pb7lMNHD96deJ1uKPDFmuVpe4nngUpB11o4YB
iyLlNZg2KQITV1EcXBfFwsDtIK/LIcH16XAuo1y+WhqJPRz0znz4GvLInBzaRFX8vHDwxBgk6WS9
G0DxUZYSRz+dKoriD9eojh4shMDnU8Vf+3BGourbJgeg8fnA9KuGPITs+DJm5tcYe1KQS6Mdn+uh
iM92HwA4UVDebBLyjDLZim2U+cpDzv3uYqvlz9RX5EdnZvJD9ctbwwB7IzcN0wXRQb5+rYb+l1XW
6tkEWvJuJ1yKZE5+jVEzeA8K6Qt8ZO9JHNRz7+pmofksjoEU3sYQ6u7p1LIv36NO0V8VN8jelOgo
mvDNSR5yVUG/vPllPFxaT4mv/bRB3E/tVnpUsmtW44oxGzTeVBRtIJqSyHHtP3LU4V5qE7uEuRS/
J06Jjrai1WtR1NqqO2i4pm5y3UARf2UaTXvHxgrpIqNXtwGEyveqxRZBhq+3n/iV70DB8o2ZuPqh
xzLzOTf7VyA0zTcj/zHalf3FkOz6lOQB0kmm2nyrRoAUsmWkz4jooKXrt389y6y/AdlSN2OIi7hZ
ua8K4DM0bOsOvCd7oV9vR6xh4Qv/bxW0yH8OfqpTDQtUbDJe8s4pt/i15SjMWdlrIhnmqYqbAc3t
NntVYUzfsX5fiYMSMLZXEBhfYPLKV1FluhX5BbvL96LYoyZxVJwhWotiGdr680iWTpTEFZtOvspo
vakwos/eMIJLyAxfO5doxUCLLl1U2Mz0StA9bDZg8ZD1RFp2W7iddRJH2tp1trrSGfQ73E5Gl5EH
wZjgvZWLdg3HJziJohXIJjCFoD2LookRET6QqnsRxVEafth882+iNLTJM+N1+qyF4Hvc3jv4QSe9
xEktXwMXGrHvYlfVpcUzQJ8tshPtS+7Ub1FYy2fACt2Lqta8KiGq8kVkX0QDUY8u4i6XyuQmqsRG
R+UoMCEwlI2K4WqGe2xiei+ieQgd7TnVX6oq29mNXWBYWG6RMc/P5mBl56CBLDeJBednSWZTNYWN
zKw8bEKnRXTcDKonX7GwAh+MVxTC4m+yUThbdDPzgyjC0QFSr2bvud4jSam1YAmmZko7uCs0/UDV
pD3uynINULyIv4GiTvbQ8a2dSu7jm2lo59SWjIfuJ9Y1jwwAFlOzepD/DKAlj3zalCvTOgU3Ivbs
aTMqsbsmgleB3/3fuqWJ2DOk+k/Rqsr+385XawAwjRk+lf1Y3XqpAC6d2UjfgerS+RL9SWX3Te87
872yevSBUjW7JL5momxcxCDiuvFLW9gvommvxZcy0JyvZZXKG7sMjWucOxiwlCVqKejCvkFH+iUh
frUNs7UNbOgi57xUdh/+aBQAYoZmV0+O3ngnybSifRD78gNVlXIlLm+NX+XcqX415I2AEekhOoyD
diBmm6O6mxsvjonmOK+7hbClkq6ipMxQxkWj6pIzpl7M3N+0rhqeSsTJ/zkwtxGH86UWHgngZ2T8
N/LoyeFGHPfBPV7E1ULLptIsoBMWln6ci+Kw6ihRv+PVDuaWnqK+GHpk7GWzg7u9XMKw9LMJvPxk
+Ya0jZVMxZaqsw4GeN8jXjfVRdF0a2dGyfA84OOyaWu5euNtlIH+2NZ35s4vaPNIfyvn1e4ipqR9
ZuxeHmad6b/gJCIWqTPO0/t4aZPIgqTijduyKMpbqNblQdeK7hTYtYG7r5tjS9BY6GMBVmXgg5mp
5shiua37LfT6tyjQpT8SSMv5DyWpglRcZvwe4u6HL0nWV8WsEtSOlfHhm2iDM0XxnqBQ2/tkEhWX
JTc+t3Fo7AkHxE82VCAwzpVB/IyBzHRH/xsD8HfIh9Jv1cMHGXQSM2wm4ZFn638SlJHVpn31sOao
6nvbgFlGp7h6dWrWhE1bKE/gNhrgOTgswbuyNgTXXPegqhoeVL01SRrIMW5xSpOcxZ5llaQAkUC4
NhGyLvjX3BWrc17T2PmqDKF01VvH4R4g31v6cXkSxUZDeS61wuaohi3CVArzsmOTA3XLKtt58yCk
r4rOl69tkbtvQTl+Uw1PvYnSOCHALdV4Ek0dxToHiuE+i5Lfevs6zuO7nqnumzuSS8yM6pFrlvXm
7ns3sb6FfCr3dS/Xe6vuvO+Zui+70vyeg8jCMqcoD53XZV+xuVu3RmDfWUdeMHnIbqUrIZ7vQd5o
Wl9ZzXXTgSAj44yz7sRk6feIHQ28RAivaYH2R9gdGoip+ZbXvC0NKq3UNoXZGLsOS8FbM23oGMOm
wht5I4riAAnb7FaNuG1hWX3+H8bOazlSLlmjT0QEZuNugXIqI1XL64ZQSy289zz9WaB/Rj0T50Sc
GwJXVAlhcmfmtz6anfjmoKvobsBw1CF3V1y0ZWKA4j1aknbOzWr+RRbgpSuj6W2KlkaPFj0HHCiQ
e6n6Es/D9DbWke6Oy/poWf+f+1sgl3729y2f49Ce5jaBBfDtX8f/Wf9/Hf8/91+/V60GlNu22Ihc
j92BAfu1HKb6qppC3RnLOnAZ9XXdkDP4/V637gIosrmWy7r/+ixvTnBWkr2LVd6J60Rf1JZ21chb
rozsn3Uy9tF2LrY/u60bx9i2nbpGbxCUt1LW6ggm0XyNSj0EG5N73evh2HjZqBS362QU/L+K/kl1
lKbaqGEin4IKIR4PqXUBQrt8apfJumhoEqL77+Ws8nqGa7Ae/7V1Xf+zuH5iXQfb7phHNLT9rPo+
0s9yykNvHq3bktP13mP/AZHMfk3QM3FRlfnB9tGSqqP5azJ6+10DQEe20B5udcvCcDSBt1KkckT1
FTUxwuNDU0pbTbXnZ4gMw67jqCvw9AlZ1mH9jjCjna+vWv2ME7Z98TuFQtdybMwrblXO2iN9Izqu
A5q2VZt2vFHrEGb3YrizOup8m+voYYE4l8HXumGd9LC6NxZNVijRe/MgUlEC12n9a2Ym0hVAdOep
exsbsWSeYbposGOAkJvCIQRBFxOP9U6qsn7H4A8svvZVifYNxMjwHMU4wSdd299GTa/s5bjNDv6Y
iksYqHhiSOX8lIbpF02H2RcfDrGDv5GEgI6F9e8VP5mdNnbBpSqa5losE00mPAwLcInLDpq6SJEa
Wjb0trwoKbp4kMnyZrCL7rLuv+6GwdMG08gJAzTgNMniyU7LPF6yfXINgHXgq9akd0CHMIjQMUbT
Onnc4oNWX/SgS3YV0ppzkiGq0EYxn0yLzmLU8cbRzIboUIAyPtoi0g+kPYobe5qHm6wax4MkR+Ux
0wqMffw+OiWND+JpMK1TUk54vdYkSaIu8bdx28o4MMj11rKLEaEr0GUAUP0d9Ylyk8Zmd/WhPcEN
pneQJw7dQFXf388dVj+YO48PkQ4euRNO34UkpYJCfmyoQbvhKGtPo2XB8oZ7+oz3TO9U0TSefXyo
QFDnqVdNYQQJC34c7yYEH346/04aa+PjR/ZC9bqBaxMtWvs5uqeX9Csy5Pm3lGi/SfwiL9cDEuWB
pW6zlpezP4hdvxzBivHvoA+sxOJhZEBlTEA6aTH5XdCXqHbi3abXgCFgNhxho453NUbqC41/BrpW
n2196kAhcwcwMir3WaMAkgHeN15iaC0E5eM+F1L04Eu2eTEV1LSrEXwoeiR3uj/s+3SYXoTB2ElR
gger4E5RprwAGyCPLxENgJugHPr9+ik1Tg61Nig3uakMHrnE4gZFUMxQdekM1m0MOfzW+V4lJoCI
6y7r3F8rjWXLuvK/t/zsPmYrn5Av+DnOuq6qLHRoFPDcDMfAi162WDm2UvfUYWB5M/pyBr6CU5LB
2yZvOaD0WBYh2tmbqS3wuVwWVTEhWhJ6cVgX/bRWHNSJsYPJAyI5w2RQsEzUPMTvqRRTeRztpMLB
grl18rPPOreuw2mcvRuVFqUhpxvr//G5GWBUiUD9P469Lv711SY+AgciIeevdT8fWb9/jMr5Jktf
mikMH3jm+k4Rm/pB9dFW9Ll2L9umv9OGUHLnnH+zaRfxnVEV+3Vp/ZDQ7Pu2y+yzrkt70EXzxe4a
JIVt3j73o1k52mAG720gPSAosj+Fomxzi8cBHHA3UHI1YgegvF0Wf5HMuIUOEv+uojrmtdO0L4vd
vZvoXXkmz32UgbifEQpU51ypwi0409lJhFydfzasWwmw/tlPYMlTtKYrd0+0yODcvBxh/ci6489i
b4ymYw41Nct/f8l/HVoaE/RCqv+U0qMKMHP5kp8DrIvpIO8pfsU3njVI5qkbAwyIsA7F8UXqQyQk
qnknIDnepcby9FUKOgxEaH2vQ+mLpVJq7U1SBWdTxrgklkH9fy8u63DqHs7RMlnX0YKpbPBFowqy
bP3ZsO63rqtqOduKAVeAdbE1tHwTgYXxungivV/VvyOEC3Yh169KMCF/68vpySwZtNdT49/nc957
tIr1V7WLoWGaY3ZraUBVYiBu50nvh31BVy0Ex4iefWyrDnpqwwRZnuKDKUeXPJWrbcZY906GtUvG
gOx1qtcSifUie+TXhS45b+s5MSCg6LMQb3iKvvhNanyUun8jk8gMIOGga0rqhFD6sShbA3wfSQYK
Gt3XONknP8+LD62J3yVBlpqnJQ30dA3peo8blgC1oIP0zOZsePTroYFpzgBi3TqaYXkMM6SA69Yc
C8+T38+Ns26N0zDD8xKm3Lp1ao30UkviLVmORMUjv03r6n7dFguLnBOgJWLy6LZsZekS4yTEfKDP
0e06t07kLHidVbk6/Kxa53BDDb0YH5/vT/1slc3M3MUUopx1ndmE4CatBt0pcFD3Z7+f75GH7NyI
wrjxZ5V95xhXKpRI92Nil5SIfIonSqocbatTjjI6KjTrkbJLZ1Ax64Z1MlpQg1xp2aeWpKna/nxG
8aWPci4h2/37MH/topsxGrL14D9H67HpcHtzKr3v466b/TTmK/7aczYkycUOS3iaYSMEWw4vDTUS
QRSsf31w3fD9lesPDDPZ39pCPH2v09Zf8PPlk51wCfpmJx+asPX+17/pZ+9/jqt8ZgHchu/fsJyF
de6vH7v8uO/ftG75/tKuzG5jwK5IxXd6a8nHYtlt3cEXNWmedXbdsk6m9fSvs8LqQDcMv20qQmep
G7ZEG9ipjc25SaLKrTGwCCKkZkGTv+tFM8HQo6exlw9G6M870+7+0JY7eSlgRTn66NUE60hh4Edh
wwezh+4Qpu1nnfn2lpjpaIEwjSo18hRjWlC29ochYZEdd45U8yAHNCvA4Vs2OcYGdyurTp4YZ+4R
4T2KpredntsOrsf0UPsVzcXdoxKMHAyZH0Ts5NLLzcmM0V9WdD2R0NmkZLcKob6HxXCSqHpOBZaI
EwiGcin4FRJFhwS97x4dMcNUOzlGknKt20S6k2OGvCV+RneVfxTEItjLLauGsUcmlSbn73UKJi7O
XAzZ4edTAZk8L6tBLuGbKt2tG9Cgvbcziquq7ZFyzvdNdd+kYrgbCIRas4aFnjMkH2ZaRoCXxfyQ
4FEqMVnBIQfbg6ozITu0ozMiNRU2/YZ6eumVEQewZTKl/rUe0PFnxdEMBp2ufyYF2WIXjdm4VQtY
Y+u6HALDbsZljYTpv9Z1M4EESFN1V+GiV1i6f5stE3AUdmlWd60Brilt4eKMxDB38zKJUq3cW5M5
OesiTxDtLoZGgWCo+V71s74xxHOkt9rNusqSKhUu2ThjF9oUm3XdOtFUX6VMBLNx3eWvDRDztKn5
/uJ1ta4W1HenIj+sX7yu88PBMexW89qppmK9/Mh1Y5TI+VE3ABAuq3TS6hfTlLwhCONrUW4KBMF3
raJEV2rmX2NU+YdB0c6AyNPTiFnV3TqxZlj/YK307c+6dOpzTNwg8yeyFEtIGn0Nz+vuJtET/Y5k
v/792S4yNnPh434Utg0uWhaDNj/FY2jWS2v3vYxDUrWti1S49PmyPSx19bgEz3Fj3c420UE/V9SK
qk7c2XYi3erRMVgWtCj+ZzLq9WtH1vJmEukyLETvg/sfjRk/+40JlKN05tG7HsiUCwPviugOw7vu
UhaT931FzWUU0GvcOlCRm9uizoKrIEl2VePivvSD8bjutk4IyVQHW6Byvy6u+ypQ1j29onN8/dS6
DkVFiiQhOTOGG11bDuy7NNfsO7jc842mdW+BX0MJWdarZtbjJBU7fmyh/F93g4B5oHIfntc9iPzu
5EjRjtHM9VdMUbuXAtu4Qyxq3uEgVm2U0MLLYJzNu3WD0gL3lEuKM+viugFgirhUKQEjzhsS5Niw
pZSsaW4f8fxNev30s29I7hQzs8bcpWoVb62JjglwluG1RA3hYc+SbDQTMpprtpW/1WwNcjj8liuo
5+gq2gZtqJaQPxjJh1paiqnQ4mWyTohdZtyycPNU55Foowyww5MwC/EXUp8PePifuWURvt5z3uLl
h7eGTf/dYq3iYw59s85h15xRv75pF5VQt7QwrnPrZFgbJZcJg1oaJ9eVoGu7na1S8R5jgC/F9BB+
N14tfd4yYXf9IqszaZaWUewifPiZECMjdViXs1X10IvsWSzCo25R0tTLT8CbCOWRseqP9AqwGzRI
kgJwd2/WiVq144zBUb3wN/49q6b2R5SoMDCaHOzjurnvZxSi62wMdgbkfxJT5gCcT9EOyt73GbMm
LEgSOCOxZVBCXM/i92ZgL8clK7ODfYLdAQoz5AtiI02ahMSu+zN14tOHFpEW1W7E/svTlfsAX8eb
outfTE7rMcIObNsq4i2chL0Zl67ahMMU9pEnTrZZ/96fs73Orf8BaljhRgScKwmXtKPcqV6dBGLf
YtR2Y2hFeTAYJCRVXDuS3O0GYTym/NW6PqLQR9Qh8x/mElBqYnILIP0s6V5cI2JeRGn50nFtLv+s
dS4D2rCpwILw3u2VmwayRVAZFLq0EhJfko6nv04MEmXOm2E3IBRNxZWkzCffT8KtCvUPkYXSRtNP
xVCPN01oDN8TTUTjja8uZy6b3jJFrW6Q/FY3dl4BHV9nc8vulc06u1qvrnPrJDH9im4nGxrG0jtf
LHYspVYh0CHo+F8vrNI280OUAQJYNKLLn7lO1j/4Z7HLNMgyCr6Z/qJhmpcexfV0FKvmdJ1tZxJe
eWZO3s9/Zr1OfxbXOVsZsLdCwMvDu4ATyERb2v5+Jnonwl0n9GOy9N6v18E6iZbFgRLHdo6a07qq
9HXMHQKLaGS1NehXRwND6vn/9kXxK1WaGvdRLUcDtqjGvmfNTh0OCZAvRPKc04UPUQlsDNbJuhhH
UIiVSPqqCSmHI8aQrTM3Zo8rihSPR9MqPA2brrYYJyfIsNYN8af2ZKtiFKPK/o7cz6edjg9KuYB1
iUfwjS0wnENKP1E636hZj240OWdFFTowyiiUzmV4MuiFOQd+51Jvb5xhyi6Zwisityvds6GsHuWq
dXlklJTQySyWVXcAN7AMbWf5ivpe3c8DDkKGhSet+dzWbb4VFGHoYu96vFiaYBu1GFGK3JH6jPoI
bYIeL1weGvGtUBXDnZRJ2vhSiy1Mr25h/4Onmx81kR7ysiR/hyVR1IjXaqjwLJzSLfilaKMj9Cva
7hQGtezwckSZHBaF1yDICLsT4Ff6SWJKupJM6TWISaqgpXKBskXboVo8oluNLlxSFBSn3blUB/yN
rcYrQVQ0FrnGfvxqTE6M1dtYpfD5ubdPwZTEboTBlp/HMlxTLEojhXR1LwO+1WLo+JhmVv1X7KPI
lumkcsdZt3Y+rBupbPetGnIS4NBFwuBMixCteDMI+mKGJ9taUpcYQRKPNZ8mr+7l2aIosGNM45An
O02aEAJL9Pt3g7Qjophd6o9vBM/hxprQ75eSkcAmok3Hmok9BdocCzwa7Zv84UFuT/vEuo4gkPZU
POUTzbS4Z1g4MMg5/+gSlS6a+S4AGGwFlozXVidgTqF6CqWv1sdbph7PyxWkxkZ7TsP5j85GN294
UVYMsiXTvxRq91Fl0JFUblFXGXrMmqaBemNo4pgjx8IjIXoqkgYHXAOdGApuLyWdoAlE4XMip67R
LkgRWMvOqLbPPu8LD8qrgy8z/qAZJRyL7zIqO4IJMfcuXTkTRC/93FXSNgsa/zpBXJ8r63eZ4qoX
yMH71Evb1mIgOCi9twSAvaGFR3rltrodfkpwWJ1ixJtYGecXuyJhQQJSkf6YWCTCNdKig6aQybNj
+QpxwXK1KfX8sH+YFGuLES7tIyGtWJKQqbYyQpKSj6RSuu1cjZ03hWm5laynUMpzR48zf1OnOfmZ
Pt/qhlSc5pADDi2ZwUhRboMxbkFTTodOfmfkH7r2ZPabrr5vEqxaa/y6yOdvDLt8VdoePAuAJEvD
9Ljtn+jI1YAdxaGLi2fmEA0q7gx/1bExTHXaacyc2Az3upBkpwfZZcTiCZBYJWiSBPOVEh9VspfH
uK9YEENlpdsrWqCzbXoO7P7dD6oaqFPxGc8vs5oAX0vDD5pzM69RH7FQfOzpl6TqAi11ONogU5fa
Rjt2lkeubZw6k5QZTcCGr36RvgFhYrzGg34pRor2qX0SKrtlynDWZKJ/nunxpsd1uC2bkz93GMjm
0w57XgN32TzcT79xziZf/ZDk3ZvSYSgvt9OdiIn8u3nB9RYkArFGp9AneELnQCY7eoYBGwZcE25d
dADB4veek+TUJabAkiYdypEgKxRK5bY7zr3spSYJfywFjlq5rTPdv+Jt2G4o7cTuWJmPxph5Wt7x
IJDA0KbpCx73qafYFLybuo2cpsme6RdF5Ngyhh6TCL8kujeNGiPhxSeWzuhx00jpEzD/K+g0y2me
ewMCXRUl6O6HgxWpn4WUfGaR+tFUGmaBNWR+mTEUGe5dPnTT1sooFkQKvexWSh9ROAUvClnQMQP2
N0zFvRxXl2pJVOXTUoj9ozUm1gsDPzikVbbphQP3rt6MkrHIncvbPoydqDDIliyNulUwHgqFl0JG
j5ABvA/WC09NI3Bj5VBn0a1JI4ZTpsUlS4qvTDMPVWW8NxEDr1HchVaaeUJO9zSqkA/yW/xaBh9d
vTXctLiZBaCqvYoO9E2nxRB5hj7xDAk3elVqJ0fS89HzNenDgmwU+j2N6JG2EZhKqa1p7KaxfsDm
jTJ0JnZkAXb6TCYzzB/zUd4KXL23VmjQP0zPSqRzmUnFiy0X8U3vBqG1MMR+9VoIbTx9muY29eDP
PIT1/FGMxrNaTNfecNXMqLZGMJ5n0JyJAXmuwX9SMYxzAcbaKho4g4VKRU00h8T3adM2dkMkeVaE
1/3rFJVvdpA+GGV3Gg16GuXhKWzTfUMPTjJyTcRtswXJBpqmP4WAA2loA4xWp7qXlIzApdrTau5P
qPJ6uq+aYiCJO8GMgw8NNADvikB/m9rxDW/qzDFT6bGxANm0kfraZMnHAE5Pq8ZX9GV/aNulL1bb
zX106ET2MCEjd1O5+FV2wMsjOEx9Qkc15+NeYCK2KygD0POnkTtq5h0FSGBqzSHouiueRngIWuTH
h9b804gGNAVvWDy2sXrPBchfAMqOJAYsL+UcbFN6Utv8moDmcZR50DfCtnejYR9eswZAH7ShQzHq
Lbz9hGb5ifaIEB9N3NiPmGIUF3TDtPCZYNNV7sjSJ7NDVrjVP+SsPSXy8NLxoxj6PUc0YUD6TJ/s
Wjry5Lunuax0us7k1AcXBWf6Qld3bTzsx8LfNvtmyLcNp4WHBCN/aoejQ20vIv4fQAGb5SUiS7Vv
8VOTG4zFRvuUFLA+Oy2hnpJvh4i7d7D8P2mKhXJCf1o+1s9G155Uu73rrNTFz+FatsGbnjFuREKG
dcOQvppo6uGTFr1LaQaXB4H158y1QUUAbHxO2FArAxHNuLE0mQbjbicYZxxsRstFdsF6tCYOiGRy
Vdwu3bPRklSeU2t04PDcpvHYOJUJEVAWNBxpWfBQGOmfsh1rJ2vTwavsDsdIRId1KB962f5lagSR
Uwg5Ow/6o9YQZZed/9a13Hdzp24NYN5m0581sneQUxIPxJ0hpVRDKx+UKL1TIHefYRDS6BSQQtPI
Hda9xkk2OY1Ynsw80JXM61TTRvBvWU4fD5mX3TcZjKg+keStqsFsaOroFwbwrQ/bnhcckeTV/pTH
rjspgMgYjel7y28fJDGB3bS7N9FCGp+kiL6X7q1u7G3QgxRtIjyK7cT2UlIENQWOlMZ4L5clbh6C
sErEbhWQEehkOSNjneyzubcOmEw+mxHwHt7gXV9+Ki2x8TRwexbwdeLoJKQCh7kBhmLM5VJFvxQe
Px7qJLqa8O+Zo+oURMUXJqOhI5SOspL26DcWRiX5bwVynTXXqCQUHMH8yMKfMz93QXU0CBaDNr/0
NkVD/EVAXZ0RED0Raz9ZFC1cPVi8ItTxY9IZASRWP14sm1eNMXmJ1S0Og7zNDQyk4gaOavWcqBV3
x+Aa9Szf6n02EoyniSMsYjAjpW8jiL568tntUS8WQpY+wnsbh0e9GDaKqo8EVphmRCZsB6O7k4ax
PERScqcFBOR40uaqnu80MlNVNQ8EtGG/Q6StNUbmkRB6NMLgN3wr2KkJPXuhUnEHcNFIXyT93qMi
OfiGNuIM3FKtvGQlGDMQ98JJ6bbdz3pQew1ETHuI3XjWz3Vn05va/dGlG6yWTxHGrDlJaICP9N4l
5QYp413cC7GV8+oVyMJNl88Qn4sF0fxWCYyrR1tBrF+Ej6UwiYTogbJIEjiVHBB3FhGYSVrQc2tH
05KONaQ5uLGBuMeYUIXo73EHArIfJjzbDXUrtOlBlY1TFXMHhpzhRGAqQVXyj276vZe2EIezTagY
u8gY3+bxhs6Zx5SOVAdfkGqTKZwnrMQvKDFoG5kZrxtoldppScHrzxJkvqW3zYUe8qI2R0nZGhge
ObYu3YtCbHsAt8tDqnDgoCKFmmig3i10Odw/Eh5sknYEHfjah9pv1ZCmra/2wJKRkEI0ZHiapuDt
iAh1m6u/kNAOEJhgmxiiXyHGb6MQRlKifWlGmzvGSLpfh5rEc5MUog5eUJWvkSWrUOVML8Hl1JFs
rhJTV99JuPzBQ7k89glVa5XC/YRVUaIqvwD2ZR6tMggoNcWTk0JfPrCJyBF7qkph30p2QodLq4zj
3lR6izggLl1Qcw30lPYlVipw1O1Rirjailo4TVo+xmmOHMm4AYzpzQXx89DauPqSpHCMNNwNOI5D
7ZwvBi3spficFPujzObYo5Gt5DLtrmY+vJrN8AFJdD9Pk2uoylsxRjq05AFEL+ILf6x1+CRD7lIH
kUtx3yfmtWssZBlxdu6tjgJKJVPItl9jvcXRPtMe/PZXJ2RQ3TBEcRDDcUc2fW8M83Oqi5NQDG7d
oMXPiTpGLZu3JaOOvsgHL4zkOwxHHtUeV0y7y7dBOP0Kfb2nF9C8UlDBwCX2YTbPL5b9yzIkmkTU
hcWXtaPbtjEBNgEm+LrAi9XCm6DYYnPu9HVHvSHcSWV+ztNHsHk2xU5/zzXp1mWobcZYYSTWK+yq
RvlGUg3NtW6aAGAnST96F/AGtzt6TnJzM1Tyi5SmlFo6deePMPdGHzO8FAxaZXZu0LcfYUXrva4d
iC+aPCXAGExHJ6pk9DXcysmBSFqHOpziUhXZrlL0Bl+DH0JqS65Pb25eaYprWfHnZIYvIXXKaeoy
V+phA8a2Oh3M6bkQUbrx1V0qKEjn6FDRoAYbAx+YQnQvSR4sGWpG/n7Mf802apcXArWSWiHTil+d
tIsRkU5G8jiOvL11XL235UDI0RstZcKG8nCISbRt2jCUP0sfj4wkLC9tEG41jES29jQey0T9nUoI
dsMY8vvCG6raDzqSHimIF1uJHhWn4o7f2JLJ2NDmVhqG5pJPWxsK8DSRbqefq/L8JIDOViALrFAi
pFS14gbtX+qTC4miz8JPT7IpATWPS5yFfJ3SU9TsQwAbDk1LplMX6ueggZ1KHxXDzHdBobyZirQ3
55H8iU03j1Z+FgWoU3jdn/Bm3omoh22lhpcZ5DBk3yRxcYOFQjDf1iEWrncjb1NuRQSH+TstMbR+
91/4W158G4vliGeUgtF51ptPtjIepxoYCZw5vOS1+ravxXvOPwskyjVKbHUnLZbLYTmdUl2G+h7l
3TaKGKfJxP5lOTxxj9IGQlP98jg0NnUw7fgcVfAuAHwbHrAVekwUVfJwwNo9IST1naHy6R76tMfn
ytKeyW0/mFlHtEljqj7TcYZ1NdKJY5rYDFN5RPkaAS/3Jk225HqrmvaaV9lQ3yqFXqqMngkStr8K
Tp6TD9pVShNShkJ76albKsHQe7j/LDwVOziFungIZmOvpAToIsCUj6cTEQCkPcawlgq7teo0Go0h
CZOwurPD4Fr+4cHrU/kZUFaOYX9NBSM1o0ZPEw/Yogj5JawxapjUAj+o4QEAabqlh+suNvsTZQWE
flJ6EWnQegwCT8NCbp20e+U9yK13s2ueGpkLM9Gf8L64V43cEwE+hVgAQwHHSHa6aWruFmRddIjv
G01+6Vr9t2T25JXpdGs0vOtimWRMzPvfnCMNxUR/qLpLUsEB5wFAG9wCb1Ze/WXwaknBaYZUCFL7
lKjGTOKu+SircVuZ0lOKJbFjhtrgDgWBt6zTzeBztRDFdHlhIxUXsqOL9Kbw29+5QEIRdjNQStqf
6u7eTMVRy4zGVaWOmCqn/V4GUD3GkuSJxZ+3s5UNUnCs6OPiI8zCPeCKmzoKt3Kif4ZWTZ6qpgqI
kypWitFOncpLYmAoWlfpoeyxTO3kckNX+HuiNLSLqjh069EmTig8xy39b34OOFjf8BOOXXhrRjlN
wsMplxT4ToYSOoge/UH75bdIKHz/a86lBxUrodEowgcpeYOZmOuz6kqBTDfWoF4m2GOe1iofZtce
VDu6LwYq6ygAP1t/Odlh+jYp/XOSo6vGbQH6VcHfHA2XKRnORUx7nh+8E0K8Y6waOmbRb/VyeuvK
RZcn8yKXMpuOwLmAPa7SbUdsvmQqxx1VvNDTJlKzcqRiAK+STQjfbB1HiqTJT1mKnVKh/8qsQVBB
l17nYDjJFQhpOz+rPMKFae3aorDcbAByl7ebaIheorQW7lellx+6lv72y5JeS7W4ZtAaWzPj4WLU
uC3pLXi845wPGx//eLqc0Gor5RGd0b0q9TSno/xFZbGfBrCEId6gcSyT1OvynquRnvNZaJ5MTRUG
V4AWJB9c2W3nMcYpMUq2c2AeUVC+G6J6S+f5tofzRVnNOHOHPBsJtDap8+y8oAfTCnZqHbvm0NFw
LOEWFc8XxEs3UGvnXaVrGx28Ae8fBT/K1LVU7q5+lvs9ng5Q9GkDH60OyDp/VKnZv0aT5I1JPsXR
iOi4ivOzlj51IvEwUL2rw/Yl7CmBL5fgPGExRWOJvA0MLhT0E5c59XdkxF98s72Qub31AeUzSkCH
llbKBheiYyqy+zZUX7PREAz0QsJa9FSWDeVJtLwY8+h+bRUIZJIyJI/LPaOxe0y1X8o2/mD0+4AK
tD2AzcdTefY9dC8venmqS/+V8IB+jJAQxSdRf5Io5NQKZivdpCcbK1P3dBmR1osnjZChCvCHlE6F
WUoXxprPY0Zud+7MLX7ZuVfoxsCYfrS32QyKZhZpss/rc15IFAg4wMZKpA/Gvc6EFkJEvrUfZwnd
ZAayEpOsYLSCmz4aGDRCTqC2L7llrGNbPOm7qcmUGymlglWhRKASYTJQs0IZeYaymya7OiCPi5x6
woNpVLTslzQ1QOPNpNmti9/rwNDH3JdN6nsmEg5A/KXKu6rFbNzMCrwMFven8cUSETBuDCwMc5zc
yp4OhYkkHZHTm0EeWRH0n5paJ+35e7azQqDaCZ9MHxB7hjZPc1o3u54IvR54h/U1Cciovcdf+L1r
00XZxdtnloaDUHp7Z/pfJp6d7pQq7/SR8a5paHeLZRHgc5y+Sh1A1UIjtDcG5Y+fW9w0RNiZ7//W
YtG5pIgsD2yAsDUgznLO32TwWLKqm2hYQrZQOoYmPXy++RHa6kff0L498RD2O/8AiRlAOhmr1laf
7QTot74tJ+lcLV8XLRUYzaB9aoB8b1tP8PPAHuY4S8y520/xaZaNX1l5W8aid+J0uM8Dqs+pZR3q
UpDSNG8TFTW5aX3Wow7EP6juJj29xkvpwJYy0oZjfRRyMLhNrXFH2LjAoyq7wR8j96qgGqnhtx7B
9cBtrR3yXmCoozN622tBKIBN0NkhGxAJFLOEiZpoJoTGoN7Eenlbx/3LmC1Gi2Pc73wt+xqiuTm3
kDYC0tuyzkhZC2xesJNGfUDTNnYov0STebaDL7XRqMnW+KFZDDjLyMp5PMb32fDkaxF0IYsxWhho
gYPE2hlbWA5jMbqWHTN2NvXBoaa6iyNZeU5sntawYxndkmIZM/yhlOgoOrIvRi8ujLEfDDl7bjIr
3Ui1iGi0CF5gjCBht9QdaibZpdGDx+DSdGhiO0TmkCRV5y5pz02vIlZX+R+rS7V1ljCG1JNkh5Ep
n1KPGrWwrWwZ7zNK/mwgVen3FFdAqCBxp+I+tCNjOAnfJStPLTcxDAVFU/+gpAABZQ3kS1+UtFWR
sNLLzySuYL/kwz6dyDMrqW4fVHFos7ZzpoDCVDOTfDLN5L0jycfbppCcnKaHJi3CQxD3SwCtvupI
XByylQG4k7G+k7OMwoqq/y6W0pP/VpFhcZVEInZtTw05S9pk65sAaWBHMHL1Da7KvCDZ2cnoTvpL
j77OpUel3Ni5DiV9ouxhLI41/8PYeSzJjWRr+lXKaj24F1qM3e5F6MiQqUluYElmElo4NPD088GT
xWSxe3pmAwsXcIRAONzP+UUriPhFU9uTL+OGQRkh2VYhKhUs7xZDlbS3As/0VY290SzIfyAufwos
sUxb4jYDihpaT1iTtVS5jzuB4gdPhFCY/lK0kXpqenWTsaZcjA7M6WjCsdxUL15pGltTbcUGhcj9
JGJnYSf5OtQxbJkCHg5BYNaHnnh74gJwj5Phyc4BmarNI1kzfv98AvpDRNaP6vgmLQirs29Fpza2
sV7pNmgxoCIh8ujYOORPRUXQvjQGBVIsepCpl62nxuBh3NefkOhZ59a8/iygxk3d3kqYSdOoeMrt
ydg5egGa2SzGG7Oec0IVcBrsN8DwOUnFujbFTxzuxtoMuS2U3oSAXRMI5I/GNsu2nrK0ypaOlvtL
JFdysJywXst4iWVbjgDU/Je8pAOXSEb+wkZaWUvTNGc/BXG0zPi5sflufa2xd3GUAGDibw/N56my
+cTC4pLwiYjEBDbTGikZ2+2eLc8CWJxkR6Q+h0NQ3KqEULij8oXPr7IOkxq577piu8e1tXLcYDTS
kXVmleWQ61nbblks46DbmWzcsRfOsFhtzXxLsthAI2bjdacixLwFruyLapvNXab76y4en40e1mXn
dI+1D9cTGFC1zTGiYYpuLkM00Un5buISRFgn+Foadrty3PYmIIdK4NDTEUYJRsLmdvmKfjNf0Rhf
O7VVMJ92YcB0LrYbOcQEUYKn1YnQ6ZiNtDhs5tzJlo/cGn8kWP/lyRwbppsh1/cIlRQTywqLe84s
tdchsF5U/Xs3TK9Iz2BugVC4Ja5Tbaso4/jEof0XxLc429TtjZrCoCBliHpNDcmEuIfSd+eeHLON
i08cdus6VD57lemuW63CcC1KihOZP2edTi7ueCY5HdJeS1VjpcM+B3IvK1b2tVuEfcwlmhjJisf2
Pjb88cb2VXIbbH3MHEiOExTDRkELHhzyfaOk6qZyr2hcsDBUx6du0HZTrRIVHqrHpiMjYvfNUg/y
ejn0nsZCMZ1498EprJvPqU2KzPiud9HVZbfPJpinYtcNQI3YDrQDCejQU1iz7yp445cAPxKlwMwa
c6dVXyuvVdF9NgJ8vVL/lLRgK832tXcJ6JcxIXjQlQ8NQQH83jx0f3Ob4Ifx2PlsD2PUG9YQdF6U
mb0WOuNhcLAuyOL4VjFL1POtkVtuKotFARRlpXXs+ZxZE78u8zfV6L82ncqKxe53GnPPdhbd7ov0
K9gN3CtRPyXfy85Yd6o7PlHMXRXGhF+sdBsigQvYcJUo8S5TMXSufOMqai++KWrubUOsAr7kxVh6
wANJgmvCs9Zh0/fn0l0boGdX7mDittG+jGNx4Qkbswo2FmYJfa4qcnAg5WaMZ8Juw74D0zYA8lP5
GkOyYqsQ3+uq5y9DQeg1LKyIVwRO0qBoL7kNM1f5Rqy9/6IEO7KvKtJO5rmrSbNNQ/7NcWZtFpOt
UVUDrOv4VTR12gbeVF+i+WARfctA0t7IKjsVWBkReSgTm09bzxY0/rDLgD+CydWZSzFWdxUPFf+q
G1elYB72S+0hbqOY+0B9rpGXWGm67iwDY+fatrUyJ+85iEITlhsx7aLO+nXls5HJengQ8aIaCrEX
Q/3QOeW01WMjWndVeh6AjJE7JjtnVKnY8ufB2NhtE3SEB3K1ZOJYwjHHwtJHpoLo8Nqo6vbcle5d
mvOF5lO6yEqtOjdeU+LhvXF56LslmiwN6Q1Uxy6VPxLkJ8zYhMPXvtVQEXdIy8et9mTYIAvL+ksp
UHKB0cVSKFt7lXPJyIitysmslyxa1z7UwY4UK5o5s9FG/xZX48q3uwb7wpukaocNwt8gF/2zNwWn
wGavwrZsk+hluOyVhHiM1t9o+A+wyBnemHIRj3Lcq2ZUt6JNCMPYwVM6kv80eS4FKEhXyvh9wD84
9g3tHFlGt2ryLNgoKc4IQnO/OxYYzax5GprOX5jIIC+dUV069cj8bEyv5uDuKgOb7Pi7Y3ODTln6
TQxwa1WnYe2nYGKUj8GhN8rHKgFM0XBz6fUDPI6DV4HwCfxw7UcVKh6tvnA889vMOGEhjjpJ7enG
0tedow7yOiX/su4Ce+8B+bmBqPiozTbjQamQbS/4AhzztU4hW8IjKgi+bgbfRdQmTh88mzy17uBR
hBbIjV2Ml84ge2CZ/ufwCgKFWWXp99O61YHud9VpbJN0CyxjP3b+BbsQqC/EIhJtAKrjMGYwjs9Z
br1V03AyzfbCKhXZ4vCQ+PTg7lQABNWbxGy5u+fVGXmUix2HJsvZOiNyYuyE1ey1AR/0bLhXxkk7
tWCBdHDAmyLaZRVL3MYz3vTEaBe5XT8rRTMR50p4GPC96TAzBaCnyg0PDbk0Ym4vutk0Rw2z2Dh0
x43SNN6qnoqlZ4bcLdFtijLDMmCuL6otskp7MJM8yhNVh99ffklt7MT8wcBxWnkLrPYlMZOvTRVO
3P36thf8LmaEeSF+6xt7qr8EBkHIOJ7p9DEZNAOPJ71wg6WJRBkRBjK2Fl9zV3UbgE/MsDdxEz/y
+985X6uy8lYB8QLCtAT9a09dKD3bKit4G+rhrtadtzJtnt2xvicL4S/1WEEn38E4y0NRSvhsB0xt
Ru+QR1VwDbZNINlYHriLNpsEW36VrLPjGweE0r5qfu8uRQ5ObM5m5Q30fHZq6QrbnX032Ig/3IzG
uHX4B+VBsc2YuH1b+WS00XfEzXIiz2LYFiqwNujvYfWWO/UzPlNEo/PiIsyN5vPkZE5HXdnbZWaH
+nH+VU9csOnDunUjIHWqWeLLAO+0nO1nlBGAna+9OvobCU13HU7eaQCStso1pBGAXkdCBdPrhTeD
NWmLOApPZaHgWmlkRxu2WpKLbNuMlroGNmexuuiXbW5vtX4IUBsrBRYs4k5nYBTW+Psn5k3FpjSA
0Ym7Ywjx2hMNM/x2LOO3sBCz6FSzN3KFz40rp2kTxWF5yyZs9kAb+ydtCr0DkY3lUOM97lqRth6c
/CEsq6vRYgSBTDVvI1r1GVhXl2g5fG/rZCdshQTp8mU0qhhXGckRTb1b4N+I/g0lGauBJMaAuRPI
qa1olHLdl5dmUrVDnnWbPleClUhYlJX1rsg11q3EhKM84tcb8rUbTqcoYwLyQ5Gv1bK5CVyM2wMV
2wUQR5qn1GsvVaArd5/SoVpXXc0SoAmuisaiv8+L14CEnogxo/QCJVopo/5iN+Jiqs0u89Jx3Wis
d9MmsYkHGZCFUhRZ/P7aBMbX0jwEBrMmPoEO6bDvHhiHwrSguXfeGx4pLwS/TOE+kUHZDtjAwWk5
GGxKw4BlxBDoFwgrl7BXL1HfgvbQ9mWQZhuN8ICd2ddB92YoD8vRUmCkOIJ1LSv9uR6iBxCWLEfR
obKaDqJGbp/zybj3jfjOZE7ZuE67Tapp65Xajc+THLLosi1IkGFNuY5jopE4dsZRtdDFYKyAUVJy
AxY7JbiYOiNqDpc7KsLt2Gkbp2lYlRBs9PAsWJRKejSH6tWPu9ekJlcRTwtN3KWibfnTQPnzi096
aL9Gg/XWdgV6/frKUNNyi/g9+bIRYQXBrt0OvxKSJWFf5hXBM+ViFNNDaDlPsTPsVN3Yi5ClqtLo
R+R3oHuYYHRaHohW7baL43fNVNZCLXlgIA3ReebGEjxh1f5rlSMbmHw1DRMftmRPUPfWdojEpU3x
PPneqhoncxs22qOHD6sQ3uewnRHxUXhUeoAUAO1wgciGo5Xhe1roBLgz91FFxa31iwuCRx3Iq+5e
dMRimgAybOHYJ4hjGNr55V0GkWHhTeMxb71VNFm4KNGFjMnRQCeFNKu7sdzqzrCyl6rGq0xRHbT2
AaSp3YNnEl42PGgFlnvfNxoLNmvFlEsGGo0EYLjmY4JBJ3QT5MUso3rJ1XalgFIVuIYOkX6xNQfP
UHQDY2Lubenv5kceeYHnKU+shRnmcNOh+vjCuhVGfbaqwV2Sa2TbjWndQhHGNW3tep2D6eldkI9D
c9BbssEB6ZRK+YaSA1aPxFYXfYWCJLhU3eGn7cmXp6nGvtTZE4Jnboy0kufatG219ilTCYGhijQz
0rcKxO7as1mUsFDsYavMaUD0pCJkJ9RgJDjA6tevvwhX27SVeWwdBz2UEmfIhDkbQQunIKDZNqe+
NJuTVkTtiQDERFqvV3bAR/pFrZTDPqvN8i42leSObfX8WlYUNfxHdIp4bNo+WpB+GGjLylLr7Y9m
OipDt8bWUFxkFXAA8hCW+fljkLgPYuZxd1hbU13eEYcRd8DF7ksV8Q5ZZWDvehaeunvvMPdKMTDd
8G7D1cdABNJh6fe6spf9AFsPt4PAvn4eVR7gluxCCJWkrXlnsq6262YJws5CxuWvujRylxqiPhfZ
A+2uEbRLTEDbSvqLOXQ/Duztbl0z729+qzdZGyCl05PQ+qu/JmxULMwjeVL9/FGdYq12DkAYyUFl
fVqMWE+F1pW9yKbUhX+N8fR8ED7AqaLsmxtZtL0imT3gpnU0xO2DVwXpQRfEEvOgb3lyNO4tHgjL
FPpNs8yd4dSrTL7y1LHy6mUAWG8vi3HqxVuIDebqfeDA7494FRI0my9bpajOJdp7V3kp1yufybqY
J3mlPsKycfLdgIAE3ftWZDu208pSFiOYp6fe0x8zofA+VPViCK2+l+NonEkooxJHOZCVA+oTuedv
ZGsTW8sRTC+smrS4lQcrFdUmqfhrIZUVhsvWLtC66LN6KZtBNBe3XDDaVXgwM4vPfbJoCkFdkdT6
GCepx4H9QL4lSKFvmsaILoTYw03RD+mVFPyMHCjLWyTqnFURRN1dgqTmqkZV4X6shL30Yd88sPaq
lkFvp08N0Tf+d1b/HE7o2Tmp5XzKBytfpEpbfDGr8g1TWeiSVf7sdnH2bShzaIOx8ZpPANlTt/je
DKwoMnIqZDiKZaeWTByTevUHVjSL6ki0CkhuhgqNacfAD7AmZrnT0XsqtiG5kDcSEQejmcRrWjm3
Dgj/r1Eff3bzsHpR2ROwequ9zzq520USp+MmKgOsUTxN3GImj65m6jAFzYbLsi5ISiiVk8LipxPi
VjZogeYwSfjlWhZlQxURHIqDVGG5w1Dv/cpgWNtAzFay2MwDFI7urrvBRVHv5zXwei6AT5NHs3pR
hMupctSNYmioEM995PgeOcHtIKzu/a3Khrz2221ek9OSXeT4g6KC8+9C8v2FAM8GI303dQl2kaRA
L7gFZbtWWDGWoGV44m+mrBtliO8RMYiWlWY1X7JUOetW2QfkiG8n1w+/i8x6AeDtPfe27mKB3ECb
7Z2UqIonDkpeGAdH790Nm9eO/3+mkxc3uk+9332yCqRcQmsNe4AfaEqm29wp7c+DrRfLIOinO0+L
io1nZ8jtZHV3A7rf3eLa7F+wNa1XhkjUJxCFMYJJ4VWoyV0+6frZKDOEFgy7JzVBLrBNQnHmxiFR
FBTJOWHrtDXQWjgliZluW4FKSpqT4MqSfjwlltFsjRxUQW6S/G9NLTtp7ahvUbYJTpqn21v+KM4x
SSACFEy4/MtuckAn2xJq/86w4vCW1QhLOs2xvwXpDboS9mvDPnxRN8F4J7tG1qQQlfmr69DVv3U1
oDnfqXh8b7vGYvZtk3vQU/ER77Nt76Ntitoy4QxZR8Bz24myD9c9dqGrslLJ+vn9babXOCvH/rTW
o6m/lQfsZZ2lgZzERha1uZ/WwcQNjNLalkxtGHfHxLJR9Qn2eiSG9/PCmKCyq/vVDUnw1wk3P4Sq
iPSD9b82pYfsDTwldoPursBFBYxlDxkYXsKtgarwCtDOsJZ1feH6t6zuweijuElOiH6yzumNVT8i
zyRLfehnZyTKdrIkB4Kf5u1i3POAMzOGPFim5WPczH/oow48Z0Uq19b37c9+5D9WOtJ2F1lVem6O
pFu1Kyos1Ic0bVaq3oOuIIDSbJTY5LfDDjJcw0aEj6lMCbEsvb44PBYAAsyVxCaT5Xu5FhUCfMRx
33vKIsL5hJrmw8cQsqGwguZik1JHc9pFBqavL5o/qjsZuM+VlDfBjfl/qQwsW90pGiF+eaLsKA+y
AR4q6eD55GkqgY8nnr0P5g2oCCvj3BH/uQSZANaCauAXooY1SR6ruOolQhXWBB+naEk4Gk7+luuF
dxsFEG88QTxd1meOd4/ch3rvzctdIaDFKGFL/7w4FCWqUNaI27Q/5mIt69uQHVHfls9kcRzEiQbs
VWNSl5mF5awW9sqhdribFvJlM+Jcmg8dUuaWcpBVVZzQKsvvL2XtR3vnQVxLM+X7b/Wy+Fudpbva
PhPJuneJoeJ7NR5CffxxUNX6Nmr5rJMJXjwLHeuTFkM+UMuk/ELS7tUyS/tFcfKnRtOavWkb5tbV
4nDtZQaqH2jAP5mFRvoMhkeuu8yngYYuU5VGzzheYmrMhAkqQ1nXxnhwUdnyx9hYgQpn/suH8yhE
9jaWiHq2tf4psGoVBGnhsmPvlZv+eadrHbKiKqn7hdobwc7PcrbWDdQuV89eSk/7jD+5codgdnHI
dWQGI2cCkDC0G5GV6XOnkkQblVTbKFC4vtj+kgGydfvcVUF5o4kq3agQxPZFG2RP7jjuCUbmL1pv
FLCefP+QhV1855vBd3m5SXf5BcVQXJwi685+QJZhmE+Y3wcISnJaMdjA3A7MLXKSX2MkSU/yYORD
exJmC7zWcpE4UNilCwCSJ0OPzGEh+8DlnF8C04YDZx5+FH8OIbtnZfmcZWmx+xg6NYAFm0rXrFsB
NWAYpj26Ld5ZlvIEAprTIXsvi3EFigV46r5367NDQrDZ10RAQIep0bIQSvU8duRV49wUn52JvHU0
pPVLkWbPwDz6b1g0n1rWo291Z0PJygMc7ItpUbjQBBYKG/k5HO0F8FuyAYSMG5gz3T6DJ97AU57F
5QpHoDCna+Uiwlp6K4sfDUmqZPggg7PsCHdfoielw0bcQJD66Nqh8DZ1CcS3H+x6HxrtjSzJg+xi
zf1kUczsIrMPiJc1zm00qMo+d+F1ZbDU2aV3iCjokK9W0dws+1SKry7TlJhoZVn04bH6jS29cvN+
iq6ly0oPrMt7Z36ns4azhFVZzi2EIQb5eY3383s/q7izuEYNpOAwlE2/WTbgsO+CJMvv/HnLEakV
WJ2fdW7dNquEEBjQHSThYK7o10p13aPQ4+oIl+WZPbH1oEKrQm/Mvpa1g6RsDJ7c4UY8ykYLVfsV
OJByp5bgBJvOKLe5A941bYzgMfILZ112iCPo8QCPCnon5jkdVLchsx+mFJSNVwTK24b8mv+WdyxJ
jaqxHjLGWgOQTY6DZYSrMk4hEIEUuCeauR4Y62pYhnU/VT6BU0dnhwnJjr05ou6G2cQL2eoYZDrH
xvGPpOcRGI2i9FzWdnV2QKyRQq+ir8LJbqo8tp4qo3TgVATIgUxZ9FwqBBDmDs7fzySXWhNUd8Ov
4EXez7SZsZblWOtXcktE3B2RPvQpDCUEPKPb2PfRjdKaghRJ6mz70dYPMc8I4DBZS0Y7Lo7Mb812
zFTnbPL9rJ0kMW6LFPu7SFWch2GWLEKPdyGE6W7r1p/GRTZ7MLTOqJ1IdaYELlHdmqtyEPyncj68
92sqs8DbQvlxhmxpxhGH5N70sSCE3E6Oew0isb2zjTa8L200KyKE3tayKA90MB27vWNlP7OAEB76
6CDr6KCZhAOJgPR732tNnGm74GDnaXXqwz5bJ1naPOlR/E3+1JrxPbL68DXmXiWYPmJ0MZ/jIlV0
MOdzUoeYQhWb9dNkzOmD3n8z8/dzci/VFrqb/ThH2OBSkjQ/QKnyDlozegdSnuS3ep2EhIjzYJPw
bKhww6Ypl02/v2QRbKyUNtqkg8haTApMeHy46i5qPj0qz/iojwEiDAtLdTnmc8XHoUkjDIBBvT5M
EGnX7YDjeh0NxrHI9WQdWbHyDEn+0nMXvlpRdzXr3niGt5CTFq//pauftRe5dDXD4Vp60Y+uv41q
Tioe64VICCO+6FVuPKp+VT4E3S+FqHvROlt/b9G8X1p+P6f0yn5bVz4glEl0OIvX6sAzFsY/CVHV
XMuXiYYgQDQfSi9GYdK9qOh2Hapk3q/JlzkatAqeqn+vlWWU4aubySBk7Y3KTW4FBygj5jYlVXxD
Vl65kfUQ3wmeykotG1x0kefeJP28fCF7tbbWWjvZoZa18qU8CNciV+a08aJEOeNHf9kyasGX1qvC
w8g8fw34a+zSgcCclon86udafpWvWIU+NSRTbz7qBz/Qdq5B4l6e+ve+oE1/9G3Q7l2gcdAiO+wG
J3mwEPrkPsrMtSMytEuaFu63fPnRpx5Jd/zeRzbbqoVYS4exTATMMHhQEH8/5HmjEp+eX+oKiC/5
Sh7qgGcX8KRw8VHX6e4oTh/lxJ6STZyhYyZPhuKIUtNv4xCuJElT1zbTlUuO7JcxWDg5y3wcVPA1
JVwt5Po6L7oiZJBfAzXMryIdHTjivrHyRj37tWHXdAj4fdSWhuGsyLQaK3miPCCtnF/rXTX3lBV1
Dz7MZsmxhaeR4TTzPJFuPGGGIBayCJWp2NYGSkuyqJtQRhW4mkdZjOxoxQNSfyg9Xb8mmfkgq/sI
7dbGxEMuHvPxudZI9bKFcPayVbHUC06a0y1G2eZ9nU/vQ3up2R76uC3RU+IkMh7jGl0h9qPz29JS
1AQLSzHOPb5Kz7qPM8m/vltzfrcsw8INmaTh+ePdyiET3m1WI9AsYOlvpRJ6xuNi0xQBuOhZLP1d
HX3WU/8oijqEieYBoZGtsmEaUmZ2WU7V/HOqpflOlsZMHJgqofik2tqLWetCC4yiK9puw6omnr0e
amcEyhRmSx+hgnPBUgjrJN8i/VAhnyV7v5/oGCHYaeHOvh7R1VLq6AreLGBr0d8m+F8cEZA/tMrg
Pqs6lx+9AdaR511FlzzWc3XuwbOpEtLpTZu4z0NjxEsC8dFRtjZ2jCfGmDwFGujpxsRiZ+gV97mC
NLbJq3jYyLN0vScc2cbx2VNS72mKj/KSrtKpR5ReyQDOl/LjmERulStbWRyT8fOE7ywaVnX5UAf+
Wl7Sa8iNaRPO122X6k8mrLEkck9NapDxUFXIxRhZnXDKdk69sMi9xJrtgws178cxNZEb+tk8KGAY
Pk6ZpmlkEkVi3+LRaliwTsLuPgjb7h6jJUKHKeBQP6CI5A0GMv348tFDa/3HPjbSk+yP60m9NTqI
lrJYzQPOWdx5LHlOX2XWEk0Rb+sZ1rZpx+oy5PDtWQAAta8U/q0qIpmtYQev4W0bdsUrHk4ZOMFg
9howYdtOjQvRv48fLbv+6hlK/pr4OvAXW3wydEusG5QJj0Qj7VM5aQIPJM/5EitiJbsKlzyf3qvu
3ZTiDTeqEU8Sq+rvptLrFvJ6NiTFtLPFi18CVVTEwGJMSaxDDalyXUS2+wxw4CS7NrH+uXNVOIi6
rfGmiOjIz1D4vVg67KP++gwJe6j3z1BkrKnkZ6hgDT1GufgKfLfb+CIxN6maTDvAAdlKR9jjURa7
KslXeqjqj2ZT/2idvMD4pagmutiRNMo2sJ3JkxhK/KTik75SR7U6A4bv90JL6h2yyeiIKlG6ctDN
+zSO3TMQaPO7Wx/qVJneGsE0gQh5DKGcsyfPr8418cyiRXChN/KXPhPhFr2sDPm7tC+PROawjJpf
/VZsEXnGZthsluwD6C1EP8KOwAbabzL7nGrG2h+U6EjayF2mxF3Xsl64OlggiM750bCKddH0WEYE
LWcYXoTxize47wP0e8MxcdXSZns9x1GPpgkWdC6JOADFU1Tje2NXhdq6qjoUCeYG2UW2ep1eHEgg
oKIfk6BCCWyTVoF1Molvnuz5IIth2tuHCXNJWZL1soeWkT8i6eOgTJ3HUN/nc/sCj6PQyjYhrjdL
KcAO0/WxROj/PgoATNYaOAsphO5M9aPtuck96fTwvb5MnWWr6fUX1DZgm3evqI3zDAP+chuUpr8L
kA7aumGa3yc9SY5GUbtXo1eXCEC3LyqqTStkHLUz0qk4oLVptBmEUj9VqvYYVEmPpA5GWWPuPVsx
Hiqx5iTHthQ9HiDGiGr/GFzZY0DGzoNbaOX90dAb+9aaD6YObtEqbsc4smdFsfYEBPMA/w+sZWUm
1V6fWFZ89G/rOtqoDVs2WSdP60JQ+GPUZltZlA1qVL0hW2/dfHRzQFI5dZFdIG/at6nw64vbKcuP
DijLsDSLx28fw9SGI7bNBKlPniQb2jYaVkka+lAuGEjWaU0+YHYdZXtZ7Arf3uRRCRpCxRvHC6xn
ly3dofcAAchiPY7hGqUadSeLTlI8NqS7rpCp/HsY6pu6aa3ncgwgsHl32hCbJ1IXSPAH6ndgWOo2
rkq2NLJOHqIor49wrqAt01edCmPjT1W5b7r8M1hgqOeer6801Y3v+jG3rqb+tSW2AHEGu4o9MmZQ
XufGoiqSO9WM1JVKdmgt694b/PKzMeraQZaQUrSuXv5Vdpc1kaWpexatv44Tp4UKKqJR1pXTdRBJ
m/pzAIfqfQw2F8C1xfQZ8ou7rDwy0zGpf22egCL0Xu8/Sr7/XpJz1YDKxUdb97fSz/PkJPezpzyP
nFN/r/fkqucJ8GfP9+vNbbPgzr85zxsC0I9Bvw/6MTnBbExOVuLftdnY7ZBjSU4f9fLVe50YSJj1
IBvo/lGdV8z0C1mup+5bGgDMx5/h5GdWcZKv5KEWI5oqetpiIPZXg6+p0fBL2XSiXaEG2U3c40P5
PszHCF2tjGstnrX75vHlQY7FoqBb/PnHf//zf74N/zt4K65FOgZF/gdsxWuBnlb9jz9t7c8/yvfq
/es//nRAN3q2Z7q6oaqQSC3Npv3by12UB/TW/leuNqEfD6X3TY11y/4y+AN8hXnr1a0q0aiPFrju
xxECGq/lZo24mDdcdDuBKQ704rM/L5nDeRmdzQtqaGYPHqG/m0SutXO963jAAK+VXeTBzYS7zCvw
vmKhRL3HQgWTgHQTxIl5ribLeD9kk3Y2mVpvyA3zXaOWZJ5B5ZdbRQvaxUc/2UDODQPNIkIyuYwI
ilr5TuRuf7LybDjJV8bPV3MPlFNylnHgTkO2Jidf1/ZN1Ba3ZQSU1jfHX0peru6t0Bs3//mbt7zf
v3nHNGzbdD3LcB3dcN2/f/ORNYLjCyLntcLG9WTrWXHuWzU9424xv4a9XZPfmGvE2hpxJgO2MSAd
Mh9+VMeVh2ygqP2TQnJzlZmqheDNUN96kVMhoUDd4NsWcFK1C2H1/VUu2+qbSKsW95nwSQDXv0Rk
w59U/SlNmvbRgDR1l4DllrVu28QnzYdiKIupRlJlMBTE8+dzLLgH6yCtK8j7rfUE1iJdTk6eHmRr
XiS/jD+Uv4yvGOq+byuIlr6G66nvN4h11N2J6PN//qI941++aFtTuc8d09WgfJnm37/o1s1dFqxB
/kZEpEcvhu9PfsNB5vGlWkhZQOxDLU9+xx/NfYEsap3nN+/9wrqFKYyO6E1oTtWRsA582IQbLrPH
FtPMubJzZ/ywfOn75vzS0X/0Ki37rROsu0RQens0q4x15zbTS9Msxpp4+IRBzEbN9HbfZqb7YPna
VbZn7HKImOslTE7fPlfIGy/rzp1e/Dp5GIgxPzAH/DZgCvzgTvUMgIbLIUW3dLKGa+c44bHty5Ms
IRI4Xn/Ud1d8nlHg68rcX3QGyo/AXIyVb3504dTGzN9P1RWzWk2sT3ZFDMojRDoECftouFN98TAO
mobBW0csyW3mzxIonxxnPbaW+llF/X8HWMh+L9pjdM7hsN4bLiZBUWFlGKZy9r8bdT69MtBCkLfG
f/9t+qvldPitKMcqCsLmt+I/T/ebh/+Zz/jZ4+/9/7lb363/Y4ftW3F+yd7q3zv9bVAu++NtrV6a
l78V1nkTNeNt+1aNd291mzZ/zd9zz//fxj/e5CgPY/n2jz+/FS35UEZDoCX/80fTPN/r3Ps/Hw/z
8D/a5vf/jz8Xb2k0vf3e/+2lbv7xJ3ZX/2V6quHaHgl5D3K59ecf/dt7k/dfum6BiFZNnT27Q0uO
4lnIA8TlJE7zdNdGAQn0259/1JBz5ibrv5Bo0UzP5c/paSpPnr8+94/n1vsv9e+fY1zil8eYZTG4
53IZ5lEUDVTnt8m01Uk+2gaYqEYJ937fr1GnugnE9P+YtP8+Z/+4jGarHjqrluVq81Tzy9Ny3v94
+jTW7MiVQ4sMjQsqOUfOVDg700c4fkJuxtz/8iP8m2e0/m+vaqlc0XIRhpET3C9XTfhomq9P9dax
PJSFuxjH3faTVw8HC8EPxYtubBv6TRCKG0TpgtLYeq51Drrwyi+AXItAsSRuZ0mOi54hW9PNWm7R
l7ZVLmSS7/4PaefZWymTbu1fhAQUVMHXnYO3c2j3F9R2t8k58+vPRc+r99i7LVuao5l5JjytgQ1F
hfte61pd8WoY8ZPbwFUS5V7zMB2r+tDU2uPXP0TMM+3/bjb+3+NzmIZtwZsy1NlMTJMQHQIh0sj0
oj8mhyTb5Qc1JmWRYNth4cKOFaOlcfhLPtorrxU3BAVGuGXgFbXZsqibzdTKe19Vt+V4V5rWplCb
PCLxKIcRqIESC49tMdKfseE+3wp2FTwGs6rJQKAaV8l8K2Mggo1r/2cu+TCVvN9JiY/LzH9+nGuQ
K2brUufkoz6OjYCUkykm/G8rE3WJ3eTKy49Gi01YRvdFIm6cPPodO+pS8IzzJFmnUX/qGrXtZLPo
rGKfOnJTKXcdagWZGO3GwWDC0LrAN3NCLEUD8gCi7bKTyCoSu3wOB9rK8XBEhnAJtusqcKNnvc8u
v35nfzeA5+/MFfNHxdev9L8byHeDT7OVUIninZkZhIfIAxFUZxU4gQnhmNGSeASEk6P5QrQYzBNx
MlNxDTQ98oJLYSGabgR0jt7s1l/f2GdjyZUY1aWyJMvo/NG8uy+9dQoZe0W9Tapwm0lvD3/8+etL
zJPG+59u67qhm/NXJ/ERs1yeXWKMUACKqN4ClEl159iONc6G+5rtK+zITYx77OsLivNp7O8VhWkJ
nS/d0Z2zD0Q22ByjLKi35HSuU/Oe2FFW0/iuSjn7BdPGGPVn37hpG3MZQISZIvJP3eMsi9HyhJit
8A7ExQ4hEKq69Nbp8qsmTK7tBOl6nq48L7p1UxvXyUU8Wlu7bA8U/TeuT/NJGx/jxo5I/Y1Xnd3+
8MLy9esfZzjzWeL8eRrMOCwJuBT5x8fnCTJOJUmsVdsOBge0Gwe6sTn9HIX1lBnk3qP7uQi9yl+l
TpOgTHLp1KABC6SjrZoqv+jTO2045qEurgML7Rc70TWhBQEEiXI/kme46mLrpzeFFPqSCFd6VCUU
+vxol0n4lzqJ0RmFyQVh5oBSjOo3MJwAXFRJr3tmJmQtWn7nWXZgobMKMENVZZeTAtJIPmHkufeB
a+PdIqAHS5R/OaiGiGnYUYSybSfD+dmNzp/Ey3feYKaLyi43gXAeCtulfx7e5tmkFgjkPGjnv6JJ
2GsAMjDJMPKNOuwXnNCPNpm4hRGvLJleQENkxX9r4f4EkGhbqsHLLpU/kVLXqy6rNcp4xApG3a84
DZqlaG4hBJDDqjrMJQKCuT9gXeTQ+lPXtnEanzJpUm2vHZDew7XT1wH2ffVqd85KJ6thYVKdXMBW
iFbT2mDkAI5Boxjxd4KaHGJHhb+jNvrR4Mjv+nZB43BpuXmCreoRvslP6FGnmhiZjGSRRTXPaclQ
PKCIMmX/exgWsvDuZCU2deIuS5E8tHTm15FKr+JrmKbFmlwlStOqqpdxUQACjKEECRB5EYHwEMNK
eEKWTp0vACxSDhEpe4Afl2bYHlNoMKCoOxChEZ3zOrjxkuxRag6UxtTBmAlnrLkyezonFjgg7Jrk
dU3kPOImOJLD66LqzvdDAeQtBmG26YqHTHtyo8oEBjzbj+FjmRmcQzfbjehuF/gbX3x/IMjb0xho
8HLs3TiqTZrnv4bOfY0Jd8pJn3WRihlmvBlM4yqQk08Q5FqET0IOt+QqIGTCpsBZybgYqw6yklne
Gppx+vqjcz+e75m7mMOw2rq2pQxDsk/6+M3laF6TLuV4RtUsWOd99ifu5UGEgG1yjnREN1z7BRHx
+l4vbRraY3ibkX23wN6JXE1Bmwl8rCtmvWpj8LJj/sNQGriWAOmD5oJ0wqeYMMHPSWYDqOXW0e+m
ob32NEQtreU817XlLmghXvjszxY5zQ1qR88Iqjd26hsriCX5CuF3ttRD+oSN+dC3AqiiRWh7AFy5
rllW9A7o5YDPC5XRToXRc6bh79HKV1MD+JXl/Un58R/alJhOCgetsvlc9TzTMZnuSIrbhXH4xmHn
auyHXVwsKuu2lXJXZMswxo897LjXHY5ZWDvdCfHzs83JEH7kRrb4gIYqh/BR+bDrkuR1CqPbOOTD
C/3b1sYRNxbtA3AXDdO4lWAxY5meSOZcFpLHmVbtw9cv1Ji3EeeTqK1shLoW75a6zccXOvo6hqo6
qbalhbCpH2/jiKAc50jxZVYTUJK3+2mntcDPeName+qBhacOCCsFS82PQqQYDjn3bfLn6zv7e+V/
7sy1XaGb/MsSZxsg0m6IGG+basvR777CTppXulzuKVWLlXJxKVq1twH+0HegsAdyuJbK3YdVwNDM
mPOrDPTrFB0yi6DzrNl1Ir1yY/nDEzVWszxeGZlTLEEVzH36H63l0gADCsHEGR/0qBKLpMbz/fVv
Mj5bkKUpLIPFWCiW5I9PWxd5ZRRNUW3NCcZTUOgceh1QxT2BQU2SwAYbN2T+AuhSSIZUni1lHv/U
3B+lBw6N0gPDqLv6+qY+GQGWqevCdSx2Jf/c05zq2yQ6ecJTpq7ttqRpl1h3Pocfa7KuQ6/4/fX1
jPlHnr1YaerCxhWjO8iV54f0bqtluCUBqO5UbX09f0V9DQBaqINeazetKQ+JiB9wOJ8sqPiuyLZf
X/yTH8u1la4rwzHngfXx2lpew3sLewaVNu4a2T1ovANcsBdWH4wLZGXZf/HKpWnyxpVuGybbvo9X
tOnXumVc8spV8acOhoVeB9dV1K/jCZCRa7fLaFCXbBiSBWlAoJFo5YMYEvYf7HZ/ZkTxf/EEhDWf
o+F1mOeflSSIke4xQ7CrD3p2qaXsDDO1xG9wGQXfVSUN87N3TcNU55BvMfDPfr3bQqr0vIzOOSWX
2G3XlKgvBDPJ5Gi/Jzu9VUby1Pfpk5MGL80Q7gj0dpZf/+J/jlJMbJLiJ7t64EBK2ucDDpUp7B2t
xAnYk78y0H8kXfl3HMD2oTODnZbM18Tcl9K6i1Sya+voUUH6y0ipWDkmlfOO3vmCfJgl/u59YRTu
quww2TjJkzUDaWzABOi18QvkOkimEwJwWBZJQy7RqLaDn2yaED5pmcBPFhrLisNr//pHfja1SNM1
KaXYYIL/OdXLVisc9KB8VSA5VcBCNmTGXSkkmoaLHt/2Iu8h/1pF8Aq25Zq9wb3EpGh6/roJSAEz
yuybW5r3Av985y5yZNPWDUW2xceRj9c4ouftlpw+otvG7bcQL8kRM/Ei5s99g+8TNPGAw/qb685j
6vy6QjkOhx6mWDyHH687SnhzBlAQUvXcg1nmT2XUfXOJT45yUjBz8Q1J1zTOT4uAWNvEm/pyq8dw
wXLDX1m015ZloJpVLbM9Qi3m71Tsv37J1mdT57vrqrP1wweQPbCwlVs/i3/5SCXnUApMSh4t8Omi
IZt9VevkyofSuAqj9rWS9mUdonpXeF/h5YiNzPt23QchRv/aXeZWx7pK7X5t43RMC9EswD/eVNSk
FpE3W6gQWLOC7rXU/1mr6DX0fcYQGoEV6JnWTh8RxAPmQSs73sQG3nODzLwyZV3z8nFjBcnz10/g
kwVUWgZMOVsac3Vu3p++WzvG2oCX3rV8yqgPVIJJTpSXs4vl68t8NnTfX+Zs6MZtG8Dn6cotpZnb
NKN3n4d3w/SIJgb3HnrQEfVY38Ln+Pq6n42r99c9G7p5Urkh210+ma67xsO4huncjd5GFRi5s2ET
ONU3D/TTeePv+q9symPG39X63RMlJtQMrKQutzkcLNOu8dAE9whzUY9vsZ37Lafd7KquOoAa+Y+h
F9s4JucMsgODyr/9+vebn5wvpGQjoiucM4J/fny//RCGvV4wwFPwqW0HhJA5Smn9qaLOt2gd7FCp
d9RksYRQXpbg1lDaYAsBPiyIVJtntibm+NtM2Z8iwnxopsf58y/q+uHrW/1slnl/p2crW97g1g18
SECjg5jaN9ZQpC++vsQ/ldp54XIsOnoWyydd83mYvns3mWzNYSpUse0se5cVHf4tnYpBjJeMtACp
ydum8nYqwkvYiz+BzbFm7KtlHXPCcE5oUdZFOazyOd/Bk/3SHYirsMo7u5ruxpoPuQqsy6m0ntJy
pthyep/tYHp0rKzrr3/JP2W/v79EMe3qyPI5bZzVaqJhpIoxpLzXAp50mTzZWoFVNtvgPr6AT7Fr
teAVryB+4orA4fHn6CJv9AWFnRLhjUChGdTmN8/3PxXis6WCGqQ7d065NSnP5tOcuFMZF1mxtQoe
Vp/Kq8CnXj30tVpqtbqiR3/hqNxcAeu51kTBHFAPC2Jf4L46/VtEMNS6mtwNSbxsHqtimRFavgoC
AdG/3MTQjxaqq8kUsygHGDmV4kEVj35NsjyBI9kCEgjgq/wngWx3WVSBR6r4X31Lp1eK7qKjbjI0
czSN8JcI836pIvzlQMSIzGxNUOSun6ndzaGsjJ+2nRJtlfOHC6IDgaMAvp8hDH6yJiJir5CdLzqt
WJSjtslpkC9znZgv34Z4Al00jYpLGVHyiqtNmkynxMdom2rOMWpwlbIMYKPAvmx76QoUGuk1KY53
z823btNttDZ99tpmWwBhCSDTL9ADw+CQPMkyJ0uCvJzraShOuqQ61yV73Ng7syvvCsvl867YHFlE
Qg1NyskD6wOdYc+8ENpss+SR5mVKbQDWW1LUb75N0m9O/EVV/oaCFmfRpdnGl1EmX5RRbAiK4121
6KKDW5JEOUEwSROd/iOdEMcbAT8wlPzftSM6ywlENw+r3TMPYQzmBycRJR+Iei1WJ3hUEzSkqnT3
MuTvibajgH7bJ/mbN4krFoVVWZkvyobJMZZI65LCfiCKbJHV0EFcc5Gq8plYMl6nTB87L77UdHVs
+rpYKitw1z0+wkko4iR8awEa4zKlu1B72ovfyZehT8CTQmQafQZF7rTPWEbf4ip782v/0kTdGNbx
pYAzSG1zGZk/oDrnVEIsfZ3G3XNpd+4ylCR84chTwW/DgkbjBNGloX0r+TA+mQgdXfD50JVzKemf
rZWD6yGgKvG5hJazKHJzPUYa27104Q7TrVFHcA+JxmgfqQvfOXZ0/auJUzo1fEJfzzF/2z1nHzOV
YNxbjmNSotLPtvkxw7S2s6DYur39yAFILsJivOLoe91V1Iqs2n6hpfcg6zvX/+Gb7a4uAAhPYjHa
VHEHrUPU2N6MxaCWjXqtpR4vy6Q2Vx1k294rk/VQTteuJMVE7ArgoptaoObEU7gvC9PcOF39rCw+
RiuA22irl4Bqy4LDRUqclbecCMZBB/aUDhmj8ndRTY+D5+5wKgNQx59QV3cqtl/cuHkudDtaNs74
dmcq7UdqX4lZthX2NQbRNMpXaCYZRaS7kVfbZQV5gs6hax98Ze11cFkDOjXJhw7PcklnwKayyw1l
g7sSLb67xvtt62IdjnJYdWF59/Vb+OzEBybUcAxlovbiP35cs0i5EW6qj8U2J19pmSp15DB+zKub
orKPXhscjO45z+vl2JJ8CJJTG358cwefbJKZA1HCSE4ec1Xj4x0oRw1aFJTF1uztm8CJfkJguiwa
697oynWQeRsEzbciLH73pO99fW3rk/qCg71Y4KjiEGbLs2tb+D7GmMI12UCluRpiihiU+oD0dfq1
3g7PmJzf8kIs0L6/hSFRSSUmHcmLrH+NKJCJYVpaz2bdxFvZxe46CeyObh7yboDlt2Mn3yI9iVeE
3N4icDDBH+UbrzYeCGQlA8Z0V3bSvjlacadPiTgSJnKLVKc6WLWsCGmReA38C7RXYNw1bAuOuw11
b+FhLiMSZNyW6AWFRnaSjeOBJJXpmy/0s2KjI0y2AGxlaC7+HTvv9jNI+mPU7yCA6iK9ALX0GxYn
Om1YJFGdk1RXMdjLO4Rj9wQN/ph8edBmPlAADK444iMKwYcFLwkP7Zvz3GevzdY5UKDiZYvy98bf
3ZgFiV41rYJ0ZaYw0zibFu1l1AdEAFz1vhi/eRCfnGIcjCtsg1yeBgKAjyNU1EXR9vmQbzXf2U9G
sgZSsVGu+K7ZOu+Wz2ZEh42NNC0HHYx5fgJvArdsIfXkWzBZS78NSUSPH+IouoMccEhr/2Ga0JgL
bIbxZJ3Sak8E99GKv91nffZFynkXy2wj0Eyd72NhWLhi0HP8E0byN9+ngocbWge7Tq9HtH4jBBXg
kSyeUfdNy+KzcqPDcRFHJoURKdX87t+929ipHNozRr6NatK1An84mjK/LO103REkmFs1TJ7kLdPS
O8vrv7n4J+dIBwUJMvFZ5/JPDbslkTwfwK9sE1tea1EbLy2Al/SFjoXKj5ql7kQp76JA//n1PPTp
j0a3QkQOtCPOUmcjzO7pgmmWUWzhliwNS38MyaaPwO7JEGxvDpcYDBw6QNjUuE+evr66+ORnz9U+
dDNUX0xlnW0J7MSShTt4fE4KuBBxAo812vdNUAfVogOaYhVJsdKidDPFWJD7ylwVib2PihSKrVY/
NxTsSPZxjnrRVARJAAdqCjqruv1STdmW6LX8NNM8/IaZTG9nNWjvXoVQRKSKrzgv/RqKeStbmPC6
aPGE1otP9AB8QaAsyMKS0Vl2GdsCg9ThVlXqm9nks9OOS73LcQQVT4G25+OQa3w7DOKqyEniS19a
IgdiK+oWZfVA5wmbVUOzF5Wbbo0/CyfWqYHJ20L3LoKK3q64NCsJ/2+GRX/zWv79DA20JAhmXCml
y2ns420RwmabCF35ElLFjrcWl8SQq6XH9nysKYT6hvVS9j44VTx7C5MdSdaTwebQIFqnIxz5WJzs
NH/sejra433AH5+G+i5CpC4dEq7ylkepx87WrPtnoi2SQ9c1z4akVDA8liO2MSuBB/b1r/qkgDHv
M4SQVHiFy1j++KvQ8MwxO+CN46rZpja44RCL5TKdSJSuwmgT99GTTECBdTxzI+EUHXSMJsQmT7ia
HkOoC0uKCt887E++QMOAaK67PG10POdzXt7KsnGdPtvi118mpgcKnaXMsNlcBgaDX9/7OUIBcPs2
Tv1vnsn8gX2Y+NFfO4hU6epY8GDMuc70bs5DyxXYdhfmW+eQ4BBZYDJYG/qh11E5BJw7Ggl2wL5I
bfHQzIUBp/+mqfRPIevsBs5mfNyaRpDqeBZxHGCV1RYF6LZ6YNohYVsG9j62vG9+9D+L6sdLnncy
SZdJAlXGbL3gW0eomeKMqT6vv9niGf9MbvN1DMtUnDSY3uTZBtfXUwmPnmfbeOXesZiyhojHqrcH
WxvWqQV72BuenN6+j5rxMQ2jX01n7SxHraJy62r9ekryBzshB1K77az0+ZtX/+mTN4k7QWNlshU9
24Ga6KYleBDW/EQ7OBpABoTZSFS2NX7GxNPWegjqHg8ikJrQAK+soOuJubntH4M431j1RZrVG7d+
+ebGPn0/rP6mUgab479ipXdjskDLjNoCmmiJ0zlrxU3RKHLCkcwP5d4CDV8AHc1s0kPD+7Ip924d
QZy7GWT8UFER/eZu/jm1zm/x3d2cPSYidEJiBrgbP0Q64LIFk8OJAvo68A45UZZCigcqBdfIFg9I
gTdBmO/KsNiWx69v5NPRZBkKSRitKXrdH79UH6LP1MdAATvnJRjNRVuLXWOscx/7WkG4EF1tBA9f
X3P+bf/MDu+uOW8b372JxiAEHhNzti3dbtk55kJ2BMXZxO1o7f/xUmcfi4eIm9qVk20hgNGAYhfq
YQvqbs1vG2Cz9veTX2UbLqubYVFF/virhNVi5EYEA0SV1Qv70SrCoV81yFvLX/AgrwjyOHmsQSko
FCiXafkaluMx1oJFi0krTdJnvfN/D4r8p+mZbd1SRf691o1HQsm+OwqZ/5w45vE362mYRkxXOWdr
cVpx2Ed0mG0RkuwGEyoq3EgNYmlR68d5EsFdu+ykfgxmfIzaF7jMRgAeBuyyosn+frY4z66jrHvy
26XgmxptlGQTX33SE05sa9FG87y1aCm0te03q+6ns8y72z8btqqPu9ZMGULSpndIubleytg4dl22
y/QYZvz033wnzLiWsNnL/9NGj0bacEnkZdscDsKsRy4c3D1efcBDf4FCeJXSH8jj6LvZ/p+GxPye
aBvTMMTq4ZyPKpJDMjRd/NBw5KQgJRGW0wrH0MUEryaHUpTMJRf7BwXuZdgG+6+/1E/mTHqMlq5M
FnEOMWcbSUsPSkScTOa9LfcOUX1+jHpX+05s/MnbnJVdaOmo2QhxvjHErqhndc6nAxH4gFZuXZtA
w+NFyEF4HOqNDXH86x/2765trjyh6mGhms+map4X381BOBz7qFFckizwjTtAtfeIvW3zheaX26CW
y2KSmw4vmBMgZuv62zB3LsDPQC1+mcS4/uZ25vF6NiW+v51zYU6eVh6J7DxoDgfHoqTAV1Lsj7PL
xiv2rQlP252P0bpada6+cKgxgmD++h4+fwn//4mczwi477Uq7QOeSF9eCe8qgAc5cXgbqg0Aoktz
aA5fX3AuBPz7s2kvOZwKOKjgoz5bBTtqnZkWcVAb6jRfOCbqUwDeg0bbBZs++0Y0LShrja1ILfi1
/KVT5m6Oei5Ke+db5b0GbLmryKLG5m0UZDNVNZ2HwhBHHAbW7B6YVpohibUu9700r5rSucLJu9Jj
D+HEVPeoIug1piMt9FbsOxU8aIm/IuX9ZLllvot1e0NwZL2cNWrNeJfFaq2LJNvkwjwYdnWFkOgh
CAa2O85qpjUADdqqxjqGwrvJ03uKbsyF0J/rMg3XfpucHC8mXW4mgBs4LvDsbdIqvLdI2yWVMbjE
9fYrNc3HIYD6bILyYUSKvRz0lyLC/8+ReswrFEuts9eLGhaz+eiNKKbb0bkb0WeuCz276PtxWPZK
iK0/nJIoA+pYB6epb4pj4CeLtk2CA0/8d9VH6KWDuxTo80IbRbgDPayfkmn4A7zcjH4KzQ5uuvIm
seMKuuofJRt3wzyTY3OutoGWvMIen48VpN9YqJyrrK9RjzU+VcN15qW/VNxDz6S+rcio2VSVuC4C
ywF7Xb2UA9jiMhCAEErnYFfN3q4N7SrV8qfQG6YlzJ6FU6NtkINBZjIZAblnb8YYrJz1gpb+Thg+
iesieh4GcvY6ap01B56FO9ZvEwesmRNvrCLDHUlkt4alx99cojd2F+xCm8gq10Pr/sHd/Fa2t0oj
ggVK5iIbmm4h2yFfTYNFJpNEf5yTP9sQi9FOw66z5EtjPHol992QRuDNoLPWcS9DjzZ9CNB1WfQl
5AB0ZYyBlzkxT5pvnjYMJ8IeX9xUPkRsibPROrRa/qeIvUvQ4b8Sr3yBiDl211VDtmYOojAMn4P+
PqBDAw6ey/kh3z7hZTwDdVCesW8JgEpnZ78Fbxa+Wn0fSfs+zPkvegyCJmvuQs27tMPUWhVF92wU
tEjakNQKghTiJcy8g064d5rToZ7ZOlrBO3I9lGhE72DlsmLa3dBgR2h9q3QCp08jmONbT1PIt4Lb
sbTuYu+ikTpqYBghq8Y19kOvk1+UN9ZBpzCCZhIISnMdV/Erh5ZokxqMlzJFjaOTDBYm4bNnGxc6
eB0wovXKjRPksKR3AdWFaArSPEAIqjvBazHLurvEXmqlReoFsgB/GWZ9BbzCIpycRiAJUOKu9WB5
dkDjXNQ96BmQhGjZk9SialHE/WOTtdejAS95jO+zUJdraIEY9Rj+vVs3CztNwEiE3kXeAP8Ww20m
YPha8hmcXjf4i4oBZbvBMsoxjfTKvuqL7BVgazdnG7y4OtRgJ37NsvwgyyCmG677qymrH3Ipto39
2ibpWlDyNsqZVd/2p79iMOHRFyUfB1p4PYvq49egyloO5ogwjab/gSITjWaZEstT3XT+jwLdMxHn
w872nQNFuIewvoWxjq6fXNsgA7YFlxB5UxrfaW63lc0MvDC0S7aZtHKTpF1WcXAFN+2gFNxzEIkn
EQLo90H7mqM+LDOvvW6ry0qm/pImOch6pa+YxXdFOjIsUfk4qXA20Ah41JGz4FeOJ9DLWMh1jzYT
GgCy+za1YWlAyq/NCERGdy922J/FMm3ro+/UkNUu2jT5lQy9vxqcFNLwtCXIVEc2D7tWJemNb4Ob
MZwVdQ6DeKB94MQXec9HbLjdNQZvvKi5dtnbDKHyz9AZJ74+ciJLFgCsbcTJzZOH6ce/ciZQzx9X
ZOw88e9PGtPnQjMRyfmDeKFfsDNC5mJRPc/sRuOFduiVHLW1tDC3mp7xKJohhkoNQUq/z5062RSc
GZUrXyvXuU2pNbABFcwwIy8GK40KsS7E0uVEBXUKIc/KBMO7KtDoLeq6uy7C2t3EY7gbCnNaN8pc
FGEzz1YucJb4OYZMs4Cl2226eloVrWRv7bgXXRzSS55nmWGwyCfMIT0wFtEs0PcMwm2jnAfs+v3K
ga9BZw7+cmP75CvBlCdb3M/5c2WRHyfVjruiHy5D8hNNAQVAiPjV9317FdXVGnVBv+1TI+f/3IJs
31oAZ0VarYElR4xQjjA5JFDOya5+0EKrX+A+Cxes0AF1niY+jWmsreOE/JMx9p2r1i2hXU984B6N
64UXB+ZscCo3kuovvMxwWJeCXNNG4ctmVTk4Hjke5fgGOg4WWkorPx3taeeYtNIbgcEcvvdyVHxZ
lD/pq3aPkWf9zEkczWP0s8Im2iDt6TWZ9bph+Pk8P/zSr6kPpUTyJxLmIjPl4xPFH+US1TS7UvTh
Ku/lUrjDqcgMEq/86gF+GZLLDJSMM4bAJ635c1u1gzzFUX1dG+MpyqMLE0aKbmQ3rj2ma5KOOrpr
JIPk40kZ0llLLVg7uP0WplQr0Kg7hOvE8LY1LhjQmgTBrDMq8dTBb7XYeiQbJNpFIljHXfFHd1mR
OoMJ2WjXhdG2y8Y098S9rTrPhNrKIPdZK5eBFb4pDeVDAPh5LXKPhS6ladfEv/BLBAu6zMbGENFJ
dhZbSSdOdijVF31BvhVxXz8HMTjHsKkZ068IpwMMIC7A1jpB8wQZb4us4aVTUBthsoARmTyxJ+Dx
iBlivJCjw+KoU3AlYpUW15xuXt1EQUOMMR7SJOVmnFiRkyz2bOofxrGhyFI5f4I03AtBUkHQg9ow
5hV27WvjKrMfc0e7ln1N5Hg5LpqRC8cm+VSSKnYl9Oc0I0HNQs26UjK+kiWfRJsUN3odEYcmdAIR
+/qpaqDIWekOJs1F56WPWsgsAnXlaPT1vQ8A2yT2giBzb5X09o4sHr6mqQs3Feygpauie9Xmbz0f
y1K3R8zwtE+2qU7WGBGE62xiYkVbcuFpyYWyU50s46ORBeOhcqx9RvNjaWfuH5kES4cXgb+EJJcG
rUQ1dvcBFnwUdlushSzUVio3ekIIIlvhWcdIXkZWoNMVGnFOQf7mkkSUzOyZdEzD5cB6bgEo5/hH
uAAZ2cuY3Kl6KiDw4kwEb1JcTMa8jMjRJ2Cy+pNyaFz2onFWw5sqmgbs66wIIs18R3YQ9Z0yOWCh
mQLedRvutZFFTBmTRIDULuWUPFfFa1LHBMGHuViY5nA0EuKm5vo2IfPXloNJlzn3h9mDkS7mlIjJ
r482ELS1G7C1DsyOXYa8kWEK9ndKfrslkeos029AK7pNqx8b1rZV4Y/XdlTzdarEJIpMg0soCUyB
5EtySvQ21Fa/9PQ3u5DBZZKlp4awghQdkY7zdD+1IYoDjotRUhiLvpEQAB13Bct2FiNYKxq+mHG7
hm1Xe0m/p5VJMzPkJ1BAibEa3AfFN4eapSMBciguwxQRzlTDc0BXc90Sj71z2PA2UwxLSWbHEEnS
wo2zkwyguNTqTbjeXdHBfJbRb72vJXQL6p1+MIxIoQ5uFR/6tDuYdg/c19ce6HRHOIFQ2HHoxPd+
Xe1067ro3jR140XHNAZJsCKVXDCRt4shvy6L+8x7GplTxW/BZ+m5hCnmj6N7BZ7Gly9TXC8UoZJR
8WoOpP+ZNh67GDGGvyJsCaAwUpD+pxdeYHCTYlhlE1beCVaon56cNtuP5A2FivBQqbaJDm0V+nsT
rgQds6x2jqzyl0OPyYqTTO6qY22aF9qQXQ3mA9TJq8RsiB/U9kEYbxPZ7vErX/kJUx35fS4tbUI1
4p5+GTRDiG62Zp4MEZyMxNjVIFc1Q9sKBhudYdo35t7QrtuO8Ms23CpOXRR7gK+qQ2KOe0KHgMYd
CsM91mSN5ZaGSfKN5RQGsbaxKrXSWFGdBjh3OawtIqoLsqM0e1pXOZY7zz+mItqxoUPQIO/CDr9t
1qxS9jkcv3eeM3B4sTYtkDS33piGvYvH4MLz6/vGvVNt+QYsF6+OuPJt/67pJsJPXE5+3lKo7uhM
ycEqg7tYRZdKT+djDyCQfjnS84tT++SO4y0V4YvGZPbS0n45aeaDEN2xrczfbtM8Z253x9bmhHGz
6OqTCLx9GiTomuKlG7a3liyPyIs2gWUSBpcvC3/f8JHZsX/T2fXOEZyIpXMbi/IE/OZHRnKQcoqD
T5jaVKU/gFiC1/QfNEc86bhQzYe0PsWCKjxmkHwcDl6g7RLWTM/UH7HFHHS9v0eTQMYMuxg32ieT
enM9fV/ZYlvCZvRybdfULbOmvZBjzmxErK1DLZBStRear4XugAoWhLc5l6M7rcbQJ8AtOE5hcEMp
kaUMQqO6GnKO2xC+pKZtRAp7enK2cUC6nFWsuxTnBomnJXPhING5JupIZNi6gzPiKIWugGhGXGum
6tY6qJbKZs4syR2z/tjmYeZx05HfozKiHRftkknbGhV/it2n1RBUa2kPeksmE8mU06xFmS1OTNaO
WPeGiS6lPMYFa68LjSxwrOuuUJdTui7RKhBlt+/7Aq2Z2iTJdPgf8s5ju20la9tXhF7IYcpMioqW
ZMsTLFGUkHOuq/+f4jl9bNNqc3V/w39gWoFiAYUKu/Z+A1oSi3GaHk2PGsK49r1yKeVrdQfoDfw/
35mwnzsEVb5WxxF5BWeNMdeyQdc4hFbZAqVJChNkApwxR1nk5PuoNi4shYscsG/rESbRu3nOppEW
wa52nJXvNvgBY0ghFe1DLGXDhRflK6120H+LdzbyArqRb+NCRxh2C49thzzMqlHqDUWYte/kD4bh
PApO1jXmwth0blxkQy2isTYI2O2AP5vxcoDBauTpJo+mW1s6iLDZAv+yZqmmkqUD/88qhtbrvCpt
UgLt1k66DYZo81JDb7LBuA6mazmR+dDCRdfvOm/Tde0cDZuZT0XOVV5V8d7hmthxqABpPq8HawWW
cxmLYuY5GZhhfQG8D2cEdtJa3+CbulKTeKnuXWnK3ikLYzAXFHbWGTAHbArErq452Jjljjw9XFRl
AZlx1vdvIcFBQrt09DJCL0EFEdAqnGvLlwbfFnABWPoGSyvCXM927/iUlW506xGxMjuOF8qQ7WPz
BSvzuc9Dj1SdEDvYOJjWuyQqEkwmCq4oQxc2vEZQb86JfaYHL5OrLTJn4zT2ui6HVUn47ONS5WJF
nyEqXugPaYfrV4eLqxshLaNnz37vrzsfZ9SWAnc/7bJ0AmbQ8kBYN0hHmok1111lrrjjLI2hshKg
ispYJZU7izFqQaKRXEG0gJAexo9WEazE3IjFrodbp9jqsuqWPvSNNl/HibfQBD0fJQus2TnEVuh6
6UvFJ3Mk7dcse5m73bLOKvrMWYPlecmy+k5dxRNZdhUTCeSYWEFrrF4NKNAdMkt8MEoRyQKeHeEO
IhhFw0GNEA13VbabNVwCAwc+BZ+o3AfYq2oLSGGLzsuvXPgNHm2VbHpKZZP8xV+9aAkNUQhHLTgq
sXxT0hWmdr6o8O8tUM7S5yZAtGzR+W+TgRzfYLLdkdeD9utPD1r+6o4aaiKLPoCz6SPrFl/1hsel
Ih150iZ4gOSbclTtB6RqjxnGPtFkbeqcgKgg62IkCzVC7nAsF0lmzFVH+r1i8Mw5Ow8HEMjmooKH
niblklGwVstccq+WDihjYbaLwIhWeqXOcYTdlY2yLFS01Mb6IW1yQuXeBC6vLkJcDUaweEkV7ZNA
YDeor3WETTqzX1tJ9KhlYmNIVS+bU0M5vgjXvsVQaBu1xawcUGmNm5UCjroxCW0jgH/qutLUlaqW
FBfhknZseFSi/DZa1xrOYZNLmTpfaBMxEvdnF2KfinRjG9qsQjvAqZadyOYauOvURLubVjQcaeUC
SpS511ArNDVWSw9j5AKnT4mfBtnrJ3tRBct8mlajY6CCsuqnYaf676PbPTA6iSzc1eRrC3Msl4SK
+KQzNTuM2B1rGbCuL0s3Wio9kozKC/wgBKDjTak726YWe6SirjIS9kHHem9Kyj7abXju5VgF5is7
JpMhqpUeVuCRk11fF1+GkVMXXpqwEFDxmtyP1CFhHI83JJGvKgQBNdSpM2XcGHjBT9X3MnRvkm5Y
hPAAAt/fxmq+SXPEOCPAioO5TPX7UEB71xHyFUtvSK8xhbwqhX7FGecubrSt6+Jl1X5koEHKPrtF
UPWeQHcbkY7u+2hZJsyKLt/4zaJF/9Inxkic6ipNpm0Zqzf2W1wNN0jYrQL2wqGkVE/y3XfCWw7Z
qjcSLE2r8BaNjJnfY6SE3519aKrhUbTjvIVXlTeYrJrp0miqpemKdZ2agCp7LFRLFPjwyTYelKmb
DZzouw5vT7x3dSlu3JarGOaeUQw38cS5PR66h6Yu61Uz1OXux0udqCX2NzjxaEW1ggfW7CIvpAYm
v/rxLcrFI4n8//Tr0y/O/uT0MVMu/v7ASVcHID7/fH/69Y+/u/Dr0xsduO6FOdlbEmT9lRckw9Xp
qx8vZz8r/Qgaz+nXIAGpdMa1WPx4jykGsnQ/vv+Pn3P2FlMXWxde0+bs5z81d/ZRf7V0+uHpb6K0
UrcTmLEfPzp99df7yIO3RdCCakjZ7exwX5nWszZY3dpKlXavd/V9Y0D/rcpkRJC9fZ+U/lEfyND/
uZrzSVGfChaFZACfLnTuM5jjKHB1KHMADQqi3GnrL32Kv2QU57AHLoB7Pm1K05DhAcnrArmnqvRT
7S7QOfaKmEpV1diofViAGo1N2CTLRHEuUXQ+q4BCBbM1SaDWUZn7tS0ThLDa+tTJOY2QZsE3uG5T
pFqtBfT9rVEBw6mwk1EoV+QTTtzZvgqxTQmwK81b50va1xdAtZcu6AzR0JmlOagjgI0qwq45tUH2
NCuEZR7+/DhPWOjfKpIWyF1IjpBZ9TNYW4pEiR1Rnlv3mNnNvCgjo2Xh+a0mN5HDxgN2ZeZCvHH1
4pvIbnQsXxvWzQtX8Un5W0q0GcihOcAVzDOYguYoduZPIBmD3t/XeCym7sRR76UmHByrdpcgUDUh
2RSYwyb34kvNf1KfxErFkQJxYOnoil+fvopiho7rcbH262wJ9ntmqz2yVenX2BpWTi6eo47hJ2rw
fKEDrL5x2VFs5xKJ/xOQDq0D6XdNw+Ny5GX+NOBzgu48R49lreqRR3aD9EJVecghp/u4y790Vjoz
XPEtVcPiwqz+nRBpqC5YeYBBOqwK1Turk09l00djzTBPx3TZWe1aVzB6DEINfxpbC9idsKyBZoa5
y6ZBwjxBrHmmJS4FO5mO6afyixAtITy5o8yM77rchGWVg6LNEjxQ2/ACTuMTXNVP16upZ8O2VHIg
Bg5d5TTuVoKdfde8gN36ZPmROBBGheehLHA+KAJhVym6KcXamtqr3ObgfWMo5sKixPPn0f8JRgfa
JbRADTSz6ZwIRz899szGKsMfCHncpKbog4ZUYt4XFCqrJrjiQHEB7PFpc4gBosjNhHPPAQCC40SN
HSBdV5CxSa+nIsdB4okjWwCa8c+39kkf4hAPYwtouglMXK5yP91aHaVi0kOW8EIQJwqfhEI6s9CU
tMz7P7f0yYDwdNCS4BGR8AL08WtLY4ppZsnEWI8RwggZdSa9dR//b23Iu/3pbgJ9RJHLY++LYcal
lB+gmF1YiuRlni3H3AZ7qwVnA5zM2RIA1Yh4sFfydeupz24RHfvS3IRI31+Y8J8+GDAZkh+DaIV3
1l24bmajatNO7ojnPosP4F5woMAifVD+p1v60dRZrzlm0Ff4VREqp66C82W/GFz3scJ46H95Oj/a
keP+p6ejDJMxOhW3pJrWveoY9wruBBe67dNRZqEBZ6Bh41n6Wbd1k41kty+jH8dfdr6+gZt5oYlP
nwx8Mg/AjMPicxaJlO7kggnhNqoBxzVzWvi5tdKmN46QF5BAn2w3gLZhqiBsaXFLZ2uo2nt5ygIB
1k2kH+HULwQEbjO8QqUzc+wvVZPthXeJuPfp7TnAmQ1CDu03WLNW+6nNeMA7TJRfKkF1WdKCDAxj
+/4CK+azpiADGeiV0J+OVJH9eUBMqY4IT2Iz8ISHZQmpCcxqtyXqTigAXwjXPkFVeRJkhuiig/CP
cz5vB9xlvULN10P6nHXaFZ54D44I7pLgQqT62QJhAgBzTEtyYX9DkGl1YQcoFQNQzPb5qLwVnMYz
J7rA7PmsGRiuiN/Cr+RZnY0NijOZG1AJWhsO6orFOK/qYG4b9fzPc/YzlDtqEJCHVIvgCzrnr8+o
wgxTyXPaafCVd2sSmrRl+1+KdLiBGYJEWHoVqNHKJ2lrN7hvJfY7iYLeNNZ6l23cCsK65lwNuDGi
g3JhKp74C+ersWc6IBaBgyL6e7akiAafVx9TuHVHLlugtRiUSwVlTae0sE+NFyA2kXi0ADTZVFiQ
UWtecBaaKbEFHADcUjpPWndmVtlM6N4ap54FCMBdF5uz0Qjw0hVLxUk2NSgFmWN1zXJ1oXvlY/rT
DZwFtjgHW24j5a2CHqoKgS2lUn1t6sfRgChk6FJNYGnq9YVtX/bLb81aMA9VA3YnuNZfn6qiZ1hw
V8w8I3QxoybJh7yGQo17LD4c0Nl/vsvPxirx0z+tyXXgp4U/mxB3KmNaMzudqQ2Rs3Nm9P+fW/n8
ngyyyQTJUG/PRmoeJm3jjnTlaE0zqR41quE6MPfoOswL27kw9D5buxDk+Ke1s/WkB4QUlwWtWdbH
RHXZMaa1pTyH+oW7+rzvYPDokrSIzMyvfef3lFGykjyWi3uDkt+rXoE2Q/U/3c2PVs7mUdoLtXFs
DCN17QUW/MyceoQ2McM2/4+3czbesTaJ+smgoR7ItJu9pfqLVekXxtunIwGCm0E+R5VGFL/2GZu2
27PGy4CmWSvDh4GPWKFQktRGQGvehQX/05Hwo7VzLSbIIzjmDrQWmM1yDHAyIgExuTqj3L3wmD6/
MeIBWD1kA84Hg12ppaHaE8ud8dKFaGx8DZ/lXMrcS9TFT4edjDz+bulsQKCO6ao9heX15OiLaNi5
RbcAIXrhfj7tOgREiafZlBFg+fVBNbkR+XnHaGiLe7m/oIWyNKrnsMn+p4ZMKBYaL7/xbwNzcnLb
YfdPg2FR4uLmBdSDQ6Kp7MIR5PdHhLazRo5A0j5BRpytrE3MgQ5dgXztK85KanI3aIu3UCX9Re3k
/3WASGOoj6ksdyeBzF/7r9fLUOt0FlbZGBCd5z4t16EW3ihJuM6Mvd5g79le6MvfhwaNQkawVdXS
EVE4W5ES4aUQouDf4gu4VJ2vqPXeZM1wYQ5/kveiGQyxARATA3PU+vXePA3QqZPxyJzZiI9lVoDp
QoA6+q7ugZj43nYkxEgoazlpcwEQ/+kdkiZAokBVGZv6r01XaIpZQcU0axUpDwprG7ZeNozLP29Y
nzZj0wjkTBcmy9laOJiFEgRgPtaBD6CLSpug+KSgrvznZj7tSUwPkQIkcfS7UUmS6L7n9ymbvd4C
HqK6qCBzIh6K+jo31mqPUTF5M+dD/VpU//0tapA7WKpglcDOPXuImCqmSRhPGcEw0uKFsudJI2yc
X1iCT0nQX+MZSAtU4k2LPRm+o+zqnyIMVZhYLiY4RVZBpoLNMudpX1IrxiBcUYE+QH66NnGj30Ct
6JElIiNmRk0IjAY8uh7rQIzhkbeReIsMdFoS99bw2q8YIgKlNC9RmH5f9bhYIk8PVC8qjecsmyDv
06j1zGzdxfqDeW9a5YI6wZ3uRxfOPLJ3z3sFRocOgMCUnKWz5ZWCcmqkjpEhSQ1rwLW44UixLuzo
vx9SNQv/G/5h92QSTv7a9a0bwx5pRbbWvYlZ+nWqLOAi3zMVoOxULXXQI7mZH/48puWHnt3ZL42e
3RnpFlCMYHs4gyOYj2yKYQ0AU8GKcAzxqmhRF83Ln5v8ZGGHU8hcZTyj33+u1QGUUNV7u6fJsp5j
F7L2LbEOMRBMI6r9orm0/slw9fwWdZN9xEYZhETQWTg7eXiZ1mqWrQeRzRrNWQFrmanIfVuiWkJa
nTv4M0zTppschKYvnfs+u9ufWz9bAju7TAR5R1TSjWFeRsD/+3EZgRQJYHEkmf3XOvG3Nc3dX/d1
ZpFz9u3/b445DNn/bJnz/J6/i+49ff3VNYe/+ds2x/L+RcbbAdpOMexU7vvHNscx/sV8h1YHtlBF
l1SSuf7tm2P9i+SrxQIJJRw5Etv4xzdH/RdLry03PIfzvvS6cf4b45wTvfzn4cspzEF5QKVcY1O2
M86iBDWigG9OlUCFrXL3JspPep3dZDi+Z6mf3HadSG8Rm3vI1UOr2sa1n4JfwOUb3Dg1nTur8u+D
JHb3NZlVtTWxVpvsFc4c6SPrJIASrTdAFIdHjMGKW6O3xgenw4k2vDANz+cB4YdMLHDOsyzy5Odp
I78K/Cp0UeI24k6se8XH6LiwkdPDcAn2MLJqvWguyQKdEl8/dx5rjGmx1JDd4WxOnvnXNdXVqCyx
Ak0LMZjRDV5rJYarcHB8W0fqssz0W0gLywgk796PEFMeXONbDbn3HmDCzotLn0g6fK/qCKgInfgU
6goULnAqYOz7e3KW7lIfSSdyGfO4GfKHsbhUM6E0dbaAcRNUazEIQCWBfL92NgIq7HtrJNCGhY30
sAiv2T7im9NLVQ1ItJAjm02Rqe+Ig8DC23V3oyf5vrC97FrxRHYtoD3ug/LtJ1e1XsPE0xceWM4+
22lFlG2GCcyUyKt8ZQ2uf3V6iSslnOcQHnY9vhU3XhwAaCum4hCO74OSxUcl9x1gY4YA1lcDrSrr
ZH96aYmaB6DgsygE3YG3r/KMhhhY4UmvriFVHIWri5XA9XrdT075krvo3AGhqqIntTKHB5xqZpp4
6ETRv/VJns5jhvtt7gC3ZOzcBnVnvGpj+ZpS6Jybta48Rr35UYWauFVhfy+jDnn/oR38G6JQfG/D
NFjZNnwYP3e+ua0XLbRyUGZBn/g7XAaSpYgm9yYg9Lrxc0C5gQ83wXWnYhP0cAFVvQwWXZcbVy6K
56CzBET3FPfprncf8swE8m0le6uszFW7bLSs3udTnnwdwnKDAcQCnUTwMspUzhyjba5OL2kxIg48
AeEOshIGkXyxyqm5UmK8GZnC8tWqjBtKwhlsQ6xSSie5MjrfnztdnVydXqJe/fur07eKYjxYbjRx
kIll1tRO92VT1BsRuNd5FmG0KYCPZrbG4AX9gxO4M4MLVGxNOxdfsCy4SqMeCuE+UvGvSzseScbh
B8sCFMXicq6jbvJcpRz43A4LDdNPm9tm8ot9qHubLEn9L0latddxFHy1qhoOozPsAzQLb0jKBDf9
xsQK/MUf4jmZ1vprEmIfHUhNzuoprQrlIUUtbRYDo3/P587gJu/ThdLJKXl1tiJ4NvRoXRLQsYI6
i7KmgpVPUetu0ZYKSvFKtx783HhpeirOZurv2iJFVj0KdlbKsVNPATSNCLg5YQwGpPA3ok38DTq1
yJGXxA6j7rTrIfG9fQq2Y+4XeTPXBkQ98eJscyRWh10FTBh2zCDuFVIMc3C32QM1XBy04vq2CBNt
m00YVvy0y/0dBvzsdvX7ykelWGqpGAbJG807JyLXaNkklVICKcxxZjfFZO9OL1U3QYiEBmAkbXCX
JR4USOzv0GTu2gcJTnRf1NE171nHi2snap1ZODYGkNkxekLGTaGC4ZPAbdx6EerGpnZSAcW7nOZR
bRoX9ozf5O1QT4ZRhIQycTG3YJ0FT42CZVpogskbMYTeChG1qFiJbDOKXMqKpu9GGGuLrk6/1VUI
LdMYl2EPZGbAfmcXNH6Bu1gwksCGLKGkCLFoDQyZP/f0+dlAXqMui4scyggyz/dnux6dxEeSaRHY
kQJFuQyXvcuq+edWzuN02QrABY4GDokXCsy/bmRN3I6UhGlliK1vldNFSzVMkb+E5M1N6362Fl5B
EPRPpPTJGDrXXpT5ArJJqLEjrIFBzbm1mF10kEH1qQRKHKU7tPCD27ibW62j3vjjbQQWbQcMG8OQ
NFSWg2UcdHMy5pojhmeAZ2z26bPX9N1D3eOEZmTDsxYrErXNhK+L3r9q6jxcjzAOQdICBRlD48Ec
zei2LeGkRF6yGapepW5rBtASom9xUCEtauCz54aNugHdLjAAnbodx7MP5tFuMPPmxlJhf3detz19
ZzvKrOkGkIuab970xQTy1oNzKorHP3eWdnbMoLMcExEjxCqZeL/DixjBgSJqeD+tgZRvHkbYSgs0
4m1qIDm6/ThQGNZ8DONhlTlKD+lAY/30LunDfHYdsoCDpgcKBGx+Zyd4qtw46hR9Ru1ZxW+wmNel
V98GphtDGMPJblSpGeve11aYt6ZwSkiC4bC40BlyOP60ynJWJgdJMk3W7hwirLNjZd/GY44VRLZQ
nYq8wKiVuyFFvVT3cnGDNVGzhz6qLoyyNmegMfFOg+lF4YNgQ8/yjSJghfRF8mj1fb3WNKPfXLhA
8yyo+usKHYpd7inuPz+Fek49VqOBcC4q0btUbk6TlsApirjsWaI9ur0R3iJ3lq/YGsTyZFH8w6fY
QXx21iXIVkx+1F4Pz8NkmnBMo3A9mHG77FMolJmHsopCSWAzZIaywybyrgtbscqSBqJPCi05s4Zi
3nT+d8u38jtWXPMLGcGNa1fRNz1Dmr1Tq5UzpOmqHltznVdVCAG0Qui78yacblp13qul++Q1WM6T
rQ9vAySRVrVbNytUtqsHheTMPIucbjf5aYWzGUwkxypupkK063GA1sCyIbAOhF5ZAQfvh8HZZAil
It+cp9foC+JnObPsYLoxNI2XUDNWEcx9KjYCinBR7VDBgHTYePoGw+h3vxTqXO9DZd7Yxl1gRqjp
Ig9Rz6Z60HbAcXZDrRQPQeF/j1xMJnPY1UUsboaqHTadj2q6kevz02gNMqdfUZkdtkNqYjGpvkCW
ca5OL6gVoS8Uezs7Ja4f8mSC5oBqjzCnx6CLunWkGzW6+vqdq8JXc9WZzfS8q4MGDl86sDjVPSQC
R5GetmhNnxYFkenUWi18gw1lrTo13SRfssS1t0HZ3hhF1F17daRtVFzS+1zvrvO8tnZ20D1MUdFJ
DEP3NsHAsJNsPU7WNdcrwYWB9uQGeHQ77nFUyubOSTWpYFhrsySN7qrKtMh/xN6tpSbfA98zWSq6
r2OGpOOfR/0pe3c2LYFygPyT+jtSw/TXXaRtWmT9vDaFtasZr+lkPfaTtwpsxiP6YSN08nwAITW4
WxeWztrznQGzTxipVlyrm6RWPmLtKTSNrVPn4ilgWVtNLS4tXlcvQDVUCLEnBMBVfghGyb0d82PG
tJ/9+TbOpW6Yu0i8AgiQCD6so8/3papBvjnqQ5Y4a5XUo//oIdq8jEs9hJ6RIwGtifpKZJp5DCYF
xtCUwL8MRHHFwWKBs97Kyy3rigf25+tyOZqfr3tABOk6LC8BmpIFOIsuYUiFKsXmfm42xcHy04Nv
WCt78raxyN6nyHpNh3LWVt2XcvQe4+GLfMugFQeEWfa63SzLSD+qHRglR4VX790HTnFQwuyvf970
UbjtKss+GDHzrBZHq9dfjSo72KJ8r3vxoSjDvNPSm7TUj64oF5j6Xss/t5vhQzHb7z3eG7b1LfOL
g/xnkiKPPHsroiqYeegWZ8lBhOGxdfWjXheg7vMtEmCHrhKvzqgfpwm6rBc+iEl8QEQ+YPv+6uoQ
KMSR6slRfqRTig9UtB5zb0v+F7KBspUXmHCx8j5BJL/anTgCWLoS4TIoPQz2+if5Fi/Vj/J/7CNf
k7a8U5J0gRTKIU7RCUi+ITBxiDBNwTdEfW2yL00hvnYcQMOcn+fIBVbllyDI8L9pgqNhpQcOeleY
+q1cl982Y3IofP+NmOQh9qHkRZi0xtP0albq0ZvCL3Ugz4jjRw35cBY5zkts+zMvU25NLzrKA6+f
xgcWjm0ZIc8fjq/ybjLdO5jwhVCr2ctLD5oZ281LmXCYyCLr6OrKTpTK0s3Kg2cGR/mYhBscV6XT
flAofhdK9HXStkltPHf1e9RC9r6JVOXGVsTRNeLjYI/zQC3vZIfLB+OW4rF3yban6pEd6Kibw4eT
fx9050m+xa9LBBrSL1YHw45faUI/yudG/vzWQJNBPpwS/GqAYSMjQo6S0wDzTSRLq1vZs3LwIY0C
8e61DfhrBhgGTgfbEPtoyhdRrh6R8Tma1nR0fLqqov+MOjxWjrUbHfAiSX6ote6jL/JDpycHR5f0
ohfZo6enl/VoVBv6sUI4YVTFvewFOTpVsRFe/VWZ3D3uhgsYQk/DdJt72tErvCc3htkdH7uhOMgZ
oqXZIdeCY6+ZDzWW6NaH7F2zHL4X+fBR8bT6nEGgNau+7jYlg8EexKuckmNVokbt3jZx9IC02nvN
VFTca1ubvsq2HOjIvmE/yJ6R43FA7dHkuC2/7xloav1WlcaLL5R3+bzlmBwEqjFKg6fPSGLGmvt2
cZBvl9cZad5bPEFgzT/isj5gNfQaWvgq0EdV4CygXd5EdnJIvfAo/4/08YN47hAO9wjAXIfim1Ux
TMc2P8h/0NY+MmO49nN7Hg7jscvGDz8wDyYUfwTBtoYYj4ppH+SINcbqakSW8t9rB6r7r/LrDFIZ
jjQuxHY5DeVFyh/LiXTq1NEn8OYmnGlBPiJcnEY1oimnWad3MGwLpkv1glfrNvXE2h6ZGcwEqZSg
2eG2MopDno6vsjM7ua6lWAPmzn2qDsfG6TdqmK1lg0UcH/tabP1qWCm2+y57UqnoNXNOPPYStgyt
hKFCOeRgyP05sK7l16baXGMysbAahpBn3bpBixIA6wl/S/37CBDtGHgkQ90Yup1+DD2cEdBlrRgX
8gHKtuWjGDMLk4p6Y94TOnyTvaOX5iGtg2NThERpNpIawTH0eVjMAK0bjtLIJ2v3KfK9co7YDMd8
aL97aokaiVbdNGRITiu5HDbcuU5a0wqmL7LFMVLnddTfy59bMWNG9oybstTBYkEUXnvrcYXS62jj
Jda6bAF/yWVNDvco0HeK0S5P61LC7CuH7sOoIORl7j3749HPlDes9mh7wmIXg5cnfUzfp6F/K1L7
MHnWjUbS1WJBGYLxiAPGUVesl5FV2xmO+GwdLcZBq8coQXSb2PbekG56seyrTjBYJ3EcXXFUWXq8
hgpu3N7Uk/Pi+flBNNpVIsJtrasrIxSvdp4eGkU95jq/g/AI5vIqDet5XxZ3cvSebkBud4oR3LZB
Npcdkw/B8XrkuuQKGQwATFixLKSD7Va5kXP67wUShSXmQZ5fW2JceTzj03ihp+WHeBaPgDMzGGUU
A0djKfehiDtR5KOoMfW2ikNn+Q/ykWBJIabhzUucU+NyEsiudlMsYBjR45eqf5VXJR+R6PwXuXH5
4J+D1Lv/92zRlPC5chbmhIoM2xw6MEErvmra3alhuUfJSw/r+tlpd3ItkLNILidar+GgYd1Hdfle
eOI1E9PGqqK1nCmaX90nQgE7xuzgd71ds8aMr6Nov+jNQU60zhuf9O5Vzm95aXXSk3RVd3KYyL9y
hTjK1vIquEbiZiGXWlTwzXz4llR/bZSDkby2+kJei1x0zW74nhTtJrfjjSf3Bjg+ARiVVM4kZpi8
jc5wXzR/HWnDh3xIds5u6qv1d092pPhAvCiAk1tfFVOwShGb1Qftrs2rF3YNwujooXOdr2l6O9bp
ARDuoWqdFwD7z5G6MzQmeV3zZNHLfs3VYZvm6ibz9Cc/+JY4KKLRvFwEjPJ2mrTvaqe+Qr9CvEtT
X4ds0xCVWF16oAp84CxB1i4/pK12lJdluA/RmH5VIxZjfuRH4c7twnXF4JX7qinvQgcogG76fSCf
mDN2Nz2qAO4UftNL1A7019Zy92JUFnHCNhmUB7mGdLn7wpFqi0XzWj4dn2FXTsp9GooPnf0HtZ+1
UoptBjHa1bKdXGvkoCccP5pthGN0t0nMYpYWOlswEZjvvIyWxnPqtiiyr+S6KfdKuWcZuXKLU8W8
IyyRIeNpBrXqRz/6lLjDv4IaMGB3VpXNod5yE4b37gxsmUitmn59JTcbufPJT7T870OuP2Hc+l1+
eNwXHHEp97J3t3IjHzT/rUq69aQ2WxkUVV7xjkjRKz7NwMyNdcldJJk4yiABSPhd2g4zl6rpSIZb
jjw5yeTE0ThcJaTiXONWTi4dyQ3IK3vLmFuZc8CF4q9PYATKPpPj1pklwImK+gkjIfyBmQuyjZ7o
Ay/Cq77zFvI65DuHzJuHSnArR3xad7vYESs5UTPmi+xheZ9NTDmgqG6bkC3NT19Udy53Nrn4N3b3
7ry5qfp6CkWgNjxF2VcZlMmJKx9nPU3fQxyTuFfZSYP6V7t53iwK01lGwSg530fZF/J/eU2KQE7P
Nu9k24ahHd3RB6h8hYLK97r/u29rX/+SFugSOOKjycMHsjMzklfH02jAgFouMvKeQIwfps5nus4r
1G0io7+Wt66b0VE+N1+rFzXKh/LxJI167JrutV3lKg+mLE4Xi7n4w6SbM3kv8uJO62ZhNdekrThU
io9KMY550H6PC2umtOL2NH3LFEOjTHvEyXKGBMiH3GjlEiBXjVQ1yTRet9GraxUzXbuWu20Xloe4
QAXdcK0XpYx2PQtIFzAw2HLNSDw6qOQUAZtBhi104ty2pvKWRv6LgUGXWt0hgjSTs1cM6QEC9AGa
3LxNw738Wp41RgUeWnbVxeoxNpnMcqGYqqsiVb7JyS2jX9WPd4mhAH4NZ3LpQm7zNLjIkuLnpW2S
ot8OgujJD5hhgqhVzVeeHuxhMr9HcfOG/fS7nTUbrW+2cPrfcEFk8IXKveqmSN3Eh8qu3/IoPvQ9
at9jcF/5w6sSEHJZ8G6pOY1h9BDXIUJ0xMMTbqa22TxSBGIa4g3VFe5t6rm7RhSrRBuPfJBdxF9z
pwc6MsydXj2iwHboieHsPvhSVNI4K3+RDVg8XsfqZt3YPLAiHhv5maLpETMuNv9+k2dOT/EIX58P
lld6epPtPOdm+WwPjDu5HoTct8eb3Ch5lD80iRDblDpxt2q96VjV1ksXERCEzW0/KNgpWC+RzjrN
USfzQ1ICFgXR4VVLcDHg7gNkeHLXvJfXAJb2PSKetaaN6mdf5Z8UCdGTWr0ZnfWet8FzkVkvbele
YVOwLJhNaRtdBRWUfaznBpE/+Yg76IX3UHO/pjke63b8GFBD8JJv8sJl92RQ5Gdm3i0xo76Sfebr
41H2WZTljGd1HyRiP1K8SyukoPh93k1byuMr+QHFyB9rSv+KeuW77z6nMunJh8r3uX33UeUPMTmx
Won3eLrRxbb/1rPWltUh9d17MEzHIOKgx1FCieDJq/tSpSZJMRDdHNap/sEMg+sa1baYddGYxu1U
KAvqKB8eBx8CEHxAqy9tq702T4MfvhVERoUZHaIatRJXXdtsRlpGZFUl30d7edqTTFsc5b49jjWK
NS9K5s7IoN2nAwEEozwkZhvT7BgZu8rwv4nWOSgyShrUJ2ylT2GHg5HeWH+X81eeyWVQNTjZrSjQ
PPx/TJ3XUuRc06yvSBHy5rS9wTTenCiABnnvdfX/U5r9frEPBoamabm1ymRVZabWNc7iByoZsK+R
znvO6+z+KB5ji3H12IlvFW9ZaP5nAllR8NnACJVexT50bXpoNRgL10VnLS5W/CgN6Hp9nQgR7Sm+
xokLIoFIHlaOXQx96VVXm9c0uGkJDKMk3jdzRRcO99rUz7btv8jr4mF7/V0CBAkOaJb8rI3tSHar
YbCUloRmsuANi2/lBurJdDWM7DxCTO0P7o/h2+/zWadQt3IigkuiYfkub41hKzA2XpndTX30nZBk
/fcbOx9fNfUxdZrP1GFHj89drz1Cv0S4OD42MABBz/FZNPNXSQxdxe6TyWhnXeARrPy7acl9OYY5
pfug7ql6rjQt/2yC6KopyTeMuKRLHH88qE3xJWeU9pcJkkaXd6S8Q66hivC9TvWYZtV33PbXMFzl
/MrmLXNofw8voLcPw68NeBYopNJO9E1b2nt1gjTkKvdJXpUzmZIz1anXOVRQSehv5MBZ9e8EvYq+
qibbzNnw1czGFQrTe9TD11U8XetY+aGh8hprw2Esk/0YKj8N6KoeuptgUP/kPOWGND1Ev123lctQ
p/zbdTt2541c/9xGD2LJOwkBxW/AuU3SHW7cmaHm+kbACYnnBYFIIYozGJaVZaeRTYyYcSy6n6df
SwQolt9UIFkcxqM/9J9i4v0x/dNuZPExqX61R+taJcCMUXwni0JiTApRP9ZB75wP8WtlP3x1GQFe
jyi2vh7y8kR18CpRZ5jh0Jv+sVbRcByHL3m7LFM7D44eeKBgKeKMYDf6NOkyBv+y+gkW3Bh0w3oJ
/ZnJQa6YNaqWzkeiTGuTqBSwh8yBJ8bVOLm6dwAbZffKFQtcYyrZKVKUvfhMeX3BsIiAPAKi5M7q
4UUiYuqJhSQ8kSRcYMKsjm9sIk184s2Ehrmhfy358P8C1wDVSzPxnvRZ/ZJDl7n9YWenICGIKYkg
ivmr6csbamcbJwmvKpkaiuFYJFYMWpt1/0m708fcIkUJb6M82X5iufc4Q7OBqywhpcIF5XixpLmo
yngdrBAgd8KfeysT7TcYEP4KxpcY9YU4bPoaTfa3rPsYGGNWV32jfY3dsEYXgVaU6Zry8ig7DWds
ZOVWn9DEYJX6MQUyFTFcVqfsZtkN9fiL43wW0yCLsI2tzZTYy4qzJ+0lKb/knVZSLftI91zilNVE
hpkA52UKMt3UxC+JN65s32OaWz8mAvaVoH9i/Qs7fhh0Y533459b5t/T3P3J6yVNgYEdPokXUCDZ
acsP+ZPI958dvAT9Od/yc9iRgvNdTYINPDl3tiA0Gp4lKW7c1liutFCQjRvGG9k/mWA7lfFdIwkH
Mdu50qYvyhFXWrlcv3yXLViyFYsR09bfOl3+TtbKaPTRRsjGUds7MSvRnH8bRX/NUfOcrPAcRuGb
Hn8rrXod1BAwVfkRo6FVyg/TgY/h9OfbOLbRfpDVyYDoYq+UCIZSLzqKiaDd/SqbQvZxZjo7CDAP
ODW54c707znFoFHyXH1F/6HtODiVQ/IhhxvC6apx3nLPDfOeZfkma0TeqyqHofDe5ZEn8fgBd56s
rJgnL/cCKm9Ta17lgy2OmwfBU/cL1y3kOz9ji0zaT150l97yPuRK6GP71QEWgugvD71n8Q99NC0f
pIXdYWiSnVdOF1FZF6s5Gs3nsmYq5WaiACtX5kMtKLZfa7NL2bTrqM8/WnvvYBEkzFzMiNZy1xMY
Md2fsK2+l8NM1etUgToDCPIp8qkEs5e6CdeJGWIZuCmhAZ8l8ptAefPgr1QXUhJgT4k7JI7xK+et
i/fyI60iV8oCVzqGjhEC2GWa3eqBvRELjHTld9hgebk7geHux0zfiymUM2PVgYE1F6WrP0xv+JM0
V5NhgaY5LiZ3ckjqzfzNcRYPLLBGVRKcJ/WnxTYlu5T8hQjrx7fT2y6eN0vWuCR3hFx0u0Wlco39
kL7B8FoQJFHo5IjNEzSB+OLxL0j7q6vWe1cr1nkEyRKXU3HaKTG0oOnQ/MCpV+8F31mgSkEx55F+
EPVtqrUversq38IfcaWs+RnT6UDOo1DEMO1wT5mqPMG3ZDQ/Ca645ikKdtXY8xm2+nWLdyusZFMk
7o3DOibXhieVIpsKssyJsU46HhEQ4y2c6+vecZcjCQgF8fQ0Rp+NUX74xtf/UFSHqC8qoo1pzjfL
vYh77zeZlHOnWeuGiLiP9S9J/uwy2hmldZAbGKvaUk+I4YEtDXwIkbDhwigKBFSX467O1VerOkqC
Ntn/EjWoh04+fgSe4CWTjwmqIWjeOq1xRsdteS5LEk6pufT0B8n6/Sr+lu/U1I6N4Ww7t/oUZICP
liPMMFrOlbkdS2hmSThG4nJV3Y5JA7cz6xEc2O4RNinGHaMekNUrzg9kC9cYLapJ3dJ9tI1JQ3xM
Rg6C6Gyk2GE0GsE+59jq+7iAou2/Akisogug2CtBql3f/iU+/lVz59GHI3wCKAjFouaVcaW/68nI
6PMn/vaIzSUtVaLk0iXsSvUFHWIEKP2fAdtAbvXj9q+w+r8aRPvuECx/AZkYtebqccir34Tl01v+
CZGbre4QGkb12mzGO3n6dB1eEVl69IIngj0pVxEVsQQG7MJo0fXhvAXspHTs73wNqBLLUejeB/Fa
aDYvDmsJWpDl3ayvrT0OZ5hMrw7OcKyI4NCfWimFuclSa0Q5w/uAkHVbJ8PN2Pl3gC1rkp5vQVRl
efXx/JWXEd1j021CPCbnkMq2HbaD2bwbGb8m0IccHLzs3ejj12yCei2xL36R/o6B/8t49bfC/SKt
2xddi0BS91Kw9kjSpFRl2AVdlOl+ebSd9yRr01T6da5plJOBhyTVcvTnWiPyck0EAedbKVLVlf4l
YIIAjpkOH6qN4CcJQm4a53E2t81ksvjaH4EJ50lYNI+CtUgUMjf+3taV/Ui607Hs6418oKAqgkxI
6UJRikMxCtE2hUTeJXDoGMK03rMJXH9lOfO9ICOQ23zTuxFBD40cq6Pdiqmwy/BYGtExwcPMeAu/
M/f0mx4bvI1YDXmPmCBK8hvFTc4FTJRGQorJeuqHF52Ji6Cfv2SdxyL22BsbxXC3ScdwMQCIq81f
Q+t9W6SoteZfBImRczZC53ukFjJ35lZ2XKD/w9Yyi90Z6EfLV37khspnRCHMcmDSJMkCtFuds0Nz
69jV3ctiLKTeotdn6KzfZT3/z+iNpX8HedDaaV3IEpQDnQ7/TI6N8/BwQdkwkwQdBa1HR0nVm08N
BykWUb7bJnpD5UGKQJWXfCftOUJ+msbY79Hs/jQ22aAkv+6dNzm7NrMPsp9sXNA/xM8cz3Yy70rr
Oy3APDlvuRRdpZvKeIvISwVTEjPmtv7GcZTdDCmw4HUSk0oqKRnn2FpHxrd3ksglpfUPHp2i/FT5
E5YaBHyODoiPnyQEtTt3pzTjWf4v8fGCMdk6HQz1vxKf3hQf+QgmD2fa4+iiDYX5kzNrBciwvYJ+
1/FmJk+WyxA/k2RHb6w/pJa4lDcwKrU0BrETMsI0CyukVuAZNkpeTOGhS3e/uB8on5c36X53z+rc
LLfErJKlmrZY/dCz9plJitBvZdU59vRFO9CVVutr2UTfoVLcDEG8cwf7fs4QGMHBFTg4+X06FF8M
hUgSqwRfkHLzNBdDhClZCh5jcO6hqAsIo+R39DlcGxcw07PvOzRuKmfYL6/zYOU5y3qRdZO78AEm
z4r5Fsf9J1b1938rSTaHRyVm6j70zIbizd9IeUf+ys21L7mCvthpoUEsn3xPQSG3M9pCuXNarhbd
Da/89M3qNxooCcnRfb29c0O6hkiMlBa7aauPfao8y++mQfsKx5WaVt/VzO215O5ocDjaEBE6TXKR
g/q5tinK9lZuiYWHLltj+UPHp2mlyTeu8SLnCFfM78S10CO5XGXU2DsGKJZFDxutE1ufijl9pQT9
UiGSkKAPjqPnnDUDQQvZB5yR7Ak5KzH2uQO60AwPRqWd3QjhEg5GLne2TU5VH7yPPCpPSjwxaf0v
WhlhbrKU/M4hqo9q3iRhjdzbGUEyWibhp8QoDaupT/49DB62t6n08kceu1X9W4+qBiV51zzK2lzc
XN+U7572Jvi4WA+xj7QsPPpguGIFBcFfVrvgrdPQvUF7KBWlsdsD9X6KaRVrKwmefPc7YzfSFIFK
wEkF+hVsd8HfvRzGQ109aPO7uMf/oOdxZzj2z9Q7a0dL6O4qvqUnIs+AWALrmgTTse4RGpFPxtXT
qnb3vzI79e2L1EelLlp3AEg4AvqxuHlWvTNH9+TlwwvRumxwSSP1IkeegexCiq/ywtL2kb34fvK6
4MQNgFXcecDu+U7iZCOuPlLcH/TRhzn2dq1FyLcx8X5LZJ2GW0XendtYQTwzIZ5qIiHg19SgqYCz
DBx5ljluOtUo0CBClRn1Ld2VlPHAYgRXKON+38bpMTZgAKePpDOIUuy9QBQN+6BIsyfP+pT4OSel
EQhA0p3drHnniRgy0dmsHRFCSTCNvvuqmqeXxktecueflZO0vDWSNQJ+F6+lTqBguKRKseTxzTHy
rXevbn57M7zp9XwrqT1hwK6m5DWZ+YckCZ6WrABDntWhv6sTePSc2+G3aMbXaBwf/YqrQNfnSh+L
G2rvKgvAyhT4h6nUUWMOVPOqdMDoCGxU6OlJBT+tqo9as7/1+pHJ3TfxRhKm1a1706bxJg4fx8B6
lQhfKjIQld1pPuzZPvALzssXDNnY9C1At/gDXgpHQsCRhTmMS7dGOEbHtIvXKSyvEikupkTaNRLM
Lc35TWQ/9KR5Ei6mGGrTN1d6mpxkNUtVQG6QxBJIgED9/yOFwcns3nzzY1lI4dEs9Ndo0M5lxsZV
zI+wInnhWNytwJrfZNUMevCWDf8KivIBbefejla9lWJOEA6f1th/MNopPky6BqR7QDy4/Jv8atWW
7VPjDFsrLE7iwdUUXIWaUWO0jy408oTi8lbZlfJ8g8y7aJG1AEWGGr2Ok7aqg+LRzKwvXQbx+Gui
dcmW5i4ABXiRYo0bsj7F79OjiRurHybQgaV3SMyD5eVrSN8uqIicdRnNJYYJMCVRrN4yGgZrP4Z7
VtXlF9CrvGr+r/yd7G81AWgu210Xo78Dc4q8JtHfYnLGESRDRd2xWtIs+RjF4W9y/wGCV/oltaeu
epMsTC/5GOJ5NdzZaf6+WBIjxcxLb9OsxRs1Hu/Exf53XMdnssdisCXYykvLtchFabpy0eHul0B+
eVGWzRRld4VXbhxso9wFSY9s34I7UbmXey4rUG7yHH8ylf0ihWnpiZDSWJCUL43/1DmbMHK+/cz9
+FfdA+OSolHpQh6jpc3a+bEr6+y46bKmloo9DTRSai2Cej/U1WGJGmT5SxBs3SOfEWn6q1S4pEFJ
gtC0bN/7d0meyAA+ScuWh16nQM7JejTqi26xB+XplHJrcjj06rK/k/sn2exyv8wYjaJ9CwFVHHlI
ifDcJc2aRLssO8rFy17qqZYURnOaMm07lfH3QB9+33Z34gTEGTTFq662j2ZOV4xkZLb54Kvoa0iE
ydbRxfpKwE0b2imrtL1F0F0TPku4KjdSGlHsdPgc6FmlOip4IfLRAMcPSo5RJsr+EEB/MfGTOz07
0aO2+8+9/Odq5LtU+EdU2ZT6ODbTzUTMX8G9Lcfp8uQrvqkoeclPcmpNk7wAwElcH2gRkBXYPbc2
gthwdsONYdzpVJlkhUq1eJzCcze1h0DnYiSKi6ryzbAP0iYGCRUNeLhcWXJQ4p2hwNpKrjN4yL7J
msyS9hUlrv9269LmImuCON00ilUbpk+SbMpWkEBNSeMvMl+JBCWulWqoFIgNDE/v0XTDSpOycuke
sT9fs1N9yJU7DWJFfsjgFOFq0n/RIyZV3v85wEyNr5HfbHU7u1mqHgJHS6XDY0QsWmyEFGqsKH/u
03txXjrZnRguwxpP+kxveiV1FqyWVGVmRbuZ53jblrAPdOFlaDTIUvyl0cky0qtkZJ5VPVSoXEgf
RzO65yrsN9VIvbuSDoC02ZjI18vdlyUmD2UMoEWXtcQek0vPx+QToE42rVjkf80AbbeJS+t2ybbE
Xo1+c58qomT0L5hJU4OA3tzXiraR9SV2VVqv8tweV3oWvOkhvNECGnFT7bq5RSlpY5b2Z/EqMMj/
n0XFqXvMA2cnIP/cFpupT88CmUs9IowBPOfwNI/5qSD3EBhRkE0BPgXt01oYEcyV9R2Hq7moXhrz
SRBDWmg/JnvgzjtLQ9ggIVWmPHglzMBIOSzrk5DLC5DhUvILk6IvQ9esxDNJbJer3iloiyWxk1vW
xqy+jL0TG8MSv0nMJjfMU889MJf8V/4tViBp9ZUa6g81UUSSms9xriwmwlJAMkGImNcIyw0NOS4Z
6nK35U/zOPhxPyUOlJNbmoRm4x41465uV4X9bkbhc0t1tGlflk4/aZVD6SlNo/2SYnKWEQ9ZQOPA
LF6yBDsjHr+Cs3/IjnKITIyV+KOWwO9dkm95ciE5FGN7T174OWv/8thIclnGt6IQrQW1OS3AFPuI
PmhSLRtlueFed8ejaiJuS4ODtGNI0Lh0a0A/z2D6g17QMWu2yAl5r9JXJe8T526kn9nYvS04Ai+l
rOYkLSHBFwfbrCu7h6nEpwGgo/nAQ10zUDfejInSrX/lD9MxV1HqPY3t/Cf9wbOnf/lx/BR1qBUT
vXaeeiyDbCcnJA1gsL5+GTqlJ7pWOcj/tmpVlOd4pDHGLO7rVF3LydkeFQwSd3kM0PmTsS4ZruwU
2TFw+K4ECBGHEKrWh+Hd+6bxho4Udr06iKmRUos4CbnNUa+cxhluBdoWpeHPLV3mFMKdPFwV7rLM
8Gn4zb51w6Sh1/uR78lkHP062ULcchWbBEg3UwUvQR4G6MZk74hzko+QPkLdK+6qcFj/1202IEAw
IBkTzv+6oXvqy6aNhmbc/Hrt+JV55nWY7/sqf5PrFQtnu+vJV9/FK0j3GOJH6zjvbsVRSkNLY+kv
Og0aErVa2vCcjC9LqP/f81w8hs8bk4lGhQFNzVzdygOXjg1xIHLDezT06jRbL29eHA6Vpq1uRZD4
Y6JxRnm7VczhW56Q9BLLp0ecoAk/dEgVOUqqG2kUkyBZymsUoCLPfJdSpRhRsx4ekugPQL+t6mep
ywm0HuvaF0Opr3F1knqmVFhNsDZzir67AuIs3UEeDDkh8Pus6D8xnH9SwcjbBkJ5WllB8KQ+KMGd
MUDL4ia3UsQ2fFQw+LwWMn2nts/B6LwV/qsUPgKfRJSsRJvH7RBNZzgVP4Kq/zPH9D2uKCl4pIDk
N3LegY4Jo6aitTWwibpDCfpIs8dSGLbJl2nA+y77nRS4GFImaHD1NWMDF2kykDqRfC8c9zCF9iHI
jaXRIc7IsYOanlCnuzds4xny7/CoNij9QZp3yIomvRgms+cFJYb3KVcfmioa/kK7XreGTvOiqGeP
ee8+GeEU7yxjyG9Ghr7OHtrnO1ouwifTrZxVDlnNN4QG2+XPm3m67egY+BiF29vLEv/SRoa9N/NW
Oea6EdwxMhsg7R1mrwno7Mrx5upvPrTd1P9F6M/EetC/5j0aOD5cO3d6n9jHJJ+V/eQZ+mXOUoMZ
InP8wKzfVXLCLmUYqyos4Cjyh15LqyenJ+at3MQ6a3EY3lgoWe4ysownddDpjWzs7MdmqS9/TgX8
UqH589FoibPuRqW5ZHGWHRiDnI7BOAx3dqoYm2J8rkSywR4AX2haQDIuizdplz9aGvOsWljM66hy
t8wN7gByu00KhNyWtoWi35Cv8kH3CZMM5bWevR2kvQenaqcbnRbHTunjlda26r6mjZjWlr+6G5ON
09jDxkgZXGJ8bD3rybBxpgh0IT/aFbq6Tv2M+OL3qGQvUYBuWTF3sB6W6yr3vvMa1XZz9n6QikPk
wVzX8bApoETc5IhhrCytefG19KVXhrNQQMZt+JGp06tfKr+mlc+rKGhP/ThdRmGfrrNuQ4PvroNe
FSbGDk2UJGfaUbW2XmGVqA30TDrk0d4OS2tVq16zid2vILG6Y1ROhJPx8KiRB/kzcXKFjMMqNRBU
Qa7ku26yy+jm90mlvbe9jka3WWwcnbkvqEH3GUPQK2VW0a4rkvtGi1/ysKVSzdJAj+YwQB+jpnm4
0iq6AZymu1RsaGYautWvXXgwWPv6sIYW96GFH+ZoDw+dXhprDz7D2dRQ4Bk896hNojnfuc1qMlHj
odDAXEYVtpvenV/1+mueTWel+TVa1h2NKOqgoXA1neBtuCelJu9BgImh5ac2dG/Gqj6gYnc3a8DG
NAgmjB6szF5RDlmIKhnUrHmWXYIQHYugP1MXHY56dEsBDqXboUpXagufVAK8FDMLRd1vzNcN2fVQ
I0nk9uM9Bd1XlI4ChukODCm/GkATe6+AGcF3tFfNTmkwzAx82F+l5axyN3np6BhOA/vD6IlDXdQM
uPW7QAu0zeRP2jqtDhU6tRTYw3hf8lSzbv4ODbrpaYg9jkrw3VLS5z09aICPgFGYwfwwohsfG9Br
6PnFGN8zc6+boDDtnCdbWw/3rs9g+oCkJz2lhELV8GTP0RmoFq3MoTlp+l0cKPahdxAKV0xriydl
kVfwHTAsrm9Nb7xU1extR5+6w9zd1il8ja2nhxuNeQAwpkMD4f0WUoF7vVd+9dxjlK7Wt7P1WOVQ
m+aRHWzqSPkzw/bbrYq7oGS0fvlipTFs63v0WOZ17TnNRl3D5Ruvk1o+jy2WQdmHJhNT5yryWhPS
DCz54HMw2pOuI8nSJuO6bmdlY+YWLZ/oiiSax31UAujpQg2lg59Nl2AdhhElwKFB8FnY0KgktlxC
g5Clo4IFMy2emfNzqToZ7lifgNT06tD1w23hTdIsMZ0io3sNLO2CFuxb4uuPqoW6YjC/N+5M97ho
5DIxokRoBCVFka8jvW5o30P7x7aCFB3k0EDdCU1NpZhRDVQzd9MXc86PwVovegsjgK6N06cUXvJ4
iwxFsIlUhHnLWIdIo0IqNCDYdNT+dbAKUcJszENlM8lZV8m+rMDB0/y+zVxo3DsEZWbknyCwOZt5
3WxrMyp2BVMtTIIGmwq2l3uWdT/nW69EwbWmz2g3JuXTNIQoIRmfaYJClpUUu1ypGVxjogb5AP+o
xM46r5B8rhRlPYmKk5X46Nyib6e62RpSu2emHu2bRgnfadiZN5FmnT0X2b7RtueVU1UVhT0o9ftm
WDmWTleo2axNN/1sS60/QNkdo8NV3ffhV6637IAiR41M93aQGVDZV3euOmxViw6cmEGCe/QQk72G
cqhEi1XjXUaabyC7YDq20G/cUjun6bBKgamtqNiUDmCTUF3NyQButwpaFdaLMIa1HTNZ9toxzOxh
1XA74YimXymPj33lb0K21sro78bA/WSycVxPBmKGs92uTGeK4c4Xj+1TXYkN0pP8EHk6830hZUIH
rScLQxOZ2Gg6eFeF6r/Opgtx52TfOc6I9q3q3sOatU763t45VvkNDv8+dM/93GN4fV07ZJr6wdwj
/Hmoioaa++TAewR2UR6izNLQ9+R2Jtnw2GaZdSDTzJxQXbdzHK+mDGIfr18rTGXTqIUCVB21yGwO
TYWuHALLITtmCKSxUR+dnZbbytqLiSxgCLl1ci/aNGWySxkGXut2aW7q/qLE0bAZfTli6B6Mon6u
bPjuGyaimYTK12VselvP51krqCyMM7Juc6QQZFuDubc01gqxBq67iE/zIIYeElOkWx9tJwhRDcaq
GwXX7U3FRsUR4iyyU9s0f2GXzGuzGux9a5P8tgq0xGVj3jSAEWv6cY6gnkhMI2jJYp3Rb8qte7hn
hk3jhPS3hT9mpqzmWv1umkZde3W7R4F1Hdi4Jk86KG0tRvQ+U28NYjeLxtJkLMK1NiLJNRjqrmmj
J3VGhbImn+ciEWpTY6Iy2qzWWtev3dLfxvbwrFgJGlNIza1AXUiEoMNLh3gbd8ZFGiXphtsiaXfb
T90njE/QNWl0VyRpvlYjlNNSiyDdS6O/zPGOuVW2q7hUkaJCoLP1EajOJol0UHuPqgjh5lxV1i2N
s02DnzQZapj74Ooo/sOIoNcarpNkJbwHesJYaYSNA4ROs/oNzHc8xBBLrMpLPaf9Yc7QELNAlCLn
UsFkvzYmYhTYS+lmbO+JnyELclxGKNvHimpmekK0wzHqm6pDya2A9n5neN9tX1Fx0Mpyk+ubplZ+
i9HLCIGKj95wfDqX6HXtEov6QrhNRQ4PnOBUdu9JBMmIU5IrQaEgYtdby2rKG686OEqJfFues0dG
6+JmZnYsGJGPu+yu6d2/qqn/fJIAClbx7UDD2qrI+eL50RcJEkXjZtjEHbE1I3JAqkpTg6GixH5A
qjXa0cVL1B0m425EI9ItLRDdsH2fC6x3U1beytFuJkWl+OxC2B3V9z7DKwjU9k96p/6mZJ/TJBrS
EV/AuE/lqDWr0jLZBUwyGmVOWOMm3Upr0EOPWw0G6q5cpXXz5peojAXlQ9MTS1kZrN5a416nxyFW
nzIqDvD/9LvaLouNHujneWd1Tb23Wg8J3IFJ86IfGFMYeQKId5UtWyjUJ+vescd0zaQzPQyDMzPM
g92zpuGtnIxTmnk3Xseez42CeJOkYNWXJUrbZnXJBlpmkg5dz0Bjord2tbvCUY+Nm2W3Qed5W1c/
tT1BeNfcZybSIBplsjCAKNyHbrsbmnPWl5dSi7xbJCB3dLSuAz0+xj1iii5kRFpOYhLMZIm5u+9s
o12nVyapIcxpA9JrS9n5c2Huobm87zLKNGNidOsgcA6cF8i7ptz2vLyNinq81apxl2rCBNCb0T52
awBWzWA393O8yb3kyNglZraLTrHhlIeCqa+0BGyNAQ2RkKu3lk6RStdPWYizC6q7bI5+pzDF17aQ
LDgte5mt8Nl7sbEZOkW9setu2EPai50KrQY1tW74cEaoDFol/E384rlNKxR0mrqm0b0ebzL5svzY
OG5CkFA8h5lFYTfOjJOr5KTuswrIM/V7VUE0bo4NdW96lf3g1ba6zqE72Iejbj8sr6m5+Qv1AKVb
OzFpqQxzOr1tpzy7zcx/K3PCfcVrv7aphDSRbm4HREhR/IYwHuULlmxp3xuqv4nr+Jgrw/hUypci
7fmYijrZhAg9A0vUm4P/9wVupuRs09qsGcpbyvilX+vviNbrJytQQihU+DGskmjN2ilWTVw0FMQ6
4yXnjnXl5L8zaRDtlCjO177iV+shYdCbLsv+PDp6f17+h4AFco5+F5Rbrx8QU51895h0OS303nAk
v9FvtKnV6aLkf0k3KzuX8A2Cz/l1LgJrhyp6dwTQPDW+Mb96kx0elF5t9zRwGm/BaOwyt9I2Lr26
JDjWeNE7I97V5bwz1czfzHjm1y6hC1v1h/E3osVMQdIUduPi3q8pOkL2WcWj/Th6FZ3zWqcdLPTv
os6Nt9yr+FgqVnsbl2ayG7rAX5W19eHVFNtrJIeOMyxkTVW1GyWYtbvZNNCpH6rsAEy3rvUoISBj
pUVFa9w4MdqWnjtZzOtG6jYcneKtycYHwjInqA9u1fW4Uws33Y/Z2XVHKOt69WlUxruhcP2HOsov
AwRtT2UMb4riqs9mV37VuVk/qFrcMJmWr+7torG0FSxpf/HIToFZzM8QI03jPQ9hQqsx7jZl2rsn
vYeszKxFK6fBeprFIzQU5i6xZu0A95v30rrVTeAYw4EmSnXfiAK2GXjmQbGb4o25F2Rz1XsdwcjB
G71L492nbWo91cXVbUL32Ki5ypi4P//74tfmbW0FH5EJZ08Mkdoc18VtID9lWVoc3XCmZqhR3EI6
zdqyI1QECocMdYJae41cBkWrObykQVq/+t2jmwzTW5x9DgHIQaxX5Y1pBLRcWd0twMSDCmX1bUOp
mHxLy5+jOdCkmbD91smxgBOkNKQMuyZtPmwUCc8jN/u+iKfx3rXSk9poNdPu1nSy6ipi/KLV9lmo
Nw8xTBeEVmp0oDrSb+aumW/NZna3bE6LXFafb6t+MM9NRFrOST2GETMKYZB8VS6YsxPWxh3tuvHB
ryvlOFU5heZosFdmPCt3NcvmbE2qvnUi232z4/JUuNuisLNfP7Zvithor71u39PHpv4kRfZUj6HL
TIj7WtvMMOFzP52hqL8wOr9gwvOnXbjRypsN92McflOnBRIAUduS5FXR2hx12Fii+MsHGdN9p3wp
a4MyRql9xMTCwzpkFPY2mOLuQZ/J70ezMT5hJkzWYVuHd2FiDZexSshqWl//jOF3XA1wWxIwwq6g
mGN40/YtJBfZ0O6m0Te3umH1p1Kd1Qe1DNsVYn/6Q+zFkELN1kXJ4+TVpJVgT8+kTylZAas9Wp0W
HvIgrtEnbQb3hoxlP/VTdLHqs6HV+jmnbW1Auu8pJrp8dHOiiXSY3uHqaNGqRQACVvmBq3Sbw2gS
X5IOOHdQ/wYnpECaPWNt6qMfG4wTl03wNJreE6S/+KDK0k6IPhcvqJ84BM+9d1h+bIbRJ7NksgX1
8XLb6E6wgRtG/T+izmtJTmXr1k9EBN7cUt5XV1vphtDSknAJJIlLePrzVa//xL4QUaaju1RA5pxj
DiPhFMr+5D0PtmF0J7skImKKzF1UuebFb3LrIlKEPwoguVt6dfECZ9BxNrbErM7yDWpcXC7e+KMB
RFxn2rCf1p/2ikE5wEAwPGN6p/SQR2N4S7tspEl/me3c/0iUTu9hW7wDynzMWd5e28BNXkpRbXSd
ZO8pvr7vybTPh+jiu0X++0m8tTCEHHL1VK+pAARj6NYOv2OXSh8VTd547qbOUN8v+plmnSC7Ywnq
XkaR+YcgoQOcosD79JbJI192MI8BENtnrWjpMbl9ZfmhqCzXyId/CK2Xv+SG0q2lf3MMLUGR+vID
dcyGFNefvYYIMxH1wvdVXq1OlddWmCevbQ0c+MxN09fVWXROvfZwRjqBTJKOS+D6yaklssHceWss
4z0papo7Qidie6FfMU2TFHJdbPVQT3eCW8f7pNOj0c3ExEqP6jH35LYPOpan1Ho0eebfXNb0GxNp
7+aVGfGxaX/JmAs0DYQEVTvvznK3IL0/vG4ZqY8Cf2NrSfR1Wi3oz/BVNKPKItxbBBvOSriRxhA8
PHQJebhkLw1WSPli23hdWcsmyfXyJlKPyi6V1zSMCGJn7yDCNlEQaSfxKBl2kBFYnZyJydvc5vkh
aZK10QhStme4oaaL1YZc6tP/DlKF9ckuVLLGzIELmtS7S9RqtJn1VO66xmwoq3Dpni0IwAF9vEt8
iY6DRdFCNeK91IZJ7Hx26551n4eQFEcOtZk6Qe9c13cPs8Q4NVO59dKI9ECKvZ6e+NqUJtF4lX+b
0858GefiCKGrOc7j4p0jvRmffzjIG8ngkkekzTcXGwLRgShqsh/69IQSyTha0AX/e/T9WpPO3ros
DYrp5xvL82DiawApUv6wA6feNmYLOXCoi0tumN5wtDvfWumJNW6Qmm7r+c5iuPFEOuKxCQLibWv8
p6BxLfmGuWRxTgzfgs2uwETVUlwjgKUwV9hYtdeoS9WXqQqxL0PP3JgO3rWcmHkfjQ4IYCr12p4n
4GhJsHgCLunHhoefmWv3p9I1XgetUTj5grxBCWfbsBpQjaY/Az9359LXPBqoPMc0M9ejH4Sn70Pg
uDAX7VKsbK8NXzCkpWRuE2NLFGrwYj5f683x1QeIEGyrh9aNwpvyRc5cWYwHpwm8u2U0cQt0eIvM
VQCf8hyp6OaUuYURNmVZWprlS0XE59nP6rtym/Klx/db0KXfxqLa1UV49NVSnwsvmzY6q2YuEsSQ
CGf1tu0NWoA6okYeRzp3pxCb2sQPv7KTls2WpYjRrUG/V9lyJaL2l5id9EdLINAqSFP/lHtO8MHY
Mxa0vlySqFUXMmaOCW67R9vt/lSNAU8pS1rGA06UXPS80rXXXj3Dpl/I+zweOjNDEsY5rG15mMzS
+5cQNsDaqOnvLhZVBtbbl87PxkNRWviC1GjmcTfNT3mwvAyoiBE1p5IuFwcMF8j5lIZ2epnyDHMi
wNXNOKnoOHvEDwsT7yyvI7FzcJhHeeYU4WEUOngEWAnWYMSFZx5kIGuc94sGYcidft8Bpu+stFbw
qwVR056/WxonuyaOlPuyy8GQCetaFI4Agzs/QoeZgd/hTgb37MPwgpuflJCK3RGf2XJ64Kl+HkiO
oKYB1hyxKt35vfN3sPUBZ2exs7ivY4gm4ia84GviCqj3aFz1MaD2i505c/ZtQr9GEXRyvu1b+3ua
ZDifluFyKjPHWi/2uM1cjL3yIZ+/KsFWU+kxPHBNxJAAvXffDPZJaM/rbvHarTKTwaaHTYx1+nQM
s/sqOUVlWt9av61vbOPzVpTwhoruEYWdcVZQxUE46v49KsoOWzupT/87UMVBag6NdKNqUP28cIdz
1ajx/P3InRBWZD42WhGfkLDtfFFXA93KpHzOCv67Acj+rXF8OEr5uM8q1WEQySRkdLDjmxJPXSc3
W6XwKT+pc16TzIWNbLDzNW1ib61kESwxDMVWPvXA2moy4/p94JY/ha6b4JbMSyOA11Hn9mPIdXVn
uTknZRadzI7c9iS3+l3u619RkE97fF1kXDOl2wVpI85Zku8MI1I7kAMT6+ky/MDX9HMsMB80pZg2
MvKKB7EZIo6GQoHJBegifSQhbcWscDBnXEaHbH5dhv7safnHdibr5mdrf5rlxgWMuatArG0hPNLS
quRq0DJkRcpOiAiznayM6zs34+/btLdcMEBsA7ZN1WNlURTG3tDFn8E0JThJeCdXw8eY4bcyZHTy
hBzB47JTAuB6MxuDSymf/6h0+OiyYHjXEf9TcqnnD+La4Gn4AvjIKq8iMsrrRI9MPUv2XRscTCv9
U4dPU2H81VEDY4of4/erLvRlEnZaNuxq/DJOfUJ+e5ghzih97IUqqg/adQ5dAyUhmzd+39rxVGb+
F0Bjg5LYTXYejO5B1tM+C0BUQycXq8aGhSHt5G8QOkfXYQpAofz5fJCaRrMdRDXTWTbljNq80pdq
xpzS0h3bR0WZmaUEBGTM8IXd/PfIenISCK1KCMidMysuCKrbeNpaVu3zwmOlBJOI1PX72fehy7tg
Bwt4BlIS6f1/b0gqm9ga837fhn2+KROJ9MGz7NdM6bWvnej+/cxp+n5tyr4kHZg3Ix3Is5zNf/Fv
TV7M3HnK5PG1wmKwTHL5JfzU5k7QyTZ/PpUZoiVjau9W5zcXlBHXqSo+isiafqtp+OENTvLWNZ7e
GUXr7AFSsle2deg4rUx3cwpswVhBuvNCj1QO92yZ7J9jQH/jR/YmdHz7PMqxuWZWwyVmlNU5Wmp3
i+0j6eu0idILrhXM2lWad+m10KZx0CVLt4sN2LoRUMyxK0FKWlFsKZ99ZR6pZ0cLUYzPyBIs1Itt
J9OntM62Q++aZwPMHaSzY2f05uaj9HsYYZlOsY6y9sl+Nox5Bzv/jyibBYA8C1ff/T1u3+VbCv2o
iYajlc9Uq+xt1X6ZUPpMS3L3GGUAPmEQOS3WKZvmaINHGOElz9JLa1ec3Gf99f3o+7VllMckhWNX
OKW/zVqGS36BvbWVNqzpyylniEOaBqc8GqmBjFmlt4y9gUsm1DumboVQ87QXixNdk7JxXj3YREuV
qTtjMPt1wt97PaV1gFW6oe9pm9vpqujx6xRVs5xnX+OBGwT5pnpqc7MxoGZ8vuE6brQdLftHYgbj
MULJdDSeh++n349EM0Gop/FbqcVzrpoV5syZXlEgH4Jq8Y9YkECmtyuu++ejdAZyk4PLGJiX8hSE
m3GqufXmWp7Bjp1DRZfXTCcrvJZL2t0geXS370dzNpr7cXCZaLWrZC78U+0W1qWKSqi3Hv6v4Hmi
ZACcjI9G4hNaAHXFOFWPD11UVz8J/VvrFTjeMEBrEMcyNgk2omiWWxsRWTy1Ji7iOrswPh2Xtjpx
1qvdmKGPsCGPvYcWUOoyFA8y0yo85jFadCyZ37PKKeLQMBFY5rNeR2Vbr0c12XEvmAGOuIeyA1Cy
uLZehUM3Xvoyt6+hixDLRDphV+1r8TxQO+I0Bp+BfqzEcNuM1laLAl47M9qFwb4VuIqdW6h6OCCw
MPq9WnuhPfxU5A3A/FMYlOWa8X8xZhekTMYOdwd7Pbpt+M657XfWM68Wd9IQdoAiwEQZy+b73dLC
ILYG1V37c7tLLVt9FQA5pDoY+TXorfk9GTEdNhr1hRW9OE4B1D0UhiVu2PdAWeoloj6m9AH0EdSC
/pBv3cFEO+02wSVsxhqU6n02Q72e1CLPcPPLW2k9QeRauT+atNmA6AEoCXbbum8fZeFkJ+mqv0qU
v4EZ1QPAXK8areVNWo6zaswBaTI7/q2o4NmAYhSYBUXRTk4z/OphjCe/QFA1p9FmQEvzwQaJ/Xja
FbCy2uBDqNfQEgdnVtVvu0C5J4cS8GgufyNSR/yllfcaVU56GOa6WVWcydXoJGpDEILRxy1IrMkk
Tpc4vy6lpg9I9LEr0/8rQMSzFOnaZsbhiZQM40EmnUbgPffXxBznnxBImHjP53J0QcnZwS6C5X/t
2UGwwnd5vi6TM1+l7d1FzlQc9tsld7xsNy78gCkGf9cgzYl9Kecviy4Pwmuu1r4beKvRnsyPIrW2
qhLRw9O495UOEQkF7Iw3h9bK7lu9q+yRwXVatYQvdWkEttH4a/xXkfirNtkHVvFPWru4Gi9h+WNJ
kJTjPH+TU1ZTrYbqzaizzyqwZsr+sd2nUzhvaXad63+P3JHCMLGvfD6u+M4zPpXI9XqR6XQgV8L4
jCSCDj9MHnMKGwU2Un3sF8iTgYtLp99mj7aV/j20vsrJzh7fr9ThT5iz1llJJHtJJe9EAjTo84Pm
PoYRw+zccLbfb2S9i0dS0ouDvxTpS3LMxrTEUt/kCumqFvBenURi4EHUu/qlWDwVe9B4DwHDyhe0
ANxY45KAlEXDqofu9Hu2T1MuI4i6WX7ozYGm30+JaggWdCAhHp2mcm/42auXUeU/ATXqODCAvVtN
Q9Ip7R7MtG7fK+Pg5cN8kn6+72o0aIDPyeBf+y5qTwqG2KbkJH3o6R3W1QuRdcufiWlfuTQ4KnRQ
b5essy9NaduXhCDsuBn8fFv4eHgk5LIYkbcbHcmkTzVEHvrF/OHmyVszmcGts2390fjY2hZW84a5
A6x4wz20Q/638bLyp1XVz8uKGfhYMe22QeIqVCz7yjcz1rQfjLsvftd6LxCAKJxS+08qyn4/JGLe
ZiYObSYsHAY0FFnwEYO4s1rTjStgcmf+kh8O+cG4h7NVyfA8ifIrSrz0xYaG2Q1W99o3eJm3mREc
7GB5077lXLGd6WOzQOJO/IC9huHvYubsg4Erticvc9Q2cXj6/dr3YcCpaGssQYfqdlxJe4mide2N
w04HSmwjTWELdac+fWPEguystS6Kdvuc4zDUWV6Yh5THYdmPhfc1zEzsBigOMHaiYq81YaVmczCl
m7y3eei8FFhhKGm/JYs9PUo3/atCG5VkSCRF42+e/1rXCi64CWWv3CT5NnQHY/39VGm7WA/VlG6p
s6xbDSuraBhgDAkupt+H8FU7ijiLIiMco/TcV0Yw/ab1TEJ2Fg8OzbwgM1oY+JvgP7JkZoJBYuwJ
oAvhUhI1IOmxk0+xOaIOC1nDtwsUkuuU4vzjFNAjNSLTybhEhLZgcrbgQhJWzmkujNd+WSVuV98i
RcFW0lBsF24FfE2YqpaYMNmJTjYw+vl+AqN5zbsh2HQRpeaIaewrPkMhoHVUvo6e21yjof/s7H/I
mZyIweijs8m86kAP1cR+JWBGR5m3N/DRXXFjuRdMrU4YgHa0Kv+/WAiopS4Q2kRN622IP2PTpaB7
WX8YSwd+H83az3l2H27/nAc6HrRcRbLO4IbgwQCit6bsNgMUsLuP9zgmxQEBLTPTdyMzz6bZwwGo
24f9PIQF9kAIncWOTeapbe3dcz0UyR6hqrEyNM3nlGUBwqvE2Xfhfig0HMIon16otAgcI8PpMc/2
PWqj6CiBcLAYaKoEhH8gCxr0lhg03vl+bZpUnHsYo1dzlly/D7nLMJwFAwMmsKLBu/7vMBUFi4Sm
RG3VWvhWc/CmGXnfQhBoUvXv6JytC6s6vfPz9aJlXlUV0vrvx9qyW/lum324diMu0i7C//uxPu3X
lmfnR2F4ep+aYbuGdwCC4gTTYYBN8xhGkhqGFkH/85lOevtR4iu3bqUdbbrvn3gemgynuBQj3gUl
1KY1TX2cw7//lb//HStCOBkn+ynIzI9SCpf/s/8DRrR5qb3GungFOK4JZQEJarZjfQo/Kn+kWzf5
j4m6wSkSE0VoAB7p2kMZ9+6tTfzwq67z5ODIblk3z6djUFLt0/teSU62X42lOgUuykTLlOMuJIjO
qtxkn8LD3Ukj9O4Z52uVSaaw1SxvEF3mv0uYr802FL916LwvXn0z+mk44bLkvOsFTmEn64FucnTe
K6KNY3P2eFrZeE223v+9a1kW5bpu/iRmbZ/TqKnP0tl8P9Gtts/GVLtDDJOPrVTY2daZzOeEy8UC
MCdCIG+Sg1gytaG4Zx8h0epAntX/cJsE1LTMI9o5WzYbNbCS1cNg3ZYl+pDsS8dUetYtwG3y9v1o
6Y5m3SXX71fahCEhhtpnG0eqi/TCdjuzVsZeP/oXbQXiQK1/J3WnvHBXl5f2++CG0Smz0HPxskqw
G2qmwb5M9QZuOLlGvgw3iGHDU9LZHjNOHMsQBKLOHMvlJgJr2Pvo3zad754okLLVNLbDTrK6vxoi
b7ku7IeqNb51TgkLMTQ2aXKTY6TgNdQQiYPmqlDWbhIa9tgRA7Ko3lybTonqDDk+RLaEkBIOn8r7
wraaartzjFUxynZrojA6z7beNyaCX/0aTcpZiR4fBirm+abTZTqNXXUOyOQ4NTmtk0Vb6pj1WiQ0
WK71bKmqBZYquEdmlTmZ5no4KsZlsuiG20SJNJc26y7xJYZnGetoMLyNqMBXDaGi3RTQwkdhZm2H
7tlY9T41o7TP82hVN1gm1tnsPRycWwOnD0g44av/TCLwLo7ouzvX7KtHY3FgpoweQ/wt8MkzJnG1
Seq55Km6zh3DkzTD2mCO/jFJXNg+E0O2MNXz+zKIlTEzYjY99RnQdh16hSBshJwyMkr8iMJebDKT
T1QYajsprPpc4mNWS9IQfQ4v79iMgfdg8HnICT33poDpVVM9giCY3qPqdaitZzWYwzG27kqGAhVy
klEODw8TI1Wcs1zcpNLph2NR25CdOLO3WGI7VPjFm1XUbHFBTnASCLwXuO00zjS8pUgRZeqKIY6X
q004W/naLp4AF8WOsKc7U/XPyl7u5ULPLzWgB/TcuJ7zHu6z6azwcClWuevmq0mSa6FritiZn0oL
OmDX7doYE8F+3RYV7oUuTsfyrV2EOlfaWreRMR0jDI5iQe++lUX0JJnh0ddBhohg4wSEj+5FYVzb
IehXMjBpQ9PpzXONnar6l64vT+HknjG+mLYzxl9mP3bQVtOvOuACmWua1VLC81pqSpzx2ToUt1o/
RsAliDfSgrHkLxBD0ndXTO8M5vMDBsk/6atSvxHbquMEqxQMm+SaHK1UPa3KHAohIWGYWC84jPwq
2mr64UJJjcbcYnzCWVMznL7MAYMyyahaK6PC2QymkTs05Ur6bhw4yP8TF3adZchHVzmsR77aCK/8
BeLDjKN/lbglrCaqyfWcpXIdVb7EoM26IMUOVx2WR3GQTAi11St+TPa6MaEZwYZnJdAoHlzh7BY7
hYmePaG9cMkZ1hUQbvDzrlmZVoJ7HRJPuArzvl6XuMA5dfvpRZYHyAlrF7v7LQPyS0+2B9UKVDRy
JrbtHPXQ04s3y+MuQnx0sEqnBGlZQHGUd5LTL/A+/pab65tHkFsBOYIVn2xU2BYrUgpt2Gf2rwku
7iZIQ/DG1n1+SW82MwqCQMCFJ0fHVshUe0mYYvWD9ZO4nGnFAO7gwKxdGTIItgwHN33d73PjV5KN
ZwjLxdFzj0MGPNRuNb8pDqJJ7oshI9jF+RMsiYBE1mTMnGM1ULD3geOsyQwJVqOqCohqksZ9pOyC
oXQdjf591rW/6Rg1xLPsm1Xh5sgxEzTWCVZ7DMA/pC26gx15r4GQ73BFX8gJognMhvUQYnoUyb37
/BM+XW8zQxkWBG1wvrsCSt+PzvanU8EYh6adH1KjvctJcq6gKAIW0rmu8sD67CZu2hopzgxlcB04
dI9WYr8T69TtjDAIqdx+UO5YO3kN8tbddT7VVpFt4UlAfjFkvyELs18Tcbavq0mtrGfAci3g9ZPt
x9iEtTnN01VVVk8X7oivG3vhCYBwzUoxxn9Ta7C3kVCC1Aq586b8nzZpD0y9jrM09oPq0D4m7VV2
SB0IF1+NyBIhOXdnWMdbR6f2Ts/trUAwGZuul51F0R+dJoIkmPcM1CAQw5Z41gDpS0EA9g7Oj+V3
cudauR93VV8cAofLfizcXeMoBlZosaFV9zKZTy3srtgyA7it5rRNXI2cvHcuZe5Adw3Nd1d99VWL
dVnpMQYZ2yuEMyaKmkFksaRrM0hvDhNzEjqdY82FMTrjjEyiZCcLxoBBGBRWhTSrhmqyVUSzPz9u
3UQRSxDM+inJCWKQl9SJtnrJrdXQll/l2KG9c+HB5e14SLkKB9jMRFsI3P+X6qFm46d0/YtZzv4l
7GD/NQyf4smb3tA79Lts/IcOpNt31dLEmajzF8GsE09wQFB2nNbFpLFL2m1kjSfyeA41xSJECD64
Y7smvAhWUvoyRiwM+tx/Vc30OBrRAM/IRhbb5+u1y3Y/Snk1YKuu4Lmna8i/vyx33pCW/LCD5j0l
PfHYhv5ZderCnO/iMtk6WNr64SuHaAZq6b5mODBX9bljtS+SFLcd5qhjDx1X9D7uD6n2tiOM5XVU
TOmafBeS9n6p6JG2SbimHyBkqfKN7RwZb4kn4RxGe3K+Su7FtDuIHN/xasKzlVI6CRawDWf4HCe4
nQGjYOmI+uT6cF7FlK9atihjId3Z75tdgMuWmLsbdeyut0m5h8D23s0tHwE6Vjw12Kb4oQJBWGhr
oGKafYc4oO/+tO7TjF0d60ifoFYxw8LXQdL9BUv0ls3Ba1v6HfYl5WFEzmdUy2s2hB7Zp+owpMVa
svIufpyr5R5o9E7Lw1gWcsZVdFl8/29hJ3CWbEQxveGplYInHOxAJ+BgFDPD70y4+DCZI2VSm+6b
MmrWVg1EBoX25P2ZF5BLGbTAYpa3d0z/QZ7fnykImiNkrjsCqWozJCQU8sO5cSqiKXvlxJfLgGlK
P/zQrgOxDNOVNKpjzyneLaWZRrMSQuiXm8RhqFR4b7PG6C8KxjWWPIAB3CNFyPas3Sxf96RmhtMZ
xdIOdvUCJ5DaMOqjt7Qa/50Yw8Rh/6/ROfPRIOYktct83/hYNRULwUi45wvxI4+6o12AodnDhw0T
M9Zz8d51MKQH6X6U+Gqv0r+hnW1mfGeoa84Z+OFYj5fS7vdOpML1YKMbqUowj5bOAD/Lfwyltv0k
b4NYnplc+6Uz16UOvyBq61hTXTNIX3X4pAI41e5FUBE3WWRjMwKebCI42cuIda4u2/7aePtIJflN
HdPW+DHS0a6sJhjifCF3RA4/SyMLGIFJ4+plQh0mmXy2Og1W/ajERtiKltFJGZdogzJHZXC8hn3u
OM6p/i/ut1/WRdHLtZsZNaqYyIkTbZwXs2lW49KJLaG+5GkWUbDrzaSHsp2ezerJEZ71SmrzRraE
27Jtvc+D9ddJQByC8uF50c/cw/GtE9VVEJDJMkV2gRkcmZY3h6o31SkqMEYojH7n5lO0m7H9unK1
E+nmABTDnR8nYGEStZi0zgkZIgv80CbM3I+RjS4qp5coEoi4yACpm6OuLRJnG/tFqfRrDDXhB0rm
a6jYaHzNwt/kA8aOqTXtpVb/DO7TwdhOuQwzEful/mdR8PLDniThgv7NQts3l+qVdtTZpnlAuhoy
FKO15k3GVLoHlNzIIbqbzwA1o6QZD8FTy86LCf2mCQ7KS+QzDKxtruilAZYu9QW+bxtjjjzutDtF
W04dShEjnmyslRC/ydhN650yoWpXBWqS2sD7gbdcKLJnxe+B4MLItvgaff8RkGjYOqRuygTIIfch
rfTLyQhaPoWc7pAgP0f3aIZczs6yfIVOCD3ey481DngqbB5TWB692sWRwwG589xh62nyq5KSWTWc
Vfbn0D1woT4ijMDJYyB/NBM7IpD8o0kA3+gu1jak82FFbU+GSZvem22sPQRC/RECjr8mWaoAzimv
rA8DS5lrrMYqh/KNU0Boensp1C5nLMjILTarpYKQ4v/2goJ5SmYdzHr8wF5/G+nkq6VwrCP80BrW
kdB69xMuRUcHKxjHyN4zczM3zdcswgs86U3lhdhMpHZ2TF2arTRc6cDcT0FxI/nzrfcqjabQ+3Tk
uJ9b65o5/WdO68Keau7not8KsasM8WFZbg8vcrFiGxmjhOQ61c6ysmTq0hKGTVyEkg4B9hXApNqS
4vRnDKvjnAHaGnrezLhgVuqvjNKDn4/lxlHFTUf9D7MyBbzifxiKI2Og4NvAl0Fzb6LoxzSiCJ8c
7lrcBhtT6iKWmaH2RWJsEPEBZ6VkXIkoeTedLDpgZp6uGktvnNklI9TuqS27aGWGzvRk6z/boOJH
ZCa/CMW56S4Kd7XO3lIfnXaDuK9fxNq1fwvVMgCccRXh66g3EPViNiONPlcIc9xMSTrti2OtZ/NU
O/XAKR2hDFGsRKhxu9D4mgPkatAFd33i5htLB+NKI4XEjaX+rG33vUsTvM8BhbIQ9Y5rvS0BrsmB
IhpElfitVK9GklK+VvUhTdKzZS7gW5rZoSu33LM1WPWCcxcZvqzM2QYtRtsPnzRAn+Fk63Uq3YMf
WC/acu596YVPFdEuMlBlNPUbxJsQDVVzMseGUce8S0ULQjrT/AV1+JiXaAfTdp9nJA0pvrs07O+h
MM5GkN1yHHb9NPmkm0Ap3j95+lg3+pIFq0Q5ndstkyAhz4OTNRtoVmrVoNac5qfOIOxgOKZXqyVy
z5FKbuiDV5G24C/4wE+93AqQpH2fPHVCDusQUchxaBfZW57iILIMt0CgXu2Svj9YAJmbDr/0NUyn
6GibFW5MdXULsj+WZzib3DK7ve1pfSCf219jgHFswQZfkyj8gB99tOd2umB+5D4JUhNkOetUjDjz
pDIBqnDmVajNQ8WiDzaB4uffYHLDmI7id932B7txzsRYy0VkcaXMHirKHmgUfnMJ2GpNCHSJPl/l
XV2euNYBpt97/spRL+nFtLAzCalmq/nLAeLDqYaNwsZXiz82/uSGe8rTolttiFe2ly9bzg/6l42D
ARm2LveUi6uvnZcIoQslR0WDxHzNsmzIG475WyTeBR/Bq+ldRLjPycwi96XCBj9jK+r+Wt2MgUr5
ydbLOtSX5xwGQDcY22x0cX7H3sDq2zW/8YdMf6Gwf5O5fCMh8s2wbbyMwgK600DcEMU1e7ptMQ01
aXx1dIhy/OehbMlEI7IK6z6u36ssi3Z2GLKMOKRkG2Zc0szC5bBYtqy3MHIYi/QYaKIOoxhUMdID
qA9eoemEfor8KZtpMKMN2ol8y4RyeTaQrTgFCSGpPfOHy35rd46kaph2hjl2KJHCDu4uXS0XFwV9
Jv+E4IErowl3Ntwp1nuSMUTQsox1jFtrBHCW7btXs/lIRfGjN8PfEnYh5Nt5Yy9Q7OHK3OtyClE0
9CkLqXmv5k3UrnXvDeskCQskMdieedFywAV/AQ5B7D3Pv+X45Bb1y9cgUELl3jFlaHDCJ0GOxQhp
xJ7iQf+0R3hocrDzTauYphI4vu6dIltHNlamVKwIzuM5sv0z86Vq1YKCxZWfOuveLFeFM7Km9eSm
ahM+WKU0ejHxsJQK9niDx/Bhs03rlJ/wtN/4zXX8lNjBNlnAyKt+i7b5tR2iz6xFweYN5khPgLyw
NN10W05/8oCxD6QR+icK0H5yN0WDtO+bt4FUvAlKfAdQXI3Yca5Boednr1GK7FMuylsVhZuuSued
ysuOoyx48bIqW0UeQH8HAZfQonkPzxTWko25UkCFNM3OFmm9tdYi+QgFrRtyoipIXyAzfpGeCf4X
gNsELFOZ7fpxmfxEg3aeUcfHY5DPqOHNC4nf74FXbKYs2D8TSOFFu8c0UuPaZgL//xg7s+XGkSzb
/kpaPF9UY3QAbZ31QIIzRY0hhfQCkxQKwDHPDuDr7wIzuysrr12zfkilKDIoCiQcfs7Ze+3GLeQ6
1ZF6zUvnakZB2zS0SzRLUKsPj4VkvAlZqV7tt8qq8LSpemtJPPDxTErVxJA6E85Bw5SzTeoQZ47s
mk3ceAOVVPWmK3PY5Cp/sENrE5fmeO/P5sVmA7oKL1HKyBDzF6eS9hq6rbuVrfls0n3buEjWQ43d
K1U1McaW2+CIEkHL5d0e5inoYu3k6yOTVgbMrRy7XVQ47BJRsiJHU+ushHRSlXIjQvNodwbwFzTs
OJ+wb1vl/Gi2wxObHdYaUtnp69ACGsVaszPq5KZpSQ7Gp50Ion665Fc9IzDxp2pfhdWbYXZukKXI
9kyvftHL5JRySNZ6Hx2qzj0x2rotevxbHs2rDH7ZdXXoR0Gf1S1RhvsPeZs9j69l98vNMoE4uniG
qtJwkAn2EiKvECbxKkOOS4RQhPGkMa4FNAtf0dX0F19vqwZsEndAC2Bi+PVb5lQ7VBBnm1ykzkj9
oxZzbVd5QRlF6AkXtK3GLnDbFpj3pHzpmXwFS4EgSsw2SGAupbZkl4QvUWltIBJB9vUqIA+z9aJr
2bSaa+QM9kOPT33Vo99ZM/C+8ZqY3pKz9XKlgGY3OpLvdgUP5BCOE30uw+JVyZz2pbqR6KxuUpvS
tjFwLXlLor3p3Nd2k2z0cm9U1kfkJ7cVUdyX1pxP0YzBqWtmFC8+RqKO1SXVRobBsbznY0b+DLAm
VospBcah6ELcx3lOhh8KshvWxgLtLHixgWo/ny82Or3H2Rs/PbqB70ZI5LKQF8iJkGP62NwqP6IK
U/4eYeHNkA5FoE96fl8rfNd+BE6Cq/oxbC0VNG1bbGt/ng9mH8uTGvlg6b39VKBIDyw+gudYUufN
eGIw0q/xZTAG1conlFzsIHLtOa5JOdTMqQ9i0Alny9E2DfXPC0icXao54aZLN+bgmVvPcz6T0nZu
47fawlDZSvZB7mAHlss1OSkSTsAY5bHni+1chF+942sXi6AI9txG+6BrBARBpTubhTS+21j4A4rE
N6NKrG3jJGzomui5ycx1EYqWOHeVX1IaNwHDl+ycVpDSMnxKgabjz4JAvdKXkl5FZnOepXc3F5la
W2XuHoSesF2kSxCi1QksQ5jPcTMdESDJD60y6nWWorPp3ObiZPVmxr5vIQlZlUbhrAzE40WpniJZ
fceIkR+YrB1Lfc4PmpVDBJs2ozV8z7zKYNuMZqAoX8E0QIN3JSWvKn6V6Luz2H4Ip/R+BN8VWkGo
gVVIOEoddRJ7WuBfsHO3fit+OQ09ijHNN0go2R1rzyNe3Qvaj9Mc+ftOZeOet3cdJc5jaEbl2tYX
qIn9ZjYovDkbAJQUwxqRVbTXSCjaOW61C1V9O9X52yg7g8glmvKu7DHfyXdXVnIfuXAsRjqqm1HO
d1hQc6rkZFnXWzggGu95L4tw7Zg0g1UHc0jGJ0OBGJAYLkWbmkg7PZ0cbc443lXEUkVMBCfgWj0k
/jXKJPb3CEZ7/6h8/nCvq266BA3V+CBLcRMpY8tpT6Wk3MckhhnYLZqgLCQWSk/CraX1hIHQJ5yz
0mfndJj0Ktn1M7Qsqyh2ejzeDWkfGOyoVDUJJhaYwBuMvdX45IPmWgQcJBsm4hk5GKckXV1EbsXO
1TDRhtMkA0uMnP6VfjI+BaONtdsQy4Z6iVqUZJuNHlpbfcS7EtkcayYZd7gLAlehBDQMHlmFv7Qm
rg4Ett61MHF6nyo5KTWEujBCdUibZjIG2my9CeV/IlnXmNuJhyosfqW1c1SZo9Z2U3GaT3iA7XJ6
8hxr2Fo5nqcCKg3qfoYi4bFxZfi9aMfd4E+YLjpyKez51mEPckoU7TMu5+jwRnOdDfJgTka7hv1l
rAy35orVqTNBy8vooTmir74UsjC3bdm/SgOW5uDZ+gZzC3NOu9FX1SJErEbYIDjqAzLl9gizG9e+
FZzaV1/l0u0hNP1uQl+yEj3wkYqYiS3Qs7MyjOnMjiKHsnSqFVt7rQsSTdwDpv/ZesMb11AJmDqK
6Wew8lgGu7AkpildlhqCbrZErdsNBzzANyV0PpwojLO5aK71CKcZFG5QKVpJe68A6ZP4DGPYWa28
kiPojwiIBL01tMLruMakjOASMLvu5DTBs/42TV9yBKg3fWgc55DIQRRs0aZIdDTQ9Sb3Su3NdKbT
KD4JiDZAPePFnkHGbvKBYbffUPipat74KmTG2O79RX8qCu1dD8GfuIZmroGh++vYuzVrRdhTNapV
rpm/YhV/0r7o946ef1pujRwgg3WEJndpeNR8tLq7uoUI0hHmuHZ9RIq0Q7mMYSRvsD8GhbTYviss
5SOT28BFsD0WpBX5JecZ/qK9FVrpHtxsHESD88nwpUMz6G5t39i7fk8XxwyHrbdhd4f5fOJAcxGd
AzvJXzRtHAK7LKfthKYIMlKqsTQ5wl/LPGdFdLHR986DYatojzd62OXV0W6jPdgl0BNuvqON+OKb
GY4P18WVADAqm6qLUAbLo+NsHRG/MfyBhhffIOmi0/2Cfo+/u6DWSobupSqit9LR3rG9WKBo0RQ5
OiwVaFYAw5o7rYZb02mN2kAe6gFLybKOdrWZp+u+S5EzGk1Qu9o96/E5wVWMbuwtn0Ow+3EPy7Xf
dU3PmaGF1dFaaASJdZfng7+ulJ1c3F0/Jg8ucxPOeHPeKY6AAIHaGjQFulmdNY2PbwmL1Zx0+8bu
kqe8oA+e1s2zRTv1UBfZoxLFAaEfw/MXWu/GEfEYwIO+MYMRKxMLgsQ9b0+owUxIOoaN/341ztOr
DJPotsBVmhhWTnkkmVFhhO9EtyMNhwknEJwVUCWaGEuvfPTvQ6yj66h22vWms0t9U3kVHNThkOdw
LGSZvk3pQoKavYMW+nGgMsKrcxoURlVMjOnajSDPqW9NHf9mRX068joXfwb2Uojvzr5DTdIBJnWN
g2bXWI40TO3N0KAUoCFjt+zFiXcv4BrADMqT21yk6UbzPAGA+2lutaOFE2xlQQpcY0FoN6TC7Gxa
dXuX1YedkL+1GHc2SBXuGhtx3aCyp4m+7MEb0Ck1XWqtioapY16R9ESwb63UeK/otrVtbR66OKF+
ky5LTwfINteOvu4+VQaSH65F8xHZ08sM8kvmIluHyHOwYoB6FB1rnqQ+p661WK1wXnqtz9+WfxlV
9tL6bENT1GoBO6iX2XYeEq00t7lRsDAmvtwbdXs/JKMPgG6awBGxT+3CL5Zs64DOng1Bw1Mn1HSE
ySqUgG6gh3AAjMqmLd72ZzYp2S2qWaTkZh0ALMC2TfN0cvgQNna98w0Dj4M8+hMd6TQtHqIJXhWM
vRfkrCFnZfjch83Z4oPOZoPsdwx0XN4QethGH2CWNlfJ4CD07o9W2mqgYpS5RiKU7Jq5/PJ7+eha
9HrDzKfpMkTnsoyD1NWam4J5idCKN2PCvFcn4RrXmnkGwsHmATVZWQ3kgScRhQxUrO0ASnFlKOdo
zbpYD/g3g2zofIgTySNNUmfPbi6lCt3aMouDeZQV6+DA3sp0VhZLKx1nWilCdUcaSW9+V9YH2WBU
TSfPo8A64hSFtO/hxHfsbC3G/k5UtAlbT95UAxulXNLTKkdCazz/LkmVdUhrapgKG7TduzBNxIK6
AMxjJvWrbnkXe5z6rYlewcim/aCTUOLG91I9J3P/o3Qx5YYdn/+qRWjQGlh3ljjb4abskQ+WBlt/
PrInhxlUGRcP4Sj1YG77Az1sP6Ta7Dry6A3V35oQnQisnywbitQ0CFA3AuZ8m1jrWZ8gIDdYeG1K
2pbCM/ARR7JvWWUazwGBELOWR7BTZJzdaHhMQi880Bk32RW3DXQwdR9rZEqNg7dGubeSVXgfZdWu
8TEWjiVBPdaowz5gfW8aeOIu/IVpytIAPBNtx7i5kOy8ySxrgSSwzUy9t9x1yNMk3Wzi0ylFQ+S5
jFExucw1i/o0ZHQ0YqStZebcwB5c2hYIw+P6huUSHReg9FrsUQDfe0kR3o6CIN2q755KSmzdHM9o
/Jx9G0WEVBN9MMshQB3Goj6j3mkFu3CXyYRtW7+qyKVTq9mf9a3va5giwm2tA1PqLM49jVEcwUb9
jnBaiFxVzrhBgriOh1PZdtZqNMYPOj6KbBwWEbeNz2Nqzoc0YvHBMJEtI8TvvRa+IevaxQY+Z09o
4XbEp08eyHdfxCeV2M++NYq9qMQxNrUmaBdiU1HolPOMykyyB7atH2ZbIVxcI8hUqeE2ddgd594U
KAS4XgKYAg3mO6D40vFhnRWUKhRBjOrni+852g0WGgLAC8aH3rLLx5dN4JDUdzK1jjED6UNTt3dE
h91pHM0gEfBWGisJNH/ZGvJnjF21Zml7akZFxLf81OkuU363WGj69HPQCLv37Zr3yK72hRVpK9tv
3xg8K+S9lC6ZiTaLTpfyWth42GQ0l7bmOFvJ7aCIWrALZ9PWg75V3YYpN4LDuevZu7sryLpsyJzi
KRm5sPeV9APBBzrJaejnhLn5TGsK9sibbkgeRRlSSefsrt3nGdpNjx3kUEfj16y6jjefy+z31MWF
5sKTj0qfiGnKktWMwYlNHWodKtBiP9MDcffCKX5ZRM8xfsxhAAmF+CzfaI7/ycbgfqg1UEAx6x9a
lC/aXjSsosK8d9KZvpgnrHPJNYALeLhKc6TwOUEbDREntkBqbbIRWAm3eWgk4VDM3OaTCLOfpMud
sCkg94aM+kLq/CcWoeHQmcLaWdW08grnOfcysYZ4cHDBBbtSuyRFdZhM2pUp6fUT8juVd+KDYdMv
O7LuyPIpwRHkz4Yo80Avvf4uq1S7M1BtrxyTqzocrJzTillOxwicj+mtiwSX1p4g8kOoVaJRV0UA
3AKPFzy74iZVFCSu7qD7R5clG6PaJaSJTwjcQZu+SM04irh7jScUr3Tas41XCo1NVkgDk2XTjLa6
slpO7hTjGorSZW89mCZKxOJugpWDQkE+pA4BmITgrlsFPoRRaWEkdDNDKoOqU08WFql2OmRW8gtR
3tpV2sk0OZe9+HNqCJZlcTXs8SPehUNPL8wTXwiu5F4vtZ8O6SUbq8OGioGnjfoXkcZvRLpToODX
WJF2RGRRjgdCneaiePDz9ieyZ7pgeDGQZBY57U6TMbo+Y+G3iQVg+MdHelW4BizCWhw03pQEp/8c
eggYizen0N/08XkoqmQdF1TV5qAvBLB5H9X1KRbUxP3SOSOTI0V5lKuR4aU+HGJydAbdw4XDsBUg
BOsj1MUowVw9DuyYKXNXM2Hk5S/LSs8pwD+ssWnChHojCKV1/QHKB+0KsaQfGzqeDDZ4ZHghCbII
PK1bqN4hAwsJCSOXNfUq1Ms455el2MHnHFhrUdWPQi/ZF84hIAUt3GBav2XjMGyN5AJ/5+i3ZOvU
gj2FyCc2Ay1vFgYJCG0oP9o8PUQKH6xm6ZtmMh4ydJkcqynbNi0NqYRhvCxorlOKEiEWJzgiABVJ
Bw/lUCz9DiJwEFye8oJBiYeLhf2vveoLl/J5rHdykgJuHETUOI2eYMIxA23sLvA9kj/7VmMwnQLx
AwilpEMmaY2EwzHYBPRg6BxRZQhGkHnQtkcnMtuvleke81AlpK6ZXF0rLFChQJ2Fx2RxoD6gp8Xj
QoPfLuxn9HwefJE79PUok+OSCITUPzjL8iqEzjUzdkCblt09yk0fVVXO2m8zyIObpmJUQlaD7lgm
tJ3p8V/Ced6xUMGJrDNnrQPRILF43hL9h9YCnTTI2U92t3bgaXMDx+ZN9uZXAt8j0FrzNWFfiyUc
TewcAToKy1VlTMM5UluKN9yxMwc6Mocl0cUTmyRWd730X2V5nK3saLUTQtoF7Eh3ko4r6omC9Zqz
4SxVDsmnpE8vaV1kQw/athbOztaCmo+pZ7SUlll3NJAbI8LPdm7GIt/juFxJHHcrD2Oaw46duYCL
7iHun3NLMBRbDl2fRDipreIWJF10q43Wzz7rThU60p2bWNk+d99GnfmprRzr4FTlxYVMeeA3LTnf
r9PQV48IuP20i3e1tCDtwUQllLa7gcPKhjBN5aa19Jek91xUuO1n3DBPYJ1BM+e0z8lI8ZDnjs9l
lxMrLG5nzaffXOX3EeGGMpvWig3nkQhx7Fr25DIeRWGqXPwOZv2hoYxB6YDrWEJ+kPIjLy2Qs37Y
BpOGkZA3uYA9CReKMBrEld1GFaQz6rn7I+VSjbBSoYybdrqtpQ8J7qAJZfTOEFB/hrRct6zRW1r9
r7KrPDoa7iWFJdg4iisxRBeLEqBznfFQ64kBRBiVRNjznYEMYXbjijecvOEQoqtwHmboR4c+5rQy
83g7my7N8ti55FyRdlPLNc+mvMjSDLdcdmtVZX1Ksui+nQA0mjGphlXO7qcvfrpTvWvZWMW9yfQ1
HO0TUvTbsKjc9dgwA6ZVgInIaf2V5jJ/rZpe3UkGETr7S0NV8T2psQPZnmBJm1bb1NgleDdZZOr+
ohsSJv+ID+w0trm39XVAk8BlUL2IuDwUcXUE0u5uSjur1nZlaIfIMr5GXVNPsQlcjdQmCzbEkRZN
tdUUa9q0NqS6y6yR1KgiIqsAFUbYaCstBwrWKBQd2vKiY4XPLNXzHYqjJBCeSLB2wIcTNCBmF/I+
K+XAbJUB1NKXVfFxYMK9GbVxRcDIEACg8y9xoh8cA91s7BR3tG++UODb66lktWZK329TC0mfEWp3
YYQJK5zmU1NY6XGpv+moD08GO4CzblmwLTSkVemUVhthsuHV0o+ahI6exJ/If9IZwgQJyaaet0QP
OP1PRyJXXlL45uE9huSwYq/8A1aXIRC3je+MqAD2lz+Y+xCzk88TIycMgt4fAR02vXMNSIV03VeL
lIQll2Dm3eOw3wl9eulIZmElfwBessp7kneXUJYlNCTxST+sDf42LRAoEpbbSyrYNZxsecDyny7G
Oz+i97W8LKuBAFZ2l8gkWRTZSd4+ZOV4jMhUWtD+tbWI8fIPp7ox0/TZ1c33JS9mCbyYh5j3UzEw
M39W9to3x/cFcr/cjEt1a4ThlaVPEf6xBLsgBVmZYXd7zdYcSQQt++TWk6AgSYVxFTkq0fgGnHpJ
biqM6deYGS8osOyovckJHDWG+pXP2fXFjOOjnUX4q7Rd7wNb5iO23LVEEqR68rEEIlh2TCHjbBG2
BLbvf86Oy4EAJp+3X16uw9BZDMZ/BIoJYMNZWtwsr7yP9HdV2ftWyf2Sg1KQBGNX6o0lBxKnEoCx
+E30fnepOe2X7AD4YY/a+Lg8cHkhGfECy8OAyq10t3uITes2QzypDeHrciCX7JBWVl/DkFxstKwm
WQhL/sFgosyhKw8EDkq1YBpg3WvEKf13QNoQdjeGT+IJGTRCcph5riWHoZvMXWm310ZjZF5/3BOx
sNy1vFlqCANOGMZE3WfbbpdXuaTnDKCq4P1BauqD5cO1JGt4WfnhyftY4VogpKaBDrQqUIVlQ7Jf
IhCXMMslR6Mx/KPbV5vZIAN4CXTE0bvKsOLgxl5ykJYY0jBj5Bep1ZIGsUQ5LJ+XJRwKRxACH+tx
eZxJvMnycSw759GKuHgvkR4doSRxXp4qFCbLA0KIw2xy0zl7lsSgxLUFmm16NxHWYIl/WILwerht
j8s3EJKuT0gTkG7mj+Xmkj24fP6XLNN4E3baVkvgihC40hJ+vsSXluKgaE1O5LCEnvFuS/uUTcam
rIj8WnIYOCjsz1eaVI+goAIdbH9I0AOu2c+qpu2Es1S07mesUWPanvPqkQjR+NULo+3ahJIdx7fg
0N6xzn8IS/1sSBAJ+VzNNrl/NAwN/l97xodJvFmW9j8BOX1YFQd0zplEGtnFLcLPfIDENCGmJwWE
EOZ7gUbc7MyPYYl3y2adNAf7XJPzu/xheohMgVRnPEfXcN9pHw44uz3nwyMugrr3Y4mRHYRGR9s/
CCejZCnvlrDM5TFLxNN1DesgSA6jxnCWF/Ptt//453/9x+f4n9FXieEI7m3R/vO/uP1ZVhNBT3H3
t5v/3G8eNtd/8T+P+PfH//Pmcfv09wcsv+F/Hs8z/vkbg/fu/d9ubIpOdtN9/9VMD19E2nTX5+a1
LY/8397529f1WZ6m6uv3b59lX+AQeviKZFl8+/Ouw8/fv/n+9W//409fnv7P+y7vOf9s1793X/l7
9v73f/L13na/f6Pn+Q/TgCflubpn+0L37W+/qa/rXb75D/Y7NMNdB/eArwvz228ETXTx798M9x8e
7QjTt3Xf9XXd4jUwhbneZf3DtZbHO2j+DDZAzrf//tv/7X351/v0G1lddyUj9fb3b6arW99+q/54
A5e/zsGw5gpeh8uLs23UPA73f74/AD/i8cb/SRH5Dhbwe3J0R2a0zEFXtY4IOFYP9B9w8lERe4a9
z7UyR8oNydTLYJsXSENK74AzEB5+fytEc5FvhebLQ+fPt2F2IWlyX075GdDJh515j9AVQWz18nW4
DSPvhYoS4gc6xCXsKimKS7Lg3jHjRBst7Ci3EBLEiLTpXITexh2tYynot9ios+bxRNpihlE7o7if
zHAbY5XLYyWDcmTcOhCyEddDsm5Kigw4Lt16tL9HUbnPIp7Ql2z0ma/GSCkcOuzlk5icu9l4JLaR
S0rfMjRcnGJhNxMmP+616Lstis9SibdUMgjTUbsDMNY0eGNd+OBVkVyVXVKjYche9KjFLKFQ1FZq
h/mQysUsP6iUwLBE6xDOc+DZ04NT5egrdJsNdu2CRseB4yBz6COr3DBMbreepZ3qsf/qRX8Iq84K
JseAfUMMYtG660xAn2sS52ECBeYaNcXE8BImnMegPh76ST/0rXXxi9i5tYsEGJPsVpCyoJgP+i/d
cU4RHkukDnBQgYJ1M9teCREcKw3Bi6ZLfNxImXJA+XBT6OaKrsd46ptnpHF72jvGuRAcACqOhJQT
6otowIxVzRZRJA5tosTbx63t/jLMBGlQtxH9CEhPy5BOdNgOYCUaQV/Di/b017KvBkBelDS9WdJL
ymhbJGSCktBiYKEBvHHQPD9eo52dVxXDS8yPVYJtQLHYS6sNFHoTeDUAy3z/e6wAWdOFwp5vTjdj
ZkJlb+sf3dPgodBtDf9HZsdY0MTwMg6oufDWJky3VkPeQotDu4l/gpke6qfuQOFu7sJ6rLYqrx6k
Xl2cVWdaxk4VPwHN+ouoXlH0xQW1CFgTHdtwWGE1XLLx0B21sz5TD5D6R6hnIAZ19nG7xuHQLmD0
M/oSulej9dg7ctjYOZPKxGguY+HdWvEdoy4QZUG1aFCUdWzJmSgbuEmUII4150TOUT0zrL9EOt6w
eVsTRYa3vNSI7SBUCb/bOPdMFYIiJIOtJPgBypr/M2+6XdvED9Qrh24ZUREAtIttrIi1kbxiuALB
G6Y3SLLualQnj46Q2BAaNt+9t6OtxqTGHvdhZxRHu9K2fag/etTD0PvCpnuNcnkzLDsenVyR40Ly
LRi0dQbUEw+SCH2FA/0uLqaVs00ZVdCZTJkuRjFYjORBdkmx4qnyIOql3FdJ8xqiO2Esb9/geDZ2
JtOewK7ml7zqgpgPb+BjJ7HMbi8i9v+lXj3kRsvIoPH6NfV9co98h644ltM1HYhTk8T0SYAznIQ5
ZFtFPsMqaYnXAiRLG53ahA8d5xXMmQSBtDvu4TcyhWAY5XpjeL5Ju+HdmMvHNhsPGLC2oZsTEj7v
hDNUe9OFRkAZPWQGg088HVMa93C1ouLky35j9v473nyEIaktDwbUJdxYHgDZZhxA0hBxD0RvHXc4
uDw419KMKRTHMKSF7/b7pd/q9dOtiKLnUKDPNjnZAkC3YeCHBs4anzZQq7bRFONSYCpu9dqhCS37
2KSDpGtA/T/ljHx81GNhXOI0t6eDpNTELNKRqeWnX9PofbIOkdgXMZMvOlZ6rPdsHoHhcYb2Dwk6
RMR9+BTgS25smzyM3B9gCQCtixSt2gKiqeRP7EtvxqoV33Stnt44sTFcYkAthrDVfSVpKE8Fs8qe
69E+neBdEQVi5XhjVx3LeW+H4+tAN2xdRZF2V+mptZsqWWwNL3rsE5ifzAKIv4E6raFPepbpzKKr
VV+dGrfSxMXo+zZI3Z4gItwzp8bHTDBA4oua5EdIPsmpTPc2OYZQD8z2RiPph/dEhkAjhHVSngqf
6qYJDH+iApztLxqLYJ8KcaunDG+ieNJWjoMKnOukSS9AT/dM6JAxQw6A7SEwiSKu1ZFf0C/qt3Ml
GpB82Z6zs8HKbqZnOnUQLNtcPkSWPuzKggZc4jQ0G5tpa+qGuaosZwoio/Nf2jF7QjDof43KRVNa
vk3Kqx7SmJFy2Kb2WWsd90ZKVKWQSZ5D7Mrn3MzPzZxC2ffAN1e/Yg8F7oKHnMcBq5zeA0hLzNPA
qa6Bvd6Mlb+ZCqbBcrqfB3J98UrGG0mObViQzZ3Xx3FxAY0ZJmH6ejVQA5EerLAr1qYJeU/l8KCA
43DtioOy4RjVOElWteHcytx/jAYaWg3ZSFFvPfeoNoJbqLNHNtP3GuSqdjBtan7067EVNSxrhB0A
dztWqfNouGZ7gnHsYVVmyG8Rv3WatDjaW248nmuw0E5IXzZZ4IAp6+amy/WXWsRJYLjR9MaEo+yM
8q2kV7xq9RF32+T1wZV1ZXpTsR9rC8FYb77Zs+U/kEnziPRyvswZFDivhVezSK6oyaf9FCEhyxYF
Zl5702PmRc9Gkd8NnOc3Tm15+yylyrJ9BhUgC1tioPC+aOFx1JREqQgYz4zg0A3dTQLBeCIIZe9P
CQIb+LHIRP1pxzULFqfmNquS/NL1ID2168s5qONwNxCGc8Ca/jySJb3JYj4hmhhfm0GxXVtyjMA7
QE8nmsxXBoOT9j1OXSjoEkybZ5ADUzasLHUEIAnEICPFob1knVkxK2yYb0QWlEkTQ4xLy+Sk9dan
Jqvxjo0YfwSwU+FOFzyXv2ZhvLio+A/Sa7ba4A03VpecmmkiGkc35Y/GRHo/GCjHbQtMsB/Gyb25
KNsc7GvvxcQcSx80dR/WKYYIriqs884DPoAOuK1y6Ik+d+2ktghG4nVRNek5brngEA0oT5ygT5w7
7SHKJ5gMSf3GrtE+l5Fv7fFpk+SaHGCteUfsObRcK6j0J2fgAsuxRllErKqatHDnTvEFh+m7rOIL
DTL07GP6lDVi2yIrXel+cgeBWTHTi28I2JAbAGdH9Hus5TmGLgDInRQwO3EA+zGfEy+I4nHnNNV3
GAS3lWUeGbVB2E3dTYH8IMEY7xN1Rr7F1hx53Wp0bqqaLCBRf5S1vXFFuIZUEa967E2omUPE/rPP
1shjoGreSmTFyLA/coOzRjPBbOhAARhfSCaTeELKGoV6R1tx4zaPfdjSybL26ezAdyQIZ5pRSk0X
iotAVD4nsNswh0g4K1qcuWR3vGYFHnU8AMiuOv1J9uUXsYJk31h1s+uH7j6tp/5sKqff+R1JPHDH
zyLMzxT01NfxE5phdbp+8UsjolffQWSAW5cGf/nh9du4tFW4/vu3f/yrZuY1mpa5+8uD/rjn748v
Q8lvMS3ZH2fv5/XeP35U5Z06/eWf/+Wn10c1U+IeDBbdcqrbY718oWnWHq83r9/NNEH+8rO/PUTG
+Zgtfbb/5zHXZ5gxtBGZ/v972v/V3XSc6m3aojhlc54fB3i3R8hYrLdYZos/bv/rnuvP4mSNJjM8
NIbHPKbV6uL4r0dcv7v+rM9sTFWMmx2ueSsTnOwGcurn9Tdcv5QmcFiuR/wakSsew5JcBmxxUKzZ
YbIUfzQDm6regJgDZDZE5dFz+ihjr/YWqag6DNP850vsl1dxfarQFy9DPdDnnTj5SmXkRz8f8+P1
Ow2wD0i5iOT5klwfQ7OM4/WLTYzSVg3Ny/VX5Q1du9DuyfBbfqkGZ+94vUPLojYYNJRI+thUxxif
DieCS4sUG4essJQS8nH97nq/iTwbAvfyw+ttVGxq33tcdpcH/+Uprrf/8jz/ur9s5/HQJlnIsA2U
JYDH6oheoj4mjSLqGIsj3TeMCOlyADqPXtQ6q4DZTbW+GM55S5sIkNGqWA7z9fb1u0aLBhJhyaG6
/uz6xa67EhAMvLz8+nbYpWcE1oCZOJ/MYd+I4HoMrl+gdf15SK43r4cJHikavHGFYSSDMMCBu365
3vevm9fH27L6895qXq4M19vXe64PTIwJ+71B7gJS5ShGQKJhO8AdvvUb0txybxVNoC4SZT36UAhE
mt+oOgQr8y5RGxbzcK5Rf+uFcTBdbwf9c08tuddDSplU27o+8TpcX8lK4AJ+iREUxqXxYPTtvilK
tGiEFMhnN8VjrPuodMsjPbNDZZfvyb0O5b/BgOLr3g7OHg6Obt85uJNtXOkG2l8YBcssj/48WeVp
NWxYBm/RWIHl/BUVv1q0o7kdHSZCbhyHv46YzCrydkOULW/kbop7Qi6Nrct+DkoW7sRb05oCgOGJ
vYFEus6JS0mIeR13OHhCMD59hAYWZ1dTv9q+cz+MP0I92mIy3hNYdbZ6d1uU7Y4GQ1DApRB2fiIy
/rQXSXcak/au69kIWs0O787BzRP+CCqY4kVFNn3Y9qQsZz+HoI6EuS9t7wz8dS86cx8mxueYT099
aL9C4j7PzTuACvQv8Rn0wIUL2m2PO975v9Sd2XLbStalnwgVCSAx3ZIEwZkSNVjWDcLygHme8fT9
QVVdbcun7fgv+qKjIly2jiSCYCKHvdf6ljHCAZI839aeMBaQMoObW4BcCChXJ21XFyMb1RFmLGk9
43IkuPQ9S4myHtXkJgZKqtQPTcu6+bP91GfFvZ2lbhkS+cf5cdVG/QP74DPNhOvyBuT4THOjMNPd
LJxTN1r7Ihu+J6kKgV1/qh2B9EncaSgY64QTWEJyV9jeqM7hxdTJOQ5IeQ2gk3ZL2uu1tLtzGXVr
E9I2esS7zt6KItyPbeWJgTEZGXxMbksxpnB18vxiaJD2eez1g9Gmp1Rp96mieaWFlBm3f98NG19v
D1ZbPgfdSO8mdk2Bv0SNcLqhEceubcbHKNZ2oPnXrVSpqJAzo5WXRMwH1U4Ps5KfHdrfQs5H+5MN
axjQgZeDY1eMT2FOm0chBdL2z0pmbFthHfVGf6DRvS+KElsaZ9xgOnLiOU/6k9Inu8jWjm0gCH6Y
r12MQjQAjkuQZAt7Pv8SRoMHu41+NBKdzvOdGdwxH4xoUBB5SKZ2M7DtzrBOhp2faz09oV/dm110
pjdyLKzHSULaH9DZB5anJ5QbmghLW/gJyZslmGraKd13UgO/rx3KgqAyW9+C+ssVfcMziGNbVsgi
zflQD9QCCFHzrWMPNcOSwa3QLMKInpF6aJO+R11+sgCtE8q0BaO6aZtuE8DQ1Gk/IW8SecCcGX0t
Iv3S5yx3trlv/aekzvZisHkM2GqO09FYqnt9e0DX11byKAbrFncdbG+k4ERZjlp/oR1+oXxw4Dd/
NkZSH1hi9HE4+VQB2bysk3C+Vxr7kCzCXpIjWziZfSW2kNd2Zb3vJWyJ0XANdcGUtM8C8p+orNtc
ykNMl6Is5AETyD1whYcu6LC/5uy1AGNj0CqZrfIAqGnBobSDsZZcknz4YoU/5hYLalXg0G0OXbLm
1hI0RBVpDu7Drv8MqO6oQRxXK4SZ7YJFFc+R1D6n2rgTkTgPM2pgjFW1WtxS4T9V4XRfxMYnJ8s/
0+PnwO/v2mL6JPrEo2xJzpFAilPsa2s8JjnKfEGFDhdlSfSZ3V4V8r4SujOW/zUc+2cbkB7nBqxL
RJRH9iFHZ6gZ+9AuTu0wnXsruPmtsW+ohcj6BONopw/AtlK0lcZ8cEpm91g+Jkp7R9M9jufT6HOL
Rf5UcjhIqMA4xoxAm6OGxkhS1DsrjskzC3Z5iXmX5y3VQ1BjzjlS2ntsJG7SEXqKwo1YnEszmjgK
rBvb1ztftZ9733+UMJ2sIN8hRNuRW7IjIAuzk/K4RAYWFbII3/EkkapQN7YB0cxJ5rj42RFOWSHz
W3KeUB7eLBHuijY8FEChCfChMEpsZR5Q+7YvZq7t5jTadGHjZT4FSWMXsuUXcUBc0kiuZ3+JgDR3
fnSOh2SX2oY3OCSPGNEZbulxkuZVUfInHYzAakl/sgieoT9DusImvOnVczRUm8bkoIf5V4h0KzWk
8n66E3OBRM85peNnpe53A9Ytkp5KzUYshaBfE9v3Ia4nz1MUXtOyXjcpgIHAZUjiXO6YZZBv94Q3
q+ArxXQmSHbv99NekCBqNKhi8VvPFnT0EfF3S/MoJ6llSbkQ3mCYG0Np9u1DnBq7OM/Wiy8dv8U6
C3LXd8HbH4fmARguoSHWDbbA2TQHr3DaXYLGCH7iujWaA8DS49iTL5NjNE2ig8TCFrf+i0EiuwyS
F8zK6MPyvRjHY2aljGnsv1Z2m6Ekx1QUE1tuATKe89RztGMVPwrDi2Z/5Qz39ptVPw0JAMQtXEpj
cA2w2YFOuu1rRXjKgHOSx+gioQuYunbNaZADd2hU9Qov9obv675q0sdoDPYFwjqYjhuUUvoAFrDc
BTg5YWQxBfbhU2kXnwqySFVcrX6onYxoPgCjO2pTfLaZT6apg82fNWdZGOsit1wLmcKghGsDFKSK
TK7wCbAxCkYysopIQxGKKbh8tef8GlTRVgV9kCeUEJWtZo57n90EzP22OEVkdLX7nCCcKjinaJyk
2d3AYLEsscWU/cHUo6shb7U2rGcs92WRuGkiPWKn3EHDbgLQZGxGsOloVgWdBQB7ksplyKwP+lD4
d2lieBO5OaO5L/rytjjxgyy9k/YDXJfvsXOVLZE9hPhgGoM+b2+qcq2VI8LwF/KmViIUYBBqzw4J
BM3GI4XpCcs0S8B6oJ2MxBPzATCk6VzW8lANJMj71RdOzak8jCrbLmITbI/0DCBNyxwONoIVDd7A
1uyDQ5ijsgQGisbqC6dJF5dykjbbykYlUyLwy4gtHHeQzj0/ktTTKVfakLETZEYpvDoZExDN9guv
dchk1y3u73LnzA0q1Dc7yDexCuWd6rmpGRuEeWfh1xjHB0Rp/rZI5zttq1sgrYx7sxFHix5NYfgE
3HChPgfnoNgGmYcz6Q5w8HEsaD5M49cunm+mAqlefY6TGhyG6iXd9BiZ88m0F/amZCNnYkISx1BJ
DrV0KAQYe1h/rj5bW8LNXCpglJnRmcmTbD/lbXmy9ID5KOEsgaEl09eSIxKwCs9Xxn3B0lhbC+jw
3kIelFdUsRFxBAD+gdYiA7nC3d+qstgq4bSji4Ee0gdplniamW0kRi09eRgz1QsUf6Ezw+pl8x3W
GwpOT50kIhOcRA7Kh5hkXABPc9FeR1m+jGTK2b5FvTPc0t1Dc7qY218bDWu5ROPLgadiXawHUNRE
vIXw1e1okbFsLWYOVVX3tqE+1fGEnHcC5lTywv6ueFG1bi/9YKdJyzP1H1TzNrrITsDTjno83ULQ
EXMwnviFtFKCgwh4VBKIJgnL5+A1GS3B2guw2yiYZAHWe6OFQMkZNu1Iz8w0tmGorSnhYM1qCS0s
qanNLr6PDXSjbYXollp+loBjN/EU6SMc3mYhLG3JWN0Y7eIcizZJiS5VNdjKZ26/MD+C6qlgMRpn
N2p6b0Fkmm3ujfns6vj4SithJJmneIyOWku7KidJIV0nLS5eIbZitti9hg/jOGzrgTWqwWk4xOgS
IOKo5p3ylIKFDm31gFSFsnXndcR7Gjp7/GbP9E2x19/44AyV8dAWyqrte29GxpnjixjGatPxxnMk
RWAkVxrUWSSx+qi7ln00cNWBJnKTHJWs4ZAQgsvEcJmPgfXa25H+mlwUTlxgmJYH8jz2gY2YfVw7
Di7LFF6GjixJon7kbaejpPFQ7Mn0OWTfESRu/eaKi3tNJ8xr8JYplSetehcq/UOohi9QGbAMimtl
s21gc1uUzOKcGssEzdmEdw7/XEt0BV5kUA4LIS7dqtPjCGWw0ugFNfWqb+ijxcqpg8cEdpkfsTCp
tpvOSt0JL5J0zlPd7iX7RZX5mVQ1NNOx1yc1ZjrrBC/OS43HIB/ffH9+TjrngEn+U5nddcvxSOgP
KRv4rqWuDb7QF9OVEMb1iPPcGOW1kPE1iMw7M4SJUCmYsXiAMAoWGFaJkdlkDTGLLH9S11+VKt6b
q4r6ea3qnm/M7HxjT3F0kDQ8pD5Zc+/EUtNLsMCjSoejgfvKFmcFiGzdp+i32CW1zO3MgHlsbmI9
wrcRbtmjnGp5VGsYLFV0NhD5pWpPAplKW8B0i6r3GqfxOAKFkbbriesrZbsrm+SAhccbHW1DNN4m
CgLQMIFnayMHF/NGLWAnc6CPkDBzpmY9nB4lUUCqKsh2gVwqjG2OBC0b8GbqqJ+8LiEtiK4BEniS
aRhLyrmb5SZOX21N38OO3M+d3LbatI5y8rJNqjKavoNLcAGdu41LKqj16C4fXtbC1XUAS4KBK0sE
ffxmaynvoHuJFqKecheU2l6GDgtqC4aKyAwl91R2+v7g+9578QeqT4yUhRZiAf2LtZzM9UOUZwBU
3//6/ke4fJFoa3tj14hCx4Jsk/WcZXz/+39CirC0H3zCIUwwn6zdosLuWhDSlgeR5iEy9d7LHx+q
If/na/9URYkIYW86LkSxNXbeNOs3PtFWNOWS11rTEmjVVIf+W0BDDwTIImCiNHpKSepU7tnSjF7T
yG2vdJb37wqbbMgJ/nf1y8E1GReFzbHpf9d83ks6vcHhHSseSs9CcVvczrSVjEtLnPk+qBubw0Y2
vASWAAtnlfN5wAH9FJAP5ihV/xIWjr0fQE5t6rTP7nWjfUZ4rlDYYUukl6L5FJdHtm3+aSajctUB
jz2S3o7L2+zrlyhTGJhBjmx7+WdI8ygJTfW56sbs3ISAw6hb8XX42BukX+n+/dvaQHrm6HsSTst6
DLtuW4srB2sgz0P72UGcvFFSNdk3sFk8TJZMFnShXqwZwWxt70NOg1dorNGTogcbC2T/Dmdw4aYq
iUlNv1BcOFsAZ9VvSZOyXzExEwWDv+9tmCsI46NTGfd7FMzDg8jBc6ZB+RYhY9/I2eGhyAZMuZkc
WeIuhlEkW6qNaIOpUqQR4ueKd3iPrPAhQRiNHp+J0FS3yTgqj/rUftdwy58J+NE2mZF5NQrJz6ll
90uq8POQ2mJXpPCzx6wnqEol3dHnuNqq5abV/FMnkVjqICZN3jcTn0GBM1QpjSZfk+m5B5YWOPSq
TuoiSYE9sKoCIKmrqPEwei8ZJIOXc95ZKqXrvnB9lebpFU/dULktsntQedNwQlxO6QrEVpRvsBG7
JaqCQmHpkUwYjkaSZe4NhfYwm9NWWAJnZUv/kvfdG3tRACYuc0pl036qzz2KjLSOjzPh0/kiy4ln
V3btPsKrBZxynRt0/Sy5XqarsqoOaXyP9o3GMUSHxcKbwqHuGQuOsi16jBJpt1exHGvkUpOD64p6
15SIqLXGnTq2K+rOGTmu5bmb0v8HGrZNLP0wNCQaU7mJLLJkRb3t6alQrKUUOO2yvvGs7yancXor
l2J49nm+jba5syXwtblwrQyyC81bGJBbM5o2eQ2GUWA3ViKil0L8Ts2mCF5lO+70qoBa19S7hLQs
lIVsqbeYWvnd+Sty87ZGsPCq63cUOYzPGbAZ2vPqRG0Me/xWF3uz0tfddAxUqoBRthlwgCrlk6od
S/2MoZyP9qDAkKAfGzE7hVuZUWTbFna8FY/xBDn8sTbvuBZuQ5M8jc6LVj+yIFZsWLBpxUq5nrqH
FjxOrr7EZHnFseHaQQHvxtq2E4z56Rsd1nWKIVWTX/gboA3UOTVfIentSTMOFkKvOvhk8FwdoiLc
laBAJ2GfchLsIDuiDsJHpG1KHPizY7FTl6tpbPdjKd9GGKbUrX9woNJX1KtPmu48pZdBt08GJqWk
vA5j7DZq+8IeifoKJcaK6PgFWeE/tSo8dOr3DramGh9TuGoh0cnstUzGVbozBugWxUvBzVy2+WES
cVP1raVA5hES81Sir8mi3LUxREq6VyjNaiJPVwWlWvJ7Nnbc3SfqTIdVP5vZS6DlPNnKnbReBXuV
oj8miGYLsCxTiZGcU6gehas8sh7tSSOsqT7a83iwzep+yiNvDi0yNJCYhVPnFlRlAQqiil+JKWMD
p8NHLB5loXPgTl1DVB7KzftAG3aiORbS8QAW7WeGf1cleydzPsU1ML92PIIEOofFtEMrbLcbk5hQ
Z4QXOpAkwcm43DDNJHIXs+Uz13W4i9DI0EPPZk7XIBTmh757KzUQ1F5bP/dMpsH98mirmkdqBlCH
YdWjAxBEp64CFXbGxVJQuC4mo0tqQmxfRV/NZD08EGejDC4WQkPdt/oR0GURbLr0KbI/2/HnPvke
83w0xCyXOZJ9w7jmxGLnU7aKOHFgN01WA8HyPfvvSe0fJ/bocZuu0+4J0BWh6zy4wt8i5Nr2rUaX
RK4IYKjH+dxp9gm4UMkOo8ee2USRt5QaFGm8ZDkBPxqNk8S89LA3jM8GHukaz26MMAkYkmaeA609
+4O9F1ZxdaLqy2GQ4gmL3StqTPqjzaW05gsm/VMhxZFqTc5q0Xf1Q40JTx8whgIiGTEgY5TdqmDe
6sRgNMcXcrgQjmRr+v6bMoKfEMHus28p2IiMibzp76BMKL31VE7aJtGdxw630obJ8Zs/1Q4RleSW
WVY/MoUZ4gsoALOxs51UuolDnjZs0jojfBA/xyXD/sROwEq/OtYpszG0AAyCXrV8w6CyexoLeVQy
7EZMwxRb07Mzm9pXVWHrMjiKSqu4Do5+ARGUyKDwxYaq9P4dJia+Ve3I8qEYeVbsUhBQIFPrmHWI
sSwN00baQ2to6dJxRPdNdt++9VjZmrjozvRgDtEl1XTz5kCf9irdtGnPlxU8KH8/xU4N0SVOz4EQ
zDu9Xn2GtFkC1y/U09xowZM1C6+frJK8uerBNs1ucSh9zaM0uAWtodxTuDXJZIPYTZ4rJKf0oY7h
KETNUYxhhTOHrxgC//+o4hp8/29pb9qnkqA4wYriAzU5TFbvnHMt5Viw/I2DmnNuTByAk2J8oQP1
1rEtB4E5x+Uy6y9/CiRLRzI6Iy+2o0dbQQRGlm0yHOzlj/e/BYQxkrji7DolH0ZW8/5HPYE2GWJT
P5hqiF8Lmu260IvvMBXO6iQU5Ka6diqXP97/NhWg04hdL7ZGXZic/UkBbVpcMFZdow2JnDPjgsqC
7KcDm1ymsrmFmm/72HrLNBvpDNAsaMbpZnWB3Cc0/qGNDvVj7gc9C43isbWrH9+/xAZw38djfY3j
YxmXzeOoWykFg3Dav/9TU1Rnm40Evr7/E+7Z4/8Dxbf3vVhU081H1ffPou//X2ThqoNcG038/0UX
fvcl/5L9Igp//4H/qMIt61+ol1CF245qCsJs+V3/UYXb+r8EY1qnWmJY6LIN87+qcOdfprQMKYQD
H89mX2n9VxXO73MsjQQ4qZuOIUxb/k9U4dL+VRNumOT5WPryB9GUumlweT9rwnPDchoJRceVS0ry
FIBibBGXAbgrD5VjDbshMH9IaojePJvUuY2JqSnC8Umva10RsYmqnWjYwfzedzoiod4miNAItpQY
BrdBlqgY5WdTn5YAgD51E4VMWbKHO1pd+Ggn7Az0q4pPPBBnEJCEsnb4tuMWQo6ir9qx46T4Bg55
dIlFQ3eYYQztZaFsZnpfKYoHMh4H9B6AOHDbhdoKhyL4BykVojTMR4Vk781PH+5/dPU/6+hVgY7/
Zxn9cstsVbOk1CzdWG7ar7dMJWeId+foLhJuIBVOeZuimPZZa3zuCLWxa2NLNs1FgQFj01rcarSQ
QyjjAY1dxNEUXp12gOajgWIPU2z+fiDF2sj3cd7iIdUrw1PnclgYki6ih6xTiSRvygY2jn1XFTEb
Vf17INTHwmbqIKzsmVPIdw1DC2MKuOtdofTFkZUL0Hh5X9Q5ROZMh8ZhkxKcTMBqfTLDvAoXUWVa
D/i9Kf/NW8zCUCnQF5rdqzSUbk30OtBOgoQqSKZNNV7mDAV0DPYakapclxyzWNlwfKvzWxNR4Ihs
Z8M2soHoppU90KuxO+o2h3i2ceRtxNonONLxUq2AfePEn1rHT1xajr5DQhlR3EBD2ZAqb8ZzvoYw
lW+sFmoli9o5aWyKFsqjqEzO7hwdcP7dBOWNnZ9S8qqqR6Nm5m9GO1yPHM5McReb4aWw9kFDIT2j
GyKD8EuiAm4x1Ic/jwht8U385KtgQCAGJ7dRSMtxNPvjgDBqAAkdSStuAEtgo0TwqIYgvLfDIEAS
tlgU0+STGc4PilUeHed+5AzFmgUzRVXwkZeDXqxqE8JDC5KGMkYJJxzHxNjB82kjLMBwFowcb2sf
30mEuiefL/zlPSzP+a/vwWR+olZumOAtkFP8OqjzNM949hvVtRUjZLjF4EJNuavt6gvEqRul+V2U
BcYGiClnlCG4J59yO6bVj2iUwWac7g1wAYyuWMGyENIJNA79mDdukX/3h/7TgO70z1es/n7FTFy2
ZdpEt4Ie1Re3y09uliIk/Lcf7ZY6WrL1TfGqkHnRWGVBX4LHEvqLqYwdPIN8pQvyvAoCcp0Qadyf
r+P3D9+yUVQJuUzgAtXgr5fRo+amxIj3wR6A5Gim/ZJV9a2xiYv48wu9/6ZfPyJeyURBYxqGqjs2
TqGf33Be9pAcZzL04sXsouR2sM7bAtZs/Rouvco0nyiJzwVlwOoSFZKrgVa3brRwP+mY7bGDoSiK
S2BmlKOUmiPGX65Q5Qp+vUKb1i3zo2bDlWM1+fUKu5EyVm45xB1pza4YKq/vqucgL64INbeI0a+h
C98D3Vh61c3m3/uSf6+6d/9+mV8m5t/n5cUrZfEwGnwYuvhwf3yGb1CCpnFnvD1T8zksdBL5yqp0
k6jO1hLggt0EBOWKmumCDME2vzXq/Jzr03clOv7lXojf7gVXwwemOzqf2m/jomF3mvh9jScGJFBX
lXvhF1/gRLzMbcZCa/o7lsMWbVoZF+wu/rv/+Ic78fuazjwkNHxlusRy9vFZjjDyiryLWgJTZ2cV
tUQh8ADBzguISOudFuKlb1Ci089/fl11Wfl++/xNcoMwqzk2c+Kvn79lDkNSNVDs1bi4dkP3WA72
qSLqcHJsSjHyWxjNN9/Jn+HmnQftlJn+XRyWz1Wsni0MNQQH/2VQaMuH/uGSAPc44BakBS3d+DCv
kXNlWwwYOFqquNnttGrQe+voQsRYvyKLedXRfYRLklw0Xk2lO5M0xjEVHvC8W8YRctYu1tZ9Xz7q
0bmgUuCkLT/QvU3NcMtlekUr9zYXSNIY8/lsrFu7+stU9/sUY//yHj4M7LYBWo+GsnYtA4B67tw5
sn3jWdv95eNbpqrf7hVGYoEKVyXvZJlxf5pRTWIvR0RVtesE9bNdTDc7nQ8a0qh2N6j5M2ekA7uN
b7KH7UerRugTHroV/nboWf1bOjuHJBB/G1P/eFGsR+y5TKlr1jLn/HRRYCDbuOjG2pVo3sEueTM0
3KmgAccAb7XxFifdDnvDCyC8OwmNqwm7RwT4blvWHiAE8qbulL58+fO9+oeRrmnYKR2hqppgvP96
VfCV02wQPemGsbhhoHnpdPXc9AVVjsb980up/zCrssl0bMnarBnWx4UulqkjKqOrwa+WS0mkeSyN
HOB6SsdgtgDTD5G1S6t+BCAfAHs3w3CD1Gz62/rz+4xGr8fSmVcMnFiq+DA8nFpVTSSMtQt+406d
tkG4CyCummdo8jczrN9aaR36UP/25/ev/fPrmpZqGbyotD7MKpVizhp1ltoNJuObVeavmQJhzArF
OeuqF6XIrhNp2oOPnXAzW9OGsvMr8yJtEHwKK5MODEoHmNDjGP8AebhSm/oZVVj/t/vzT1MNFSLu
jrQlMRUfHtNuIFgNR0zt+oFzp8r+LVDLF9LZyXyHntDUABQFUAJ6woHAAeMP4qkWSkBvMHDntvlK
UBCZF4i+HOuO+Ma3qKeC8Od7+Q+bJluT7wsSTmOWyA+bpsQJigo2ee1OfvFEK0nXxW1StfOkto+l
Wj5rknHTKcVrnU2EJdCdNsO/TDP6P01nUuKT1tgyU1/68Hkye2Qd3DaeaFF8rQd0pWB8EwbvzIfV
3A+9SoIr+DfEOM2xNXDfzdk10IJD6tDPlHN/n6eBsSoFvsI+hiWsQliQ2AFHRf1h52Tw9PE9GyFz
PXH8XsnSvxL4LlZK4hFT42nrzoIcKxystjVBQ3XMT2r0CHoDUvOf7/fvk5dj4+k22BvyPlX9wyMj
7NwKZ9imbknl3VQRahXIJeiSeZY9YQTBJfO3PdjyCf46ibPyotBllEieGfnh7jaDZnZtnKpuiy6X
jEDNxR30JSAnRyF8mN3AhPFrHu4zzRg3WtY4W8KhTjNuFapVlffn92/8/lkzb3FBwrQMzVC1D/Nk
HIPbGRNYwylxglZBGziJLknDgS/6lE8Qz/OGkxr2un7A8T0D0B7HS3LJpL7SNDrUZNu8TIFzn432
1ei/h2UiqfcD5BpT45MZsJuvre6UCNB2ceC1Tf2WVgZC/FxfU2XQ1th2kywEujDv7ah9CTvY0Y6N
y6jEOta4cuxvbcDcQJ0wWpuLrzi4lg23KKlp447DAqOvkudwoDJNZNRGSerzHBBlY8FaSup9nMXP
aRXc/fm2qR8/REuwBrONZt+4nCs/LnpzDGStCKvZDdMO9lFertVRIGOmeG+Q+ZApmIKr0q6AGwbf
YHkZO3j49+XSxe8H53+6AP37amxVBzZH6em9IPLTEhwSGAiOswb3XtGXodL1pSxB9UQFbcsoikEG
tdp6LkkEQQwFtnvoyLyy2+9/vinLTu3ngb1chVRV2xYOzxPHoF+XXLy9ahYRtQTFgugfgGxvlsy8
AH22oxfPBWV18jL/8vyq//CiOoUe02IzS2i2tTzgP731sRxChE7J5BIH9GTVPYOkbpEgU+XI7Gey
NjxTjXaTaX1VsunGZ8ZD9FVt7UfQUSlCJcIAnVJ5tAKd1pQd/eVh1+Rv90Rdaor8j3lm2er/enkU
COsiH+PBnZrkBxlH6qUze2TQUjyPEyq9oQNWEPjJlm74F6YnstT9OvIKPKkeoybelRbPSN4Vx1r3
+ga2vZqVKk73tLwnngKfehwcAbhdfWLZsjJM/7IWqPrvN5g1nZh6RoZgnrA+zJBdWgGo7ZTehffV
9EgnG0PhjJLnW2kR7qLpyY80FDB9/Dr27GkSm2iuz2pdqY9+6m97LUndmTg40jbKeidIxGBbNBBH
R5dfo52a9/2wMxwwsHniNnWJAarOuo2Aysoks+/18lsejs6e9gmAwsnyEJAgE0PZ7IbEDZUDCWkR
SaCjTMeTTEkUJveYBkAd0SQfrQ1BEggpETwx53Ab47QgRKcSS3fTWaGD6VwnAltuBQ5Wb53sn5iz
MV6nwvE6FBGrCa19lWs0ypMQUn4QuWSG7ah1HdIZ8oJZGzdhAAG3pjZalTL5LFr1nAqNVn74A//3
84xeZIVN+Zth3JE+DEkBAaKlxW+q6sYC0VUp58fQL+5pUL1kZY94EdVXq6oL3JMMDR/DRTeAYNcZ
E23k3JUAIVaNgVSYwvYGfs4AiJ+m/xgOdPlL5+L4WDCGViJCJpOCIozjZiNmR32QBDIJ/wBlFSqt
L950Md7oRvGzuFCZuRCuO5qyN/XwkGnEMvWMVTPRBCypor4aLT5Z5vWVFlD08gXRYFLBWW/iCIBI
1lYkCIX7oAoADMSkplQIL8j6EcW6M4lUUbXpSzdz+/1JFsf30dN2EzjiPnBWfVTnWwTg9FWI4iXY
ZtgiOu9e/jxFaf8wby/FB305eUuHfeCvz6MRkxrX2pj9s2y62olPMEpwS8cHq/a9ksiJ9SDg9gFj
X4gl+iYhTj6b4JgqEieTT1pLf8UCsiS0vJlz9kUR7ae2iHu8m/gzYtmc6lLf//maP+5amVapKLEN
s6QwpGl+OF+N1BWbPCDOrEkUncGdImeiB2XP04vq4HqJrgnxS/kUOn851f62r+eVbUO8F84cVf72
6CeT0rWpEo1omYIUVDasyEHLXspvsZ7dI0SGumEn9c6c1S8ErXh2NW5hZ7xl+fAie+IsTJpmDfrW
FSVI6l04y9SA8vT0tznq4ybu/To1a7lGm3Px+xrx0xrQEQ9rAGsbXUenLtD0V20W23iI7oOOklJB
+zwShxmjol41kLRiOiCjfm4IqkkhJVKHI9APCxVhoFn3t/38x7OhJZg5OXRQ2ZCO9duAU6Zqio3O
Gdwg1x+NQD6NtfVWWOWrIRapo/zW1PPNigVh2Ui9lK9/Hju/HSd4edMCdmTz0prpyA9HnrmKbRyX
dY/+osMnOOps4Caj2i2kU+sOuR76LKTzx7Qne34C9LItVVnD6LCuf76S9zrOr7sDrsQWJs00sTTT
PqwjWTTndmimvWuAW/ZQsQv8qn7fw0VfdtpNQA6MAfIj7PP4Hq7zq5jcXLd17MJ8f5Ixjyl7g4bw
ree70mU+64aayFsiIyqgWpeoTgAeOCg1gCdpG7tQma0cxdxYRqm4kQ6Y2BfKd4wgtILef7E9thet
+xyi54ckw+IAMZihoIfjWq3DwnNGt6ONTniQsYaBb27JoLmjud5daJ8TU4FYMejReokR+C95KwVw
HleBEjSPQr93FJQ9uKmqosIQ45QEvFksGLLpor9s4n8rPC+fMnsuuRCqgFeZH3YZbGIm6M+LslWt
fFfWRDNaxqUwC+ZblF+xZv9w4jDZAWFdx4P2Q1DFQB9G+z6ZK+J34lVqSzwqA2JZ5HfDX0qtOgX/
3/ZBzLYArVSuEpvNx11EqPptQOwc8QEESnl+M6ieAplt2YWBmcYVUhNHUqZDeNHrnWMFiFIc7C79
NA1PC9wxajtx1fBlXOG/8A7H9AwzG7UVsFCtqxpceHNGBDc5cUHBlMQeEMCs8zi00G4cCDReHLxn
ZbEHKQz8D05XYnxJ6pVmS303ZcmXaJ7R8jZk8cwdRpPl/9Vs2muNXqOPwrMOV9stW9Vxcwje5GdB
MeZM8zbhx6Ne7ITdpSF/A2xkmxKHQgstnutdhkqO5Y91tO/iDGhx57jxZLfgu1jlsK0lwiuLojpr
I8tIFqbTluIR2OlkZtAkysYS5XAxzZLYJmBEqFOGtaaUCm1MqbWIfQfkFHyGKiBOoUEGxT6Ml4us
cTxSqUd0uX+pUCwFyIhxatnowRBWTenAIx+7WR1i4orH6lwUPS62EQE9yTF+n1ko7uzn0GT2T6aC
WJ6GSKKy7FuilgHqNRthpsCnMvvbBPZ328/ZZq5y3q8WUzT5WtVO9mhoaf7g9HT8EljlU6xeGsc4
j2UkychBkRxkxVO5bPIyzp9WveBqQsjFAKrxvxlEUqHYSN1AQ+bWLMlRhQyyPYSanky9nmwxXi6u
OW/mjvgWGvUiHyL/GmnI5zn8DIh8ulc042veNNPGAvqw6VriEgs+ZjTXkY2ok2BLmmOcuQOE7nI5
JBVV/L9YOo8luXF2iT4RI0jQb8vb9n7D6J6WCHqQAO3T31P672ZiNKGRugyBz2SeXO5SL393svaH
QV39isplZ5f6Qdqz+SpU8TAcJqrPY1WWE98EW19zTPfrLuvLTYU2L/WW+SLnXzUr/XvLPVucBPkf
D1W0iP9CIt2xSKTnJfLGh0qAQvGs8V4EC71uUNerKMyaY0ZS76OhGwE+tw58m7jYs+9W5YWVDlT8
Ducp5+n3fLve9Oj636UIyVoK8UG7hYKPC+r24rQCnL9Jzlqn8SWUG50F+WkpyQNjR7rGVYdPpKz5
Bkp5Xvz4bWQpuyASPEqbgITSaknWzpL4rVrBAgkuQRk8kSwmMM42WwRH9ZE/0EX5CmKtMmYiYHDj
uF6/8gs/e6nGqIfuaj/lbfjY+LP5rJeWvy++iwIsx5SB4xPDbApatc77wH2xitR7LJryKtOSr7Jb
JRdL1C7wXrBESZtMLwQykYwM+EhL4OsJNMxzdztbo9RXfH0CmCBVORIaA7SbZUJ1LloyO5H8z4X1
uUTJw5AVfFAwr1gDAJUL+vnTWVy44r21HCRqj/ugtU5evxBCPLOUzF15aRvxNMaZ98kzLsaYYVZy
SxxzZ4Llglwe62D4rCw1H3yBnWrSer9QAyfAnTdxu+wqJHYxXKPHdp52zq1S5FOS+FkVFBBJpDZG
lNYqnjOBGmCOB03syUK+tC2eeqAouee9tFMzQM2s7odF4/AZxVFqjjja2YvEuXKQtnPxRidfaV7G
BgB5fKvXuqNvVf/7laOrd53PEMY0kxciHkksAO8GIphFIxs4k3A/8oCsi2UuH0YHZyWn8ROSgGNU
0S870Ug2Bar1hDX90SYUEBLyUcpQrf9FjWKtR9uuAfbhvn6wmvChrtpmH8xldzCwywM1z3flHICx
h8jnRlgfbp3jfEtByOk9Iq+NtgQAoDnwwKUICA6eoP2VsjuArvrqoK+uYGuHMLiuqUY2WCTgsM0y
dZhWZXsfutWrV5sDzCQLMAtOfyOhvmV2gmay/47nWVyMPfdcxdkmpAa8+Ld/eFlyGeKpPkA0889u
GO+WmdAMjFTVwanT4ErBG1xFLvzrL4WGbwtQWqGZoDDwj5SVwCkp7Ks2DeEgNY6rlgPjGaKee5mr
5a1LKvkA6WM7Dnb5lOJy3MAu6oFq8MueBFQCkSu1A7/dk7GXqk+8/+sMS+io4/6OerJaB/gWcKv2
7S4FLbLW5mzGK6L9bp1TVu4XRYlhRg96OITdbV5IizDRaT0myIV6BU1G9BZWugS/Jp8O+Va43uvp
oVoWog8Hjbk9Vo9tmL5FfkpASpd7MPtv1OgFtc4/AWEf5SHYJLQjZLbePCWdfSeU9c09tp8YaSwE
TG7HyKzRV4Djz89hQPMdZTG4kXFodvQB2GBHlrt5f2kFbZQiSg9eIchzbLy26AYgsclyrpE8lyyR
GHF++kaFG5KDTo3zWs0hieIE3ayzW185+/EzN5S3aVhU5ri/tszuC8Za9XScMiNXad/+RoFz/NcR
i2F4LO1bD93Fw33llK/g1v71w2XevvYzCan0fx4BnEwl4boZvEZoYaSz0nbwiFNvH7lUaxlekNWk
UuYuFtKWWWpqdccd1kXQdoel8Tb4/ZpLoZPzZKxx490Q5nqhoOk1UY1NcYmH7CLi9smE2tmNfkK+
ofPbVim+IqDdk28dAqJ8nzMfZeiw9IRNjYIACzOxMsoB1XNFjcZ9utm45oF2vlPA9Tmh1z4chj1Q
O+jzfiE3LHf6bXSDaMvxr9Ak/6WkW3qtf1bkLoHvD+U+Z+XsCn00zXJQWfCrXMPFrKobkqazdmML
PIzAcm+96IUEmJBE29CABy3VVVX1m0nn75DAMxTnTbj2QpcxK55cv1akMXlOss/9mHCBmu5KkUlF
OpwHOc+Bwjc5y6WEgzhaOMTtBUDaNBC+1GXY4ga7xWbVvZdJeib4Y8tM+DFy0Kp4Nv2jU8FjGjAj
9Ja+WHlDP4B1aKfIpYk7JUl5wAbaURNBsSBP7d2PKo2SnaIr2mWFoSiqOlRt3gKPwvvtiXKiio6P
Sdj+EQuR8jqohh31Bwus/luStY2xmVLSnrB8uEbRxOr5HOJO1dJ4W8bRFXbcYlMSckFiUNxj5Bft
qp/d/Hhz5A9lCNAmzJ9kJN47O8SZBiwd8kIDs9OC5T7a6UeqNa4QH2uXkwQTvrUJv3eBarjowrsx
+WyK1jsIxkD73n0NiEY/P9fMl1/aAotXjyPCqLnim7t0955bkMhirK0nfrR3O2WIhZtxqvFFBcuY
1cMj8ZFml5Pq24NveZ4jh3DCwMdt4fF6imoGD+v90SKrjqLoBnBGRYbluwfeOiAq/9dthXHG/DjA
Gjh1YA8dYufhE3ITVeAy1vbkXWSesDOqH3GTZLH9NvqW2s7B2GwV5eAKR4K1jxswHqyrC+xLl39P
opjJMEahV+jmPJPMLcfbpNi9ASjHPOcF3sQZUj833ntu1SsmavL0b/gV3iCV4EzMphv7pym9pUIR
/lo7JHslWGr6XuyEcAiCVQtRTi0cnqizjpMM5nN0k/Ej/zjVfYnFbFZMdljKqqgg5dHEH0DKkSH3
GmW7FbhkQRMQZt+oW6zf2HD25N03in6JKIvGlcEDwazc3LWcV+M4z3tmDfF1CLL4Aq3p3o8y9+yE
1h/VQTKXFXqzLkMnoLx+pwFirYCq6oPLxrhLi+xA6FefFPcpIZcH7t9oE+dzd6j9T0XuL2FkwHVG
Sch7Nsaf1lgIhEJe9RAFX+0tc6uxS3e/xPA9iv4s2hip+yRnDr3mbbK99LJYJDj46YIOMertVYjg
eeaBJHOGXE5qQkYBrZUc4qj7rDPgmzxtdB1KbTWJyvdg+Q9tBTOCkd8FfWh0jXX2ObUQsKRIgn0e
+k+SDdcRmgpCQMiPsHkZTHUM5XBHYGRaFvi0FGtcXEX/9O8b0BLgk8zmLbDMj5MOXzUSegy9lAil
Fzy72VM/cESQ9Ir5PMyxvqfRjJjbxxYXPND7dYxwSrmLq5/UTYPH2YtcnCPTFsLGgkK1eHOzvDlX
6iBjO36WHrDjZgSTjGZjhzb+6EwwPjD0Ya0ZvNW/HylWIP1ZxP4WC+9gnTntMfTdw5vKtH+VrknW
2czUZMTbxzukUmSW3J0gv50jSNhk07f7BaLUcQ4wY47kkZ+zpf+0yHfcDTXjDJvwnNRifRYMoEYd
TVhJKLNqXeZDByMw3CucL5pyDt2Gj0grf7Yc3kuZutOhsetTSEL42YIne0iJtHY7rOtVf44l81+b
SBrWHZyTlhTbyQDimEf1QajwTGLdyIZm408YeZCwvZVVeJZ5FD/OY3Vsc+lsfVJoQGURFxSN4TVn
VPNYd/V1IT9yO7YtJ7XOKNMD4T7qGplHOeNdcxPabmxKPFV4bOzUPxHt+DEr+HO9dN8Qs1JFLnkH
OZFRG4ntoeefLJX+l1j0R6KDOIo6FU4EqZ7tELdnVFPfSVUUe+OP355N7sLU6WIXRmCsbZ8JuJVH
e1YN7iby7wbf5BdN4EcROPWLRQj0S5TDRVQxPIkFkHVXpVcPrZMp44bMY/U1dFCpVrWt94IQmU0Q
Z88Mfn4IviRWne90pcVX4N6DhCaYowLCXfUlYS5j8V+AOvg0Kb56dTa9ls1sVkE6ho96lEe+gxNx
q0R4+tMUPk2vjPHFqb5BScLAgX0d/GWXaAgZExjTTQ2vIsXayEEbCm+5hj5oBMuYXe9+65xPKXfn
h6EX3jrJ7Dvc9E+kMFJx5lW7jtSflqXf2ks/YO7nxzjTT1HX4pIDLbRrS/OwBGo/Yq48OQ1OrIVJ
xy1z8SNVhBcY7WLt1W/wUeQ+hRXIXveRs+HE1QCHMQVHmcN12ubATnKpSSJent06HlduiEJzbuxx
086DWtkOvESD6ilq9bx3RX9wEqTMhuU/ZlJxDC2bnpvADaiA356c5V4wpl07jnmmcyW20vEJoIAB
DCn9K6qLkMGLT0jbQAqLjFHVDsNX6VBFMRM/ERSM0LpCVdA11iHqvcch9oNTFlMI9WTiTPY0HtPp
p8r1sx5AfOSf2dz4K0RJ1PzBjTlVmsch45ZxZgPbE75DmFsHPqQfsLu8K1V1AL7oUDjnn4EEgzqF
sCBIguQKxT2iiP9BcAGrtZwfGMiN0C8YRMbgcVB5xm/w5WZwb/COu9YnLH4JKUd0s2NGD/tHWf0x
ghXUiHRatWFJ+HbZf9QzeUvNQMRLbpevIiK/ySCj6YNP008fEZj8h3xHEg2g9LTHsdN337p1AIDQ
UK+RU8Y4UdLXCrCBssCyUmUum2giR1fZ2VlGclURcLVlaw5l0g6/UgaeK2JZmLP4HXldpvsMMV+v
Cb22VkFSlOesA1mW60/T0OAQm3dw1QRMvQPbOkwiXAmGdrhXuy3UZs5AwtvcLlJbqwGBkwd4bVKb
HHHq8c4lr3DcYn8sQTgcuHPrHc6bZhcoOG9R9uQOjtnfnONR7oOokfNLuRBkIbNHI4rNhKid57PZ
IQflLEq4qGGookmH+xpQpROjqgNwb36PvtxiWAFgojbmWmRkxye1TVZ6OD8tfQcd03uiHf6qIYT4
tH8w/+/ayT7YN61AQN9iN3vlFPd+F13p8+/LmwHOzV7FkE7UhQzYFOJ+F6BzQ+Qjjlif83wY32ov
f0rFjeZKAbBPCbmNmizFCtR9WsZvyPNWX0HpwnmK904zsmAsynQz+JwKCUtez/xanjlLsk1PLTXh
ij7nrSuoE/KgWgvEGAwgR8a3zDeIKYeel7UPozTxthkRG2grn1iNBn8Sb1bn7uzjPnhsKu+jLPgu
6WQ6JdESPkCy5dMv0Au2Mto2REPuJgN7IzMUqqxoV8DOQISn/g1z212A29pw9AmsGUhDqnW1cVGd
vJspaPfB+DK3i3PoWqoGolLMNuOKP1YTWqDGm6eHgl0iV9dysexYbqsbb6l1xJ2linQL03AtZhCa
ulckYQapAhp9Cp3kTA5UuM5Zbjl7HbTyWIk+IeiyY4AKBChpiGDzOrEfiKEciePbe5a18YaadYlj
/Xopma9OPWx66HZrU4a/qiaCLA+L53mYN1P6akfpR1nSqZWaNTQQh7+edL508jAtm3ho40saFrBG
JqPXeRN8MZrBR90XryYhoDDGSdxU7XbSrcu/zOUmuiVViRlodcetIM1QvYjU/S/U8dnxtXg0AT1I
dStkg8L+ORJQe3YaIq5Ji5ZS54eA7RUeinG/jFQ3YaHeSmKdYCc3174n9N4v0Co0TkwmbwFdp0Gp
VuKVXhJy69iwvTPjiu/huf2ZAlBHsbkRSUj3WzVJ1G25GSPILH2IHhRXeWpXxb03VTvaRMC/XSxf
h2Iet107/vFZCZ/D0J530iPUZAmYH2csQVjRvOcwGjee6hnDW9lfLPv7Xs3XEAjdqQibv9aAjGLZ
lwOdlgGWAblalBumn+MKbM+ZYZ28y31n64WpeqdNfcRpj2fUmlmn1Fh/gXbe+fhxcPBi1PvpXUzE
GlzBhuwX7zyMv0zmm3ParAVgf7j75XEQlbUezMQ3ubcOWR8Td8C62ccjnBicdV2H35yd+LKqGmsf
ecqcImf8/CehsGJmULEE6JYCe/tXkSum7nvmVtiRcKLHNKqnasjBxATjl+tlAJjleyKY3stqztbk
Bah1ygO4kp3/GM/gq7HBdkTxEeVFkORU9Xu/HH4mS4F25eQbWlB7ikFEIOmRG8S6KzdiByGf4nAX
oH5QGJJ5f8eKgGTyHDiqWpmydUIHjXyg5T+Pej0yidoiguOj/YpU2m2WTJzCjk2EqhSABZm+Oh1v
q0eXSrCHu4avcVPMYa8vp13XP+cdlA9E9ZLFuvMgG+83ZWYtkHO7PvF4DaGZ3G/r0A1YuLe8mrQA
PRXNjEcS/xuPAhmZ3fgp4gPPYHeL62X5XU8RlXO5z4v0Hn7EppTItC0bB78xEbHVgXqFJEGOno12
s+qLF26Lhy7HK8kPy9LBtcDg9ID2bZtO0qSs86ZgP3T2RdPeGjzRJFj8rXXLO9hVjNKJ7Cx8XLvV
yKoHGRaUoIJQDuZ9KDqCAyUHXnjgp0jc8I8LL8Gh06LAIuxwTufbYJdRcpkJOirzZXXG3kjb5wNp
enAy7GEdV4fbNH0BBVnt/Ji8aKwdZ6/R7a70KXjsHqOK27kSzgFzlcxcAnvfbrsKYXXeFJBiNIR5
7riDXvDlyV5sdSluaxzART4/gEgx8zKx2Q9y+ggyPW3zqnyqQoiPC0BfYNfohZGzHXUoXwPEc3tL
eOW5b16IC26uyKhC8w0a1bo0WXH2xmE4Ce+h9HcDkO3O6NduomQAf3tqYWaN0Aseh65GhznQaJQR
soqQT4f+Vh0Xt+MZM0z/aorViHOtF9buth/eDK5znkrrC0C5f0Dq+Z0vacWmAC2HK5/DjFQ31+/X
gF7mY9d39nZs+L+hVxjlXqKMVX86Rr/VSIKjnyZyH4WN/y18tziMSwoSu/loi5EckJnBjpWVFE3Y
cdmNAvQkNxFhAUkKlbov6iSAuOetnVSdbWuMUNrkcMMNLJAApmGIti1tYERA308PEKpeJ5fNBsp8
Zw0k+5iNvTjcsmw3BXY66NyEPI0dlSlH3Ehnyuy8W8+1uZNN1WxvQ4MZOdRlcT56Buq7giSXVeX0
4YXgtJUmcOU8/IUnvXXQQD5XDc9SrCYSm4Urrr5Gt9USTeXxc+ddcw5s6yC4wfbF0AqwCJWL/Jo/
x2uWdOs07ouKe1YnkAgpACCo9Z7cdSFZxpn+KuLinPrwfLORSxp7JUjnZ8eM7VpPk7MOw/7o8q2I
EAF1M6o1yzDNAk3yKgJUWBVeIupLwDq/fTZFFKPoMC6pHavDYpq7EjbsbIW/XtX8nWwsYIaOt1LL
pp+ALvhMqaHNHyPO4c3ckinuyuapKXM69fQ2PU9+TMfjNBSk7cANZibNBukYP1b5bUuTNcNViExQ
Q9isohy09XZNk2CVxBiPOqn2xUTpzQRCUwPXqN/Y9zE5zCBaZ319nAL6ADwCXLQOH2yNtQ7KHnk4
Hpa+tQrD8ZgjYjxINdbrIv72ljF5lKLY9cqOj8YKKVfJ/GpsC3x6ZlxmyYym4qixdgO8GgZ3DgBR
yyEYsQFMGjd3GPWpyVJl3/RLBCsXIn3Al7UKtRudA3Jd1ZBZZ7RRVz9xtoM1v5ctP0A3Yav1c7xd
dRe2WxmhZm5h8OyHyQScdcTSNtPDhM4RHr1F0htBRDJMetBnBSJoKwA2KewXIYY3OnwNbv+x59ue
AJS/LA3j+KQdi20s5wTbQALE0wBQtauciGTb7Xa5T4nI+eWs+aPgengiXukMwoeRNWnW0FXBQmdc
RRmkvlyhncKTcVZUy9E4ybtyoGz3HG/XOH3zOo8M4zpdE0TQcNZk5TP7+PwSzdlISb+RHui51k8/
/50WpQDaEyZRsbZ6YoND/K5p9al12D2nIBEsJz6WnZoeMonuZooaOBmFbNcA/2dyJPzdGErB7jJl
Oc4qiFEWTMAUKYQOm53tVN+Zl2u6F7yKvORvWAsleIr+4Oejd993cktSFcbaGLvmfiFyZfNPp1H2
fgpIhlhcUEYI40Kzs+f8cSBqz9up2XeZIqYsXGHNCb+OoVnLd5MvbzJuwLQ67bfnjJKS3zmqmYgh
Bs48PnZ2rYdaHsMuJwHZgWvG7HFXOln4MM8VmVUZfAu/p+MW3NF28alyWMh10mLEFU6+AUvtwnJr
zEbPFjnFRDKdk/+N0JZqWw/Su0cBabjxjb/iYiK5K/giA366d9OUJttv/TsrzeqbfndFjzP/lnP1
twArFLitfW8mFV39yOGxAqEu+jjZ/OsHZDeuw8nIM2HE3xHJrlbek3RXU/hojU5hTAdn8y+oKqWO
Chjxr+8LMbYEcC8feuLOD0FnTNq5wx0GKNOEj2bmy+HImniEFEDGzIsjOrhZ5Z13KQAT8zFGrzVT
uX0Hj3GVaMZ/bnJL7eS+W4HeCDmiRgAJtzJ0qnOyDmC0EMyxy9weWetsM8HmWkpJ1TB7O6jNzumi
PduJ+t5SwPjCWkF7HRIa72DjWsWfukUYGI3Ze5J1T6EcnmdjTys255+lzh5IK7vtBC1koR3DYxKV
3ltVvBvPP88gmDeTyHbZjdLrB6QOEQa0k2nrbIOM/ew4w3EsXvAltRuct38nBVqHIOWT2+Wvqdd+
tb6mqMrebaaAXKD41quUhWvAy9Xp9Ow05FjPwKMgVnrfg/I+vDa8Tq37Y8ryvCj06Xk/Eo2iWXfk
Dr2dktBYASVykrvkOrvPMFHAJlb6P+5pZCEFIRRla+9rv2N3WlIaAq5O4vCJkN6/XZhFwNNWWeHL
C+Lnu35gMVsiFjH0JFtLdfdNSGXILBvs6YF7N95IXx+LuvfWLhOzlSWOY+U8qbQgRZMb1a7DX8Pa
ux7Q9YqwiknnREZgEFksybRyA7onhbh8lbosKgH9Htqu37oh8dSUTS9kt27NFP4l7OXd7vi9gztJ
fpvqT2U08YTy/bb5rMZA790knTaLru5lRZ66R7plBM44FpgNJJwRYfqTHrmUGECx9SqvuMKest7h
UQcmsA+6D7cvg6uBu0QX70DLQYgZxGW/s1VMtAa12URp47KLW6FDbLfY4kdSmYd74LtMKHXnrYMs
RVw2A+PL1q4SE01cfq9F/CSz5hZL7awql8+yyvsaFehwo5Qc3IywK8dDmaJUfu/hf9r8c8/b1kJW
VOsaQL5Esvqs+xl93U/+qzTkvTgeigTftc+Eld9imAF3uTykPvWNh+50mbNDXM8XQIIR9EIQXKhA
nImLCiRVjvXX7VDzSGAEztCe1IDV32oYXKWMuB3W+evKohixx2rahA7b0SvBDoSjgBf3Ok5xV7P/
UYykyjRk4qSKdpv05XtPIBcRM8yY+PtogMms6pNtTwT12k5QQ5F39zFSeekgJNNHYrFIByk5ThJ7
k0a8yiUKdr3N4tfhUaeKgdac8FOzafBX+Q3yRza0+8IsKWSUxf4n90ab0zi+ZDTsllT00Mx2vFsk
2pQyhpZLZ5iGlkyZBouxzWiOjqifOsdD3FWnBNJB0NyEGfwsDEfh3TCaeVsCzQ7KN991OOnIFiqC
v1lnPbVYNdAQz8yPW7Oru/JP7BLu6j6RkxKy0ig/LGzRK/oLpAYpKbwBtVZK6s5uvhS0XTtQ3Z/1
LezQd5+tYE0qy540oa3OFrGzY2zR6uywVVel/Se7ZSEj+s/JIWrweVfDU7YEf8KpZ+5QHwagR6sg
0v8FAsxPd1R04kypOFInn5NjQVTklSAUZZBDgwgg2LDvGirULuMrxqxnX7Z3NeYzwtaRmZk5u3ZB
QBk216elbsTWL7oHYmLQ8lQjU+LbpGZZHkLa8lXEVNzxvmbyd9BswwgjX0fd5RiwNkSZYvChDXOW
AneoBLOtrjV0zGrgo4rmJiSNRl4jn2ihiWFk3jq01j6rnLDmMIs+mh5lVuMTUFnSdglGHj2E14w1
RnOfy0ATJybJRYLck8/lNV/cCZaX+13oAUpwjsLaRQCsMMgHLMGcHKDuYgtiCP2ZZaA+AAnjkan5
qpf18KvVa1Sx34JkQqp7ZnsoBmYPiJVN3tUCTkcW+LORyMXWaCHVXu4Kx0qIZUWNN9Azc/3gu1B6
C1fhDn1kAZ6XLaBSPq1xnz0LqrytroAClC1OLI9gs0JQpOMfDBmxzitHUqt2vIYu5/Rkg7qmFvsq
NYg0Dhwu6rH7qFoSp2/1g2Jd27C3I0zRrOMSk08DO4aHtwT2bwJx8BWdT+GEy1EYdnBZOI+/EXf3
PBSP6NEoJdz2T2A57keooWT4Rg4vmPuWTRnOy4PCEugSxnjspjhf67DFVNW0n3Ubqpv1QO26wtz5
0n+Ann2tNW1LgkpqjTYF1YJP2S9G6wZh+y8KzBd2jx/aeohzPmHdMyzucaYbDnseMpacJsl/yiZd
dgGcgtxut2HK3kb1CPnZCx84S57scTpEgX4xRU6x6vC2DsEmWsw21Xy8IVvoEaaxKbwvcgcPZlrO
cd8eRETWdRL6Kyv2H0KvOSiMCLcOXu/i3qb6VIzGsu9MRP9JKH8c2dyVGmCiBi65Rtq7T1LbnOeO
JHWhETWqCqhuy2glgWvL27CNevMuoN+oEOpnoU8pTy5iHBbF+ddQxI9jW7+RI7kO7A/tBC/dbfuf
evrJJeOV248DzBYVtwIGBSgK8Aub+RKwWu67+jbNR7dRBY+j7q5d73NXEB8RqeTHS4ttGGaboeLk
7CnI1Mwpwr228cbuNbfpFZfWvrNEERzI70KEaKHHYfV7snSJekf0r5VXP7TW/KGHfgfyOed9XEWW
+m0AqIkg+LYYFo5zvPPBPN/wNCxWlbgmVdKvWEzZ+K6p59V0RBZNSuv3VJlDNlSbWT07Lfw213xJ
7bxmafymZutaL2xtZ/ey5Lo4RHF6qDReFBoXOnp91xqvv/BukR5KLkBZ2hdlO/va1egEJ/G3LUe9
dSEKLmuvchJMeDE2HqaA5gZjG4xg2RTecoUCIkT//18p9Qk1+vdrxn4NLI5SrsRc5bsJZQncZAea
joP4DPI2JNildKoXO4XDUATNH3fBX9NFAKXdWLwLObgbjzDNjXRvlen4iyS7/RwmiV4is2jO5CFG
uvFEZ7yieqdPd6rhntCXiv2YFZ0idi1+hnbFRzA+RF11sgaQKgOFPUi/oDq7Mek0ygBXTAnNTJ0+
Xnc2SdGwOmIyOq7x3Ftrzbg7apdHQh9vM8iWuslDqRjSyUSOX3GdwWz2b66DTOYZu3BfsE0rHwm7
YQHvooNxJKIRyOFUK7f/xv/o+oJjS5nhAr+zhmK1wio0M/2c+LiMMntUvgZgb02ob9CuQkQU1J4w
RnOC6posLBBgGu7+oeKXE1JMgRG8aeI7Y0HelcI/5wLRhGPgoZ5U17sPU/p3njTDTiOcbT0XYML3
jeeuwJ9BC58KItxRjvq8gCUaLkmjm7WOlmwjevmOnhlMo8ymTZrTwPihvaUtLjZJQKBuhqB8ndP4
2CCq3LqhhkA/AmNoemmdiS9dlu2BQuwhP47rkWS/rVs6D676I1CZ4lpaYqVxxwXnrF+AY8bzDv1X
e/LAd+sXibbtYqoeYY0c7J1ACL2YmElJtyBF7n5kF+whNctzrdMTrpzPIqVaUYjRsENCELRwX9U4
zTDLE8bgUfL4uKqFmP64vpPcdzFhd67CoZsU7Qs769d+hOiLJgXjz5Q8MbCgzeqb/2TR/c2n+Scc
IF+ZvtjbPJ3rKu6WjY56DKloqgeNuVwbaR4xHrHIE94fuL+MYv1z0fD0eQT0pfUc3dXLR6CTZRvF
2Ycs8A1MgMULn/1ctvirYhEt5qzsL734cKOnJFuncAVPYHzyvZHlLWbTESksLsHyo80AoLOZGw5W
bUfXBiQl5n0QraN4aIc4Pmg5zhtsI/k6Zmez6Ypm3A2e88s3MNr8z1zB6HzvsZlgsnUSy4zEM5YI
HRNWU1bacKEMwBtC35rWNkiRDcykFXtC7Nr42xBApKeZbc9eYm00jGmGKb8lgZb9dhmc9SxK52Q7
Rz+ahq1kL7F3bfbUsZmqPcpd5hPptWqCYGN1/l3mO+Igs+jPLOplxSmUbSoG4B4/fO44/1EKjLzx
G1uE/r1PrkmjEwCVghk1ARUl5bQPp34zU1qdtcvGwgUHRRVUPjKf8WnenFJAUPReQBlu1DjUzzkG
q8fJ8JtGalWq8mCX6/yvUFDw/T6rVp6Eud9K3lfzhiJwhuSHtr/yy78l01F/tpedDfrKX5WEnO68
Rm1VN/+XhOpH6CiACyuRAzhEQFN9bGof1XikUUWWcU9V3E58ApiZ1OB/awQjWUYEKZrmCF0njs+F
nJEg64n/RaW7glAJQbb+KlXyJBxskrFFGGeRdPlzF3M6TkZ8k6MYgWv3EMt5MzjaUP5Bsy3IZpCP
jg3kqqfs7bU+DEts2DYaoqhwEKKK74DfWt3Ox9SDPmW40H9sQkhK9ZQeWH5fW+PW68rh8F68eB2a
9mf2eVlW4e8IvYK9gdTeDZ7U2P02yVgyTqaYJYDzoWP9MQ0geJdinRe4+okvIngteiuGymy7zo7Q
afeX3kV1DaNyPhoKz2zihs1Vu3FtEP/29M0qnKl0Q2E5OwyD8uC/kXfZgUU9j76zZwVi2CFgQy9I
LUqLBa5MKm/69ReUs8RihaaHvT09SX+H/ZZOZ9kokGCbfJbdPhR8In7Z5Izesc2MOuCe8cQ6M+R8
oqTHUQRgU3n81lnK8TQvzryXA/t/xiFYTMfS3UyhzVAKLSwhsFR8PnlYU/uOEgL1nrvTGCjspb7z
U/VfaLfIMLyzCcZ82ztLjJ+5uxZLzUODgWScQsJLxHgtGW1vmqXEWBfxCuL0lT0fMUAyXzV8IFPa
Hv+PvfNYbiPNtvWrdNQ8ddObQd+IC5PwAAnQiJxkgEbpvc+nP19SqjokpBa7+kzu4ERFV7SKIhLp
97/3Wt9Kk7FhFhuvZsl1NmotK17odFTDCtVpvm9SGcxsHtAmd4uzU3trXJvRXI3YDs1f6k0QDXOx
tBYdRRMhRgURCgL8+Eo49DXiATd153kcIdrRiJKC78vR3pDpQD8YOh3leE2vqFPpQjAAnYed+yJa
Fssu2Nu66H/TpWylcVgNSmeMNUM1acuWoYxqnSv6a/TIMScQrJ63uBDcmkmcqIevtalnsyS2kmlE
4MZEza/6UGNaDUx+3rbdoXT65yzVhFVOZCXvcoQogSaqdhHAs248c2IgXjKYkU5dp78VoijfmS3h
MLR7o03RGrx74c22WncVpBhMVLfY1sOL56bNREw1l3d+SX2jhds27FERjLkmoSOJWOtZAkrJVB0n
8I5rgC1IWq58uqVwhXnu9SzLafUOCy3nc2PPLyl+im8gZjdV10iguPN5X7jiSSAC1+hCZlCi6dDj
sbpjoftkiMeidV2XWMPdQXHXSZ+WdgkS8E2o5jtOe8rTpFkjgIh5avhZ4u5anqCDxuS5L/CrOoDp
VBIkbOTFDwEefFtx0E330UuDrHwa0qFF4uFh2q2ra1lDR1Kg7qkKGh6yiLRfauR945rXg6BhrFCR
ADvJi9+cGNUALgStU9G4m3gDKq+6s6SJSTFZ9tGTQjROxBhE2JZq9yAbJ3Ro93T1mpkXS/eCOnbN
9RIlmKpxZrAtjBrJN9222jfoLbuNZAKLo7NYgKtjiIfYBUYj3oVeVsOVkI7uIeDVBa/cEoOUHijX
bTLKhaNy29Q0XVi/TEtXECdpqSGV4b4Pwm9kcS61grGz56Ck8Dr3uWa4aeTxQyy564GK1WlfLEM8
tGtJj3ehXuBfzpvrzkq3uU+h4wv+kx90RyxfG9ySd7op3IfYcUAruaKOCwCQNXlzgivdFELxOsty
jEVtPrykvC2nxJ0w1bKFOKf715VPHUslNfzmmkM5YYLkPgkSzTGtReKCUq4UbmrrwffyJ0Oqnnu3
eBY70oKI5VWVjmtDSgGo4VFuyEzwG5DqMjatN1ZGjDRuGOj9EGDcTfRUuA3hh46hJWjKFk0kbhqv
D9DQhM+q7CB2rV/hXMzDAD8F2UaSG63ddriR1eorEFRGOsyPUjWzTVklq2r0m1NHsKTrvZ7gxitT
e/FpBhlxdivKWTXBlnAtuQYHRnwCJ8KzISu+dr52VGk9VAMxuh7vwpkn4QEqaQfuLZrqLHd8PV54
StBO6jgnfJHLnj5RN0y1rjkOYJrfjr7Q8GJxOdO4UoJpQjjbInHwm4P2gYRRzeSCdjGON99OdF5H
1CxLagm3oD53USUu/KS/gxmxzwO/WCo64j4d1T9rX5TlbRQcBrFWN1rRHkOgsfuOvJZGRv/gG8Kq
KeSXuGg8W2szZmlKSqHedvIk1xhiaWiVYneYKR1Xq0nOBy8e/EmJecr7JF56Ec0qrypJsKxzRi0Z
auWhXLyZN4RghGam2qlMTBKHoJvPvYII4LAhgUaIgeJVXXVSXWW6DFTTp8FUkRzjHyWHJuabAKcT
rFcpF0ivxIiALQvpBV65edcSkufDJXkbdQQNu2gygEylkmDQkExkZt8CGBfRW9xKvmcuq1HJn3Qj
uL4nJU9G5mdbpgvC3fKfZPp10zJwAh4mUTDpBlooaor+u3MYfJiyf+wzr1km6UAbUrTmQhMIc4ve
1QyMsjHLoTK8PWrazByWOnfSpNZY6PssmzbUi2Q1eL5srzWZoURQlIZt1Mi7FKElPgDEaE7KhU+0
ddfnz2ET2WYQnx0B5EjlUkmI3SDMS9rqU1PilV2rfruSIvRtLYENamH13OUhfZnQ5QXpWcE8T1TC
HVvlJmJoNzFrP2U5CvI0EzpmVtjcZKNWCDxN5hYeQ57O5a2j0MPzmYbOpU7dDC7Smd8bpdWfkSEj
Qgx5i27o4giB+ogoaAUFI48o5/NWDxra8/JaadNTxOt50hruo9MAdiFj0pHMUxwn3izW/dcuVrGl
FrgY6RDeBhGBoxhNxv85Ak+TaLjPhELfFS2CTWLgp7XvHGk5rQpg3zqC93lTjjjywn+qC4IWkH8J
uE9YxlW6q8/pf+jjbEhV/Yb7/woNhTYBnXQrtUG6LplwT0I/IYGBhzefRCKijGLt94flDc710T+u
GSq+Nzq2ClYr6eKwqKi0nVYZtWyNKSyjNCnQzWesf9JFiewhzsRvg9a6Mw01gAVOn6Y39W9cxTYw
9/tMT7kyUlr9KZhenbgDv/Pgo7ckL/nXhSE/tkIKqxjRHT1MGF9ILwD6gddC160kRko7Xv8WZuqz
qokoeoKI9dmLOYI2EmyWQlomGxLSaDwWn5i7f4YbaAYEVZQIlspuSxcOfkVMcnfAvjCvVX0vDSkz
X9M915GJuQoF0yQv+Q6/P9Y48n+yazNJVEBYj3593dQvMBmGNhDkMY5Q3PpI/slrI2Ka7PNbnuot
AYV4sVDiCmVzLBw5oTEsb6KIoqVLYtnuYkwGNAUEIMQTlTyQXCPTSyAdS9TI0xYrhEriLC3kVyEn
pshIgh0EJ5wNauGwgmy2VIsDPXblAJx+HjlGY1eG0h1TIsmqgUewmKMhdMMnN8wWmsWMmOq4tI3+
K56pBzlmmthT2U1EQyZre2BFLVZVTEO3IOfDx+vuFCTMhp3UETjm3DlRtu1MK966+S1QM2OSm8oJ
niBmKsuGZjVMtMarGeFnR2ZN1iQMt2GiXOemsanhlE2Le/QxJXFnaJr6jqYHJYjHBfESMMPFjYLt
GrcVFSmBBF4nPNINCOSMAWVKb0R3DnmsbKwARg3tlGaO+etgtMJ+lFoBSw1XqdxpyEl0Ywu13rDu
9GLHSKHGV1O6dpkGy9iXWMGkyYOg4cpOatHcCOp9FxFfJtG8tMxOn3oRB17tgQj11RkBaXlbFNvf
XzM/MZYNDYoq3QtLYkyKO/HikrH6FAhkm6e8JpDRd4m6c9Pw3mzLlAmfV01MGTOYbzRknvTX9HLC
FdWyDHMjv+2DWaAriDqcDkM3ap24xF8UldWDESrPjR/Ph7ZTVzoT5KknEJPZD91czLz0E47W+BU/
PGKgNMmyJQOSkpkvmRe70PAT4o3pTmrjMkVEyZir+abNKI8waJ80IYfe4aWrtyP3fz5wccs3Ov1z
mvWF7/KK//jHX4L2+f2//v7/Xc6P89+i+v8Vz3/8Gn99DJv98bVm5+r84Q/zpIIsd12/Fv3xtayj
6j1O/9/94T9e3z7lps9e//nHM/L0avw0ZHrJHz9+tHr55x8gUv6C5Y7f48ePxjiCf/7x/4r66Xzx
t3+Q+nXrC/I7ndE69hJR1cfz84PUb4hfRF4LBq8IlYsP995fpH5J/qJzUsE+gtAfeb+AR8q0rjy+
iPxFlSQNzbb6Runimv5zr6++Xxffz5P7mv748z+SOr4ij6kq//nHJeJC10fqvGlKoi6DAb2kSzpt
38VxhnO1LN0jeEWek/ptKWbLCBGF4b2QAHjfytb9u6Pzi61eVgsXW1Uv0B95q5WGYiQ0ww1jKcEL
S5v1/2wLF/whQrjKItAZDQYB3v58Q4fmE0jOTwzC8cgp6PQY0YuiJV682nuW1GLJiHY2IHnraQV3
HZmnGGl+vyMjyvD97f12qN5tZjyU7zBBat9WRCCwmb4TJ0V3K03vUrCWv9/I5ev6+0Y03RxBsBY0
8Y8bGR+3DP/YSFYvJRwlwzMz+QlN8eAT7q5i/HpTGFBAC5EOcXnqyULkvWVFxkwmLCCKgXQxIo3p
4oAcmVgJen5evgHOWUe1S52guIj5MRMs4Vlwn0VmH+OkK2536NA8QguqvLRb+asAhLxW4HYN1U3V
uZvc2FaklvYnFOILoXs1SH9qwL0Z6AiomIDmTQzwe0lsfE2EfCsUrGzI7PIGICgBugloGdqsyDSA
Kd/6goFoXc4ENOt13ZKDm57bjCcrmU9l7NgeIaBeiZ5Df2loJYXD1zYSJs42xxYVwjnV+mYuKlg0
wbaW1KsijQN0eWKswfMi+8ggf8q66uJr1fzWxKwV6fko5a5wxG1LRyFMlWnD8Uglbxlj2yFzGGoc
86twEQL+0dpknQwqS3WUw7j1VUVY9h4xT/VJYUjhR8F6JGE65Uua3CnargygX5AB2yKLwMTCHlkT
sS9YtzzL5MUXu1q/qvpHN9wMAAwEdMyiICATQ9UjIU0+hdG6Ya6SzWrtBMh4QQWBWAG5nR+aeGQ1
DlPD0ELaVHj/cYdXFjka4tdGCadKnsy5FVvtWcuYVrKODxIS6bVpT2RUZzyq6XWk3XbBV1HVFllp
UJ+TE0K8MhCEGC0gseRqEUzCvFhJEqMUUjGq9itiTFIin7Ol0gxEPVHmCc96gBZ2iKdhQD4FeWt5
jjEWS0yZ9wQVEjYdf0XrsGwF4yoNiOmLinPbXevwwkJkNoah3CaQDoxmXF4Qq1nJylEJ9bWHABVj
00ygmSp0ku0jlsf3JTJv7IiuGL8Qz5mN3pbbAQ1YLL8W0i1TIh6q625J/M7eDZt1CY1PEW6KIGNO
Ty4Kc1/M62qyFQhCyOJ0ZonzlE4HwqRXqE4zmlzzQKk3AmcOYZhdN9mCsbQnEOiBTFbqEAUlmo1f
wy6SfiMD59OCgo51uK5pDrdaNM3K6igV8qYS6xv85xuoAU1xJ6OGiPTmJLr1xodzWrQqplnQBn5N
D6A8dFK64OpcC1U6TUwB+xSjLFJvgZUtTfgwQQNLiJtDxVvbV/e+VoCEeHELuoa0/aQnLUBFhdNN
ph+lovDxUY4KU2g+EdYdN2KAp1DYhmq0TCt1VqTMiMNW2Ho+SCjyS9waWSMXvFTvMgQwQgbe1ihn
GkN1ML4PysgKl/x9ETG4qQVoImQjCISbxFxcAvM/nf5eaLVrvUimxizt3bM4hKyeU5SHXKKDsVEH
dMQDagbFX0kqDgkDtYGB0z3przvhm+ERKIhkDWCcs3F0985YsWrHOivvcrN7lLu62rLmtIlVZYDO
YixJtkANZiZWfYKn0mCDMTnzkBjomyG8NlXu62YD0/cQj9HUrbdQFbp8NAGlYZg1eTRHLD7DvDM1
GpIty3ra0hZiv9ataeAd4KaNr0OkdKqDT3RAea2i6cW50J3G05AEey18qhtrGjIlhPu4MSr3aHWi
jW1wEqCHEW23xbwBSinwd82nWOJfvtXhy/75aL945zLHU1wQOAYyrmUD8MX8Xq3/rZrzPy4p31eU
v6xc/z+sOSn6flNzUrW69fkf5+TlH5Nz8VS/fKhA+d0/K1DpCwWowVtdMSQNJCOVyo8KVJe/4EqW
QdAqILkhNnLKMGi9lZnGF0MVJTJbqHNMSx+hk39WoPoXCywaHlDqUkpG6ta/U4FeXja0jERWX5rG
NxNpGVwUUnXgmSQ28GTuF/0CDda2X0fbZGscsq11EA7h3ruK9/E+5Z9876yHrbvpVv7GWMbLdJ2u
tU29oz6YlTsQCrt8h7B+J+x55OyqDQI0fIagUpawyWxn6a66tb9iqb9Ot6yTtuWWlL5tvU327VaZ
MlXdCut21a6iZbfI1voyWaubaF3t5E14ACSy8w/Jzj04+3oT7LydtsL0vcI3t3h3Hv+N6pgDQjyU
So1PH82QzbGEelfyRZ1QM8KRUZ22wyyUA7tNPqsqf3HMP2ziouCTlK7Hqc0mDAHErMZQl8jM3++F
dFkgj7vxthMGhaUkyhfbcBQ58RUfpafmlwcxeQmreM0KVkOoGE30dpdr/jkOqeas3G7k9qqy6hkW
lJVWPXtWwsX+173x7xxT1IOqyVpL5hbgir5YcaQM0ulRhwOmH8S4ESPxQfsEGPjT/rIJnRS1MUaH
QvqSyi4wL2vpLPWzeLTwV8SEBu7YSvqkpyj9FD4y3nrA9unZmUDQ8Wp/vD6c3NSVKOSGwa79wjDq
ZFb5SVOSKxUhwyDu8TWhifXVPdgNnInVoqe5gZaMsg3mRkU/JjL8W0bmiypR8KuOHklb7dB6Ckwb
JoA7cJ4kqp147lPelpE9yosiVE9KKRCzm8AytLAnzjLYPaHYTOVARqhQ1hNwxHc6PR7qLhODjsWc
W+oe+ToAPgbmKHyulJcn6CorLn/6FM7GMq8LFTtY0KHZkFEgFQ6vcSNUbREeDbZv3umF8s0xDfhL
wvCIUPap0jGpGR7fN1C7ZYTSLhfbVVitVd19EKLy5BnFCX5MMwF7dnADmq4MbTurOdW1jKVwFDal
MlKIjRsnEWBCq5501cETiochNbBr9aEyI/a+H5poqg3KC9RwifiFFKk19uM27FhSNj0WUKPeSwRB
031DM16raJ4k3w4C/kvrsJWuHsnMBswnyp8I+ywGb35X6JR4ZjLEh1KQmXgODJoSEyUBDxY24jNF
2iwdczAdXb1G8S+aVTYNcyQGQIZNpMXaCBnI6O0mi7JVT4lXn4gwuE2blI8q1A1o5H08gMGRh/qT
R9PP1zjNXG4fcJgyqprLDCC584w0D9Nu1gkQr0jI8tKIGOXs4fd3q8zb6sOq1wSJ+347F/1jkDKJ
a5bjdpJxIh2c48qaeqp+leLnqVGel2axKWtvWXvDtqzMacOtbUXpjHjpWac9aOlCQoefOtpVH49a
0/Bs6VRKmv+9D/ahDfa+f3K5PH/7ogYPFXAXxD5cHhCSz+O4EsH7YRgdCTpzZxBvGbpOXEP8pFkp
/fTQ5qCohDAwRho7Sep4ct69F+TK8+vYUtpZGiS2KeSHpGruvcrlFgjpkIHJzqppA6G3iUljbt29
HjinohRvlTD55AT96qtoJvBiiga4i5fZdJ3omRmrzpahJWnWVb4B/fXJ7qo/5T6Nx1azxoAlUYYU
a1wUBkxoAr8UGCqPLxDFLA6VVRyRA+BwtU4dklrGiTsX50mXdajTOfhtG2CoRPqL2NctohHG/Tpw
/nmi3nYOyqPM0K7K5lEzaruKnNP47Z0c3EBXLl1POA7xo+5EZ62TtpxsZuoZAM6GDGirHRe8A0nS
9TBvqpRlO1Y/XY1u5CQ/xHmxEYdhG0vZxkjLg96EdlWk66GWbontTeT2vkPw61rBOsaH4TnRa6bB
9ui9ZRKFZ5r5awBIkwKKhtaj9S6smROT+MwDoyvdlQjgR6gjm97ulIcEicryrOia2ZDUqPFOpuJN
5QSj5/h3FZiwGWyHpGdpY9wPPQ9+yVx0YfpQZShTegF9j//swNzANmOHDatsWv5IizNmu94RCVvU
+yukQovxiItKjjNPuh0qwPRuC881R0QlCwsXZiHLRIu0mWbU+EtCJU8KRGVch1dFqF9h9se6KC1R
Z21czVtWurWLLX+hOdkxbOO13xcHhxjcCfKYhcx4OXddO2fmAmnvq0+226hy6WaNmT8gSxn9IdAB
c0RADckuuDVxMGvxI52DGbk9WB7Hy1Dc+r18G1v5Y9TvM4F1k4jZRjCTh6EHaxQQAM6RKfNDR0E1
JizwuH4er94SI+8Q6hg5trrCuURFzNMPEWpmB3l7XxL/45byre7Sa5Gl57Ycdr5D0UQ/wA/usDjZ
WSec5DQmZECr752OLodpYt83d11dbqIuO0L0s7PWO2LCFkRxaybCzpLcVQgJ1os471lk17CZ/cK9
4XY9j89XsTavCArYldeIJazaOpR1tRGycpNUwYMJ3NEcRVEB5ANmmv4qGQpAuIjSSZ7J+37baOLW
g8coKuBvY5pHkr9SpOwY+N6iwcYdeClK+JagIM5t496UCZ+WJtE6ydx9qHCqsMg0srLWm0YjTTTH
bFDf50W2as9V761kXi8wUwRGmlowa2p3I0AKQyl/pafKbaQOgHa/+kKGqQOUWajeordlXmS8hGGi
zVBXME8jV14kTyWTtGI68B2ERplXHh0kkoMgaqSc0HCt0urg4GhLibTxQcRR09Ovi9r2XhKGdAI3
bBKZXAP9Um3c0/i8F0vjUTabV5MordSv3t4UIdVHEacn4vOuxQzxQ1wVG930V5lpnYa2XzRha49n
Xwgj23WidUzGzCQ0wlc/4x3Uidu6EW8DqVm3+Spvm6uhgZjLw2i0Dut1tFbjYu615aaQgnVlxs9u
l74Y5VdVjc6hUx2FxoKAyb3U5yerpj9TOePscY4h7EoveZNxHRKrvAFucl9U9X2aYpJvWIlwV2s9
Amgdm1jrpQ+KlaxNZVm5iFsHaat46tXQlRv4btvgGNVQD9PsAX2wMIF0QS5Vnx3dMkE/cc7V2yo7
mr66SzwFXUFE6yigKrf86l6ncG2EiJZRk08c6JMEM/iIO+MHNUzs8W8YIA+cKFxToM0Mub5yqmAx
/obewnQlfgp49LpI0zXS7I3lD7RCIrs3czQJXJcI4gY9WQphsgDf8CQxiwfsd6sIxQFo4bPVVJu2
eGK8uCRL9O0t3/nx2vSLg2o4uyap7gVClXRrNO4QR68vHE++wyO91R2PtmxEeh1fEX7HDWZ7O7fo
rQTeslBHXVDw2qQImAhARepnw8db9C2fC5e15eBOSHeglqI5zB1aUU5o3A9Znx8sLp7I/fHm/N8m
xr8cnFGm/LVS+3lyBv4R1MSH1sW4kvyzdyF/YTqrEFMnIdmRjFFI8GfvQvmiypShiJlMFZm+8q53
YX4B18lgV5dE/g8/++/ehflF0mhpWPzLVDTWUX+nd/HT/NhkbqezFMPdRj4lTZGPJZmYDaLqqbmO
L9+fD1Jup4Y4HZxwYclHzPju2RWUhYxKNua+zFXkklAdRsxsRWwM3F+EIBOjfbT8aNlCcQEaGxZT
lpbTyASdjN3j3bH9xSr4cvjCwtAkTwFFChZOnd7Cx68riE2eG7KjzjpmFeaDK7UTydmn5kD19Hdn
St+3RYkI6ht76eWgB2EKg5gaUIfP7YRul0ihqdIJExABmvhJFc5V8HG5wH4R80OTAQ0S9ehFZdxV
IKFLwwewC4GmgkUZu6fQWtF+oFtLItjAlCX+pL/xU+WvY69it8YNj8qBi44Cy1OiIbBPz4YOA8LE
MRA2Jredd/V3Txkb0SVGKfpY919eYV4Ra3kQI7ML1C0OHwExlALZqNnGn6Y1v53+97NGBtVsi2Wd
pouSyFz64+XRD3UU5xWnTMloA2Cb19AVP1pSOmvlbKv7ewXIFE/uUL2R2y3sxtiAXK4Bui+ejOLe
hBKXqouyeqraG8CkajwweWGJ+1TiQRG1flIkm3i4UlrOB3aLHtWqKc1QpUfDDGG884T/Ioq/aZjZ
+yYG8T0LINXU7nUFb6vGiCOU38AwzsDNwd/AW98FttdWhJM9JfFGaG4ZHBi3ldsuYm+TIjnLqxsZ
E3hTIK4XnqVXlF8zIbENXV41tUiqS7LUyiff+bT3NS5NLo+kJukgIVkjc+LGi+fdUi2vw9bQSgm7
VCCfqtxZlkxoqBGhEbq4E9ylwsDS6s6u1R/Upl2mIJFoIHxyico/X6Njx0tkUC2hcOVG/Pg1gJhm
oLN7daalNyJ9GQZWiyL1bMnXbJH1selhB4rCTWhOFdguE69IvzooziaS+o3Q5ZpYqe6ubviJKdhS
7h3jrn9srfhqYORhBK4tmvXaN58a9T87gu++Ok/390cwC4ShKq1BJRWC2gU6aYpW1miESWm7WmnT
OwVrfiTQcpVQhMVVu6yq2e9vvZ+fKh+P3sXTUskFM4eEw2iqI90a1EJenMWMeZdIGxEdYsZgtAyS
v/2MZqsKU3hNNOgrva2K3106UaMOYlGy6KTbg2lHVYCzxfe5oDIuZKbHHz4LufnVtcro31RNWi5k
sXw80j0UHFqxObuJUqnr71jbo5v+TJDx86uH3fprK8RXftyK16qaBweDS7HxZu6r6j+nziFWtnrw
ye78akOMM9iWIlmMNC52h/6j3rcRuwPuAzASvBFWVTUraumpINrt95fIT30Qnpi8R0WRUkRGRHax
scqK26huYKm3xXMbYAz3736/ge8dpMtHybtN6BcHLm/juFTAapPcQBJLRguC9YZUebZTC8y/sVXH
3sLLPBu8KF7NHk+1Pit0+J5IJ2RYEmU/cduCppEzb1BNJHqHg1ldR1JNtoK5JNrq1ALV6w1/S+tp
LQCicKJZnVlTUt1XtbRQ6+jGqHjEp+kjGR1MaYObiGDARFwBvQziTRPAJPIMG9vLQnZDwJIMRKG4
ZGXLRBb0gKeRpveaOifMprZHjgeIrZl71hks6yzntNjcAahYGbAza73cx47EktyZ03wG8YzkQQ6X
tVNey2Y/k8B7qFU58dVHF/prUBs2BLkluhIUH/F0lPugUgZrndhiYNoZ6mKFABUWukuhTTYRwvMu
qtdpD2QdL4eXd0uw7eshrtcOmwii8lAh4imIMc2lawu+6lAaqGobW47ihS54U0+8S3Ez4FfylNeY
jqw/JqG35lKki6sRsdFjEUDnB8GelUkFV0VpjsJAzFj/6BjwDWBX4Os9BEO3NaRkVRTRyheDbezC
V6MV48WiHWcL18s2Gaw9GqELruNpx/KSHDh8OOZhsIxloQNaLPWFz1Abbdkq0JqjLITLhPiQ1Mfp
Kc93SGIOuWktBSWf6QU2OImphMEJNAgCAWZRE68VdMVtglXZkm80VAL+TdgcDO/QpxDT4msZvDM+
pf5EnM4sxvBgsnuUIcYsNJ7FAkkIMYRagSpfdmdNvxsH9/C1iEa+bYwHR1825T5VTxW49L6UJrr1
EuK/CQVmbngoamNOtAzz+McsdhGbhHMRfYkpnXJKnQy7EIYNmnaqPtWEA8iUKo8AC1+N2zV0fO55
u9LiaIdMfGWZ5bUidehskQaQMKG19dS0itfecTGo1FvfWCYidwGoBE8IvxFje+xK70prHv0Gyr0l
3tSzXK2mQuIvUfNNigrJCItkk8yPrVxq22QgzlGDVhxLs8bv7STRl2Uj22ZJ6LIuTVFn2grmjbwV
N4rkb+heLyMOgOVp6yAJHlT9iVO19bMAsiEXq1TYkvciwHSuFI8uGOoUsLOh2m9bJTnS91r0XfcU
dO66Teu9KRKClZpr3dOXmlqATGXEI+l40K15p7pzMy7Wcl6sSxPbd1otscngGXWrZWISxoG6nHfK
oQRrN/Q3OqkymnXKh68DTbs07wlkuNc0OL9exSE21+nI7/EKxMilbebdQkNdouBn9tdp/RKEn8ZH
j4+wnx5xvHxY3uGR+CnvTaQjQMus5pWXJ0dSbrYFpDM3564aj61QL4EfzKs+u8nN4+8fr78qkBhO
/rnlywKpUQJRykPADz1yqLSsqC2OLhR1rLqfvNbHJchv9lG7qGcM6H/VELGlNMpxjXuzHJ8EcP7/
5IX0bocuapZe8FUtJ++Bw3d2OsZrn7yPfnXAOB26So2iUlReLHgFwhzUTAt4jTOfF21BnNfO2s8/
qbz0X73EyZ2lQcyLlbXqxUuvA47d5jqLK3HobV0ABasLdsR9IqnVYw3/IzDQZ+ndrCZFkiSrWdmh
gafw78ngtjRv7vrS3OTuG3NqeqaflfDc5PHSHMghwODjSESFEgcWkrqrDPMyEOdybk7llGjSxIO7
BXxTe8AXsW2gdMEmmxClNwkQhZnkRGBPn+jqvnN6BqE3rn8t0oJs/W7TEGhltJXdqZpdUKtKxVbI
7ktWUyj/k0Beq5Zdm6x8SkjVbb219L3rMOc3LboB4qTx9NF9TzJg+F0O+79dp3/VdVK5ov5112l6
7uNz8o9VGaGeKd8Lt8ff+9F7MqwvDPZ0vAGwxgkTNrilf/SeTAkNNpHRokK+Flfpe+U2v6VpiLbh
m6DtVsfR5p+6GesLGmtRNflYRUJ4Y/yt3tPbIvL9I2XUh+iipUgyanD9J+FM2zbBIHamAoaGAqwn
QIn+M/Crmse1o6M/HV4UlejAHCUhRuZsgmFFxDCeLnB7ThQrPtdivyFv2JnAjwKaVfWbIRXvGMkt
LMs5gWk8R3nlMI4XETX6k9gKmamHzMAVDWYTvLTrWipwhXfLHlZGpLR4sYu1GBj7vMmgjJ6qEDQ1
/1nuyzV2uJyGMgnAwkEVE2mjaPkuiphQAYZQmCzxFWruMoHIpEnWD3d5pe/JatiEfnccCPEgc7OE
ndaC2Cu4E8HzWhgu+rssLKgL++ook/llpFk+yQKymRJWiVIza8gwzqMj+UI0aDL4FnHXbC2EiG1l
MS5V+NyhIqKhqjey0tz5uncOfX0vhsLBMk6uEvezssALW4mJ3dLuxkA0N6PuWI/EOlpLGwfjotdF
Z0VhyzVgSCgZ+3HrZUTJxF9otWLbOxhGHsuqs71k2LikGdVGfZQVUr2kO4R892ba38qkmej5cCda
D/BjN43e3Qlk+MilfxYANTVSc0w5Ltog3kkkUb+5jokxsPOm24DpOcd5bZuRQv2Soerx/DPI5wmG
IhBG7abq1WVNamSQtkfyApkcantXaY+pDKHVSOQ7/Ht3LUbMLjmPSRRvl1KOnDHl082EkEWZoGUS
4nKTzJBuo4OMdjt974UV3n5tn5ccYBW1MpLkF98b9rrin5EXLV32cPyFgcuia85lYu1HV9hQD3eJ
UB89sT4WCbfr0B71kkBBFMtlqxu0SpiyEhlEJ/Ex9KPzWxRlHImPMlP8ugQxWZREg9UpRhcr+NZn
3VFxR/uwNw9Z84zXdtGXdl0PGzU090KANjsZHkyIL3iBtsRaPHhiMCGo8Ny73Z3BgR9PY68me92k
CRXBQ9ASNLcsf3rvCBPw+24I/caQdqLe7caT00vqPvBQ67bDuodLP24OHONeq2FvAPWYOL2x6ghR
cAqL+JCMITGJYIIZnBnZTpF5bFrV/1a2/jliH8WYPMuyXXRKZWtdwJ+boyHo+1Bo7iLgpG3TTqxu
2I0ndzxJQo8XQO24LpSnQSDLii0nwRUvaW3S6xtw5rDbvGRPZLBdWyPPVdm/3YceLjIaGd1RKtgt
ITp3GXen6JMmKgTBndSsgiL4Bib56LK6cU3xujO5qMpc3b978F59f1y9F1C89Uk/PsVolDFNlUXI
Ocj/LioWr420NCK97L/YO68lSZFuzT4Rx8AdeRtaZUTqyqobrCQaRzvw9LOIOsemu/6Zbpv7uei2
ElmZBODuW3x7fbvlajKVfY3a/i0GYL6YtAeZ+c4E0DvDMu+1oY5DoBbhM9an+a8QCIbbZF8N7V6r
zP8W5Zj1lR73KvtVBFj0ti0LEsgQxhy8mkE+fTiwjdFEa4zJgpsJndzMcRAewvjX8sNn1zk2QYML
Qf4L2cR7xX9+wQ4y6GevKX4xu854XXFUy2a57BHjGq4NIF0L5/N2UIxoqE07gxvuYP0wM4BdAtSJ
+6bjLFsXHPkX5qrXEHmfl21g2bya3PjZDFAImsndoCniXnwts45tKkl+LetWO/Otptc18GfLBtUZ
/cbtWbMWKVMbIXzM9HORSNJbVr5jH/7l+fxZykTiuQhA8R8yxTLH+kdtHYefSEEfQDvM8YBUoEDB
PTyHmOb4bnP0Y26gZqNS1snIgzflyyNw1rWG/0jRkGXOgaKN6VtO3T9dNn8nkXo1K57I2ID8Cb/m
9rYRzSdtj8+Oh/xBLwDbcWTakZcBFVXkGq/L83cHj+FDK4B8gDkXZ3sAQHDm+3iKc8rjF11G8Rj0
S96wsibr5/KMlB7eoZ5/FTrdzWb2SZXjocic92W/rObsqxvEX+uAZR6DrU1NMtdlzduRc8zn4cHo
3uZ+IB3lz0IHJb2eKcG1IX14D6Z10hbJUlrY//4uq7nr3FW8CPUBBKeA1Om+V8kvP8eTgP/uz1WZ
Yh+VlFg9Es56+J3Q/P9A7/8W6DlkKP8Q6P0xl7d89f+Ed/Z/EYXde4B/jezs/2KwDpUohVAsK8TS
cPxvRbSQ/yUY5kalLDzmRu+Vxf8d2fmCIl3ARNMyDPb/GNktW95ft0R+ghTMDHpUfykF+39sic2o
Mf6VHrPrHo4bBvSmXR6SwxMIkYNg+wGea9obzTLZ0lcDeHjhbkhOSCjS2rrGuhrfx7hGPwCj4vso
ICiXCtQ8rDkHV5D6HNjwY7zFwfwvN/f/sJnfN+u/XzlCcjTm0kYOR972x5XHSZm2UgfRvuDEC9zC
2oP/Gxhor1ByOEvtKBn2qJ+HfQYFBZgy3g52em3w7lxrL0Q7MKnjGFR67Rfe5yy4ybjCiLjPv1eV
yd9kUQm5oX40A8DY9JcodGYfSuSwYuC2o6Xg7wUeadvJ1y8O+pu11m37L5/yP7q+Jp/RWZJgHs9i
Dr9smX8p0dfM8aM2KzAiWC6qnmiOVZISHb4ZKVjdmMIazgtNCkSTgdxmBx4ZQzW4qkirIE9blMya
rlZHT1bPXoKPzFwGxVYvF2/WI4xTo30GYbqMvkZNxAi7j5UDb8I/Pyxeyj9fM7rBSyOY99ynef1H
8XrECbmYJ8PfDZ5wtijLgh2S7QqhF0jNyB+MA7RjWO6Ya6xNQXFv7h8VGi9SZsO6pV2J4U2bVVvq
3/iERvJNFLhhKLBlI6nxa+ojzXPAHaxwKSWc8UOEvbAbLlMALLETw6eqRmaRGvCtVSkACk/GNcUS
l2QZAHUEA53GovqYOtFdqXlPGX/ox9MpWMTiic9UlJMXOziqkBzSBYWiu/aLoUF9+7AOHvxyfpNM
yPVeV32W8WlCcZYazXxsClB9MMjWLZBjegMJQ/juKa9irIVQCV6S+HNc9fGrQp/ruON8AcAnbLVQ
KX72qHmszoJOr6j8+silmMxv5LUw0hfbb7tjmYtqYyPqdWG/XkXFCOM/PzbxZ7WMhNRnHAPSAcPr
AZPDf3/7khJYi86w52CZOMiFkAd1ob8LphAgd1yTjwWT94BGr0teO1BFZ+7wPtEwsRgJYHyMuuT9
VXMYnEtkOBxFy4Mq022DicG/LBWE6X+8ZM4yGkuWTEf5Lhn+I3ywPBUVvVEUv/eymd0B7F0F7bhK
t+JuCV/VtUH5GPdBWetvPYTox0klh8wsD5nj4LiUalxV9OQ8QCJ/nywCiTgtFl20BYPF6FtK3l8m
VNdrQBjGLiYTvNwX5uQKtIODwUDWKLYqDNfSltiBDkgSU691D00ukWSF6bwvDewkxDS+Z9nMiqaE
A9XQX5vJSDHXxxoKfwO9zRpsUtCM0pdO4cgzr12jDhW4ophA2725P/WSgb4aKTDL4YydaPCyDFeg
iEJhFNknR831tghorLau9Rld2bA3YWmunSnuLyoy3iW0pY2unO7SwvJwkamtlRe3GxG29aOits2N
8HHjgzxNzb+gBarfUieB2srycxv75KbwMkvkVed2dBclMDyiIQffNTdhvMMnLFlnWGtvvT75mOwh
O95PDLevtmXVZCQn8TtWK+pYNI7ACV3KdbX4f9JpD04tyrjN75UmUFsBkvWwwqvxInBiwz4VTvPs
Q/t7cMZ4XqcBJdQ+oD2qy1Ru09CeMFahPuZW2Kg4ZlliTQOCzC0T51IPTNnwCaZYjo80nqKq8p9Q
2Jf7rph+mCSDTu15T1CNv3uyIW3145tOuPNWXk2nps8/UAcKr7Gu6Gxw9xlyAX4HP4Na+vY+GJW1
UTH2L/Zkf15yGo9xPSLEEn4snryQN1qKer7RHu6nTI9Tp0Np/M1wPrQ/bKhYpxdGBfYsx/Dsu9PV
p0yPeQ3gw/utTuu8BemLVB2X7Lf7xqXsoUUPGd5EYfdrM66SD3cOMF+rvK3dIEXs0tTd3QE1uZ1S
wmGmks8yXNzOknhCqeaxsfNvQaOYI01m/NFqA9YElM28xOOtL70aPyjoRebI2LaAvA7040qnK1zJ
DoeP+95QyHyxccThptJgZcK6gybrdUCS/nlLkn+eJCxyohR7GVdCNiKWcthfD8Qp9jOGIgY0w9NE
ny2LbUiHoYSyOL16Uzg9BUC2pkAd4QfxtkM9cnrashJRJwUL+oH3g7vMZ/y1RtIDz3JZhfFwihIP
s1omjbZ5gEQiRa7sxMvwuNN7p8Sa3C35XE9gkPa3EoLfg5WVL1Q6Ng39wr3N9nmYvek1NBcDIb5M
AJL6588u/mwB89mZk3Ph2wkbfc6fwYBrp14ZzSHOaEZ5ESoudzMn/C4NVybnxKmTOj2RNGWS1l/h
hdZ+oB3pe1n3eFcf1oAQnhIJ+w77arJTH7RaTWXr1GJ4jvbFwsQ7rKvPsyc+NaNZXIrJcf4lx7sL
e/4atsEipTUPCEXYcGp8+4/nJwtbOV0BOD4HiMWp1sdbMR0g5SX7AgEvqqDHQsAAB8hXM1kejDeV
XVXd3dQUF8+5gMY24ATXN7YiymwK1Jn9W2ZF1kpaE2DpZQuRlWsd5DgcMxusXZyaBwqlH43Vxytg
7b8s5aD67fuPJi3Mc6DTb/1gWiuar9fa085y1PoPsziPTSfPAXWB3T1+NVLzS9SPm6QRcGrLFn9E
24dZ04/ZsTFrLHJgp4GiZ8zZidC/N1h5tFO86+mPrs2pekj9Pny2h3e6rv/SxLi3dP5+VwFiSRQa
6BapI4s/DuqJGAKnvhFsGdEe/Z4ElIyNBgi8a7lP+2nbFaF+bA1reuwtY09RDna6gduWMupnDNGi
gulFC0aplZv9TmAA+WBPaX2YeyM7B1TKIEq2mHusiGyee4YGRgnYz6n6G5XWDY6Neo9x0fchLMlg
8yLamGV47qzE2jtqtPDNI+iMcrM7xqh5OKzY5uf4RQYZmDBBpzP2aF5bS3MF+zMph3JvJAEuOXn0
DMobCHYnkPXFntgO0vz1z8vqLnP5+81zCCY88nkKQ4uS4+9biqvHqh8jIXc+wfi5HMcvRibiVdqC
FUgsIrMOn9p7pJOJl1rOa6NN1BFYejBG9lErKY922mxNVY//Mud3H275+6WxywWmMD2X0oht/hHS
UN0fvHlg09aGn2xH5VzymDHKbpA/jaK/IIoDuS29+kjGM5KO9PCu9QqpuXqsmbC3lfdQMRwec2AC
UpjfFKfUaQxeu0jUT1YYfYmFWTKmnVyNWTtbB0rnrh8Z5FCmvQ5ME6Kc6IdtQ594XdvmdYzhDBUN
zK8Qo7LNgF2tCIno//mJ/EdPzrH4ZPCI7WCRCQZ/ZqVWL6vOK0trN9TVS9Xl3X72GqbYhCTt7Pel
GieM5NWm6PuzkiUKk1BiohkxesNoS9rvqi4MIKTU3s7IK3TgmYV+pS6+10l1CT351UpS/WhWGGZK
/PCY7Opu2l3PknLSYAOCGzt1iEy7g8+XDGc/cqnHEsrcd5cgKNQxL+RxoMjyCtdp18bR2YTKfAAi
yuxO7j9hd3EqWww99aL4G3wvPNoMiEEmV9sezvYuwTmaCp9DgaYjbEOgy/ieoeunaLpIB4i5bRox
xWtq/QOmODSIvL2Tdl+p/ZZnx6X8OtEtd53u4GFet24nHD/++SEs3J+/lQboLDmsCeTLlCJs1/uj
/5qNtSE1KePORAC5o1JwSwEalqEETKXxU6gicfAW9++Caq2DQd2ZWtNO01bx4mC4lDtMU7ZO7srN
XBj+XgPqwlde3cqsfwVPb22xlSSdqgg7cPIxIMJnGDJYrf0a1AzeVLEXPYA8I2BxmNOcZgZCUWaT
stVpvxG2dreTGl/iwQjPHhTLqCaCVHZ1RQmhzFXtflh8HfiT9tYriKM4bzyIXg+rqJxq4KMtUOaF
0qmAZZxHkWMN6sjjP99D9z9SEu4h1B5kmfTgqG4u0cxf0neLsr01OmLcaXRh+9muy43ssyPsghfM
Pxw8SRdaV+O+hyl9H1RP1C3C2D6qYRN2xrksknCTwWRE2F1jgSXwsZj8kYyvzuGfme1L5iXzsehT
pEZZhc1f4dW7dgDIWbU9berEFdup1JjLhVnKUI0Dt6Tqq1WQGLDho1BsGIOZcc+MsK+EF8bobfhc
9eHBiKYnLDeNFRBoCLcC4Y+PhUnZf9eMD7l5oB/miGMQoSkN+ohLtmGSKY+kwwjKN3JGnq/uP/cM
zRFy/c+l3WNFkH1qZVNq4sRPtm7Gvwnr+fM/33rJq/ofLzBRMnV+Wy4I8sD9I9TQYu6mjuBs51i5
hTMiespkQjAfW7O7AU2fkBZkG7sHh+7HHJtjxGcJ5KDWOOwEl0B25XrQiMUw3BsfMZ50TpUQ4bUx
AS/PgKGPaU/iUy3uvqMHcTx3CvNYh2BHbAyLQje+tjbjWJpuXNI1TxFMHuw7Rjyuwgbb2NHFNKVH
owTVnkrAFGyyxcZNJBkPaDI5/kZATDNvOfn0rJgL7mrimqj8ttA2LwrcgFMYZ7sGEBqNBVac82JB
pWzvcr8mmrHZuilHfJsG3ILB3T2QNHTPbes+pKkVonLAO8qsqHVPbgPpEYu9NV2/Zt9I8T2oMUj+
/dkonW+Xyj3yH9diDhPwfVmGgKyhDl885a9xjCofQ+LHYl58z9s2oe1qkuk383hu6S4d7ne0ae2b
ivRdmYTuusGHKKK0EpP/lYY6lPWkmXNiHJtlWdZz9fn+K+UxCHnP1Wnlbu63VzO5dMg8O3ow42Rx
NqYQNMQDaJ8Zo4vlM3rILPTIpKHWc3gQ0OzJTkB0ogZkGNAMvf39Gw2TesWoo70O2AYezbDfkJpO
22bxhOYEyi7RIEuedUIzmyLRzq/GSziFw4HWu3UW8fjFxC1nP86QNJdT0c7n+Yy49dGYuvpgMPi5
xVE1X5jawe+HEgGiOXkw63dt51ivVVcVJ68z8U9q6XgTrLfnCDK6kSaYPaWmRN5XpZsICf46jCOq
sMvrpUL3psXwDenhVoMsfu4S+2mqrXI7sJJXjn21q7n+FeDu5YiraLUPwnHxdo6Hc1BIPAhgq29N
UjVCCZujZ1z8hl1x6xToG8Nsnjwc8TakUJd5GPM1tuXp0XBKsSt9oDaZM59+X31inSJ7RnpSUhm7
L5POAWVetASEYRB8lXYCwRaTbPyTE9iWPJmSHK2lXnnyambTCcpx+60BvjvAeNf3gsaMAI18c1gF
AS7eWnr+sZKdc+5KpCwBFsdB9YnHeOWDZ3gYLIMX3vhYCgo1IhmtFRUOVtfyQNtFGpqBvGTTR+1n
Yja0McLipe9Cd8uZN2JyrcqtrGBr2b1Oz0ZfpmfT64utleB4Ac3d+5WXBvzjbH6wDZ5w68y4EVTg
qLDNfufhGseJj7UObGxe/cF04OS4LzWYr4vLgXd/XH7WtNQsvM9jlornaoQeTWd0Y3a+dTWhkJsy
OSf1FL7gnJ0v7/39bezJM3bzqOKtWy/03ZbxucIcOeUmcUhBET90gb29r5PKzEP0/611RPp1kJCj
b7y4V6un3GXVEH7rJnQ4IaYPE5/t831VW2bVPVCNYYtftjc5T7zo2m4uMmv3U25b6EF9BNRFNriA
9PmScvBuXe9aT1n7zTYfhriSL9j9wFKbbNZ0n/2sMRKa6Wy9WLlnYAnORLI7T4cYZO0rKpZToUnA
8Qywt62dkfh1/Y/IyXMgS/b42PWGWOUl+sAwhuHvE1ihMKgYsMgm0OZhuS8cigr1iOTUo3u3Z2Yb
PUqWQejt45deGp87y5+HlVEW6hAwJXNw/AG7HOT8W8Otzm5HhaXy22Lfu1Scx0MoOmvPaxidqpyA
n/EwcxeUXkn24qHvXXQsbuu+1wFFtRh9/lOExaoS4VuktTp7M/3ews/tx2b+kft2t0lMXZ2CmgZm
6SVfcnOYH5yqhrGaMhkcMs4A0mojcVSshmFgxJQzuDfqetPJblqpCNMINKO8vzYR3cCgw9aV1YfV
m/HTIAeX6VPcdjhm8yslmZ+DdNQO33eEaUMPNMrxn7yeEnAOt/NcJI5/cRp3M9q9ebHn+XYPXU1E
EoCl/Df8F4mhJiPdKMOsV4FsxZM1qWktWdrREMTIyOJpeIpG51m5j2GQQsUR+CXNsy7QxLhmdvbj
6iUXhvXqNbhfxXYin+7lA2b4MZp0jWcA+flupK+xtUO0zjI1MTmAiYbN0LD4emACD7kVt677P+vT
3IKhh0fqGAPmAtRBDTTYG1nyZWyMr78vyrSjYJuWsbjKcD6JyMXNyMFQlHRhD5LOO0x4PmKTAoQD
B5WSvjwbQFxomq2ZXjfJ8Gr6SXlwcbQgUyYAceJblgTGsdBxuvEiUZ5MGgj3fwbtHW36YhmdoOs1
H3yjw2dDpVjnzu701gfZJysyDzxYAiRp3BJqf4fRyMyNNpkRbkW3l7kRbV2sgq42gJ1tL7TcSQJ3
rtCzDqL2rHWVFhpF3igfEGv+/pD3TdCR46/UZ+J5KE3jucRPFSu4tyqV7XmuGQqJKO14VtPtPUWe
byHgOt5N5AfFyPfdmZbYOXqg93XATHC8gkkWK5ua1P1bIT36NurWwHyA+m7dwXzstbFLBHry3w/R
agN03P3Ba5L6kJQRuqpxlTQztcO5+tEWlLNHhWi3DlquW8TexiXJX5vm4EAoK/QBni22zCNS14JR
7XkgPFETgmViCH+7uKTXLrt2UHTrsRtqPHXgHvg5UYXS9nAYKWxt5xrHsrTCaiUtJIYGpnwjLu2u
OCV/cU3EoJJaS101NllHqyi+wmyc0z4+txkJV2iCO0OiVGDI9z6lxcv9g1XW8NHH5vjYeFib4VtE
nJq1b70BL/ouq3JpbODT0FSQFmW+vt/ZqgsYVBEzZvJtGO2V4JMyD/Qpgcy5rWvQOEK+F3bx2Sxl
srn/k1yJdm3jZHDUA3S4PjWiZ7wfu+6lgGL9uiCZV15eZrs0A9HPnA8BwbjvZe1sfE691J2No6VC
aDnL3mjZ9nQFyQ6MZsb9aKqpAU7jL0yF4z2bXrMuaiN+JIr2HltiN3yRx73ytN7UJBcbyp4YKuXB
h001ZwINcIrK0thhichhFA/MzJXfVeatRnsw3tNhR4cLnBDlrE+BDwkc2VSHXYYdXMYENzhQ15sZ
Y4VPFDy2YzF+sCv2nyLdihUkCH1r8KBnnffu3k0H/8CswTG3vekhcL72NVTMsR7658TI1sKr0FqL
mE05Ah4w+co+STfu9oOTG1s9HCavHV5tW3X7Jms/lO2w/U1Zd8kb/P/yhO0XJa3FOTAPa7fJKVML
diIm2XG7VUxBGA5Jz2h46UNaoGVL2g8QV9HFH72dUqQsLr5bDNVTugO0WXxVQAQhDtk0i7L5gsED
CWZ3w8LS/SKAPWa4F65E546PKnxXjO+TbYaI8BWLqqvwCFTBWB6pnPg71RIXxcEPCB/TOYlpao6U
PQ/R7O2SdBhWCMeSZ9Owu1Ven0S5p9SmHi097ulnpw9V3KdrAh0OIy2foTGUL0SlxNWxeAhUVj4z
GHkbjL65oOT9/HurT6b+kOEVAV2LFuEiZleVSggSk58Ng6UbkNjigGsSfp6GFe/l2EIyQqzcz27x
XSb5tneT4EIJ+FTQYTjiUMEEEIM2l0jbpygr+qOyI3d//10UMYuzFIqBUEZWWiOj2jmTd7Pdwj6W
ZrrNWNmncBTpNvRnLN8SgSVyNYuDMrRDGwGRpkpwrw9ngeMNpoGlidOZxnkFGMPaGNT0qQy7mXkU
73NUF8FFO84PX34J21w9mDlJEJQdFFEqhR7hQf9QNWt2DBx1hARP35E8dZ1ljBThLwWoZ7D1Nq4N
QjYDyEqZNslpyvqSAkG+jfP5pllL5yqFt6QKcUYtc6OU5xyUppxW502E2scpUVEzeKOXIc5ll5zS
7Mbfg1OB7zBl3odm33qoybPXuVEjOzKpDeMtC5KR3gB+mvKEBKc91jlHsCwwSShwT9v4HjrwDo/2
i+dHu3mpBd2/YqBEcByWZ+KbiX2kNlh9zklQ172hqvNsYavaFEBVJIFMatKJ9eKu3zsCLbqHBO2Q
FtiGGvGErhE7+DfHhWllps0v+vvUVQHPWqsyc+y9gal4LRWuPEtp5P4uef7i9u1IRb2xxmkYd3uC
ejY7tzvndQCLlDc4dP0AVEM7b9J53kZVmX6a/fpTNOLcyY5vcIzzO4dng26wfQgNe96O/IxV5Vf5
OqB/VVlm84JoGNlUPJ7HLn/PO0oWJC723nfj7SRBCwVG+t76LUqLNAnX+D+He/ov7D/O4O2rsJG0
xWJMlS1Z5sesYixOD358KQz9TjF1X5VxeISoc9NBmLwYYFARfHwu6jF+Mcdcr3O3omlox9Ee6SHN
WxsRR/zjHipBhDftEVFyEO76Sr836QhTFbiFXat0l6l8xPDZDQ6zwvVc9Jzms7xRl4tG2/tg7GuH
cOUZ5dd7tzxJmcyQ0ELJWHP7he41HQmCn/vWbutZwqlz5YE1dAloZ8CdCOSxts7N2DgvCJYP93ik
S1AAMCP+M5kAbVbLexTqMr6mKHcIZd0Hp2zF61T41muUJWwAyP9vkrLSACLtMWTU8nfwltrtjNtV
qW/IbX/OXYEU0RUwVp30m44wrVhiCcLn+hwZLhx/Mzg3+RStmvl2vw6gpJdoasYdLjSkjtB2zKMJ
Zn8OL2oamWGrKYcs24OPIcLsksd2ZKGnwa4+jdUS7CN7OjZZt88Dovt7HnkvpFeVu4gndLZ1J0tu
o1ATfi5VjbtC765P0qZHmD5jQmVHwzenUkcHEpoxetExxlbv/Dtvqqv8OGX1D+kpSdmRGzpmbX9K
8Uns6dbs8Zmz14XPDfbn+WRgc/7QYYxSmK21kW2hN2QD6pon2e6evRkwo/btpN2Lw+DFLp9rTOPr
wNsaM1S5uU93Iq3FKWOyfMC375NuNW99mItXPIXlLQ+sNwyDkbVQU3LNx8mP5UkZAwwbJCxsL/kt
9Ly913yfmyr8hIfaoZgostrEMZnNxDqOKnBiB2ffiIosSXDJtSi+ZvjYKdQAn3GQ/xZt7SGdHu1Q
g4kT3rQys9l6FZ3xa0oGmsKIPHDUw4fEcmf7iqjqMQmjcN9WGLQWBiZJrg6qdi9salxhAr5oCufn
exRJ13k/UWKdes5EUeNcNOi22ytoFCz77pe2En3oDWYhsZx3CVmkuSlG3KOyPiCBRgWbEMY9wqFb
3VsozOX6+2nIjyosr8z4DC8V3lBHv4Pw4w8Ou0vWOXC4L2Sc1BSM8lgYrfs6LjfV97MvFr6UN+rJ
x8mLo0MgkRrUPcjoaMDVdsyVeoBs+wG7TO7v2yc/l+C8ffbkzUFZS6pDcWBmUH1LU2TDuEH8mPnh
STpWf0HhjLdz+6M1a+8l92zWUKBOo6OzG/0EotnCm8AmSYzScJ5bNylSTdOvgn1VLXXwoCpfDXAX
BnIER0TtqZ5eZU6joSEG2RWYAze7KKOgPhZ5ue+HSbLXjxIcDxZoee8ukGexqcQiKHLiH5I27q0K
2NH/O/cR8K1Tphr2QhvRbmDvZWgT8Xo0oZ9QHPlB1OU3qzWbVUU629bM4cEg/mFEXXsxTcSqWlOS
9E3agbGrdpOaP3rdTmu7iyLYCQ4rr7IRgJlsbvd4QLFgt6pmvAh9bbGr88CgOtRBDu+h5e0ZSXCe
x2ZEGztvHQBnfiHGq0+qOugKa01YTWVtp7vSRITg9uKoO1I0uSgN3XKJS2dj3GcdBaYUe/nTvW/e
DSp69Gt1dcUuboLyVgq86Y0mHjm13G5LX1kQirc5oor5q8Y8PfKGJ68VzT5rONrCcDBR/OEw6Ib+
VzkSNydsgE91T8ycVNX3LsJmjvO9exsHyEJYqzBY/FpiZ/pQBsNXBSPK70V0SYviWtMXfLynY8LU
Gm8N53NZzMG+MOU1dfv3GEEPLlCyxDGL88nhhF3dTw+5CERyv3rSjvSPo9fQcDbkYxl19l60cO99
JqaDIcS5xTrFmW4Ouvs8WJpoIZYvoA9/ljOUpF7VzW7WmuH8miJWaxkmzp0j3Jbucr+NOQMRS0HV
rqgB35VIpZiyZw21onShTgd193ZXYBlu3qwrF/C9mgVy4RwTSHQnPAMwo0+OBea9wxyCFzts3ypb
EMi5ffdbc3L/iVkgqQUtygZimuiQ9sk5bna1HBwITAvtrX4s7WpkGBj2di5Jv2gp5F5xrOryJLKy
PVXx/NbUoXNVUXBgxNXbjPhuQjyptrJXgknhpHr63W/9FLmi2lftUJ/nivSIERQquXX07EOrfO7x
fpEu65U3M9jM2fgFcM7NyzJ3S0mFcTjbpJzSLx2dTj0psbPowawwM35KCmQGAwMrpdRMzo4QQ2Jl
7bt2fI3MuITQbm3skGFg1KXxby2BF8D4djH3XcWVAbXLEUdlFvFmLMVTCwdt79aSIai7KLAmm9oZ
UqVk9WzpbQcqLsWey1bkOPQpGizXRyDl6fQu2cbeUUZ9go/rrFx+vhUxd6D0E3vDUzNNaHdSB+vY
u94r75wHEo500wscyzzRPelIbHRoxyCuNJsKKUhTR+kWHYgD0AecabAsg6IYKY476SWxmRyEsrG1
mYDdOMVPnFKNm0PqucoTpnY8UairYUSEeg3wf9vS8S3g8hk/ouSWmr53cYiPx9kKdtOYePAhYnRu
i7HcLNybG6aU6ArgPqUHXTAOpme+tXW29SKLWF6pZll+UNz9p9Z0ok1QsVKiqXibq8K5NgzgB4Wl
H1mvXynBIkFpKipaYPXR++BSbAq1Jt2bNnqmcYI+4LFruuhkRcZZUbI+iMqmVdPULtGZG6/MLkgP
TO4zLi7setsFTBTbJTibwdDZrkn8J38p6/uLKtnR+C3dE4v7/7xqgA5bOC/GUIqV1/qotbx5wfhH
l94P7fNPM6mCY2wsjkqjFZ5zb8AvYLAqpDcOv0JZRBV7mYD+wB+qP1L5CnZj+cNeirJW/+ZYVXEt
mA/Nk12UVJvUUvHzFCXre42sYDB5+Yiuh5EnbvApE9n2M4zSgkHeDG6joxvqgyK7DUX/o+owXqIg
nN/iLMjWvqEx3cyTYgfROV+PiHpXSW05Z8eu3uidVHtZkI7JiOzeZ2fZcC7SZ8wYmvO4MQ9TOI6b
VpvFvsry9gAWMRfuRDYcI3aLDqOrd6iKzN1En4uauTKOSZ9iFW9ZalsYzhKv5og7iA6skPl6BxTw
c7NBlfYNc4T5sLBsXUsFtx7jl/VS7juGvl7GFuJjJqed9nC5iLQSD14ILprAyNmgAQBwSzt4WwYv
fJ5oqxyvfbXSKWewLqYmRk716sCZOnWl+ZOCw85wh+SjyYdpHYcVhhCwTGm0C2fFwZ8emoBwMCk6
Zwt3EmdokhqUwlzPrMWbVWEqQfP9u1UPACeY51j7oSN3OXbRWyPTeC/4sfNQ/EgoDa5GN2cJaFcT
78DHcFJZ70PcO1YGkhbKEwbkgJbwtR7SZH8/FdoW7i6Qpx9xN7yOlW9shqzr8Uf0wi3tH1iKjACF
dCn29zMHu4LuGMGL29lAjjw3O+O9CPvLxdV6Kai6aYzO0PEXHw+ecuFkZzhcHnZ49g+V6RDrhmXb
a9U1qbzkxrz23vcsEv9FBxZZXrQRkaL3HRtEmmHlrVgxybYpff1QMMFmI1TNthSE6QPILYbw+tSb
5dNYEXyRI+As0JoPboodnoUX+n1tU9AfNjWetDunK/HrLQMkAp77ZtfmyYhyfbrvM6ZStwzH9VM5
2t3D/VBrba/ZikY9u4qWZ11EEgEemSm/OLWJfyThbZ+i1tjUY9CfAhUniCrG+uAO5a9mEHhkyORG
Y+FzBXfxGPUGLXIr8jmNPG9XJk27rVzmZbosIAyVRc2XhPXeKbqDMcI7VObknBtjuDZqCM9R6v3Q
6D2Yp0P1B3ITqq+LDzEdE2RVVdI+zoWKdhWCc14bF1j1yLPDBgiN8P9i7zyW7DiTLP0qY70PWmhh
Nj2Lq3VKAAlswpAJILTW8fTzeWRxSKJI1lSvetELFsFC3rwRv3Q/fvwcO3R3Y6O+NCaa12rhd+tg
iHESn5IfZeWinhLTEmZMLalIFV+XpTFH88HFs/fs+LzgQpKtK0zK/Fk7LXlUb4OfDBXSIF6nnYfI
+abpCHfkFlbMC7oaz1a3gxf05lSldQ5N7R4wfr4QF2P0TEWHBpTtcgpXFiFk2jbpXjNHvNaBAW4d
5seX3KZAGkZacLUGTmbHL0fuNPetKT3/RLyg9BzyUmWpLP9ZmfXhBKBFqztGWTQP4i1dlGVJyqvi
6BbaEKnHdo8I9xe4CuOOY8o5owC/Am0HqmmLY05ta6NHmFXqE7JbddpWdz42ILFFhbPXPOQpGyPD
u5Cy69BWlPXmioCCxT840ALToHrrAjs5MDeoZFTqR9Vkj2lG+1Hz2cKmcdEgzZ+DEm6vqyN2YsJw
2AF49bskQvdTml6OC4XQrk28vc3uEJpNda4RcazSyr5gxlkgUlF4APf202jV2pPCal5PWvPUlMb0
VNmspmjcOpwpXt93n2w7/IbW+YwJsdgjW8qhHjmVOJzPTWB9XIKwZcnqWJYnA8l1aR/CLC/OfRjn
29qFpGlzpy0HReB22S7Xo/OgFS/IGjZ3eZlsgiRNtiBYzdGbnecSTvqW3pRPFaHnzYLQIro7P5C4
zLecaNp2LINPg26vG5o7IVrhUN543qaHeqwWtriSznjAdB1VAVvRdzMHOXypba7jglubYXECpOJ8
Feae3mVPgalTW7Ly6bGEI7juK8+TewVeoBIN68V+WQnjr2GGpyawfQ5BKdT3HgaiGziVb14dlnf9
OGNjRJPqwn3WZh3mrQO9PIuH07IWOTn7UzZXq4Wt7EXBJSs5XyPP/R4hDYuwHwxHqFUxin93oRVc
ZjxPWIovxeyoN+tLPdESq9GPSZ8BCSnKZ1dMdarDQjsZgiZYw6iJQTIsrByQLrxFplLgT+Qe+1RL
j8seKRARdLCJ3WjgQptl3vC3htuRl2cqsgWqWOWBnnXrleLMNKB205j6F5oT0bFDAwebboTvZwiu
PpwKNls0rnV6Rm9BQOHAip9D3zCusfxPg2V9OaQ4Q4RqcKudM7S2l4AS5mPUIyPTpx1OofO6SZ7q
SH9aGBCpi1GNAfMtKANqsSoIp40jdgd9dqdO7XXhOPio1l9r69OSDwzucxpm0lZChrDkDIAEQpbK
nhW32Y4VstT1JbSt+OwP/Bkh6W28RLMdIP+tUIdnverNDzX2j6TmFcJAQXjoRpGHp5lnFShjcXT9
hByA69/mruQaNMes3LqB+oFgpDr4ZuBfWuFOV9n0qY4nGo8BayIvMU7d1H7xykh7TmjPmsMmwWCn
63cpkiAXQl9Uv73RulM0bpPEtu8T36xvbtdGcBvTXUoCcGu0H5rT5NdKp921tUtl53oADpWuXZpY
2YZtUj7miMedNTt4CFvjonOefuhLHIY1yAzXOkrRs1bguvpBfY6y+kMVD81xprgxSZUDw+dNSlw2
Zj9GGE33y0Vn2WBPgZE86lHwkGAlcdXH4SMde+U6MOb24r5Nse48uMgToSDnj4Ox7QxH2/jzE9JA
iP7qOBgZwumqUvMSzgM6AbF98BBpafseWkvQW5eSQrIyYaqYWz7iWWBtgz+/LaV4gBtWW9SdW8OD
qarm24g485tZv9VuQ3HDLT/WYbqZrF66BeJw48HOOSWcK6t2nj1gAZ60gv2UzTgqzfBI7itQ62Nu
CLVp8Myjo6s4Zufhi9koerfOlNbY6AiQrQ0pVZUjIkCKPl21NHoqF0rK3ETIo2grCoDJuprV4t5U
zA6qOXlx1DXXLnS/Jm5YU74tPluWOq/Zcv7B1txr1s3NDi9uiuMmgYfXT6TYmDTfHGpxa4pI+KWL
AlGbGN/93Gn3VmOG93N7qjP2h+/45huIj5Y8kUwUfNwB4W6m/t5Ig+ZodwVNN0MPGEX6f03G4Bgr
FiBVkjlrTTGcK2aoAMOEEQQW3OGVUtrrvIL0YUnM7nI/bydi400SIJnlqC4YkMty76II7fZVbDf5
PfygDIHH2qguuWtZn7poREimRxY7VaHTKraWfDJ7Rr+C6Pdt6u3wEXQppQy0AVH3rx6H3mbKLYTH
25yASyeXpWMx2CVWPKFLlBQ33ZpDJKxJYOOSlDZHOaOpOEEtv3/EVmLYmEOnfdaxUa+8gWMe+otm
KfDHmk5baZRAdn7hNt9o3xk34RQWt3JStnmbdhfswylV8u0r3ysgXuo2mpXy+XqikBHmsXc3dtco
6OFuqOlbp0LiKPtA+2xVTblq0ickjLxL2qlnGgm83dxN3TEYw8e0IvUJhoVjp8O2RJfS6E26DwQJ
DfB7u/coavUfoZrY6Nokzr6bMIxaHi7Uhs+DjfT3sg7ChKQ9r9z0WHoIpuMKVR0mI7yqaqNfW7PT
7hqaoYvw7Ktj9zT4vX8UrnTQYdMcWNW87hJKU8NkbKMhf8KVGc6Nqn7nTZR9qdBC0qI7mdpefuzD
dkJ+NO+2OiKyDW1ja5rfw8OC584NCaBnvOkDftlcxtXnqht+9ORd90ZM/Nyklr6zW2AUYlaYlp1m
H3QIwmszj1G6qwqAJziGVx+FDTh1r5lS1MiYTAGKXwrwTlJhqgxGsx4BLJ7mFCglQcZ3m4dof/da
guGatAmp1ofBQIy8N7cTzpZ3NqjhREX+sU+MBz1GAsii5eAU0S5yKMIM5a568lapYiocWdqdkeb2
nSaHYBSkB+4r4xhQUMu7eye9dPXoXOu6b3D7jps1S6He1HMdHL0ITkpZuxvE4tpdPTz7AJC3tsdU
J+8poCDHfTS1eXhwIgqXE2XZbBwuWIkgemAEyV2lTRs7jJpLAmb0zsWrAFSOGvhYmcKQ2tQoCiJt
BhARG356o1A16dn9gst4E6Xf92LATKlnWxtqcvE/LLWDgVRirUqfXw+14H2Rh+5IbayszDXil2/a
7HRg1Yb6kV5ilA9Cz1w3rv1h+a66xorP8oNkp44jWWKXFfOFiIjgdmHGRTlyUI6E5+yDBscaNJwy
VOcPaZ/eTcMAejORjK2GmfVrcuNXCkSYCE/tO+Wb5SogjLX9SPH0axmglm/5KApQ7acO2zvJU27h
rJd2xwin+YsySLXDsmsNcgEIqBVFN9XPunvD9zj7OcoNaJvPSqYdMHEHGq/dC+AENHypEw5ux5Ea
xMoZUX/lo1NTiHMmjm6sGePeR9zWNHX6ysaD0rndoVbsD46WvNML6N0wjkvkaSv+YdJj52pVpIIZ
xnc+rCkfsbK2uQUlK7IxOJMDhCzWqTAe8yz3PtFPlw3Zs2djcuigAISu2bjFChh5ChFPmUJNRwgF
+uUSn2hc7JjeQLmuutaF2T03ezwtmj1w8Ldq9Oe7KNGeVBzMd8pIVzDaR9RaLeNqdCgsQko/qiCq
a0q43p3j+mxTYVI6Y/IYJttwtLI3rY0/lN0E585vj03YRuugNtjJvvfdMzvjyS8GbEQq/znzBAHl
AEezYTXowXQf0zIDy6BDcwvgIALNKeOS0a3PlfS6zqPdHFz3c5w3b24yJpe2bL9k0s8IPaFFNWOs
eI85a06h5OQxpDATjm5RavjkTT2lgv4zAoTzNjT09mhbc4QaURqe8j7GcpSaTa8V483o/IDwwMgP
TeFCKTAelMJ8UAYPyi/EuVUutPHOLb8pHA8XO6QsgXLPl9kqtQctMN7wI5gjNXz1wuYUS7TUtiRB
szeWn1tr3s+SFAZ+lLN045QCS7DOBpCnKfaOeTF8ozA9HYcIpZDBUpVT2vnxqtTATJKeY82sQcYW
gKLMUvtiD/YP2Focr1SKIfxEszQhIWXYK8V2oGPtUgsJCwJUvi1yn6MhPIwJa2FhIS7Uzc7E9An+
JD2UQcWRB0/ML63iYeFwSn9A0VbrhE1/KYZm17uadg3toHnQafgqogCikgtRqJ/opU26sNwD0Mab
QRgXow2PJ8BhEi0krjGm6CGN94WRkJDiZ/gwD6dMaMR1SNDVV90LR6hOI6pFeXKhUdKkm6yMEBJ5
p7f9GRouuoXLwRDUBcopUI/PIBUFpCycO5aFGAlaiqQC3+MieqgiAIXQDeodkW7nD0FwRQ4Ib4E+
1IgoKFvQLpk5wv2dkNTsfCxeITq57zxyFOkPjved85DkuKgBpaT62JUwfiBeNcdAj661PvY7mIfm
FwMRaDOdDriB+Qckw7/BIqZDvTfc+6k3q1XSxriIpkp0Ncs6X6V4ojw5lfk9aNVXdOfjmx6q+gcK
6q+eOsU3N/isu63zMHVat51b9y43Yebq7aA8OeHbsv3MW93T2Zva+qvq1MXNUFWKdxI70BWlbsN8
/NBaSX4AVDRWqV7F96VTPekVFkuwwn9Y44gi9NQ8DYpNGBI+qrmoEgmhvonp1YfGZdz6/LLsTB0S
pNSCXVQ70/Ny+CisRLvNzVsVxdn75xx4XJiTuYjPBuPDUiVPCcVpq3BoI4NHvOophm56p4NfsTzo
bN9RgoAsr3yutSY6ZJAddrGm1ydP7QAGlQ4Ou5wwEPb7iy8ly7ghx4m9FU72ypc8GT/622bUh8da
iebbQgRfog4zRa39vVuqi4iw1VWim4eub41T7pslFERasE3A6lM1xjC95b2nAdEdlCC6HY0l6KTR
AJmP3caTqn436Z+V2N8pRXfUC6e8VDYWKLXrAxtMyufc6rJVYQdsAJCkK6nQjKBp3G/NxNTOxeCK
0BHhRE3Ra00HmMjVBtHdPMYvhRukN8qH2ipR+/Gi07VdoBe1XKujp7yq41Tvxzwcr505wfKQi6oZ
iRijFJizrRrznFv9Y0Kge1teQxswrtVI5eBbUwkPii5+rHpXxdzFyre5vRqyvNsloWNchllNuRic
cBu7vbPz4xBJybyx73u4kxIOZLMKTWgeNo1LAXfIhnOh6yltyk5zQN7VvC9oVokm5VvUYOgz+Jto
aqNVZLblU1R5Ear5CpbIhg57wvCUWxLjFgcv4di3mgPDRPugJ1NxF5Gyqs4U3BUyDfarS9HpPjEH
iiE1vIxhfoI4BetVpWvS8vSrhhCY/DOYDozY1rIeubjrB29A0cIcrJgdYKFjN7cV8imAIFUWXkf7
KWj0+H4WdSe7unCSIdXkZsW+m90tgHNyyqnOKkpofKj7Y5zn074a0g+wqanZuTFez7GvXZsia1Zj
WVs0ksz+MQBosUPzCi++3RUWyWCZDPkxxRgljVsMLt9RD9qA5hcHV1lYNA+z7yrPWYXLU2bM4MMI
pLjqD0s3umOmQ8gTbmYA+y6HQ4quQX9le5SgFZO2yb2UCBVq+LoxuuzZVavLUMJptSE/HrMyUm91
VHxsOp8Gai159rwpviZpbK/DhFyGakJ5MxFjGwyafzwqcXu4KPg6U/nbOXb8kNCl8FyGH4iW/XMT
m9E/OjU8b7dkBhD3mg1c3OgZ2QQc9Ja1qOEgs7biINwi8otJca+AkdeFs46T5NZkqnJUOQDeg8OO
toKd0tDHnmtcTAHKA8caN5ilNqHY47RX+4zgaZjqhxzplPdvGCD+74sYCoXqKVjdaPBpluPSQWv1
/egZ6j7fBRxZawo0wd6LjWQPNWGbpMOXuB7KRy1DEQSZlMsSGrm+615TfUiPfgmfMRpo4hrU2Lrm
DWoEEXrf+6inu4Vs5wOC4JiQtxMGzmHm7pFX86x1Y7MgpiQy7pNuQs4zDqyrN9obWGzdgQC33fRp
9WlKXfXiUeRaArDlIDM+hzRNrbxsik5OTWQjCbzdAGXmMH2g/ai3XIjoCJwoGxVyx0X1P8d25iJ3
BeNabcJxtyRxdJYgTwri8RC5xYsF28y2m/ZchRd3ViC7YLfQ2PbRUv2LllntE/HDFVAFwTwaQVQF
4CWCgEaRz0M5OC+LfVBfjXFEEdC2UhjEwMnBiC+roilboJQEFZZTm2lfl1A1a4tTjHr8Ptc9b9up
t7gHNDJa1d9Mml5ImfAlSx1aWMKmx6Q4ZCPmk3FvFR9zruONq4fUPaz82RydFp5v6Rz1zMDyuAP+
QZnum+ab3WvZ1Ejo0TSFIeIjDCXAS6cM1nQmfDeHLL0fqC5FlbohPGn2dmmn/qqhMyxSRmj1Q5Pv
LBgcexQIr6Hhzbceh5ZNSMfsQMNagMNit6lRPoba95y0evJgKycKa7c2SrI3BUIJBsxzeG7biaQH
jwt4djlnQBTcjRXi21he/5iG0r6orT+sxrH4bI7hNqqABlRIUA62S6c6bpGKK73PA27P9InioOQn
1bs0wb+lBbb/Xty+Zt+b/y2feivKqY6CsF3sen/7r+vT7vlvf+DPXJf/8Aub/7N8PvheiMPPH/4D
uIIa4EOHA+Hjd0oP71/+j5/8//3L//V9+S3PU/n9P//j7a+0wKTT86+1wHDOhvDx9gerIfnEP/TA
bO0XHdItJrFAG5bnSGfir1ZD2i8mvgj8XxYERWkb/X+iYJr1i43shYoXsqFpXIh86ldRMOsXWsRN
XWySXdr/rX/Lashyfu6c9DQYHzA4+XUmUmOLiMPv2lZJRumQswWSwih3LNRzmcJNR+USTUJ43BVV
mfiUgpEHCPXRinA2FLR2Qg3PQudGh/qn/Khr0z5QEVug3qrFX5WxPtHwerBRShH7RAM3uDBud0TN
kIrjkwVMWnHYVeZLmCVXdRqkOrebUNXAzEHSjbNDw/M0TWedBpoOlaveG0Us5mRrKmhws3XRb5B/
yzObGLUHL77eII3FpWk+jDS9CgsDQbUbarnEtoCCmBoa5PR2pN1bNlcvtXXdbra09B7y4K33eCSn
BYuuie5m2h3Uc1Q02xbynKuu8UrY6qq6xsIkjyD8acLe5p9YW8unoEruZETkaQpsVr25Rq2eF7fG
fY74eeJNe0O7Daj4dFlH1YyrO2i3Bo2oSN6O+9Ad9p42n8VWcVaijae/4m1wQJTqTAvEzqd/J7PS
H10+nUMUGNzx0sfjXtfanZsR8/N66pReB4o2MgNoz5y4jk4Kj5uiJ98/+8wincH7wHx/Pr3jpRX3
ZjPahY46L0TJwU6uSdRuq/mZrt+VrbSbGOFrNR7fWkXkThoYAhW8dG2dUTUsa+Z2xjqAKrZHnhT1
6nqqWCQsEHnduqWbw/lhwWSSoaazZudarK9wxHVAP0DbWassDUroOxkBARSXEQT+DYiRZ3/vV8wW
Oq8lQm912oCCqusgRTeWmZUHDSdGiNeXGZQh0BE+lGkT3VwbEVmZCJmgRnUIUxlgFG3VSr0fawxb
WcIyaY7BMAYYDVF5hs+b2sNeXha8cC0/tvyarqWhu4FJ3ezootkVuXmQBQ1Es42QkXSVjz0deyU9
avJjMikalgiB/daj2WuhGibvK+qaOYaSTt/tIBveZMiGybnVCu8vvSB+tYtSDIVtFOoVGgVJE/rk
Wrj0VwYqZaFXUO1NTstX6CirJPsqjzayYbSqpqTa7GS5LW+eTfsEhXaikitJ+qppUEp22w3knH3e
1FvKm5Cb3kWEE3LousIkEjnjAa0siuYOnfI6DenUEjZf5GeLktFkmcjc1uMrJHkfFoOMuQj/ljkG
BayULFbvc36SfvONyhJ0jejUoAPmpNaVavo6TNt7q2l2npmcbNNa5kMGWfO0dV/U3GLVzmMuvaje
mmVyjWtuVq5LBNu2Xp9tPa97NhzzIJLNrT7sASnpLcK0wZ+gsqH61vXnbRq1GyLOrzIsUUQBk9mU
hxpKBnDi7hXfKB5K5kFmz7FOqY4/ZHBJkf6xGThMXm6qE51kYOSF/bHdZWF8ktfU8MmYdPsmg5xr
2BWWzbZwx3Mo6X30Xd4k5gvrYT7LE8YUP/o6/QrKfa94xkFxpo/WVIMusg316BQqPRvgUWRZRYM5
bdIfcJ0fyuBZVJcHr3+e8XPLmPSebS2fzJg9pVDot623HWOmWZ9a2svDmIyYxadY01nRCNjYVTIS
skBgOe/kty/Twk6jZLrJ/ORaNiqQGIjJ0G1Sk6HmgR0OG5cz6FSW7R49+TgOjnRHYHfDQ+v5qoSR
NbvJV3jk5yy4ZZa9phB5yoz4GrAT6UvYmiNPhRikGbzKSp3LdpOwr6GVAYc9TYO2jooK0tRbmQLS
0RmSs0Xxg4JGx2ImGMUa89SoPA+nm8ECVnlm6jNOkp419hU0+lPqxCfXZSQ4UOSygMlMUxYjEkCs
96d1yxmpN9k1ZdpCOcBNhCnn5FSP1D9TtBTpTSgfUBfbFZyw+NjsFQUdaja3F2YneZhZ1qWIqBrs
lrbehMZDz2qRHxMR7TLkBuLf8gU6qNPcNtvMupvMbE/dhTYvJLxT+ovoy5bfUtPyXYlcNBtdp5aO
RsJVXlu15nPYmy9V2j8XaXbVyI2gw67kc5kcmL790isj6Cb1MIbDDBATzjlTe+MQBtEZhWomLlDn
8zQ6L5U2nBN022SEEu9QutPBro0Xi4K7fFgb7UOLNra8JrI4a4XOu7FHASo8RYlxUN3kRIS5k5Um
/y3TUWrjs0lO2McIKBaHeRyfm3q613qw8RFZXmKEoM6vCNfNUXJy7fgqI5y27ICxfTY5UeTtUxU+
Z5xsC/KTvJv28gAghDunTHZZZdMVxjniD4/L4GbWwctOfdxSxomvsm79KjoFOjcGtzJO3PQ7fdaS
eSe3sZwQhFUHxaXJCOeb0ZvvdSW9ulr3CFT4Xwh5/yxY/UPw+1+Oif8bhrwePiJ/HfLu6+/5129/
iHjlA79FvAZGBThCImcEL8olrP0t4nWhqXMYarYO9IlN5q8yuJr+iyWIIeAWjQcGsfJvEa/2i4dN
AuUbjwoR2rr2v2NwoPFkf9C6ofmcQpdl0R+I3o2++B/8LuB1BzdJ6XSINypiah139ewc5KqTkEuO
Lz8m4GML2t6zY8b/Qr1r0W37vcqTfLtFixsCXqLC+7O/o1aoeT9bebyR8FW+Vq4nH411zSB6Suqd
SXQs20tMhuVwlrAu0l5/N19/oqgrej4/P4Vtqwy0jhkKSnP8/e/GAAUhC/mOMcYskTCGvZQp9cpI
Ufay4iU2Lrjy/v4r/0nEV97cQTnEJunh5b2f9HHKUrOjsa/ijVw9EmRLZN34zVbyBIkGJI6Sa5V4
3B8QWawuVYxZDzGB3nGSEjIiAIGR2AlCxaFX7o3+q9USqxPkyWHozvARCYWSJxpLgcQJnXBLkCEU
A4S/fxlYc38yglh0IsQmax055T+OoJubbTECtWx8MDUJcVEkAShCK+MNktBBZjcAD5LUSJKKROMu
aql1VIQS9mutamtxEUBgYCVZg9zMkzosQaxn8T5xv5HgtuGltYJzlqkxJ9RDyItQd5j1msKkupbv
lReVf+TilF85K5gDeOpaojY4DTu5HW0wdo5nzahXZv06UFaf8J+Rnx7AMNwIiv7wmCLcI0GzT6ji
pm9BV5E1sDwChSiIkF+eSUaTPpqzREpxVy8ZDvbdO5lC+Xt5IEdKOswfuZOEv0uGJbYVvKIEVmZG
GkcqQKf0V3lWST4kClX6+4akQhKJkEhYtkVEuJOm3spg/saJrcBMo/j1KBcVywAHhSXS11oKEry4
xBs8n8R+ITmERA+yl+WnZZxlIOTa6Ot2Y9kre6qwJX+/5yXGjmClejUhYlev5NaV6GJ0CKj41fbk
bEJ3CQlSky7fBGeSdI22FOj2eyKzRGjcSxINy59pPdqE3r0holM6a4Tcg7hYInW9tW4NvTDygkNF
VkycL48oK0Mev/P1Q0BCGBQ1D0iyI+tCxl0lApXAT84m0qtNW2LowPQRlsugjbF5iEvzoIfzvUev
SIeeowQnKnmTvOcyaKa6mcubBnPm7/fDP6kHy+b2kORVbVjHHK0/CYh1tmqnhY16jSw9yeTkaJPN
LHmVJLE1w6oQO08MOwPTsBckXpSJ0dV2IzGaab7KYYdczTrkhf7+CbWfJc7en5AsQXfQDLa5RP54
5NH5lXsKx49KYO0G3XvGzgRoXAOTRjGG+cklIWapME+lV/+rQfqTUxcpJNUGbzEZK+enM6Oc8tKy
DAZJHkFOCDnbmtndZI+1/yoJUmfcy/RO0avsxl+vhWK+L+mtINWWSaRJk06GQwFl3ks+yjJy6AmN
4UFRgOZIlQDr78fOFOnBn64L03ZUW/cspM0YvZ/GDkJ1DUOcBwdngFpn8yiC5sixJChK6NdQwdcF
ubIN/1pyJDk5NFYi0IMcdnI4WKQkM9tYMrtl4VIxkhGAciMJuZi6yJ6VAFwia9nHpWWuaL1dyz7W
gP0N43OQjedEs27U9w5IBWzl6AwQv6I9f6yTazDcS3z99wOg/dnM/X4Afrq7QoQZLc3j1ha4R04t
Wd41GcLircNMJjr2GRyCKZgJtHUkx8i5ZUWRdMrEcQJL8Jvk2fVfPNqfrGtMLDUWjiCFpkm09fur
fMbM3HaD5P0ql+NcslVUxrC3JETmqwVXkPRMHgMa40mC7r9/hj+5C3kE03PFI9tyl633u2giwIWV
wmkUb2QtyNfKZherIoSFT5KvNoAqpjH/C8VMy/5Zs5w9LRGcBxEPdhIg6h/fPYIrk5YuZT8lTU8e
hyx8+DXVLEY79j1IwdgZTOlJUKfUUc9V0e0k2IESvbZBOmRRyuFjcR1JDu0k8Yk1a5Tpaci0+4x+
mBnBL6ZaQhZBBARIckhUuNuy+VXSR4GnJAmVK9hLpr3HzSfDUNfcQiwKnxqAXCmyKEcIcYI0WuZr
MI6XzCPFAv8BTUo4uBfIhhtODnNd96APwgcWwR5AEwG8mji7KgSKE5APlV3XEAI3RxnLqkr0e7Mf
RM5gySxlvCWrk4dz/Zi2Vi5Ujg7HAxIJ3gSsiuJpL5iG7NlJB2Yj+oUFtpNUzGz5KCFoLAAR5zcC
f1zjypqPOmW7RtCwZus6UwvdmwSai0t2vcQtkoKlOagnh1ipPKKptesb6yB+TwI6SEn816RfTnxx
ljIL9V5CHWVIt/0G804z2LkmWhAziomo2rJaOxH7RUjgVeJim3egOfNgstsmlrtgIoJSdclGxM0l
kFyiK8Z/uSk5DXNdW1sCU5VAgbynhCGyU1JJJPkz+tsriazkqXWooNiYtqTNy9Xl0FRHr51/zgN/
B0SDnhAnGHCeHHAMyK+zJWGOREYmObesq5JrPW1ZZ6wtWEVrD32O95UhD0sBdCu/SJ5EAiOB6CTW
k5S2GDPQWiTWGqTMgif5AsHSzInTRQGF48VkPmfwlIRLQi2mvYRbpR+tw+FmfqlibSuzJmFnPIEP
08sASRsuO9/J08jdZ/PL5JSW0UIZ+zkCupLVib7xSSB7GRF5PglORmIOQcJi4r2oPKeorjkdYRTx
hSwB2RaCPsq/IcDu5VV65E0Mms8FNI1UFf+ueCUI2YTJVWdNkIaYwwCinkC9xH/F3KBmx9dSBrCm
ZD2/zZV1SIGvBJoSdDekbiDfYqbZtkLoPgXtiOz0OkcWDKpZQsdLj9qU0QHJY0NWOqw6/i0vqZT9
Tl5Olr1cshJ5yk6QOQb+fmx5WlnAEgjofQIOgsQOC9Ps9wKNRjFQEpDpzCkiWLW8OEVHxChe5X3Y
zBIBL1A0wyI7VlBUloZsYsumyXNcCywugGnu9xDma/RrCTQFYCJoi5xuP8FnL14Es5M0ZwEQObGT
Ee1XAyBo6J8lHqC55iQ4pTW8IUuyKnpSHE4AiSY73gGRDZp06y3OBvtpjK+SScqfsSM9QSeSDqiR
KkBJTEnDxlVeN7OdfWBtkVg7e5wTgvgXVsdhGZ9Mn3PbfwXMk5xQfi86EGekB66z2W3b8UvMGpav
dE39gEwKrbj1riWdc51sM2zkbwSHjCj8yBkoR5L8WgmzzXDrIYgqOJ5EphJHy/NLcFNRN3CBfZZo
PLFfWrwJ6O3DMCM4yc/IEEngW6E81YoYJXkHC87w3dXAySpIEd6G5PI9gS47nh0tuYB8VYA7njwj
YeZI2LeAofy1bFL5ZrkeJcyW5ENidQFN3cBa1+VtQlxWICxJCURiwiCF4beIPZ18oXyJjI9kEQTj
3FWHyqXI7h7k98qFIOtaktEltgQhDiFo2RUoJQMiOG9PKaDS4mvsUYivPxTcMnKUT6w4zaq2EUZw
A3Ez3ylHVKIlX4kXQ5ulnfQbCackeeDSAyfwh3ZDQjcgEcD/IcMrm5X7Ss4QyQtMtrbkOXTPqLR5
d+14lvmRY9lnlGRwex3xAn+6DzEUS+pjZqMCy7hLyaurDZo74XWH7E0yzgWLne50Kl5NEOEbfHHR
bI7o/Cc0NOb4JOFam5qEak/FGBN0RycphsiiWTIgJk3mXyavcfa/3h1pQlLEgSCTIyi1xISL616S
0CcHnMv5JkMhPyODLI+CsdZ+fVWZdSkFyV0PJ2kj2K0KhY7/C8mArUgjONGwOXYAw3KASK4iJ518
g6RLMcetWycnGf+8faumaR2DagqyKUt5CZz+p5T+V6V0j8zhr3HFHbjiW6jsu6/fvqdwzr6DKS4F
+uO3//wP+ehvCCMXEwAjotWUzy2bmPj3CKOj6p6jU28HYiQc/ofRlmb/Ymma7nqWZ1uWY4tA8281
dbQHqH4bJj9hwX/8dxBGU9KhP6RLyK7YSGqbFkZfuA/+FJYmtPjY9MI0VMy8576trn5Z0OgRTbeR
5huWIFyxDBlURd1YSf2qdLCPUS511o5u3FGhUA6Wgf6+P+I/Y64tr4bQo4Xptq2zcm1MXP5WYWxQ
Zf8R19nR4z5PEhedwQaNGRTUCEvwOUw8d6vQjXYqq4/hjLwl3mB3fem0KytrrmNWdKsygm5ZpXcm
FXfbcb7V2EERNIc0YzY9QZV17ELrXxgzmuo/ZQua2Mp6tmuLPZT3cxY8GyizGh5ht9KpiK4XbY0V
xQlxFHwle7rSuh7p8dB8IN15TRpjmxr0SxRirJTrKo2sZfQpaTz4U377CPVolY3WQ1FbD12k92sq
owgAQ7+17sKwHiCVZfvJdKkhDBExX4zYmlt+cvMAifkchWItO1pD+6L79jFDXXFVOlSA4Sakw0ue
IgRh6XCaYa+tDWdeG5H9pPXGQ1gyI5HRxVAB0TjqXPyllJcRKZ2w1x/o80ZlAP4q5yZC71NxQdyC
osUbZkNXmNp3fXhniWFQXNP3oEa0J1EmMRu4hJ4PdVaBV7UCJYKupUDvJSANlGLjeSEq/Q7CMiWh
3cD9Mc7o/BjRj9E0b4lhPWAkSJ5nfi5mTCzLpKRRokC2rd73vXcJPee+rb1nBQex0Bs+O21xScLm
xWsqg9As/tG45oM1WnujqzZ+Fz6Gc06vIhzRqHpq+uGhs5pLP/soKYzMD8T1CREP71Pk8bBNUKyw
B+eWdlDnmafB29CRxWUjCnifMhUpUx9xG2rXqMfjeFjUxTov5c9Nv9cCEwWPptDXEYZLUdge0onb
XO2DH+jSfKP7uyvw8cWUhQ4226CkTTdD1qJPP2vZB1koip/je2+C2KGGMKFJUaiEcNqgH+w4+aCg
a5bOUKDdQOc3mCpKPJWx1f4veWeyGzmSbulXafSeCU5GGhe9cfrsLnfNIWlDKBQhzrNxfPr7UVnV
NzKzbiVq10ADhUIlKkMhl0izfzjnO270XLaMNTuH3JiuuCTTgrYHQ0irViIpNeKPr7+zy4IflOzn
JJvgHAz2J3pTtK+Aw0VPShf63BV8jQdcY9+DCNIKu7DzmNqAZUeq3tmOtsKsXjque+wVMZYhcaeG
bT+6OiniPCUjQnhm1920LWfj2QGRXORdf5hI81hpc+uAvCpB55d9vFHp2O+dihhj982AdLQXRe2t
gRJpBxeB1qoPm32udOOki+YWiK0g9JjIe+RFNMW5BlBZ7k2TKjqVhbGGbTSuzAnkQAERhjiqee/2
iNajLKUnAHuH/TLFJ+mHvE2Y5BZVWlFtHZMUBQfUMzQOfY0M99I6abxVat5rXoLvF3Wz5ZgnvUFE
Hs7QjvL+iuD0rnQgqWjyFazLJq013vHo00nre43bVsu1l2jATFW45pPLjwgSiS1xIEVxmh0SQRmW
9dEK9hA0ug4rfkEgOx/CXjWUriLkvSgR/hVwbG9Q3d4JNAZ5EaxBKTKXya4ZdJQjk9Cb3h2/xWWD
lbkfOSihrBldo9j1aPBwovAzCK13ENVXB7X6OusREM0zmD7gLp39kZFT6geEEkEtiH7CUHu2kk+r
9oqt0zsUKYY8GbSsbhJ+anIwN7rQY8wv49WWuCObDGQIgbXpxivzQ+v1myFKL6JQJwTTUN1F9xID
wh4wiflNHu+rBkF6398vza6lD+Eas2K34+fhZz0NTlQ/TUb0mU0Lwoj3BVAcbeMi0LBJkHZNDVr9
RNPe5u+APflSuftzHl3TD59k0+snERh3ztSoTZcDBanKck0+WLiKGhfkXjVFIPdOcFqBD5IYywuw
HDbtsXLiep10+aFelCWgBNAjtYp007H3L1G9mHAhOZFxga83Ez/qXhFNH0q6wgZDleSJMVxWypEK
1kFVg9swQjbZnO1ydn4Ec0yhNg9bywxhvLTBCFYi953ph5c6B4/oxhF21CrS4u8R38zK2Ytu0mlO
OY5JylklBrikcOJEmgpOqjrm4ojwB6zo6PEUhlwa1txLcCMc3Ub8MFvBz0bYd01j3I1j/RJ5ZxaU
th9NxN9iudqqTt5pmTGuAMByPhktq5d5NWb44zSFvY2nc1NPS8OQwTgtPDBtjRMvgK+Fs9KrR0YI
kofF5FSMm3Wswis+AZxhevQ3s7CvW/NPNQfMJtsxLJ1wAjZtfxyFOdBnw0zhQapG5Q+IhmU3bMXw
0tW3afNDoltWpJEpwWRWWJsU2+igA2e04i3sbCA23+t0vFq5eclRqRVO9po3TGNm0nWT8cR/zKy6
6WkJmcTu60PWq32v045b/J4j/boMJJq6PJrQvyZ7YLKGJjd8lma7a63pnOjZbUMEZJRYx146mwBZ
N3fx1oiKY5hUe5BGtT4xzkm27oi7tYLLOuj3tQEqXl5SDjRt3KpTy2/CRUZAIxU4d02cr4s5u49c
uasjfSfRmA/UC2BdgbYDd8Il0AG9+aUi/Reb079uOihfWGB6CCVssND2sl7+ZdiZ2CqbCNumfMG2
Teu9SlPrMDbzrvd45HrYwV4H/eJSQP4DPhpF+U4Jew0ObJ+NDUlymK9yZ28FFGtm5reG+ptprPuX
BTfPgMOK2dBd12AeuxRgv3yHWR94bZiXLdlQDm4LxogNSENcgEB5ykIA9sTalzsBDhu7f4XRhHt1
jDcG5KF1YEQvCo/WOsnfbH2KNzUHa8HYr1PrIJ/LjVHPWzts1Sa3v5HUxPokWkx0AipvwRW1WDZX
QX9nOWEO843kEmEl17JNb+qAcqroedU7I/peGibUl7heVSFUgtFzDm0aPOo1RO+yILeloqToLIP3
SbPfrfbZzg3sMHrvxwJ3FekXQ/DiltXPQcctHFrTCzTWaiUV12UgbmDfQe52MERFTQn8vOrOsMD9
LAtwnGWVn+UYRGwTcloHlJRGEngdDzZb2upv3su/BJMgWTBZ97AWo+EwqaL/+Msws6ln1260hI2Y
d3nOEVRZxWdKEpPNqWWacDfYhXyr9XE1p+wVlPkUTRIgeiB4tObxR4YEdoI1hgeVg8k8A2N6//eP
tP2XFcLySDNIRw0gqcz/LAFW1dijO2I2kJY/TAccZs9Iwsu2ZjVdp9x6NKxuD36aaaS7xyV5JdNt
N+sYKyh5KFjrukfFUzzU1VNVx+s2iDYMatdJwimaDP4crXG7QvNxXrXGPsSYDfB7riJhH6r2Vi+M
xzKwrq34qSfFTWzrjyFFrdDBukMPvea6/sMOtAtBgR///mP/damzfOxlbYkqwRAoqv/4qzHGrgZl
wcemD1olGLZhTy6j20EPmAahOwNUlTASN4nHqAlYdDtJ6kPkS4+rVZLgQh542rAEL4rfD5n/aC5w
E380lL2f6j+W0P9BlXTz8FcR/v+DgiNDZxn6P08G9u+xin+dBnz9+/8YB7jGb1x7OIOFbXlf2qH/
Ow5wbST27MQQuXMWUmb99zjA1H/TF92GxMAlTLRFv4wD5G+64fBG8EUdj//y/pNxwNdz9OvVLDwy
dVEu2YbuoBdx/nRjkPgxBZoeuaxsOPCMyQyvojQ3SkvXsamLvSAfDAV3uHXnk0jK1h/QwcyAb/PU
eS7xbPIQ9zvHsTgehmjeygJ86yBMXEAxsZBZd237RGxl318lBmvsjey3KoC47H6szVeuThIP1uGX
X8C/uAgXrdYfphyCQQoDDsFPynDIFv/TlMMsnbC2KsfeBFPtgYG7kShU1oGDX3NkdWYAS0eojRZf
4fLzhw7oKdKLI842mw2TSxUmiBfPhounZRNz7vEuIl4kaOd95UDMtPXuDUV1taXgOSZSf/gi9icS
h0smx29dEKxDgXOAHGfeVML8PBltMmKx9QwYeSG14iHI9+NUBycvMo7//sM7y9nw6+/U0XXX5NRA
s2a7aMl4rn69Y1sp89HNC7nBWQ6bdWJ0OeA6wN2dcaTvI8+i0J0HZOTEtsjoswsu8Lp6uJkHrp1s
Kx1tn0W1e8blr5g599+xxzlUQda7isrk4pXhni/Pn+LGKEGZ+XSvLMZm/HAh01zSobFy4fxTvftm
Bj+LMo6OlQydY5X/gNxYfyRZdGtewR9ZF5Wi1A9Dj7psmElgMxIMZeiWTuxvxGrAHb1xctrapEFq
FCp17PnHS5x3r25JZIlM9e8dEOebOif/CFDDzDEdr81uTm6DkDhqR32ua9uJHuwU6lORgOM3yMI7
WzS/TjppZ+F9zmK+/fe/A8Ndzog//BZ4AF0dk4yByJATwFgGcb9UOk1KQ6HlsyBWtL8pJqwJDsE+
I8YEAs9owHrr3tAXwzbz9zGZvFvFm2P0EFz4Yb+YJaMU9jXZamhIUtK9nhbXg2iL12ve1wPpIx1R
86xxjEX+DNScKJYYNuW5sQXztKX0QC9rnEOb6VElTOru0sXUqH7khOOQlJPfAbAJxQxwoQKioDVt
BTp4wmrfV7jqWAvaafiUcdUGnWYgMbJpUN+U41yjstKRlFlXyIGYTuTBytr3mPeI9RslevkTMDvD
Q2tnBlDgQXDJ7I0t4CmJ3AM99KWEXQYGrQ/be4FVEMzzd6PUrrWl7gXj+3nqLmaT3UmjYJFXnwbT
vSSZdnWKZbLluIfWyZ8BXd57RgdQZthKLWQIV4L1HR+SWj7ijrv3iuHBo1HLjehsn4Ud7xvkwXFb
31PJfNr6XZAyUcsNpuhuRTYDmC67EndsXU0gYj/IN/GbwHvVFQAjfncGdFemWuV31eUJWhLofWBo
1nJgDEBtvQ6NigXDHJBEDnpxZcLE48dv3pWBOpdOcMOV/Ek4zOtET5CJFI8MgevdMcNlmZMDzzDp
4NbGOTBcAIbut1AG+cqy7KORakfa1HbtTAxQwWzma2dQxvZaj/AzNSaOipYo7dO7JhoW3kXwTrje
yVOTwDESfXedkUQnyXqMHRA0e3jj43hxJw0zoQspLAsZWMRG8CLk91RAXSDoC2bG0ZGfZgLnR872
R9A6N2Nk3FQemoDQ/hYE+oOaMmze5rkdNcAxpLepuHHYFMYruAHzlspryy7K1V0op8R0EAA6bph5
7OtQTD6m4dR1rWNTs1MDQLYxCOLz7Vn/4ZXtR1J3mwYn9aaSDTG2kXEYacO2kwNwoCyX4gz5eZnV
5ENTEOGacO+0fljCtzo/GUwLrUUCWNrriQi31G3h6uUa6Iux6oOc4zyEBlAm+do0CAOzAwvQZq0O
td4ROJpUu6GA/a+pUezDCr9zpqHyC/OJzbbj/Y5V0NyaUQ0RIYPeCqB5RK/21vQTu0666ozF5ZWn
3krTsO/Iafk3aHpX+DnHfaSrkwuwY++1zgOBhS4hKml1Y9v8MmJIC8QU7c103vOrFHvi1DZMgbt9
lZTvMij73RB1S6ZDo23ICb3vlSIHJxvfRhyAu05jBoCynf+aq7Ob5iBzLEIcvdnZxLmM1l8fUAK/
9esI8VvO1BLPU8kaDwx5u+w+g+mxH4pjSyrhqsmN52Gq1tZQpxA3SHDArL5Ls3DfGUQdF53+OtsY
OpIJ6okZyMQvOhJo7AjmCl2WtxZDffGAo+CCct+aMCJI3HN2eq1ZR03+THGLn6rQolDgrLGgTELJ
eBhlGm4ik+BvJoP02OZjAOPnmrjMlEvlEeHZuZA/mKoPnZS7yglK7rEyZaJHuhGaGsR8anGCJDAK
ZRs7vqjCcYO1tVqbac8kiDzKGu899j9R2i9JQKCv2czIFLKfU0ex03v85XVdJAfdweHfdiHyylIY
q2i0k80QR9GWJGvItboHTXKx50uTANIhN7cytD+UKrRD2UeXSmRAENv28mVopkpZ5ckE6TSPNtKU
1Vn3zFPDBX7qwoqU6f6mG5YQSpvmPKwablIvhoRvC2MPDpUqa6er2rrYU/SNeCiCzrXiuVA2/AUK
/cRgldpC9OoidcqrKdlDbyJp90hfG64p6HgCSSV0IoZ/jDWsbZI3NvMBBrg2PUM23gk2BnvWLFA7
S3biHbVb3nTnNq1MH8Qf+XTsJRuAu6tqaG4nyEUF39+WEBnGp2Hldw5jOGVshMEqom6zk2ZJ4hzt
5VAJz17IJJfgpd76wJrCTNod/dq0pD91yAvGnBMpT65xx2w7I+Pe735qbcPoNCSTVZDLEwXeN+lC
T0nn5Clt49dKAZenwkEOMxIcMjQpzip5mxM6xltKKDGSr303ht2zjmt6sIJvvIBM5knN2/S4kYlB
m7RvPaHDm6p28GlN3YPRZMPGHN1xQ8Ri+pB2srlv+8PXPzgt6UWBmR49qb0IBvwIUbJdmXnFCR8S
VH+zeItlHkFNJOY3kOJQe6nGflqoJ2IT7vRQ23n6nJ6bKnp3IgzfUBlT3wv5BrwueDBzeRJWZD/H
DM/zOQOFDe1gIqvNyOuVZvVQ8pC2rUDI7so0SdYLm0YrxDd3soAgOBZbMTmug7C9Lav+kqVagFyH
VCCzmBmV3AKeVJsqrvZ97cx0t5o4qzp5SyMTcgZYboiGw3KFMXMmooMMgB0QKoSRE2ieJmgITmOy
SC7tNarH+s5iWaEJ+S5rZ2unpHEQeip9C14fLHi+nC6VvrIalaOxe8VJQQce8wA0Ip1X6C0JfSvl
Km07vmQcUfcY81nU5XzQo4rPwI0fpdlaykCRJBKnWIsKoDVXNS0K8bR97CKzZ0dufpiA9A6CTKbr
Nnaa4ZzmkT/ZhIGIJHvtQDrZQ8sQwKhhD+XP1mDBACWzo+uCRRNdewfWbOt0MfQMSXlxhXLJ6bKv
ttUiVuSgAeduz+tyZpI7gFgcAzwIlWh9KzBqiIdhgDJE3M68aXYOjDItFmoQWFNtOS56q7saWfge
x8ljH5q7tG1/WEj/cmHeTt0EDbedD6Zlkn8ZletIYK8fM3VxMsjsVc1qtoDVN7nZPWuAEaq4PW0E
sJxxKI/wYFdIYT/wTD4Rbnkn9eqORFxzFRT1FaS3BiJX7sc6HQ5mL5gae6ckdj6LAk5mJUiHwOCB
FL59KQp+Yo5oDlPYdn4XDT/HWNtP8XCUXTGuVMUCSXOfujbexIGk3plrAIX8P52Mqk3eRPciUj8V
EBVCqabnqZLDAXH5k6fFz1Pt3BH2sDPr6XUIsVUW1bBmceCOAJsA1pYzA/dBzZcy6Q+gtTi8tOpe
Ds7emR5jjwtKmyTafu975pGjmAN6harnHMswYSBfoPHKtIfZC6+anh1DgUWg8ZipVu1F5mDm6jR/
qzV+aCQLnbvS/gB8kW/iYj3baeNHYzys2FLgpzG/AbHzray5reL+bhrEthIxDkW2RWZnMsBVZIpl
n5odvPZh7vm60n6i6lgDHoYyYsPKsJq7xlJHA+7Y+EQiC/LJnvohANcVlfCgrO2YkcjVBPoH57N1
CsfHOIy3ViZJIBq1FrC4gn/pLC5ECGNN7z2gmho2gUurPQs2NEQe+/SedjrjRyRxxxc9j2Ia7109
3LdT/qAHzXvgynOeuJyYqEYQX25rK92zf37Wk+RJM6pDbHj3KpqctTOPkF+xBjfqhykmaz/mgIMr
VF+WHl+MGEkaiV+HKtQ2Ndo236hdMlPNHw6o3HWU8TQoQ7wWTcGTOiCTt5QkrcUk1UnEvW+mNtYN
mGyrwBQQmcm83ULC1liV2D3OBcaGRHUMfu7Z2sXxWDlr7VOQqepilhOAPgqgEoY1+w9d8+2qP2Qd
Frtmtu4Qtx5r0h0jPrzlNDupqk9DNASAeMVzR24C6S9tUDzBZizWSRkkfrZNguEFeNuBU5N9TF1L
0Fajh1GbqA1YNzNVyrztyo0yIYX2Y89qptVWcZ5u+gjoaKDVn3U1bzJqx6zPX6uxpgBtEbt743tu
5gKzMmU+LJFVX7hUIKP+Iepw8suMRn9qn0ZLfZqV9ZHKhE1DbK3URIuUkOmKFd5XpH1hIqdqt7KO
fXaTP7bQ+nwuHSacDRMZvUPX5x4SPXzReN1zXU6rkJQJiqGDGvYA2NZm3uwTcD/k7EBt0dOM1NG2
eJD5AE6+nbaqii46CxGEuvhr5jQjtDWcWJe15T6I1bewf3WEnNdFiUCqTlr4atwLnQTjIuwmW3KA
aUrma6M83iJCFFqj/Z7UAz26N6KlFpTPVnbH4PbZnW9Mt3nlizyUefY8cjoAcIE7RsglW/wafTwl
hFs/dgZm7rrUf3Rej2mI1LkiJonSaMpVGrZAzniDFGZcZjt+O+SEqcdsiLzhPLniE+BrTWcg16op
JBV1/z4Qw7lKJ5sIHM0jWXsXqVV55i5OVhYcaQVOuyUorp69h8YCxT5WcIJAoIMNrs3NaIP2Lo1v
sA/ybcfnYCKUwAKsG1akipUn6/SPMMkLWFTlvI1F89MIxuyGsKPfA9LsyELtwZuHEHjbB3F/Ioru
XVNky4305kmpmxvyPxabj442mFg2YKnYub1p3reN92gtGumsdREV8PWrzHudGjaihNPxJmK5LkqZ
rhuT3D+ZavczCOpVy/5iNZOrRwJHy4OejoAMYkYKswQ+1udA+DIkDkk4b1Vq6Ajfan0Vu4IApUC/
qauxOuiq9btKE+vRcJ8SEyRelzOvqbMXGOTwlZZvcQFQD1EEVMibv02h/O6QnkB/mzy0YV3t9FHR
fnOiT33oXqzl1WmbNtgmcjpErDjZxBLaYNu1u+IdNbeZkpvAqwAwltqng0UZeAlhxsU8xqT3ISni
R2qvxL3ldtaubVlKuxDO8sZVxwJ0pE2M6l3uueO6fppGLrs6fLBCa+QVUPolQjMQodLemQCYYJKx
5kQQcizQyB805zVAHXCOzPq+D8lUCRv+aO0s+9vxxnLTTayZ0Q0dAK+FH1IicISGDEMSm/yufExh
SRe1XyMa2okiuy8WymJEx5pnnQRSxLHALE4d0FB6nv2DEyo9d9sgYj7QjiDEYvGuy/ndybxzEOf5
yXLYIqjhJrNRDtgiIGq8vbjGBNsuguemy2I3WGTO1STf+qJmTa4NTrW2NWYNDX7QtJT9OveY4uUk
JJ0YrAymjSE995pd6MgX09Oco1WC9YPECclUA6LYTVHtj0VQIsS9aQOXhN9glI9EXT/0A29TioZp
V02y2sYBugDC549dV2qbKqjYU9l9cx4G9UCTmd1Nqb5SQXOIXPsbYrZ6u/wSnAZJTo64XjR0nWQ4
x/7IhUkCL9XlzLsU0bOxVV+WZLnJUJL8Wr+wnOCY1NVVhFpBjFLTb8yM14mz893LRp5nyylgR09U
XEbBjtC1cWfH+6+/Q7QoZhqNbB/oMQcWeQizFPn1hv0YVAU7e72ONrjY9xGZDofY5QizEL9Y2y4t
oys9h4MKJ0PexOxsnkC9zF16md0xWJsT6RMt+7JrWcAflYELZt3yTnX+O6C6G4gozRON5X6R6ijx
u4+GO3Y96sG8N8PJRIlu3ZSFrrZhZ3yqrODisZIZdYqTrJOnMI8f7d6K7wdSmysCnJRAhMdPxmZK
s+p1tPJ2mNmHOkLKusS7o6EJN4MGlCAhd+cuszob+uFtv7SAqorrQxpInkaj0fdzmpp+laoVJ8YI
xpv4VXLbEQjP3p2ryb0Owvm2MDQ2mdM47ohAvcRdPL30hr53HJKeksEutkvD/pREJQ7R+r7IA+2p
cMhAi7PpzrRb+Zi40b4f9C0dbXy2GwKixyAg82O+Dabqvp2kx5HHUxVFvOV6ZJ9ZVeOss9gdUOsW
ZwlKMfYySCwT/wvFx17IdlzDab3kQUcwkUEeptZaoH447ghZw6RYxpswq4Kj5D4I2ce3OVGSqZt7
O9uKvncs085xYKyr1LbWHQOZdTw219ny4Kk36LTruDfPwmrXtpti3LBRTTf0t25U8831+TnMF8aG
R/ORDNMjk2VaY8185voeVq2sEYGbIZYFo33VQFtvB224SUpE5mQDkD83BUho3CXmsKV6QTlFOZen
91McAylI3qvaIPNrrr8ZBfegWaEWc1tOZzq5xyFgGKV+zwsHo4NfwA9tukLYnEdbqbeWZO/biBAQ
XiwCPnr7WJnMsU3Y+61JtC+JloR1mLT42rykjfSjuSO3r/VbNuUYHNLXkhDteY6LJzbLN3HnDCfh
nQWaENRg06XoGbPzaPSreKjESulWCGdshDZoOVeCfF9FYGXkTOYk7FUBCS99swYoJXxDFcNaKPVz
MLsnOdIkao11k3TGvP96mucQewqK7AGyeSvAkKuSB3p0QQkKpDTFFJ/LWdPvCgJqDhZnMsUdBVKc
v4SRsA7ZWDxbfSPABXU3MJ7DM97EkgyshLnjSXKGMcBgMk4M+4NhKnVfOkjaUrwL6WiGR12rr2Oa
Ric1zm9Cc9NL2ubrSaX8YPox2H6tBOLWTwwCsmobWGtv23KrwTkBKOoSbahWibBJRNHrdVq7KIUC
AsBIVsh389RzHYQQNb7uWENqx7FnrunZc7IpUzxmGEnNVTRw0NWqa/zGG7mQpuZTIXVkGNpRejIG
PVdVHxy7VyxNGEwNY1UbKVmIbXZ2h8A6khxgHQnb9EWXOg8FrJLOOSqA64eUIzgy0vguQe15NNPg
WOc1fNky6YjBggleMbLZ9al0b7Wi/zkZzRMpKfXZJnRjS45reJUfQafb+Jub9gblwYuWNTUXPguV
xELwqU8pA56kvLUi7zj3ylpVc2JvHdh5e17jWwgFFQoSkmBSvA/RoI7xRNvZOhMRqETQn3Wkglki
L4pKEjcksZRl74C09GKP+NnmbMwUF3MwYWu2GcD1dAcBIoCTDpI07Xt7l7XMgoil0VcFOVXco/UJ
ll50n/OZhgh67xCOJ82hGHS0IEAvO3sIrhiGRBI8eCVPsbvhfHfWZsEDHZMSdpT0D1/ZpxPA+Zpq
4Q416nVOHT/xcv50Ybl7lJ+vX5lGusNGa9SJZXXczuMhDp41ZplrN1ms56jt6VE7hJbe4kovpe0n
rnJvrKxnI+Y01X4a5voU5OplihpOT5UfHeYCWjgfZR7eIrqx1moi9QFK5CWOHlM5Nif9OCfnrmbi
EU6o/nNv0iBHD5uq6aOjcppjmWni4SvnvYnjeTtb4302FOG57JyIEQVRp41RgeGOgnFjD+aA6FJ7
CyLBEFT84AkY8Syck3ZuiDwtoRNq5b4oITx7EbsQhbIYKDgiSoI3V8W8ZnVSYdqNrH2eqSuURHFe
oELFHA3rbrbBqHujt/v9rx2aYk/sCl5pewEdT9GHHTvywTxYlKNnJq7TWWYpQo0BLEqgkRcxkETq
FnfUgc5ZjM64HZyS8fvw2OIJ3ZRJVBx0zfR2/OxCSgha4LHPsotDMkVsR+7V6JCHCUXemkK6eoF5
8IkwvN6CZoVwNRZq/0UAtZZuwWh2Hd2XsIhY9AfwNevYoDv0sl3ssNehwUH+SnXFwiFYQwZxV2aI
g1Ebpg85W4mf66DCklqkq8GIXL8QSXTsPUTy6XiC2zrvs6b/jEwSXZwRFXwS1++aaTNe8sotidrk
Z8epXClAnvuZC81bLvuRue0ejdKTlTnzPk5BXyc8yOiun9n7VwzUrUc2DSg9mBVsRo1pwmz2ztZL
WOXlzBQMLxUn4WrVayCMZjupb2XFXrbV4xskroeBLvXoZswU2xb+ayff0gpCta5K7VQV/Z5IChD0
cnC3JF8sc2nX9S2RdodRMx4EFItdWcUxhIsw3hRT2u9HXoepZsoHeN7LAuQ0zBm6Ap/LGBI7SWA0
G4eCqYD4tEm9OY4ayRzJBHg3HEK/h8WCdyWkLQqKZseRF22pzI7skQeoepn7WGTfp64ID5peMZ9W
OGCCwnqhYsnuDC+ciY/0jqEkURGLUXYOCu84FhKzV0pzh2kWRnruvYoSu+vi09LrSZ51uv3c4H7s
NNcfe2imrsN4YEbayZo/7+OdqU9ypzzjWfMUk/zoU696vHGoNOmap31ukl/qhgGHaSHNm4LP9zd7
4i8lwh+X9Xxyy4WyaZv/QoARebMHXZVNvF7b31uvfEKzRaljUWSEUcd1l6URs6SDg2WtqoOrGSBj
TKLwu72oRRuZf/ZWT1rNxDKH4mpDuke2FrJMIc0e0+U2bvW5I34NQyFIZzxlqXM3EQ7w6I2AjT0i
G9dV5dJsGu4DjsYEJYjE+KkLrku9GslJGNZZ5aAmGISEYpd+GGFts1dW78zUH7pWjxBlDUetE0RD
DXJYO8L80FhTbjTDmLYW5Yc+1gGL+0w7GrnET4dyIqrQ8qZMc52ykPdhKN7yyRz8Pkeincyw5UUw
J7vMMl/zSJE57LC1qIRxytmUrTpm2Q8BK022i5bPV5EnSSzgWrMfOY+PXC6bIvAIAVLIChm3hz4g
SZIUZrPw7VIjcDkQHwa09jULCOKEo/p7mDj2wZrmtxadw0kTioLVNbqDmSLInoqZtNuOEdQSSscM
3mAJ+xQmRKiRRAVdfkJm3VkWLhBEEEUJx1tLUrjhwHuPKumPKfmBr+SnRwaSD5lWfCBrvlOxGZ00
s7g0EQGNPWjdsSMGl22B3NTEVmxIGgMg0JIn/6Vs6Aj0HTsFWy29/aoiZWS8d0Rdbr6eyv9I4vX/
FVLKWDQy/7PC6/iev/+Jovr1J/6p8XJ+Q6Sno6ZEtMXtgNjoH44vV/4G4MDzhANHFT+Rjgjkn44v
+RvKnEWmxIuv/06i+qfjy/2NzbiOcEQXHo5MpCVf9FoAsv/QPsGeRUj33//8v4ouvy3jQrX/539/
CU1+PWH4GrqwPMcUOnY0110Ulr8IUdyGRKSmZRuS9jkdkdgH8mIn5WuNF2z1tbI9TIW6793uPrBZ
Yjt6P6ALt+/x517MvtL8qeK++eUH+I/v8tfv6i/nHt8VGmAwXHA7+Jz2nwSOWpe3zihh4Q9jjzZn
n6D8yFF6LCyEqRrvLZJKnC75TJz4xsvuxpawKjG9T6PxvERcBWg9aVYIMhLhpxmm73ZAlcqEQ/kj
LbCD03tFqAmSib9RMHvOoor908/TsAXCu0UzZzp/lsylEx+sLIhyDaVDCoWs38g+O4xZW+1ziTCn
K4cjHfRHSvwrtpQw9zNRXZLGYbx/CePhbHnjTUQ3k1aMvFvrZLrVNe28l8Gwbtl/+wRTMSBxz1Oc
ntzB2pqAbBkwnLuqTP2c7MJ8IvDbTeJpk9Ml2XbwHMHVhLdNrGeuQVeew8fZZTdaDVs1hMgAEBlu
Bqu790pE0TiqRMIPSid4GJl1i1vPvsuCY9BlNxrGZXjS+NQrjOXRg9m969SEU9zs2NwcQ0Y9GTGM
NqKMQl+N+neGf2udcMJVKMMXXQMTmBTdJZ9Wdsxai8n2c6rsg6EY3VCVkDFBtqBpu6uCv3fRo1h1
72sU7WwXibGIJJPUJSGusdtpHc7Tk8jAy+BzMrZf/4Y9Zp91/TyV+FXiJOx8p2tvClk8Bq3KNqSQ
EPKisVJZnm1kOm80Doc8YLdAJvYFjcI1+S/2zmPLbmPLtr9SPwANRMB3Dw6OT+/I7GCkaOC9x9fX
jFTpFZkyHLddr3N1KTETLtxeexn0ymadfLL06Z3mgPXDc+XQ9vBWgoWg3ET6cG+SokOn4qDb9WNK
InRsf61JvJSF5g/Ku8iwb/smzDb6yknBbMh8GFaatQsyn8KJvnayfBtMzqLpjWjtQ0dgB14gy1a2
JCF47YgRfw81wiX2d1HeUUUKDaJo16e4oAzG9eGtS2GM26SK+on3Itb4QofyNc5cbAgNH55cssWB
ZkI2khzDSrzWU/k2GSZRs8akeFtYPGh4ibcpd0YYHH1dlM4gNk/lTJ4vFfdBwA1DEvfF8YDQ3n8X
L5uYxcRCi4F6JnKmejfpy2corJuMhA4mm4e3SF9886LpRtrerQOoXXMuCliWxivHezbynP5EHu9B
dJDeRMk3/o8HpvetsS16RS3fZJIq7zMjBcbNCh5aMD1CMV90AyWADfNduIwDt6oxD0ny762J0CeO
7gvyh+iWU5CM6klpPWRQPIPEJmYGGxQEiPAFUWogYzy+hzK4KWQx4gvMzYiSbteG82M5I2Tywnrf
5PyyITTogEy0T9JK88N4qfD9ie7jGDrjwlxdIS1uzJxR6K4If6jn/JGkpGAoMZouS07k5rPZ9s+1
oObOqQpWB3752sKMsRrpVzVDsV7MfBuTou5H1W3tQKGZIwdbZQ3sbOxnTg9lvxsraAcz0QM+hnLW
UN/0Y3eolhUfSwayG+G2gRCK/tNUpe0u7AuQhbS7ifMBqkuLfj5vOFmb1KIliK0/2+2dVzrISMsQ
XVXqrylHmbxFd2XY3vWkD9nGK/kxe1qeJyN7oTlKljvVD/5MrPu/O2s6kPmm/oaWvWXr8lyMKJQW
E+5MVtKVmHN5G7vJVW+l0NCye2UfS1xAjijKuWr1XvFl1ac1rrAUG6CxlW9KJuZF8Rt/fQ6YOOdW
VH5bakXgauJ5nehiSRStfjk/p9lNBItjC9LZ+4VhX6WNABrC+wJJcDL4RoHpWpuZu9AiTUOzbtqy
eIti72uEGnMpmFJNMrSHUuAuwgCZ3X2axVjRNgw0x3ET+HNIVVEGFBZ/N7NcqKXeciy5oRym3ybz
8mYzoPTZdHH2fXVEECf03ejT1RvsCZ4TE5Y9ZSzewGw4rZNSWHrIsxYQQLYiB/vVMiNszFKrLZ61
rBl8PwgVdkJzLxHTc1wejI5Pm/VjuDEy5B/ohzcYF3yqGsmuEPHgjdU9jqu41SKnwAbG+iba+i1f
mUA9okjIsPoVxK3b2uRrCn49zrXDPekFmO8n2IOZjGY+ZxGE4ozPHWw3klUbiN40HBjR2lx/oayd
wvg7mEZPci2PO+vmYRy5QpbzpzZNHrN8gaJmYF4j+xtwTNuPxilAvtb7BM43GMBJlJYAnu+vvQ7z
KyjZMYqX6V4U470xYQmOS4MKSq3A1jvmtJlV9Dslglqr6K/WvLldl/5e7fPV3N1LdiaphUE0R7+L
XDn92Wgc9WeUYF/KxPSriTtLJwYX/Aiv08xgDNGl1P3LGpFQnWYlJcf6/M5uM4lR7IEdhpQh2xOb
solt9IX01dippnFfDeN19S2qvavZ440CopWntDvr2DpTFKxPIkY2FhfGhXT7fZhUmG+0TKSaiVnm
zRdrRXJiZG9iBiC2huKNs17vV0TwiCZ6M3W5Sw372BYL+xZfsAVlyTvkNGTMbHu5POoGjzAnxJ1l
bbTXPCxT0ozXUkcEluoJImsOWTC04XmSM7UPKcAnx8E8ihsJbRfaCgzEFOolxRKffxng10TAPu/D
YzXGalsghIl6VIbv0bk0xUpykwiWi4yu2lY0oMuuPK32VG9Lp4r2XmxsiXdBwBlxroigOOXEalO7
oNes6Om4efIdRiu9gfqbplbLBOR7M/AL+5pB+D4gjIp9tNb6S5+2gW42sIMcu2dRQ+YsmdN47tU7
bYQjqc8EyaSm5e6mekBdy3WV3fRI+4CLHbSGT5LrTJIk6qA6W6PEBEO7f7+w3jBkU/kmqqp4H8NO
niPDMq6LJHydeqJaG0KGcwKkofjjP0R25CijCGl3WqKwp3eqoWBtTKpi8s1u+k5AgfW+h7BI//gG
c9o85ctyTNSRpM+K0C/zb11dJ4iUvzn8fVipjGXHCy9Tr+NuXWK/6Ba3cMT3tpFAhWaQq/9TrTBH
K0hpNMOMC2l4fIwefH4iKXfgCDcKsMS0Hp6Ljiu9M1xTrd42nfG1cAhD69Ka+M1ZKfY144gpPLrn
mpaKCUPETBfntMzR9Tyn3WEUiEuN9nPo2mi1WwC8opwqCNGdFRgRhGBJFKbGBiQSuREpcZOImaAe
TYL8tpwgtDWDyVbNYidyp9zI4VoTZrUlw0mDo5R9Tznc5LVDEnW+8GXzh2gdcGFQz7d4613sNTF1
6gSvAg3sOOIiZVZRtkH6f6+P1nd7HF5Lre8P7biyvpj3GTOEYGLtsqTI7KVx76UlWHDv0HyAgsXJ
BRqknjmgu/tEGZy9j3lnGsXujyRkvmIEcq/2Htm69KhJSFL24/UOfneJsVen2BxQFt9oWGDJBOMo
ENi+kCa50DxlBBn5C4w7pYvQ6aYPYU4/F1IxkX5fTVK9u28sGqzPM7uETPlilBN8LczOqi2H2Spz
QQNnQV/GpRdCARJGzMr3yTgtxRuWOOes7L8bg6BNIMNjZbYsjxgA9NI7evn03XBpMat6gQCyN8dE
4K9l7iOQg+9mE5OOQW32bFp4NX7pq8lfQr4FTjjS7/tdMedV0Bgt6+jsvlRxSFej2o6ZfT+rZTZx
+C8mi6+fNegDxvxcdqgippFVG/tfsoPXT0zd23hS1CLOHuwfLpYCjFTRcycsq35D+Kv/fkYlOOaF
k+vTXHcQEldWUKStMO6is4EVore6d7NFp9xg8idgQHT8tXfnt5pGT/PalimSQqZy2GLOoNuFXyQ8
NZ0ybNo6ZDFLme90ZAhzUj+QMzcGGonNOClkV5aBR2tj8WYSlvZFenPgRSPGJNOLVDtoPogautbz
PDeLb2C0lXgwQdp5OyRiKxI6zmsUUj9BaZV5ueB3AUSblgxstyKoz3YHv16JKQ9BI+ktYYoImb5u
+OIolkHE5BrYGGeEffzy/tt0bULk62QoodgDvRTCpKtnFW5mL24ocUilo5gO6lY7xPteOr46WgNL
pmbRRhMP5TqnS2Yl7nnAYcaHVvIC9/X9IOymbui745eJJhrW+hQLhsXS25PWA3Mv8aLvwLholrz6
1sugc0w4bODdFj3GkfZI0+8yE9OObye+YNJjtJoahICJ1gTd/y3OH1dRkX6Kel3svFy7t6Nym+nJ
WzRS0RhmtbMGANGFP9isFJxqlocROr2VU5h1U/JmssGFVn9iLwRPrln98an+tph6to+cxNc0RVbX
80s8QXkJSUyGOsjhpsOdjj1N2dLy5jgIdJ+gtWmTGkbqf1Y69hD7Hs2GbeT934yDEDvNdtatM3+C
kcU21hssn/iuFRB5Q9qy5lBRGRopbeIljX3qN3/SsbJt5bcR6TluV5ijvgvLZoNIuCKvdjnnYR0M
cmN7YsYDDPZc5WTg+qSdHUAQNwVqm5seIwUYVHhomhwYEQ73dAK3OcqLLVj6Lsvp3osBvpCkO0Ga
vYL2tDgoHL08eXl7rNNsR7weEX92LnZtT0SvZbuXOAe4HLLbeYIw6KD3gzKyPkZetOsSp9lbJnti
VIyPVjIxZnK6saLrwFyyymFMCuQldE1dOP7JCA9bczFwcev5kye6xl+w+QhSuRiU/OwrHXkqZhKd
i0YjZRnNz79jNkKp5j4iHzgbIRP0TN0SOBH9hCTlGv0ET2bprqCdoov6ZQmnbQsEevJSxg6Zwi8d
reEgjvp5t7T5vl6zN/KtCYmTM5HCmJxVIwPi/bb+P1r5T0ZVwsJr9J/Ryv9xqrp6I920TJrh20/a
VPWz/4Nb2vpvRDwJ4eo4nnvy/Xv+r1WVlOQ74W1vIgy3HD71n8Cl+Zvrgih60DolnX6DUfIncGn+
ZrjglYwQUD38IP8z4PIvDqpINxlu4IOeNLjgB3m6Z/W5BvJTbiX8wFfk3WTGyFzRRF+rJWbB0RlO
yy+ASXX7Pw1yEux0YEmHWEtD+fB/0O1ldVoITXNL2psvw/LkyHtB5WtmeP1lrzHHcLzbiGo2yqea
Bc9u/Ur7epUWEOLSgG5jyBYj44zYx29d8USsopc8eCPwJEYSm8Y5LN3j4DpYEj012BSt7Tc3/myL
5BdTVWmH//oUQgggZ4BpXSh14g+gb2voC4uxU9KMiIOy/rR4uJ+4rK36JcPSLhT6buiiWxczrnpy
A2t9pnkPN5IlhXKJnlATwwX1Pjsw8W2iTDWkXSNaMWkiyShOcVbuoGg29u8yfSMfmhyt+dg4+DcY
2DLU2k7DNgx/g42Vvy3xiGbrPvs9raqNG76QRksulhkYwxT8MM6pd5aoKn8ElT8KX98/nWs7CjI3
LBD5nx866XIrKho4YwOleQJzovJSgm6BSZ3vEwfTInR8LbJ2/35V+REQ5rK8Yd1Vem0dvP/DiKG/
noTJYJSQOpAqgUJYAGPewQyro4efZoSzkjacisI5ILzYlU109BqB/5ki0Wps4kq1/3UaHsshOZgX
h75yoSHsuJYO+Ujdm4WXlkrg+/e7/rtxzl0zuz2XmaxbH9oC7TQuK89VbrVsF3URvO5qG+bH2QXh
sb937Dp9hxF+fNfNdGlJVAxNZGovRvWJDhq+2W8jhuTCxgP2NsFCcVioyJ964qKNAG6KvwrKYSVg
0Sgd7GLbtY+O8ZiwBWh1ezba8Bcj/m/MLLhbaaKlx9sO1feHzWns43l2IIliyyR3Ee3SpekJ1TS3
0wJfqrI2Xiz3+CPRdLePeH9dMDvptK9z+SIosnsqWwv+XD371Tz9omcg/mYl++nePgzMqbKnQe9W
BqZ8XONx5yHiWzmLwbr0yVVETnHVZ+5Wx0bq37+y+Kvfyk9vxVF39sM60HFbMTroEpFcsRWwTlqS
vnvYQdTmVDAt78YoJmBGwydp75fd7b+uQj8+97sbzA9X11NipvqOq2c1GasdvtHFrSwf9Nag8fwG
0YcIILReSRgAngYQTn51A383NbFdMIWLzB4Pog+Pb3iQ1KIFD4yMrx1m9n6spm0SttfxGB/r9ZIi
E6e+ffCs6qoMi4sWn9ZWg1w1bWkY7zGh3tVu/OUXH0VNrR/PUWrBoOUiWZxdglbeh/IPr6XRygxh
GkyEwiJ5I56ObR8fZY1qwCGTrG12tajOEg4+plOowZs7M7V/5f3ydwPjh3uQH94MSF7XYqnG5gpb
rjbjjeStZFn20kXlYVyGG1xykOY15yF7hET2ixkh1Zr48RXoBnE6njKxcL0P+xM9hrjQa2YETOjN
hOgaBuI2CpX1LOoWLzCrYpthflZ2+bYOi62hkVQBwts7r5UGtywj3vtGsGwp1N3By9dIPlEAoVtB
ZoS3H+ItCWX1Fx/ub84GQjew4KSh60AD+fDSxkHzdM0a4bbnNLJSb0cIzP5KgyJYYqOYYjNXFHCd
HZgjLuKN7tXJHLLtIUew0P/iXtQb+vgGDcORFkRMk+Aada8/DKJh9IDMl77cJliV2byFYXrCnchp
9Q39IX9GVZB+0shdqLt2G96Ec/yrFfePOKIP98AJCYMS9hGpckR/voeQnIXIGykm69nDpQg+xkKG
Cj04GLUappl2LPDVKPzK7CGlUgHg4pSs0S6ajUuz9Hvs3a48J/+cTGIXtg/JbB6hE2+5mC8RflV3
4JAEaPZAUxS33rdwWAIb2wLZRDsDLbz6T1ba7vE1g05nQf8UlzId9yPKR3cxtx7LvsCL0F3vZ8je
VhYda4FxZVMcBjygoL2WIOLFVidLZRizg3Dzw+gk2PdanNDcY4ljd+saJ3ONb73FOVaOSZdI7tS1
FBG2hXbURCpQM7zMQ3GAz3nIDH1H63NrmGHQypDQu3RTdfpO2XL3enHoCqQn7gMS6EDFzjkh3tmq
IUfhV+RYEQlzq+v9fuxQjXLmMqnYveY+sakiRy3oHXmGPgt2kcHf+zaiHecnTkIUhxRYwBRH4UY4
TSL/sYyteldxfBH9i559JRP4UEzpHeoR3+TXa6t9jOhE6aAWGcoRqdGKmzgbyte5N+DjJxux8l3k
K37Z2HBVQUGWcrQRU+pLXv4YNwHtKb+LXpb5qo1fFYZYZDDrluLgyKchan0scrdh+toI4ntM5DO6
FkAmBI/38GAR/tT3GwjzfmcUNIHZtjM41nMZdHpxjlb8KuNpF7vj0bbSPQy/rTKGXZbiczhdeToH
iYKoOAcg5mWZjrCSrrPK3PZT6XssBSGoll03gIpyh9tWIOnQTGHht+peWEIGEqTVWwVeJ8oD11vQ
nBnjGqrwZCz8MUPgw+XK4muGCxz+DM9KyB/L6gpUk2Zc9yikQ2ELTRQa4FVdWZdQpxEsOt9D/jfr
9SnkJLKS31gtvDv704xD7LDayEFb3/hikcXnBHH8SQwJD30fwrYzARxCg7QUHYI0Du05pC1LRIdQ
jKdiEOgJEtit4LNQAl33WrQllE2Gtzg7o3OoUsApY+cUKiKPgY0vXVMBF93a9qMrmyCqscQwtkQQ
ElbFipsMmy7DdlTZyPeQ7s9oFrYAzcDX72uuA522Wm5LbAWnuuPFPTZN4c8MlZYztsKzhFMcia8+
wGOvkXtow4ooG7NK+76dSPiTfuPFwK5YzdM0y1pqBpINEIMGMTLb2QOjlFPQl3VgcErs4zSw8Lbo
sVdLUW81OIeMxrpxyk/Ncpes6N6HTbzUAQ67fmvJgDxNsBfAIegSCMod96lzx50LhTiH4b1W0wZ5
WGuowNh5Q0dWBmbr+j094RZ1UYksjRBM6l9/TCa/cjiG4+uVLbdWHqgvGTFYwvxUMwsTUmcN1JgN
30d2ZIY2Ew2sEj/IKtAhZOrepahn3ryz9QYzyGJjF07RTqwGBZMJQyDaNBoucl9bmhErP5DL2Bfu
1xps01i/clxeeKuha2KG/sp42ObiqUewB8AOCdqE7h9tDFR+M5TrIVaJkjd6DwDGuw73/ZgFMh13
Zc+WU1fbIfyCEn+bc76MhbEnhuzgIWgeuTE4cqeCnhFmaYDF1X6GymZ11a4h+tUb0yB1nW07OtvE
5v3NpwmeRjjxqCh8rEFsdQShxvJdz5Dx4kURSrjGrGhar3yfsoPVvxGLcDJcYx+tkkwQE7v8aotL
DgNMR8hD9AzrR4f2rKennredj5QJQJreB832uB5J+Zx8wFjfwkKj7cYgK7INXSKA8qu4wj3GI2di
QIGeXI+Dsut87CLsK9v7xHy2wgdHtqQMV1DJYXq7aMlnDGZDYy+0IcjxNa1a72lFdT0Zv3sWwTze
Dm8MWsXOpUr3Ld3kNrmdV22nvIazufBpTKs+4WaKq/3ArHHb6ipxpqCcJ35XfayhH0VQTBdBA0Vi
PVgeTRA77CcaFwZi5/rgK1sbCZU5gb4vw5mcmIOFu4W5JttlKi4TRarX5PsevW2a64ccgWatt4cB
9x+dJ4kx0gkZIwM+r/NTFL7gWYQ3PU8fNPiEdigy7fVpiZByGwWiUHoAEHiGlPYoFiCNfKTNMiYF
KSo49ptZUCZ10LXJvsFof8itXdVBvB4IAsjujDpiQ0JPFe1xmyARWLwUHSFi2bAPtfCAEP8gq3yL
V+g+idxjm8qTDMMD3GnVUk5HuavlpWEpApmHK9mTiKY/1LgZdAxiZMcPWmxjkXNbj/bWyEPEbuzR
uTjHenhMjLPVOseBbdLLFPsyRF9knNrWvMLNiiSSfK9WrrXB/GfRd2obBnw65aOBLO6ly9fAYENT
uzJN4bMoSe/gpWcQpHFcP5WVOI/ALGVobQdc/lqRHXAlOE1Ou9cEN1WA7ejGqVjbvZH0e2wfA2bd
tpDcOCcLwYlA/bsIr2i1Y+jcuVojK9fYZox7010wCOL8Q5VLbfn+40N01HXj0nGpVIqd2ohK9A32
oO9anMjUhlM5eIeySuTkRGC3Q/WNUY86LXGIGpp2SwACUsCmeSkwV5jULlWvD6OrHUyL7UlqB3W6
mcZo12iX3jWuylxcmte+RsVfCHTNrPBGu5/7Nuib0oe8iH5d37mIH+pJbu2RLdDVAte7AqDZKUN1
+AO71PJu8t67GUbnZug1+Eu045NXHWmQOmhFcKYJTNfto5TiUuASVw0ozWteupndLSnV9WQfoSzf
2ZNxVn9OhEFfBY2i6T3CDkD3dbSa/JAu1inGBWCQ+jmKNQ6OxpXTsjO39QmOSDpogbWEAdjKazbR
utOIno3iI+q4m3n+GtXmXVM6QRcdXPKx29g4Gyn2SWO/f4d9uCd1SBIucko6G2G+vPSjc5Szxqx8
0OjrrBw8surZBJy3NeuYx8WdCoGxrXIrRLd3Rb+3GbfxKs+IVoNqsq5HlG+VWz1GVn5ZetgtofuI
YPvAqXInG5NIX8ylYVXFHjEnS3iYO45CTNfFhPJjORiN8UU8omDM8SFqxQsgRrwRdDA3qOk5Fq7X
JuhEw/lUD8PHpsqQHTb3IBY4Mw/GFQMvSdmGqxCGEhuwDcIV4SzTd7zz5kWmrAXoAxG+fks4+Yp0
QDC/7gVQ6dFANQl7DUIDCpU9+NlVP6Ua2v8JqzvL5uz0KbTRsYNxnUnNuLdHcVVGXHxnrtUp0cPv
Rs0ZVNNfKDqOCV1pGOSoecMbN82/UeadB1v/0gvvIqN5lwIjZu183SXzq7C7+y6bH3JOZrIIK3o+
5ietyiA13qSrHiSL/qXU1tcpbu9NjOrxAt1MLAdSIWXFdKnq5aEvsdwzOJezZfgRBDukbkgKusW8
gAR+McKSDDPbfe7b6sxud6kdw9fl/LpwcURl42uji4eQd4lH2nYZvmPfcQvj79rEjsldX2Wqv+TC
vh6T+l5vmqcoZ+LVBmIXeXLS31NodSiVHgyd2sWRJ6q7BxHShenwbDHpmBpFdheH5bOONqF1hk9G
uz7YLQyjqcw+L/pns56QdiVmt9EEC1RuXlXkpqj5SXDQQYwPPdOQ94pEnXWopfpo9Z1tZXdrxnAV
Gps7lRQDqpfowQrnpEdi17TJa86By3tM+TrQky9WlRxrhqkXLvEG1+hdHK0vkHrOiwvmi+l5aBjn
QtOv3IR2kY4QnIQwVMCc5fuNergK5n1hhTce4a6otY4jM3ZQZz+R7UwqbYvBgrMNinqyoFD/xHEw
0f+ei5mO15PDi2xOHU62jhg3nvaChy/13k40r+Y800aLSKtuz2Ga7w+EUN8hifo8k/xDPhDaxIOA
c1iGnMwW3yQNq4t/T6I4MPvvMNH8adaAzBI8bhBG+LwithoapDG8VCu5m+rsoJaQcEnyTVd2bNlM
f3qE2F6hhgQM5tUWr+tsI3vXd5ji79WV7IQzL7WhWqTi9UtF1lgGKUro26mOdv2nwWGzM4wT/KnA
QI6nlu6iGAkK2OYxCsTCouNHjZBaxzEDV6OsUBWU2oQUYAGlmjKPIo1/SlaWrOaAh+ts4Ymd2kdb
TV6txbAfsCVX22HarH41dHu6aVuvafdyNa8yET72GofCKQxGgTQma/cWBjZyrAOQ1J2lBYmBaYDu
3cyVd3Q443caVRbbs2fcGbpzXUnr2sALxObQ6prpoem7fWaXqC8Is+pYr+ri4Dr6rnS0A/4310Yn
tyd8EU7TQGd95WhsIfMF83cN+pXcimiyg7ZeT9V3VbiqHTTqqZGLfk8q72WkpnJVLLkVTA5/5Idb
qlMCJy+qxF8rqk7KvCSBazTru7rWHmXS3rfz3TBVh9gJH70VTdhCV6ciEUpz7+3GOq2rBZ2k36tw
4k1TFkfpYALshXTsozphkIUXuzy4tKbj+kndksWAclo2ZnYQU2SfEXtjUQXqy2lrlsJfDf5JGT+Q
W0WJjDSTT101QU7eTkWVvDq8JXMXNcmuQTXKZ8ADB94Wn1YBEjqTv3aEH7VUkPkfFabFaFIlfYVi
MFVrXRseIJC//50osTce/m7SbfeTdI62Y1xpqJD1yfNLsw3U2SPqAapBCFRzJmIjgaNDP7XDIRvz
QUzGF+gxTNT9UsBepgm+yBNeLTcYelxqydaNZedAC7Yvn8BXjqI2zm2DK1nIKccyrhoLyMxh6nry
uozs4/Q7I4wjUhBJ91G3jaui5iiDXTDeWltDGmcnw9URo6JcYTr8IhsiIdvhoJMHOiOC1G6XLL9L
reVVjSIxFnw864gX6VbdkQOHD/+PPXb8EhPB/nutHOIQSk7mEZOGbdwlqpoMV2PrFWGQZTd9vW7U
K0wo79RswjzWHziBVxoEG/RiMcCRpuiLBeABoI/aTlAk+moGFhazodF36tTq0FZXE1tNcIHrfhsC
CjHzotg4LX0BAiTff8f7SRbcA09APw+v67W4mLGOLw+YTRXvS1luitE6LmJ5Vf+O6RFoqNUc/LwM
5zbFL7+LLao4K/CKgbKMO+NK6g7Ve+iQiushmleFuAAhraEX9DyNadfPpcXYUrCqRqyjQq2i/Tsw
+B+1w/+P+TNb4I7/3A/HaqHvvrXtW/9zI5wf+rMRLn8DiRa6Lug0/48W589GuPxNmgLypu6aJp4P
FkD2n41w+zeXXCaH1hlLqSC86X8b4fZvtgMo61mGY9AhR5PzQbHz7wqej1iviw04HuzQV4gkcrAH
/Bln7bBLASvP5i0pBzd0lzEsR9cK312LSf9hLcfnB6M2jyOETkLOM6EvAOqoqGNkp4RB1zcqPBhW
ilwWglTioF5eTM87tFN3U1QTciDK8rw+T02HLyNbK3oOS/6+EuAxOt2xSqursTRIMm2uR5q6Wu4e
HRYuhAZB4kIHw60rBQJYvpLruO8wGRTd/LJ01glh7G7tC9LMPvdY7rRuh8c63iG4hYThcMZ5+tSt
GgIPER+GBENB85BZzUafrStZTLdxJANYJxuX04sb3Zdp9FA70ffauYo13HzlEn2CFJeCzKT8LU07
S2s8LxFG+2N/7MEarOi8gAlUHmoO82TX63WDMh3X/wW64NxRYMj11DXVcZUHfWoJv7uyy24Ls0iR
n3ARiI8CBU6OC21a8EqgyosqMNoYkmN1ztavqgSq7RGO18C2Mu4S2u1CLy5xN13PnfOUFdpLQvlT
csiaS5ySPPvBm7XHSXpPiF1gyKxQBZybhNeJ4+JBy4yrbJy+tGl/1ysoHDDMmbyL6UDVngI74ima
9C7Js1eisrDZsvHDkp8MaoxB5DCK5dbJ+htt9u5bLb1rem1H+uObLIu7pZqvSzc52R2UXNZbWrx7
e0zu5xbRSV0knzX8gETTPTuxBiWrwR53uYA0Pvzn69P/KXGhVK31f16enh7+6zlpo6T8r2OXv5Vf
ux9Xqfef/XOVMn9DK8iKoptQDXCVNv+fztC2lF+8qVYHG79FodR2f65S7m+mMDzhYV/hots2flil
HLVKQddByva+tMn/ZJXi6j/1o1zLhWpiWPBmXCWE/MDW0VxJw62UITXCuJMQrxc3DH54Mbd/NJZ+
5Hd87OZ+vMSHFj8KR1bJiUvMzFO3wsA72ia1Foy4AmMt8IsWqfptPza3/rga/CMlm/TAM35edHtt
zCBM6gQ1LbZfljeVWVwquIdwRXHaeKSOOP774/0l9EFdUcBBNOnZOyY5Lj9fkSZ02+ikkJPkMJ4t
osLycwWMiYcXDqTLvsE2NDHGc8WZwYyzU1Is1yq4dYmMg3rZmOn4LZpCXbP/mLP/qCH9u1chEIpB
FbPYzD52a0Vqirxa8UaqYu2+NvJDPEVBJoZzpL5161Izz7/I4hMfm+TvL+OHa6rx9kN/08RJydb1
KeR9j8FqoZ4ErI8sNpttXa77uqfHWaJiGFJfU16xs3f598/xdwP6x4dmTv14A72b2Rb6i3Bb5xi/
sFPFyFT//RLvNKyPY0wRcJg6jostw4cxljrLWLm4FpOGUN2uevlauhhkcK0Mm30cTu0C13V7OHd9
6nt9dRtxmHTKP06M//h1/8LrVK+aY4xAiEtPGyzq5ydtTWuQWdaGgIKvGHNssxlpGaflpcsPWeld
6iY+4jW+RMkJfJABMOA38NwU7lPc9Tf//kqMj8SE95uBe6fOPBIe3oezDvAFZJSxCLfGdOYYj2Ni
cfBoB2UVAIo9Uo5gnenQhtTdp7LGo5VwOR0qmVzME4Q3zCRmaN/ztSuTkxsDclK9lc3gRxZfkTmr
pzlK2v6cEYm0jAQGabTU0PCkSTAiqfv3pxF/N4iYyq6E6msxsz984KatS9uMMVvpYSSweqOuxLEP
Py9TDiQ5j9hzwerOEIaEA144HHuYXYv3Oe4s/99vRS0eH4eaCxEQ9wXF4P3IXYD7xgSeyJ0DBNPn
ZZdMBMK3xW1djYGBBxW2E7tfiaX/kt6jPqarq2Myp2i2oQ8jC79FEbY9riqZ/pjCQLJc5vKU4KOA
BSRhasVK3hct0AbPoRSvJ+ytmkgpP1CGsKKlnKZwwbnIxbsMIPHJEO3U5FeIgJas29mJ7uwMu1Tv
plqvW7qji2E/GMuyJ3Ju76YRaE+OvWlzU0cr3qfLdmJYywbyiAcdYCXsT39crPgXE+pvlksHqFQI
S5g8vfHhqbXaxJY8b7ytTI9QpQM7lds0hK8vl71Rmyetf/33bwvR8O++Lp0016QgkfrHhWSNXewh
ewfL2RAaA5SGGuOmHHDHeJXzeM6L/jiut3YXUtLb2wH7qb4H2acZUC7DLpmH40jI0CKKS5+9wQyl
rk3Rl5lE2CefZyQfxE8HtYXubL5pmEnIX/16GXdmaPlr410A/XZhOgVOWxxKh+A1nL9iDH3XNb1f
gGJU2aDwTCcb/LyO/HZoNhLwfJZjMBsr4qFoX2KpqgaI+sJ6kiJ/GnxCQHz+22aiQRw7GZEY6cnp
MMRprEMLZQLtQkVLhNjQayPGU3YjoY00N2M0Xeu4mNmfo8c2rs+L1HYsgQCAWKGCFUKo2swL4J7H
apfKK9sYzrhB+1lUXDxnDEKmX5XwGMayn90oULdGjJ0/TNF+8lhAlohczgunhlPaxz6bRE8sHZQW
mI3rPpXdcTL+m7vz6m1jSfv8VxnsfQ86VQdg94Y5iRQp2qZ00xBtqXPO/en3V5p38DqtjQH2Zhc4
BzjHlsgOVfWkf1BWdT2sEfedjwFW2oO+wwx05iFM0I+PeNZs5JNvIJvkRrIY/X6lm+FuqPxlQvNS
p5YoG5YKHyWbGa5eMbF9EJr+4PjjurMCJHA7gBSYItTJuk/961jlr0TM5VAjuqrImRU9eL3nxkzn
c6qFF1kY2LV/8Y5+bl5LbOOxWEdynBoMS8QpCs5Vljz6QJbg5aBm5i8VerBgbE6Oo2wtDkhrYEBh
PzqwW8gH1ojGLpOCKa0Kl1pxkaH7JAwTIUHnM9LoM1JFjEbcpUXCxpyyZby/phkVVwjmcijLAzq3
3gPerox68o3j91vjiWYgY1O+gES+JkG1Qf5wFmY4zbJEgjjYDb4JAZ+Lq0BiJ1Kke9jgBGkhqgaQ
MFKvasje5+Sn6YZEIFmK0vf7JFRWMI4pzHxQ4xMT6vrk8ml2AESnShaSvpk4TzGD2NTOHuWX2WKE
2t0tEwtAGU+i83lSRJ8YhUYHya+yzbYwjljGB0s0CCdN26B70Kp229C0VvCTVCL84HAmB8txiDJr
A4KEgnpYyyCghOoaI7V9BfoSzrzOHdFL3vgxyMw2uCQ1JNws3aiKv556BpfIW/XoDjJriJgINEC4
yfxSBb3VDmWPdaY8yT8RHe+bVzLU7dZwvZWDuK8Q1qc6CZaMAgc0yOx92mPyk/S0S5k6Iyiu25Bd
uKQCWfaU+TaWcNu6RISW8JuxOIcJjg/GsDqq2TUGq4JLTXcw7z9+y8gRfWMErPIuJl5i0gn6eOPC
LmB5mbgwMP4QBvcfoT084K8ovyhZyCfqsMZylMQMiQ3DhDbrSe78bukkxGcUAVL+pbpemda4znLA
GXE/l5iqHo06TW9XOYRnBdcB+W9Lf06u2YAbC5lPROQKiZjWshXQmz14o3ij+h2sK2WF8hHS8sOq
CzDgrF1/qemsLXU9qDbSHe+UX7t4nBY9DYJ+CNZyMTdWuBMcRn2aPlbQe1sgHVxJEhDWdf9JTkPM
hEzEZP3rVwcaX65FO6Eh4sPblUkLQlVzrQqfa5IUM+Uipc+ft/c4FLo03fTAFZt4ZHTuc09Iw4rn
PweJ34UIVGDALtLRtX9x0oOxLVVRdHdhONXJhqzoo9faCv0vOa0hQZA/JxpIWpm0rP6Fb/0xm4w8
E6EqRHEYuohdGgVrhmOzimaMn+SP8mzLsY2GFToPwYl1DHLkjDn3aGqxKnCggOE099h+Uw3kZ2Dy
ofLihPcFmasXX7uiP45jc3WipwoP+os9IAaminlEzvrn5/ULolwmLy7/kJo71ICG8eONoBcbIH6K
x4YfRkDOTgJF2VoqX+KcTuLyEKPu0AuTAb+xw4qC3g3IxuxZs9r7ZOgPpmDjRyborGZPwfiXdA4n
sV+fM1mGC4SECh6Kzk+Xl1jVgDEWWUZhcgRzCqBMIiXWVhi/wjObR0wae4+Qy6hW/ogsGyX4stWR
Oy3EzuvjTcuuR7J0nu5MBi2jAb3fxA+cbpgYEw7y5NC7AUY7LrLczTZGu3NQgW6E2J/kKvDNbln2
3bIvsf42MGbm6Bi6JTFmXfn+g2OlTITc9XT3S/Z1qjwNccCgqz5p9NdQhDvgUPXgBGLXVOgC+2KH
v8euTgnPVXROo35mdwLQiUozPd4yWt23wA6dJrjwwNWkPFSwxt0WeU7GU8msGUhgomAJgXXTcBg4
wCMMFOJ6vlRWiPIEM102PylHy59ldbuXr7RIyI0y/wHiMYDBudY2Jzk46kh6ZNNQU6e1Q65sMQNo
Xc6dujopBBGlAHTjYuRBz1IGeTZ6jWsLSYIKO9ZHdU7JqTyaaOdDoO6ceGNQKJvtcFHu9G5OmKet
Ox6gANmGkREQEbKksN5qMGBlwqCBMfOYanTdMuuSjUfWEkCBxyRHQgLX6PrsFOaCAEJ3pt7sLW8j
imgv99dYmTtQm2HpXRIzWOLgHSv72sUzWuVx5+4BqRywEs7BiHx0Vh/QVsIOtVs1OD1rrQ/ch0k7
RTe+YmuV+VdYX0cbixjch0e2rQyN3tR8+CgH3asSP1lJB4WkX5bkh2gJLOvGRawdDFYV7HoDERPe
RNeUJzX1Ly4WBn4iR38rmXWEU8ucfy8recN9EkAhu8F46OsXQ0hkBQvKRpsgJXeKg/XA6wi6e9Sj
LuJcq46jBL0abHNWjRrOQw56HbZrYte71PpqZS/8ExFZxOSv2wwBWgTtq2Zct0kCkRO1IHtbE0SA
AWjluEbBFEqZ9rVqAzIW4wH73IXr258AWB48l8wpG4/yMl0OG9wYGIKxjHh/AKDRDiLi4lYlrOEo
0lNtXY02R9KfnLZ+sTQxL/v0UXaqHEgFuujXDOh2fdptizHYGYwVZXWIYfNZCmf7OYUvRW0OBABf
AdRyuhXcWzLph4zWfaWKjVLxGviotpxAqyr4OZhj/EyiYw5MaRl9046R69YaxrVfTYuu71Zyz8kT
N3Xr7YisPx4kaxP0Xmn1FJ4NU8lx0WCP2oBCxBVpHcJrjxjWVYDnLBxHM9/eq0hY2DmPWeF1hbwg
8kGtIrPor2NwnNTm8S9HsDzDfoglliosmp2GzWQGKa6fAPcw26KW50Nq6SvQRhifmyi+my3DSGUl
l5o8YBHPfLJtrtgc1zVjuMpwL3++jp/ZCrRnsCymNwLdEc6jKqv873pRuVqqFYodOIAlrG6SO883
QRlSqafNX87133YMsH3FvJJuDDPKn/ofukh6bLiZ5Yw9WaDSbOu8mZvZdB+aad2k6WJy2yWOl+Bd
63nWl68hYgalbW4yU/lLv/W3GcN3l/JThBm6VElrpCsXAECPdgmQPciL16i2r39+vDjb/PqebXpQ
mOY6NAyIaD8+YHSxlSxTUCozRbRTJncE6IvEblgHF6TEEhqwrV6+yj5NDc5MEcGypJYOjPEYKN96
qotWNKeyDC5j7lzjjtPa0Heqex2AgnSAyEtJvB/6u2XSInBb5uWAoTSnx4+xRP4XuYz2k5FHLyNj
HbpMyiGKw10/1oy0QeGOzaZxcASR6bZNdVgUHCih2GgjWT+8Qkfv170FX54e5GQ5AEadcW2PE0If
JnO3NN7IYRc8mF3O6D+PqTupN2ub2UvnX2qOpLTqj641rfWM/i0yN4sAWoxeqy9ubC/6GOyksskT
iBYhIMo6tScce/wvkcN03bKmI2pHx74hKIVpty+sA8rXRwi1T/pEhZ0Rz+R8u7IeAFJea7HKjPCs
xPljU6Fr65BiAbv+ChuWcTpnBHzAOt01NdscUapR9y6DDjqINH0oXtQYrYgeJMHQodKl7ADpyxI2
ofwINeep6fIXPQ2IUsHOiqaNRRAb1WRjms1dqYK3cQBTHjv0BoB1Ke7OsWg8cGgqNH5qX7mIpsZa
hXvogRV33lNukW4ZJb5ogBzT2P/SGIwcXapFcJVBHcywOP3mlR2jyGnXf5aCd30Y7Twne2yEx8SO
rEbWjHqWP/Y0OAyuQ7aDat+/lICBiLsGQ8y8cQ6IDT/FXAad0DP4LiQpkgNSoLsYPtY4YttOSyBR
3KU8eWoD0E5mbgaNMoeVNtLZMID6OYzfBv+5FQTTItgVUb9C3ucio6Zd2J+0PpvZTYtENm4UGDXj
zoHLjbL4+Co32vhptQ0zc5fQyLKRPZZASRk/sbBaxAJ/LNTxrBoGdEsVJhOfUTnLQtdCfM2DlZHE
3P6HfPg3NVC3cSTlLsgRlOmS9s5d4cBKsu7e+srnmVv2PD3TusKFOGQIC/rOu9dj5+n2a9czN3XB
2jI9CmQb76YQOLoPGj5aGYimyjqoEleEvp8iFXaJfwqr9oj82/mjQeDCD8YkifouIiTLrF5U1alQ
m7tJdYoTBL5oJUJu4c0KyfXwokHrGgVOVM0tvVgXY3JuGvtzaeA7OISbWncupvCf+yZahr33POq4
iqG2fbXQ3DEBrGBOsOocZpsmkBucEljEXu18G6QyhewRkMKgOjdXrJiUxpeGgPM2F/RyIFEgl53i
c5EV5AIWBmuasXPbFysEsMFRO+anSmnuYRGdTVTWDbTX5IBX/hRzqJ0s3WhuHeoamWCo4A/+V5ma
hWX1iub0qWqVzw4ODELTdkH6aDgRtV9N3aevlVHr5rLripTcK5LtuPIZYoZM5gMqETt5kkfT39jR
vzljHdWmLnMNjZLh5+lSQ1s0RRLHXjhuTzEg2cfxQja+ajM7yJ7Bnw/1X0ivjoW5PAMUzjUQFNRR
P57pamgFOCBl7gIpEbRUcFUiyQ54Qaolk0llJfetlW9G5a9CFb/Ga5MutyO9dy2a7z9LdGJA4ViW
CV6xcODYo1qdUM1TYkJL8p/iSV3TCkOLLX4x1NdARIfeiQ9hAEwBKzTZDvBZu39+GvovmYwgqmmY
gAssqXkJP/WEu6TEZabBGnPqk+dCBWdAPZFXJtyebMH3UyYyzOpgwpKHybIsnVqpbAx+4SQflux4
udiuKGq3qlz34OenvKRUa+luBO1fRp+/mwjRRibjsWGq8h8/RX7LR70DOLa7aHMqHTLjgCyyVuiN
fSI5QQwwID1FSYrKvYO0ZuPl6EzxWfZzUlqlf352vyxc+egMXNJpGKqCxfvjQlIi20D7U3VRpH8Z
UAxC4nkvJz5yKybZf01h/yP81F/xCV/COCzevoWv/1N+7ldQyBX9quYD5PPf//f/iL8944LvXsji
tXn9x1vWhM14fE3f/tf/eGzfqib/xyX8mv8ATZC/9W9ogvgn83GJc9I/4E4SJfVvAJX9T6AHTNAZ
ASFqjOXj99AEZo7C5O2SXwMbYI5Ce7cJEDG2ERkxGedD52cmaVj2fwJN0H5JqtGwR6iUSkJDvRxN
k5/GcFnY+V0S1ehNljYyUEBbILuP5C+ZY62qstxqAB4Rj8f6E1etCrvQYDxpwmLtm8u69leZXmJz
XWwQtNvWIYWyb0ZvVusdypYMddzrHuhGAIewWmZ6UW89x151Xbsbc2uhqcMSthjMVbqPZgvGplib
lbpI+lVbF4dABajlQyS1l4j+PJrI6geGuc57uF+YGE5YUyYiwwcYQaWy2oGQ3fhOvfKTZKcj0m5b
+aOlxweLrAwl1b2HB8ckslmPEeXYtIsmcI7sT5yNc9SF3Uez9x7jsD8104NF2gNt9dAHwBn85LFz
rG0W07RAwAlewYrmZWoKyEzRUU+SQxRMwLDMddsOa/dsteJYIyurRyu1iefxZCEP+lgl0jINecXk
HUHdTd/lT8OIH5pur4yxRWowOeCohfB7s+PlH7K0pXfTr1ylP5mXPhiOLTZLWW9sMr/DYQcbqrBY
f7d6H/9VPX6PIvlNg9JyqKzwDkLDhrNYju++q+b6wsQBXgvT5RhuBa8SbaLZJCAottg1GtbSK/yF
UJtZzY+4OMYFZEd1cdHVet5x7YkRr1QNTVV+HBfYDX6YMIq/6c7Z0wB5jfU8rPgFB3yaOSGHaC8y
2l8NwvB/vo/fTBkpRpESAPYiI60Mgt/dxtQjdIwStL/scKYA7S5AByaIhmQvg28derQkppgW85+/
9JfIKpwfvvSns7h1mQU4HlVw2RSX1rwNaJSUknripO5fqsJfEwi+iy9D9ECeBeaHxs13N9jg8JEF
TUiRr2JDnUPY9vot+lOLlhS4FIM6S5QIi8abpSv3P9/m78I1Uu5Sgp3jRwog/fhwraBQ84mWJcAM
ihzwfIm6i7GKVLEfkQT2JNlPBdo5PuyiELYgBAFRunO0Bj9VtSYbhSdaoLNcKa+pfs/L9hCE51Cp
Dqkz/K1J8psyHRl510T4RpPw0J+KZyvvNLeIQmygYowPAQwhO8/MQj9PwrkGA0qlSfXEoRRBitzb
tXvTRudr2eybyr2qQ/yXR/e73EHQ/+fwttCB0n/OdEKBae6Ued6iVEBUm2S8eRneAwwT87G6Qadt
sc5ZeYl98nz01ZL0vaYzhtThQaADC4Xg6c/vUsrK87Z+aCMhIYUXnaMRAPhridT9fqsYGePqyfSw
sm14d+XnQpTHJIUdZPjiS6NTj0TvcMuvuVhNJu5cEyacc+A/Z3DjJOw2koi469xyI1r05pepeMij
+LNpRO80wcDfwwegdEPccHKutWOekbYARt7NRQ3GpDeTtz4y5hKL32jJPYjEVfPts9PgwlqIe24s
tSg9lKE4g+Jbuf7dUSywDC9Zh39rDScjK+ZNN50HmNpc4oiGJGZOd4GZGQp3DzqUaRFkx9ayDpWd
3DMleE+jYutq5XNSBOMs1NyBWTDiowZOWdo3IaODruBqXVc3MeWH0TPOkxEbyDqiVcW9xqF1jD3r
417ySpzbnJFV25tn0/Y/tdZ5YObiR6g51mDV2rbeV5k4Boj1kpnN4jY5tmb8Li+9b6iQ5J3Vmr8f
kDNkdJ7C9bdauDip/q3umV4M2lmMcNAy4lzA68nL+zQMMyu3j3Yt1smY3rs8N6iGkUwViffcT/oD
irn6HOk++DiegPhqnp0yXpeahYj8CLWqc+ytU5VfHGegAdEyXkiy+RSLqxW55yYI7srY3LzAnpY8
iVkUIW1lSuvCsGZV4KF5GFFNNgz8e2o21Ij73kyPzAct9r/lgCTgRL2HJchq3V6bJRRVTBSv/WRv
h9g8t6nY6zQZ4pHpsIRhxw30X33aNF3zUrgx2g/+wW6KObPdudPS8oX5hUlK3zbLUfEhW8IFCvEA
pEqbD30XI7cMeQhfewzMXpW80ZdUGcfSIEMAGPesenCM7FjdtgPuQh/X6ugDqMhy3TQILo4NhHlV
VQ+p/eybYqekAa3quDNQoYXoUPblCV1/M/A/6WjkzrIyvVuJfRyoqfMxPeCieqqT95RB9mzUkadE
Um6RK/lZsYPtWLqnNOJvsD9Ac6tqmHu3W5sVrLM1YgPKLNogNRL6EOL80jVmEzZqsPhnwrJ0ZCot
+G029qVw+Mgfj5rgJffpAAqjZ6JuD7PJxv03Tj92Rd9/Ba38jU+c5Tn7xa5vheuPs8Jwrx1IB88Z
L7ATeYM51j8DpjK4BoEbQSKBK/JsbHYbJr62GfPwdT6cUcd76zLGjeDzNAngzo57UaSj4HBxvfrW
FdTiHyYZZj3xkXIhqihFFEDRZoPJmerYSAoZ7s7q4tfGKJ/BowHnqJU3KM++ojGLk0W/PGtHMrne
x+bI9N9TV0B+ddqLZiuPco+VWfLuhPaRXHqLXfWdwSK3YQRzCGAsAvubl7PhytHCx7tLPspA4CQH
eY0ocrO35WRGy15M1FQrbXwTkXEmXFy7wD3WDloeDrkcRwc2Q+DoeBJlpAEa8LYkbEYVPbpBcyPv
YyUzxe7d4Tl3qnrx8dPIwX3Cag9eUsRlccQFybuOMrtiOxeRiYI00wr+dWmVl9yNzjhNzDw99KjB
f7TVzGntw5S0N3mmeCl/OpZovzaI49XJcTKNc1km73T3DzLn1bE8/njgXSIn+1W/tdN8p3I6KAiK
ZG3P5WPdNkyvRhoRNqieR2laplxFK9adsLeqZR8dJbsrLh0cjJPViUUrU2qvsLBJ450Zqf1YWqvY
S3ex38O64qhXo/jdtYaHtrIUnqbWMAnJ6R5EFzTYYT7xNJxoLDc2m1wrHyO9/6q6LVLojaGzbbH0
6kmlwZl19Eydq3wxuWEfhugYy0hT6C471uGJ2OG5yKvdMKXkwRXtKem6zAJWBeAJTSOY5GhcjDAp
c40X1lrlLQT7WAToYSAe+66J+smtmgc4yfNAxSeAqCoxGFGSHbE9P0stgcGxiDxKUsxxyAQc7YJT
ilz6k/6pdsMC01TtXIbhoo60U+eZx7DjKShRaczKIj1kTXoPTQ8PEf99IqZhMpjZETV3efOw/ZrJ
xxWpydLQsmWONMvYGVgw6+W8ra4QWa+Q2m5JxE37qC5zxgIdTeN30bEPkomPrqwjytMP6qv8r5I2
fdF2X4vsIdKObg3+ZRKcTV2Qfi3LY9uYZ/nsBg5YeadOp1zTVpzliw49ncXQNrhO7p3gVrTDvhHq
XoswOenkU5XHhmMdDR0jd4+NbcQ+snaZe9RG4/xxhcBu7q4voaA2v6CG6d2bYihhREY9P5hKcVMU
nJX1jt2kHxyElruIjqzal9iwNca3Mh13niVJGhlRYHTNpZ2Kp65uP+d13VD2yRYh1u2t5Z4qt9wn
kDQCJUSjm3iMTPpN9YN7ZmhnP51mnaFZ6Ksw2gzLR6Rg8SBPlWsbLVKUcmfyLww/fx8i40X9FBXe
ona0J9u0r2mf36b21R7CvQzdMt3ye1ThYUdC/3G2MtBHqX6WLHb582UjjsLxz0VHy6kvLoOl7anM
yCusJ0L6m2zrRFl96zPzHJ/LKiZC8utlzjUz4yWPdIfHMkJw3Z5VPguVflY5n+qjrFVHufRi0+eU
lx4cealdfDLh1FI42EtpsEwiOHEhBooE9QqjzgYcUNIy7EH9x+rNDIIl4CuwUssOfyIF9adCfzF9
3g8l/sLslacP818wfmsHSHJtBndBY17vCR2ITCyFrt36hK3WFcldZudRpLzFk73XcV9t+emPo9+l
KZiqvBzrWcsI7zKtTzsWlFC1ZZgGMdLCKGYo/QFSEyIfU7ANeQhQD85uQZh07LlJu1A2BCo7uHdG
e8t75Rz55yRHmiM2yUJsiycQyPTRCbg4IzWPE7LXGa7T9CE0ss6PeKQUnNOKcx1C9xqq6rvr9OsE
n9wxJNqUqD4pg372ilUOT580NYLqw6KRUTcoeC0Kb8RLYXVG/ku5VmpmFWwSNJPfbcs4Nj5WORX+
B30FW1t0rPV4lLdZxV+nzH6rEXiefeS5OSzQWTpUG1tiqEpNGjiD1aPmAXEjxa4rqzl3evUOKh/J
GRMCdGFu0cABCTcindygRhCG74nrvQ0oyWe989knOUPkZu0k0XtRkQwYGWfS6KJHYeNZLFhHNTBN
T9XPSUyGUKlWstTpWpRw0ysDje7Wvyd9eE8Scz0M7po99+q5pGSqzlb2xBgv6+I8+Si0oBIALLF2
kYXw6G67iY56ljhpofYY2gQ2gGX+0sMs7WPJag0XksBoNhJMeawgLVciOuOZmY4RHiVFXy+CDrHr
jomhUfKzZiAuvuM89BUuMDgPfrMrMB52lsGmQlUf4QlslQo0M6uxr8gP/HVSKa9p7bHGwwPjAz7H
SdEAy8RNxzTGt8lgE/A5UxryIIJNlVa3IIzujfrJqqujPjBkAtmEXj58YKzrgMjlCJuk0OVMD9Fo
wxNngb7iUuQkOQCBllo+od5kygTHrVZhxHJ3x9ymSm14tC6oHEuD/uU6EGe8vT4wR4nCApgiOzYE
zby3FAjR+WSup0JFm4L2SMOplnVs8VCjbRRVO0xVC2i5LDlUsoaZinFFiRWFgUrpQrPsah41Ed6K
xpkJw4A8DuEQry4MKoDWqIOXzxXQg00XsVaguC80vWZ1eqoBrr8+OkmqQn7JLsC22di6Nc1MYT2J
SrwiZIy0vJbWC81LrrhO0Z/pChcbT2+XWFgRO2pXL/Ok48+HEoeQknGo3pjxvCoDlBzxNF5jk+mr
MIYjSD/oiItnlQHeFiFUxl4mNQ2NrYekd+9j7Tazrvde3ZpopwUtXOw6fezwcrJbMlsjmX/8zUTK
oEmfgzw2l0nNrX78Mf3QYK5X6xGdkaxsThFoDxYmey7skk9kmtfY0s4G0kHMTUU459APJQu+M8+W
50KNbjm7sEHa2TkyMK3d1ki/ma+DEKTQFp08MOyhNKWJfRljO+88ZtYy8ykYdLxPFgdP652VrzU3
3XLeRA5eIQ3amcegFVGe5C7Lt1Jika2CiFxOsYoIGlmhQUHbwGnXbe9UdNXto3qjHXRmIR/5g8WH
34E3eM8UKA+1yuGUpN17L3Bt4igbpwj4kHuDzXCQX5E64ug20V0qJMQVmUjjH8ypudXk/V3n7Dyt
vtWCy5DRQK6Y0gi/NOrGFtFdprYKc7IkyXeOLDTrnhkjcZd2xZj6EFc5zSfW5iSPgTYL3ocakJXC
XcgI2PtKPjc8rKZ638OyFD1EJYvu9hB/him5TAY0iIJNcU7zYFGX5TcrcNZGcA7z9GuoKHOUi0CS
FbO6KtYNHdqumGgcg78awTJ1OhR776vaOFdkucDDZzvfncxZTRMuUzkS+5e20B81i/En6sq2F23y
pgTejLRWZWwz7AOY29Kcmwg69YAnNmtrPWFpLurOnUedykEbEmmhuvuuS3aNocWsDSlzEGA4N6CW
yhppOwWpu7L/gpwXQhNqeelabHnV5BM9YQ7HUZpbLEq1RSNjYNKk8Ka99CnFLbjNutdWszZCW9V+
+oXACmyqe+pMDSOJ8joEDDqxveH4nadxzSXi14Jb9Lego+NWlWKuM2KfmyPxGVRjWxRfoeF0c0Zq
Nz9Wrk5Hy0SnWTrz2JroOjxWXnBPOvYA6PpHu7J3fjEstJ7yqyXgYS6I1gdxMq5C6faHU7Y3bOyy
fSpadfOxBlWP78q06jZa8d0fce9GV5YdRY6hF94Z58xt5b6Fo//5L50jiev5sW/kMgIzDBCzbFrE
837qG6VMJrIBgd4CX1S1VfE2tZWrbACUQbf1IBMowlz7+dwOq00fYroxhUydo4EaR8FW5M+X80vD
15IjOR1ddptT7xdmVI5jqlWHjrLAlRDSY4LVMBOZrR08w236EhVERbkL/vylDGR+fgh8rc3RzVdL
FunPbBYdZWvM7hIkqeWJnnujAQJlGR71gET4o7+XjIRX0QIIwU5m5BKaAYY0HRJySMTOt7IVNJZS
gJso3mE/qVCLjJ4U+WQLi765yfqnjbovJZ+iyebbR0XYU7fJ8hBEyINm3UcjvsdIrMiGUiUxuHZ1
6zJnO4YdJMH6BoP+HEuz8tRO0eNzt2VBZeQGM4RjOQmM8tZO5lkWxlA6ODWo+/2C1F1Ww4ZMHmXK
38ozJPe6W0fhYVUU5Gj0xpN7kh0EJDOPMqGW96gw9JjIYWRfrMUBzITaSzOCkpadmiLRVXfdLSMf
sr2Bcwz9u6G8jSiY2blYZ753zbP8RrfzNlEtpoZzTpNlGYd3PSxvjaKeOz4TmYs1uqPXnlmIOe1A
R9xqWm0QbV3OD+Sn+PV6IhYjRYJJFamyLecWAza3yLm9f1Q4HHqzwQYwH8sw5KcpkEDpPtksq4i4
7nukISgjIAnUQMsR5hkqyqJVVJRnbAYeiXtyNT1dF4a69VUipdKQMbg1KXEYE1DUkbx8tHCotJpD
5/pnL8t3esMrDKPqMyKi8GqSGiWd+F4xOBk7IqWvvMkC1OBOZafIz4sbUsSz0qI/ktPCyhK0Fc0Q
3SXBjbpOhzvLPXLrLwHn/182FUIPv65vZoOqgDwFfxkJiB83+TACBKY/SS5nd6co1xaI+DTBLuxw
2wjEchP56kmZlJPrlNAy8b1HX7Olm5cSxzSad1i6W/cqRLcKOjLooUXmkDTkGuG1XCp0Okzq58gM
1qJWL32trD/eGMC6L/j8XOT6BvJ/cHDTa1Ks6lGeHMtD1pYrVLotHCQtyImIg0/AbhuYqKRvSM1N
8EeIYS8O+5KETyPNkKWmVCkAbo+dufpVCcdjOVZPqhttW1+gVxzPcZXaEjh6F+HEipTBm1e5uofN
BCWM/VkOwKUU+oBIpmQQFAlsq0hPyHpyOizWQY29la538xYWl6eAG5XXg2KNkYSgikpyFWQOe2sh
LIpvAYu1VfZBTYki23HwtHq64fY+Sm+xyVokPyWLzFHeGuqdPTiPcifEmtga1FRGRkOVAZ0WT0C6
6D8bkHsK2pEiMo8JKUYZhPdOE09lApfRy3B7BCoKjbJfSVO3uolPFXFPTRGKxSVeXTSY1xNQp51v
iCdfoEdsqXNhEqxKhBDc0Xxz1WJTmsg6VuNDp8z8qDwaQzLXdEw7MWvPaSFDAjMPo+Yf4gjYFijh
VtF3Hwfu/138wfotl8P5+v8P+AHDtf+zPsJT84992DT1P9BG+MfxDQj8jygEfvnfKAT9n8gbmLpj
a2zk72yYLf2f4IAYRemgnvA5kX8FxP6/gAYmGCUkrPFAMXGNYPf/NwYBlBTDx3+boDj/CQYBY4Vf
zhkL4AH5BFNFiqmfz5mx80t9QIufMa3+6OsobfboqKYvzDkKhWZNS/mCEUiEdK9VfkIeq4o+2fyP
a15w/sS5DfE7ckw1w97IXdmiJ+sGOQ5hxn6WmSq6J2jr5qiOHQpPmfuK9Ilfd6bFGY0Nic6vISfq
QzBswm6mOlezP/oo1qrh1U+1eZi+569encydIqDFjdByLJaF/ayp9z5WoCIU+BOkSx9OQqSKxRjB
tWzR5Ss1FF6/iGOvP8WFRS+Zfq8DgMLHY5U5LcpaGu22Lx3aXtVFTe8VbvUdFEU2ugz19EOvjMQW
fuDTUii3kt8ARGQpkfzASihQcagAjjWW/sKKLZQzaSFJKOYA9IENKMm8BY8tbYFuwmOzAOBJmZmI
9HcKIFeiyBTilnivxIs3pkSlQ8W3+w8a7SeYIE1xa5HSwwqsbV664NRY5SWGMGD63d4HU5m1KB3A
DK2S+ICl7VoHtKeJ16A/1mh3NiY0qsbYJLU1Tx1Ux8jbFWRdejyoAgOP0646SSC+ZNf1PQjhut87
NSjPGnRlR7s+c0HwjwakzKGmSYDPak7CLCRqcV9iBjsN4WVqqlMkzaKzIFs4EDglmVY+g7xrt6We
HCrPe7BTeu3VqR78tWT1Sg08SfzRW6CnHRxSFzQwj3Qkoo32ISrMw0Ve7ASAfRwAJ+MYRejc+JZ7
qe34RV5GAU1SPvos0Ndj/xz15toKlDVAQgbxPBGAcjrUX6kHUUYvWV+d2snYaQqLy0AwAeU97nqM
pmNu4IoNIwf9/EPsokAj4gNu6g+GBUMQibbJONmwu802eolEu5S6PDHcX4k+DV2YgDRBAloUg0RV
Q9cEa7OqYCVITrewYBKCA2tUZJaHYW2XDOemYa3CKFeYWeCCi1Xve9gNa9/S13bkLPgIaNF0AejS
PEjWXd9QH1XfwqabqymihkiYTMk2V8OHbFI36ZRe49KlgZnPHWLhGD0r8b4nO9Gdl6YUqxRqpTF8
wnJsAbEblaUGRAQLzzcfImJT24knS++2ooND5m2d2t03k3tRPKp+lbpS31hTvSXvfhhCm0XkWTOm
vbe2Hg6plc6i3OCqXS4HXx72k0d9qlWfpDewilBlLv43d+e13Da2retXOS8AF3K4ZSZFUtGy7BuU
ZMvIOePpzzfUy7ts2kuudWqfm1XVXe62LQKcwBxzhD/Yz5b5yRi1lfxWUgRXdo4ObT5zX9qqSTCI
Q3cpfOrUV60tmAkES9VyyHD67cgpbnavs57sK0sn6wgxuuyW0F4XIfZndaCTypBSMoCsjU81hrpT
OeITGy7jENtZ9zUebtsYydzv/Yz+I+316KuFei8k1wrT7rhBLo+DO6IuYZztq5/y8pSO8cnFA7kz
HorwNIerbBJT42KbufoyUz8aw12oXwP82Hrma5WvPTIRI05ObR2uwDlCdEZwvtCWMc+h36qwLpM0
2ffRBLG1Iu3JD5Yo8hKoKsiuzoyXTnqLkuUCaYsuJCzp7c6fXtSmXjQymVJf7KpmtJvs47pbeD3q
zRTtfT0/BeN85YwTwTICa+1uw2lbatNaH8f1YKM817cbauC1GnY7+gDrmoA9kikMhDSTjqKWZltH
6XdFz1XK7NQbxo5mBUNOb9PIRB/bgNpk/AP0E1+7dda36wHv3ih7AttIq5VwVzcb+TGsI4+BOl/1
UYTV4AtYkL8giTRT4Cy/FLqCcTFR9hNkLKA7/dccWA/ARxjRyH6Ks501WDvmEx/NjL5Zlt9EdEmV
AZYPNAC68qBU0bgyoJXlCHbDwXHRN4xg9Qodoq2tnc3vQ9petQbKDSaUdziJDnzp0TZPkQozWvlS
6hiEu3dTGDxG6DhEwbwV2nA727gFUm5jqmh3HF5aCP+cPFT4dgryVlq8aSEm+3CTZpW7gO6XE0EG
M9jqSMmHKOpVc3ctfLxABXgPq95QuQvXPsUwzXoFz4jQXsI3ORQggeGGy7lRDgo4Ppw4wW293aCM
sR20kDWYf4SwOTmqPf4exMKOoVtL4BMOa6QG8MzLQ589VTZ0R2YCmcHh5d4JrHxMlaOaKreQRqhK
8czzTpzDRwm2PviQpteAz6Y7CWSiE6A2BG2HYAcFMufDJdi1Rbcc++RRx+1UR9bcsQ+2qtzOZngX
q8NZm52PUTJumwG0RMfAFQRz38FemP1jAL+3H4nn46ZoEaov052qEx/oYOFdcghg5DW2cdL64kbY
zcJLE9Lj0IOL5l7NeVmJVpsbHjJjZyj+djJMxhn0tHK4CRB527K4EVK5piprhH7PAfH8/0Mi/N8F
xBVFqHcz4WP3NXr+Jf+VH/mR/6ofXFJcXmZksFwGT2SgP1C42gdQUfjaaQBh0WNR6WT9yIDND2Ci
TDY+mHmyXQFP/ciAjQ8wjFUNU0ob8Rrkxf6TDPh3LyrCCypg3AOnmY2Rzq9BZtBb2xliyKaiZyBE
oiR+Kvo7RJ/x7GEaasEq0chOZ/UvNf5l5o194C8Xlg7AT0BCf7R0gIRyYe/apFPWEh2Uj3bvLn96
HH9Altq6xMmf4yhX8iDvyTckivLPr1eKRyuiFc6VOvHRs9w7Raf2N4LHEjHpViefMpCtapT7ssxv
iHB3LgQohhCLPs0ZlOXHUmv3ikLqPqgTHgTpdx/DXLSFma3QISW/7h1mhKV3B2MVWBPzcnNt0Q3Q
UnULynlj19gbJ921xQg1h9mjj/FBOJH/sECVx6oPn0TMxBijLUdibyFIHC3xpNu6evBJlFcGPf5c
OyRp5bS10NkdqKqDpj8LbVyJ9RPTh2MPD9sbUGvxm6vCUR4Tr7sadZI7iNk6nsDxG0OLTMyfVjUp
lXBq88G7s4fmOIF5CMnqEJc5dEV6K9LoU0rpEnXLyiDQZ1V3thokYSz/GOMEKwEfve97IWaEtbeq
AzRbc5QqdAtuR/LyunaC+ZBWCmfpLnaZiKDSCm/5yDt/l8CHFslZ0cawa6h7hXP7hNxhamMjoq46
FNdFTCIU+ybRJ4K+bSbBLlQWZrxW0mZTKuO6DWlOwedixP8gx5EcPSIv4Za4HWXrntw0zdD4HsEL
nlrN3DizSF4S0G39lOWIaOnQl6CsbTF4WZv9sBkH7DOc+4nBhGgcVVl17aF/Ac7tKI4DJg2aYXaP
PdIzlp/AJbyvIDopcMJynBtm376KK/LE5LnRk++JEX5W8qs2KfeNidYj1AghdQUOs/sI9YpQOeae
ccgt5RgJyZ61Y4rkMUx06KA3yESCf1zKShUYlRQciENJ/MfroyK55qgVwgUsvlXmwJrSu32iFje+
idi7C1ERykcaoUzpw1I2m/02jG0kuUemrMN6CMKtp1+NQAtyw1j2wa7gbRs5AtPUPqi9ubCy8awW
EPNjZyeyWHMVLVtk4oc0EwTILb8ynGr3ZTOdEduHlbdXMEeGurQLSmcRoRgRI/eJEp78pKgRyXsL
vuhKVHXGjIymMPAv9I+zw86CyZJiSBBC5e1UKeiw2IDZorXNtbxyMcytwbN3DdyvBBsCndmIqPBw
lu/G8b7zOe+g5xt2eCvKQaKTZKHkIWzFPqFIiQEjQbUW/pzbPrTz+ORo8cKeos+9QY9Zra+zLvsi
f7XF4ECEyaecJfWOxazCWQsf+n6Gpc/mU/A3p+FnOTiXIN2jdNZuSKyDzmnbwzzNZuee8fPRgXXv
I04wU04m2dkutRtSC7e/kp0n4gZiVoDuxtpzGRJaS1FQbTTvmAT1MirG5Wj2VMzD2oAoWnAfTP53
rXx5eHgGc94AbZYc4RdpHZJrx1Fwwp3+69uzdb31RpIqvRy3daii/4K2BBlLOQaHtEEUIa73DEdv
ayXdKVq/StGYBrMBpjDYjjYkdr7TpHV7JWquW7XdC8MJsiCsf3UbAzlJ/WZvDA00xmDhxPlxqNHT
QAW+cD8OaJW51Y2LtQ/Ob2F/LTWpKBIhuXAU7ZAiiQ9RMHx2svsSPbHKHBlnk0rHvM3RcEvxtRr9
+HOms7Nr3/nYNMqnFk7g7ENJQ95KwmfZFs9otVxHunPKa+Nkes43Rw0OVRnclZlIu7Z7M0OTT/E/
cbBi0sPLFIHEH9yzG1BmXQWktFYVH40u3VY6ytW2iszNZwvlAJc2iZKkV0hBYwqFGtLIr3XwoCbe
nUXINwaqpswrA6Zo4Xc3jG8DPfweqkcFufW57l9qG9ZC7gMWzMxDhZxFQ1RX8/Kz2ZxDQog0K5to
YE/y+peII/vVtTDFU4xRrABB98DeVb53VP0GcTQ0PMj8eoTfKZiPkheH7YSafoy/QGpsEu2bWSDp
3424cKChRGSeBW7csTouFkka36avvPs2Rr8CMHOa8gbCStOi+axGZM/J8NI6DRhTVK0qc8Ni3M8O
Kv2Deqwws1d2weChQesv3FrBoAzVjSJn6XxUewgvjn7yWhPkXXpTRsNZQYZE3sromh7wrWS6qZLs
6AqcuyG/cfJXx8B9NcTwBbXO2hkWNg4rmV7ei+ibMbMO8DlRBLtVPPe+scLj7KZ3eh2DaStuutg6
We30wmg5q7d92bwoynROBvdjgdvbon7VvO7eznl1eSZd+qWqzVMVnF1T385hg4cKUB6vROHEOuE4
wCyf+oc5dOBt+7Tcu32KJw5ICat9CbwYOrXi8tRA25QjpxkuIkkznlOQfhziVwhz7Pxx3k4ORRZh
Cvbr2rvxmuI5QtvFiTAVp2uU+O6m5klPKLMUvfvRcuieRYgrtfNV7b/as/2NDOCbZ0X7cKy2Wp6R
SWifc2uVd/V+rmHGp89ql6ycYtqKWlJloMTXGDvJTSpQ60Xt3A0IhTHTocBatMYDSsaLPqhXOFes
hFrfBTTMFHPXFeGB0cjWA70Ro44zJfN29KntUBcRA14lTJfDHH0JMSqqm2qPhP9zFwNiKAVnn7jl
Z1IabIA35nUQw6MhgRKJlChqVslXeQ4MJ671iZf12adsB9tKskxC/b/bfP/vqjl08v1/X3M8dHXy
T+t9+QwBsPmjSLF8xL9qEIdCw5UaA2YfWpP0uv+nBnH0D6arw8IwXBvFdFMIwf+qQXTtg0fRAlXY
saQwEMXkf9Ug/JHm6uxYHRNyDWHj/0RI/XKUjYe4RWJuIaFMzx9G4q/p+ajWcdo3vF+OpSeLucu3
QQq+Szeq+86moT1ZyRcaWY+2Oe5njx52cGVYAa7jOrZDsCQSaOI/reafSoaLgkHuyFJ109RNSgc0
S3+9Ixxrp1Z3MHHywCnabe+uXKV/dCbqIfD9/1TU/1bo9Tc5zn+uRo3nIsUJ0lMKpZ8KocpT+rod
NL4/6CBMlpjSBwFqgbm3jZsGE1Omcu2IrmCIY6aJC3gYmLdRb6YLdxgfzSEj57TMjwCqHibFo4vt
r+ba/E4Ug27QJCHst+z73NB3rKZNNQH/oJejGJ8aC+sRm1DnAKNG1Y2+voPeqZvXX5UOfxfLoLM0
gdBKkf/QkT+3+hUVynUQAqmIjeIvjKnLevCfZWDWC5iBQcwlsUzv0z7qK/CeGFT3izhwAHyr8fe6
vfbRWnn/AV921t6uhROkpRpw2MBvXCx56LdVP/LK+fm6bXD3SiZDWWRhQAuwwbFzGL++f0HR+v6l
BuWKtgppzqCPi87X5StVJxATLZUrqlF58hrEMeP8pumnZJM2/gMdbiaxwQq4COZIioU0xzxdRWF6
XWZmBEK6P4V6c8pUIO5WhPvvcFfVpzAoNmMw7tx03ezoB1ZL2Rvv3/hvJN3LGyc+/Px2Do039YnA
cAHyn0N3eMyU6BsZJghCPw8XUJbhFOj7AnZoXEHjCPtSWm6CE6YNrw3F4v/lhiQouRoAIFSaf70h
v8oKFaRRsOmD4oFAgXdjv4gq5YAj1becHCB1wK/U0/hIVxgq/nTEkGlLJXqH9MPD+zdj/+mxGsJZ
tXmZLEvI0j+vTjGNEeRhLH/sqvzo6AqYhPDo5dppqlJ17Zj9pzEyGeGD5+A4jTwakZuEwhyUefuE
Afmpc/w7vz1iKNt2Vb3ss/RFVc2nFhCIjmbawsfKpk2HAd3I7L5wcNXE7oS5+1LzwClX0yPVUkWn
EBRxl7ON5xTsp1V/Gxv7zAjmBdDhg6q0T5qOUqOfJV8QZVsHnXvunOQ7iHoYyO1d0elflNx+1BH1
VFQyHQacGJrxzD1mHZNLKsGEx4gH4brkn0p0sxnEh987p3+0a2vbhtaT2wnGm7gNEjT8SytcVvHn
Bo68gwaVgKHj+SFiDb+ucuV30aymIG+RyvrS4fkCbGJ+1HWQT73O6ybw71ZVpr9ECU04mr9dF9KM
qYo2h3qpWOF0ndHERAYwg6t4rj92ggFFzRmQjLOjJD302JCFWY4qVPyX19z4Qzh0iINMHizH5FW/
IMf30VxWuRmFIAWt9KpJ2lUXY0kmJB2rnqsFFpAnK+3SvWZ1O6d5cGy3OPrj89R5zdLHYAlDq7KC
KVMcywZgXlkn08Iwy3Mmusd4DRrjdTqiIjqDQo45Q9KY4kZpsmrpJuo12R3avtrQrrv5Kg6aZI30
U7FC/vzR0piKdGjo/eUra8bvu0mYvaJu4dk2z1z+/KeTMGzqQacgJtPU0LOomuwBSY7O7E369Bp0
HFya2prqnbPQEOZsp/ovvbKtXM4Kfbb2JrNbxYY1GNX1PQpF94bzUvo4inZjCWshQSTUtLaVmn55
g28C1tnM/N8ireJV7tQ7wwheqsQ5Z0M77g3Xgak37trQi5GAojePX+guBBnjtZi+OIW+mWrloJjq
o9LA9aNTYzvdSZ11FAtRjcOA/FAN0bfa8RiH+f6ibjE9cfAS/urVTrtO2sZdGQrUMRC/K82LPlsh
82n6KVsrd76nJr3KIQHd6cEKBMYUor/EA+1jEAVIok4LGjh3AOvOaQDGKIIwtEhL86GZJ9RcrXFP
2sbIDxEheEfzIVaVZ2OMbSS6Nr03+cvZgZUZTvxophs7XZndTd5hrqIxg7NCInh/4zTply7zsbbz
b3SEiYLEgtSjHyiS/bLYGKAc2t6bl/ld2BgJQlSptxlHDoXQo0OVYxY7sl9q23moSzoNkzEC2+aA
U6Dwxz1HWgUIwKJCccB5L5AhAlMFmTcjhncxNbtNn8yw7a9tklxNFkDqJlFfEoSLk9INGSVld1mb
vEgHwUpMinZwA72bAiQ3bv8S5o3fAgFwOlJkZC8smzgkf/7Ti5n7xmwpWu3ROxuBJ7qbMVfv0kR9
LBLudU6fW/x4v6a6mGWFztbWnpPJH/eZ43wiM8t0WIQO4YkjPlrMkOM0u64WsQvLDzOgZ1KGx7AK
cdu2qbre8NwDbfAk6fk/TPfSDBdWFZ9NwFh9fq8wfC6U4Jtu1QyQm6e5sl9TDUKBV0HQgo9O6ojE
QFb22FPyW5ZB7z415qOZ95+jEGyz0/ogqOL8PvdsPrlCQRKgXdSeR3x5XGf8AoFwPQkUWpQliqG4
D13Bcvl3zlT+RSVd8odfYywFBPgbghyIXsqNX5fWVE0/pfsHKMCOwX0HTCDsKiyXRpG8EH6fUv+7
H2MrJLng+0/19ysT0tHcxSaKRFC7lF7C6oANMQFrsBr4X3V+a3Tdsa7YY42DtbIJddcxt9rAKfz+
hfXfzxXYuJxjiBng3OFekvH5XdANeuPBY3pjfePF3Hf+d3CMZ6cuzI2lhQBTUvI5tTuZVnXbtQzn
M/GoD8d+ac542yrNR70w12U7w7StbgY40Lo+P75/p39YIg2QMYWZhqGzq1/MaMooQJm0nz0G6foL
UetKYLJplN/XSrIWWKpNxjEO/l8W6PdzgPX56bIX5wDKa3lfx4iUh56vACmn6WWE6Y2r1f3frqT+
XgpwLSpZFJXkaVzmFlA7x6ZGVGkdhGAI6vazYt1ZU7Mw82kD52MfgW3uYskxZo0oG3/2sBu3hnED
LjJZhxrxzK/Y1hWwyRHRTwSctc9Rmm3AA30Kwxhd+fp+TrHFS3tws6rFUWvXDIfpAfc64XcCPr41
Au0x6BJwoob1eVaaHpochq2B5yDiG6tIntTztV5F8zJwgB3bcND7WruvPJdBSAprWfTXE7Zqi/IH
PcmgNBl7dKc5cDdOZ+zHsEj3XYuEel/hE1rd6mmHSL2CA7wXOVun+55g5HOFQkS+8MxtbDUdGY/3
Wa08FSk3TV+46YaTlPwwufGnxARIAgXOczgALfjBRQhwrDezb1BL8FXCUUN3BuhJIEwtbYnzpBqa
WDh7GzgtEJDQOlzSVQ5ZyPxanSp36YaomKpWDaZtbuxVHlX7VB3AIKb5Oukm9Y0JGJkLZkI0uiAm
1HX+JTNJaicjWvhB/ilNpsd85ClUQYnqXjDddibSQT6cB2+IX/ow+Wbaa6W1EQJBtW4RnVLTK7ch
+LblbCLrpXDUeZS2RYzfIQDWcpkFFWlIbaJQ5A13fejfTD7nY19CcZotqVIbcOlI6lzVBbwJ+pz2
4JecnSjyKbtyxmI1s4KXJkCMMTHjVVgpV/2UsjBd9D1x12qUPkVQiVmQmK55zADfUw4WapU4vJun
sOWr1UJObcZp56cMe0ZXPXiNcSNYW7ccTvgHf8kQHXSj5r7qbChTs35dlmuvAMv0GDVWvWBidwNK
DPdc7yEUQYzS9nkEjZrgw6FECzwiOoS8MDRrE+zOq5vcg0BoZi/NQOvRC7FKNNwvuqJli2jkQTR6
eROZGb0RBIfaEQE0C5BhodwFZXnj8rEAmbuXjrmBkyTbFnngZc+cF87zfkqbj/yFL9lY0HYeWRnj
nLSefW48eKjKaJHGmV22cLxqpyhgInOt6xb9nF23IWHZG5xzBTRLcgfsS1KA8VgrR7l63QAhwTH+
YGrBwDlI1tE53Ucb0mVXk1pELQKdYUj0cKus52RM9mUSnkTkAptyuL9a9iVWzMfU8g4+/C1OUUDw
cHJJgk86Oqfs30OvQO3UIBgFFinOmBto9eXJt8COvpdgwbYlpONggJrjwkUNGZlDwCeMxOSpdv+a
a+NXtMpWZNm4b8PWGy06DnXYvlYoLTgNRE6n4QA0K2uvT2AA+9DeuKWL+7urAjUH9ZVBYKtnhT5F
wPGeIjJrt6dwqJ5iydW7mSRYGdDHLiblTm9ncI0mCxFi9bK0us/INuNLrmuLZAbXOsX+CWeQk6/E
3xrjodFcKE1B/FLkAVeemk03pNM6S1VMRyvMvd1VHFjf2sZvd6Jy8aYCMOIywRW59tDBOfCHb3GK
LbZZqvTtJqS5B1SZ+sfShB+BTDEVDc6a4PjYF4umgcxqqvZGrZDBwFfvSZ/bU+fd2MZ8n3WDutCs
G8fug6WtMHgxr+OcvMa0VCBuRk2XUK/LTegEN+EkpsEoXdRQ9a0nRDzDhRO2B8Dne8UiWUIXF1zN
Y+sUJ0OHfao6J9RVsEtu1m/pVlBhZqrAaYw94zYv5mibzBaazdKRqcwltWG/pC45QZxLOIWGddoD
FEvjYVV2+U2mMPJ3k9nYRgFjS/e6jYfvlDYNPE39sdX9Z9G3MFInXUbPtEe4aRgda9qxN0Y6HVjH
XZW4nwvkOiksPzJm9jZD0ML+bKN7qyqg2rJ1rDk+w1dmxSqvOnSiLDXkGAaV3mOZBafegXGGo6Qt
aZ3b0vGDT0LQEBofQfbFnNM18KNgFfgomjU6kA6vR/gRVsmM4mVnM+hPnEx8rq8tWOFOjdYWkwjg
Ye5CdwkUDEvvR8/f2SGfMozpeSq4hSm9Ggvn2e7IL7UovHKVqlq0oAcaVMGZG/MlqJhon1jLzLI3
k5FyZ0r23JD3ak68tDEpW3U129LU2IXYK1DJYddtoOM8doBR7p00TDae+RWa+gwBGkITfOYtjB6w
jPOuKIp7BKGQJ5aSKCLBZrN/CUdnU6J2WmblWS1HZWFBOwwGaC6BVT2NWn7fBGAD1LT7jIPRfTeY
371SeY3Shv0UhxxWzVZPikNnaf5CG6OXvB5eAtimzdzt+nH+xhzlmwEfbIGpE2WfUu9R8OWbIV4O
cY362n9A+gcZKo/QY3vDLm4/Vn3Be0kT24vjOy/UnzsELxdum75YZQ91S80Tsj7GLblLy3NCyMwH
rvh+Mvcb1t3yBAlj2KCKEPDWLn2fzMKAp54X3jqbSEKa78VI4pkbfIm09VYq+iILfaT65Xxbjujo
+EF948QmDN+YDdmjbWCqzlMMVWOpGsPjmMc0mxGNGTTzXM/GTYxNtO+Gt3oE87Lv0CFQJnX9/pf4
TSdOvgSXgRWAppa0CX6tF+I5dts+C711pdo4uxTHOmPjZYBz+jm+aRBvgNJ+k7bOtMQx5Uqvb/TA
RsqPPM0Wt5I4iVFfHp59BHoWc5veSJ8gGea9HgZb6Wo70OqWHYROXS3uraK6R8oAVz+0cQ2FoS2p
2fvf6DdHC74RFaUGP8K2Df696PRUoQeLhv7iep68aW3n6j2Im3NhoW2SULbvOm2bNOHT7KKvNo/6
WqrIlaqHj5OF3gXgLHZvVhhLBtVxnGhbG+yvESFl+P59mn+oWoSKAVHCtCD7qBfFgA+cuac9AZO/
oAEksmZNKXWk1LJUJagK5DTDbGPtYAEeEjadgHPM75RzalkPdMXRTnEZofgqjG2s7NMmv5depqOx
T9SM7hIPaMH08lUfqtvW8Jd6OJ5Ur7jvi/5EzzeG2xCILAyOCPPSbRJ/pVAGCdLSmSh0h8w7KDFM
Q1xVFl6W/qVS/UOlAOkU3UvmQg4tSf3XN6+hGqxU33LWFnnlDKejwSV+0jn4Buhb6V+MDv9QehmG
i2Q8DTE6j648jZ9aDs7AM/UK3oooKG+qmWgx09Gzw6WqZ89EMmc51R5wd5oA7z/nP12YDWZgWOaS
41yi5cxWr6PImx3qCjiTXp7gd5vFj3GfHMwRU0ksh+cM6hZ8x+wvDdc/rbDFpNGF5sFk8TJAzVas
IGDWOut+hHAogjY1mmQztobW2CwLeDd/iSa/oR9l74kEHfasDlPOt0r9p1UuwrhCf6lx1mlFCM89
/qsHEBWlBVizIfw8m1DONPK4t75Kl3pIlWU3bwv+vzve/q/ilom457+fbsMte4zyr6jdvrHL2vD1
/2zr1/z5W5S/Nr/AbOVzfsBsmUhrlup6aG8y1aOz8z8jblv7YNqMr1WVZqGuQR/7nxG3ZnwwmCBh
YkHYJaZ5dBp+wGzhrTExNzwbYtQ/0+//YMiNmyP79ec+F6cWQkEaVtKOQfPHvoiekTdUChCeZFWg
Yxdp7Uov7W0CI1md7K2FCms2efse9vOg9yv5FTl3V9FXnmJupQ9RUm5HkJuEa82gcpOE+VF+1GH+
YjTGrdrbW8R2kP1y9mjm7UODeZe712k4RxHiPrV1Kz8yz/o699ECSKFts8EozWhR6NGOg9IaimM0
tSRezj4brdvcss6i6pTpGSkoLOxZiOY7uYuY2XDfboXTbY1o+TDD1OGxyU0OCLLp2c5piyMd/KPc
nzvHL6rnnPPOfLSqQ6m6e4+pP9yhfgUC+EUkwEBWLvqm3k2OvS1cY+uV0EcMPtepMCk0jVtM6xgu
MXyRCyqqfqugkK7TJRQuK/iCbTJcD0l5FyOrGw6oXXjhNuAz5AORatuHTou8WXHM8xyyAGc/rbeR
vqPcjSxoj+yB/KzoZI2OeZabl2kLfLetcKNKFHNKnl3KmGREt1CUn4hXRw3lCwyyRK+xCqx95Fh7
m+6JHSBmxdVr5/pNCBiCO1ooNFHxIKeXMqHFoXTGmZdyLwRatUiPb8OBZtjnTb0Uhj5DsXOOv7Ho
Ccif5xD1A3dXGNUVMu7L0lW2OhJYIumhIp1VQ6ynk3Vr993KTHD1y8TpbV803BAibBoix9LOHfhu
8itJyTmKP2qUV8hgiaCRG/cAtl5FnGue+Esdj0jDB7TMtkWJZBBfXs7tqoLtDywgQOIS+q+IEA9J
fz2iLGkjUYX6ZGO9yg/kirHVcRpLEG3k+UykiWK2IJpy8lVyFBt6OPUmOu/y1eWnTWwBqqrluxlb
4dnL72toz3WIRlVz+F3VOX2Qcs0max8gHod/yTkakTeSpemLDdImbz1ryU5EbXLiwcuayGfI2xaN
5lb0AuT2ZtQNO66pQkik2zLozt5g6WTvyf7ske6QN18UCUT7X55IrXoPopgsa1lC6GsHAysfqKFI
PXOOrCpXW9cZkGzW14GgIrtPJDOnDiPo0j3L5hRN1ay39vLV5BYKxV3LEFWgLPZk79vIBWyO2s/n
3pzuA/UuUu/kevKZEhtCXrCBrxV4yvOkselliTCJnwfY4Vu1GK9kYah/2dbtX3LA30oIohjZD7FS
jmnICxc5UFcbSqoFaOSJPEOmTbvZqGlRoPqmRC9y56EclnXtQqkjPWdnVkV77BwsDYgStQnN3ln1
QhNsEHPj7TQnHWsrc7tAqf7ojcbZhcgvT+mnE+Tmnzj7s7y0dIwvou8v930xwCnLvtfnhPvW0+pJ
tqcInkWj8g9S7d9iedzLDOZtfahNmCY4TDWMi/VB7CvsqzFPViJ7McbYAFWIzrr7pAo28OZbAD7i
TSOvujx/WbGMHa7HBD2igAgmlujAiRqeaOwlsXG+FvG/GiJSSRdRmfM3uzh8PRM33AxGCj81+NiT
/gdqf9+gVjXQBZy79E3bMc38B8FuSIBFVmwv7ykWLM94f71tL+lz6QrvKYJ7FTp0CfChNrkSCTwd
vlkwmxuvdx7e5FZ/bCO5bwhYb2qk8k623ryPi42EFB/DBoQWB/1eYlGiFyhIkOfLSTUEr2pt4fZL
IOWLakhuSMjRRWdR9INErU3G+KWm3FTmVi3Ns6hLRjkcaO0/tQK+fEoXb0NhOP96i2VpZX1GChWJ
spWQdHVwLqa1f/8FlDHW5QvI6JBZPqU34DKBOPyUaJpuPlPdOPHbeS7HTRDyqIlyFTLL71/K/OO1
gK1RNZiODoHo12vVcVkbja3HK9HEkYP8R47AcG0vx528anK0yfEtoSahKxeAIzXuJNuQQ1IOTKB6
55hASIfkVo6hsVqjabaX9ZEbl+pH1itms4pavhxDFa+prOPbmYDwLvUNunxnR+0WoiUlB5ro8b6F
08J7AB1MVZ0eRQbY5zR/fx1+83GXx4wCN1vRJe2DX/XrOkCCw8jF1eJV02wcx3lWUfnL0HaTkzzq
1WUXvGKBsJWbVQJ7H5A0SOf1/bv4Q0SweRYUjQz6sCq7eBhIEdmYCtoxsNt+xRSHJO1BDn143vhk
/CX+WL9nmbxjNn1Q8FG8aZczzSSEqOn4fOWCs9fLnFvxlGzC8uwV1yJBKklnjgJHw+wuItmBU3FM
S4IEOV0XobJCEc7zaxPvPGfuudHTa0Ux1iJtKM+5TK1bxNyQ4kbPvMoXokfppFhqU5azy7XYPUtQ
T9VxabQOdsSMkgj6kheJsNioYnGo5UdRlLY4Fj3VOMvrMiCG6DX2NjSMjZub0uSjeavsE1EqVgP3
/P4j+U1HnjYcOxH7d0NHQkq99OUuBjsHHMEqveWvE64BKLQk8zphwCBZg8A+RfF25F2NEEvM0Dos
+/pJMRBFToTgQagguf4nQVPwmw1w58JtSp4r2gXv3+6ftrO0XASKyljUvagcNKOrjLazEAdix0m0
ktxREhoq278ck7/Vw7JlALO5rA+vq37Z40mYsodgdGIY0c5Z6gYfDaN2Z2rdqmDM95Y/kjPLGTBh
Ufb+F30zlLsMkh5AWKE+Ojyfi95eovWxHULiXc2iX4Qs2kYOmDTz9vJrbeDnSc8Iv9y1MSirjkSq
QH9M4pUUHnGVHyWySWoiiZZkIFJUdaaxG2EXSsQLUAqUGbaISoWIR4iYqqQgBn1POeBmzqUZyL4E
NEkT5BrzQBHAIRlilr2Q12AMjW2cF9vx9HboITamxMqD5NWSK0LZfCh1AjtpsihtRm7xVGvWRmbE
3GW4CbEfaGoKEK4lBYeBI6nsjIidosQ3U/dmvCYilBKVRLTv/WX+DdLJQ7Zd8HSM2F0XVMvFWZQo
udISGwgSZPS6Fm+ZMDN2TSDfvY1Z5TYlU6gDAgQab8R+SUAlXrx/J3/YiHInQNNdh5dVgOS/noqV
H4HOIDhWOUhDXdumLYK8xcELJzB3O592uuSQErTlhuTlRx766FDOyNFTU6KJ8pCk3JJWG9ylpMNx
gQ0tonrv360sy69vpw1ChROck1Vazxc32wMpTbF5j8lfKUiC+ikCEBT4/oNoKb5VAkqwebvk/25r
6L+L+WBxSv/73tCijlr8JWkQ1UGU/5H3IB/woylkfqB5yqAAbJFB29rgkf7gXpsfXFqrnAKOYRHs
BPfxg3vtfkCK1YBiTbQV+SH+6EdTyP1Ahx6xP3BDNIsMgOP/QVPot2grXtbu2wfRV0bo4SKym3bf
YhwQ+6sJE60mLV4l7Ups8xBHBkWQ9tUo9NOY57gulgzzq7uflu4PRdFlavJ2eZd2K6U+fe3LYs7z
LU/xOrroUkKIVnEDUziHQehTvw2Ff/3+5VwZZPy8gd6su7Fv0enS0Xa79C8LW+ZrziDOpal512iH
Lk6XTu0d6Hfc6SoTfDN/rWptM2CsFGfasckbSLbowszQtnrjStV0grZ3LnUSFre9S3tjFcz6lVfW
qH9op7QI9+2niSTXpYaq62NTm+sImONYmSsn5UQAqouO4W5CfaVHbSLQ0PBwdyldjEFn0AL1M4oO
XnKNgc5XxBUXrrLvreC2OYJLPMDBxt4SPwz+up6YB0yyNmXWbunsIRiTonFyaPp4h2v9Pk7bLbi6
O0c7Dm2wR4HxtkWsTnQ8qtL/v+ydx3LkypZlf6Wt57gGLQY9ASIQikEGtZjASCYJrTW+vpfz9e2X
ZOZL9rMqq0FZD65dlWQgAIf7EfusjXt2sw4GBjoZMVT7boNR7D6NHlqGWx1JPohf2lrqAXcUCjv2
+xw13520v3sSsLfoBQoL9a/mbYpt9G0R6QRuxXmFee+QaqukPQtQYZiN4v35uf9umTmCjYmC0vk1
fpGGIi3NAbvgFCid4zQbgMhwfg5xChsm/04r/hG8/bLKKPRSpmKN4Sb1+Uyxktgw+hGXvES2Nos9
7Pj+HknxbRXsJc3BPzwP/EFdL+ExC8xtbsmHDtdkKVjuw46J1NpUzgxnfh0X7TjruTc4zjtC429e
hq9B3ce7gMKZyjNlafTOn68yCqLSKChp4ndmAwXq4FJbN4URnRtL/vjn+68aX0+ujw8jbKObRJeD
k/bzh+lap4PY5sMyMz8J++mqNbYCFZCjEhEAqtrEKxwDyiKJhffCeS9vtLS90Hgp53ncJPjYyx0T
2biVaQK5UzFaPsIwaCnx2kgljW2KvW8wQOfir0HWVnr5JmoeU5NuHaTTJnbb5TR5DBV4wumyX/hj
oIgENKuw472dRRtCBE/Mfi/9slJz+DIKHt4gUOyeMUp0KSWm9kYwuEUYr5V2Zl6cGX3EFBK+23YC
9kutXTl96FWGrEe8QOfJb+p4LzAH8vRc648BdK7KNFB6TZuKX5aKkVU4suo8U4w0toMCSIp5bLKe
VQZax6zGAwTIj3J2wx3KLAZl8XSmkLTSqm6XUkWOMB63QvynBc4hvnekS/x4DYa3k+4JtQXNWhqc
zD4HjIFDcQHIIwbAE2F+rvaMZ01+CpI2ibGDXVY26LYybtxeC66AY2wCBqfRlO8SlVqMgHvxdcIm
xgV1Xo0V7t8gvMCU+WMd40awVZVDr0bbtgsfwhmuA781SiQfBDRMtYivjH0v490h9yqZpLWCM57w
2V3wWo/xt0xHKAUK8P0sUs8J+OptjJ/GeWuOZ4GabMqwq7FMLw94A5AaMfa7zFAnp7FminuW4cYb
uavkEjr10mq8Kc+HjWRDbnDkmwxdZFXTjc+RDkQlLm38O/dDAv6uTzTkgWcLC988NjzxBBL+u6BJ
0OkGOdpTBkqwKOgPqCiQ6JFoSiO4yelcIH2ypPQcu105JaIbuJDhnnP+ossCRD76PsTO1AA+0Dg6
7oAdGkgwICUL0Iz3wna34bmZPdQvoSvjduPou+4DX1DMxNhu1UE5iHpvgBMxhxpab+6f/e6E2VbM
Z0cVgpsRoDu8hb4amZMB9sE8dh1iQIbzu4jsdWQt2Ai3PDvs+K6XYsSioTjZzYWqgFOvrOsRfNHM
Q2g7w53jbifoduKb2fBpheF9WAcbKwih6XlzNJ9bRL6RHG2V+FSCBhH0CNXKmB3DYp6fintt38T6
Vtgl67xOEYb3f95QmEJhw/i0x37MaVIzYVhDVX6J2zG5S3KjzeE1NMNBEO3qZfTlKtkXoEiZMuxi
/TgvzlkxUu/AXRDcGeXLaK/mgNdpImswmpP8sq26Cwcg2mT3bsN5iPjvIKyRxRIw8DcQOMGk5klY
1vUHZIFXmwh8I/7bVDlYF/nCM1bQ9gSXIUtxJG8xbVXjPZNIe2Fy3FB5142XTAcrWtcXlAT2WfXh
HO4GxbSRwHDkqu05wki8AVaYSmjLcL8FZge5Yy1h3S2WixFAgkiPwu090iMclQcw3M0uw2O8gY4g
npiT6dsqw/2iitaCJyU4e4bDM7ChF0Au0Kj9CIdj4Q0dmWxf+EeLBj7IeMHFS3XOoAZwRKDuSwyR
ZaOlY5GdWegzQ63ZYLHtjEAwJsyf8cuVVCZjIp39in+fmKD/iJ9Igi3dW5xloweoWYCYjOjbxa8u
ZsCwYoYlDf2lgI2IA+JCpt1nR8NKLmPug7AHj9PoyiknpFIjXxT5k7EVk+vCqdcqcfcG4yZ+qxik
R5+50aPERzDgls10znDJtlPBlmjOfRk2zxG2mYwKeZLoqhys4bEsFMwSuAToIgmGuVg8nyXNcB5m
5jcRhy4OtC/rU0zuWsiwhML/q4aBxom5KCGipqouzwT3xaYukKrJfhKEPqRnYx6vbUh7bcVfE/Qz
b0isjdhmdKdj9HiAhqMdKyPwGQCjLJ4+wfECxAFrLIn9ZTivcwy1uvFc0Bss1tvowOoAqmPEC0wB
jULbroTIZsJyYchg0yoIInM0fuEEIGY5T3UiP5kNZGRfkcGA2dn2zy+p+cuhT0qBekRGy2Ezdmp+
qX6q3SiPRVHh9BxhGUF/AIqPY/My4X8OkNoTSJs6EMA0tjfgJ5nol/IWpRrkHWIDsf8OlrFthhkw
4YN4y1N5AFNhHKfZ2C6MNc24YPU4uwsupICklDN/x7uzA0E2Z5BsircYSlKQDv4H8tJGxKGxE0wj
kw/Zahwkv8LBPgzTrbj1Yi+GkbjqblWGmyVOaaz5UDoBt9P7NWA3RHsLBoYwXZqccTBoFiu5tT0g
RX4IZC5tR8Q4PFyYJGoEByTs6GMDl0m+00Kpv8S0HzcXjrqJEkjRv1aqMgwE5NoqnZXEGG/VAewR
VA/e8k4x8XRYOXbPTV5W8IO2pp1eWvOySSbqVX3CXqMeM/t6DPCSV8E49fBEQtaiuPk26Jg+NDzB
ZTCLJ/Fmi+/956Xxu7cDhYSjGJZCL++r1Wq1lBEQh4ToHxvPvB7XAhk0dc436aXIXr++hGKinQwX
WD1uofz/n1oeDTYjE5M1zkqZ2HQzYxvA1vjzN/mwU/36GaDTkJAi4rGwG/n8GZJTNyntNlyoG/B7
LENq/pSGNEJ7YtI03pdYI9iiVMS7KdfdrizocwtwIfwaWp3Hjir2n6/pd0vj50sSZ+dPX7uouNg+
4JL6oKdhDCIoLE8CzKKC87GXbx3dv5b84TZAblPBR1LiMCn+f/48w6xDwOKhsxrL6EpgrNIw9QZg
vX0arielX9dQzTQOIhlaYtGbBP74mM/6N3vuL92Wf1wHMDsHVQE2UV/2G1G8BgsS2CuHuHxAkC9c
wRuVZjocMwxpuyzbCrJRAQIqBSrljJXbSd+02T56Or8sCLgN2K7AtCPn/Hw3SqkZonCAxt613W7I
820UTOclGYPjADliMcyFWCT8vcTVWeE0SPqdeCuLmlMAl8SifWqHgboeaDI2bx365J/Xhyhi/+kK
xfP8aX00bVXZSswVBkxB6ukFCOpNiV9gVUH5IiUDESSC1j9/KIWpXz+VPMyAdwDIg2nmz58azbVk
mcRMq0BrvSKvwGMNa70+CHTmbKVn4okE7PpBB0y2JqA3vsFc/G7TYS6cuo9sUlP72hkvpUmv84Xd
IFCfZn3wIUmIROubU0+QwX+5u8yK8wlCtsUm9/l7wgFKRsmM2XRAgkkEQ6MBAQe6KNaQgOrCKyOP
Yf4BtAIRJmDRuAB7FrSiRSpO8wRVi1DaQYdacWiMve4JkpEdgoyiH049/jaMCq+a3y2GVRPQnh0E
uoo5VV2RfDw/9OSu14O7OYbwyU6jT+mZgH1N+HdHEMHCUd9z3AOrBx7NxfTMrLa0zBU+VAQbec8O
BXJvogUh/mxmsZuNy0rkRSKjwenypDTRWmIeRJLqb1bm73YueocoIS0qExRAP987FScTq5W4d3I1
HBrGVD8C69TwNJVznyTqz2vS+qUGws6FRl4WWgkgHF+rUIuNvJ+w3uary69JqzIX3TwzeCLMLvyY
kR2LxEzsIItcXwiknTkBQ8PepmUkfwK8VkikwPq5Y9bPpdCdFLzfESm22PUMIG0SFNthVveRnT7q
1DMqkOQ2eXYgv8eQm2wxEhPfduVylCARNnJLn4kbLesMXsNGZGVobb4VlEKRsA+Whs3EQeRZA7me
2CHQDcCClUHXPnVGCoF5OsC1jmjpc3LTjjDJcsNNC78k48mmFXbm3cmWdUDc2C9GxjZKGzfHoYoq
QjAOLwxL7QNbeRXhoNCJiPNfLFAFovefb776uw0B5SvkfdOi//LRSf5pG4raOcqymJsvbnSFV6ME
0wrkQxl0t45FOr4YroDIdZKQyFs3mp0d2cdF0AhbinrOqqFHFwNAp2mI4kc/yi1cKaDpf77Q373Q
DOiKHUMVjUER5v50nWUahnjVs12OdfBDoXagwnoXnDTxeCr8XjNKegJr9eePVT9mur/u03RAKc+r
dHvoR37+4NFQB31hwBIuPkUaCOiCe9zKyV68gDMDg1ESXolwg8SfkjXIPgZ0yhA8H/3yaFt30arh
ea+XUj2JBe3k+aPAH5o9JwvCi8bhgOKY7DXsXat4FXbR1UeeZRMVj4cOeldhZ4+KFO2lwTjaM1op
eZcRrtmdCBZ7nJZxiqR4JhaTxJrr0m4XcvimrFABVRTbXoolEsZrpISu1khrAYsUoExxNifUzUZY
jGIxT8PWUfFV1nm0IskhrRf1M53CaEdALx450xQ7kUJpHJqMPu3m5kwjtQ1ISptu8ruKnIlgOOik
2wliU50b+4/6oRpciQRQ7LsSyZIuLArY7kh7R2a9E9BmmPMyv2XdkE0yczJszptI9/I2JwpGhPgk
4pYyWUnIE2acJVU+P3EQvic+M/n7IW53oTmtapIKUScTrDQm3sYIjWvPl1XA61NbEYxlGR3aiPcp
OwQDHxs5yYCtnc0t2gRqgNggVvpebBPmTbRg31WlW3O0zwRsWjWp60vadh4oBfQkhuq8GVj2drNW
8JgBK1kRX/ZMEPcVhbYGmDXAfYh88DoQSloDTdR+LSj7KoVLM/2RTRJ+fYyeL8umhb8nCPsdiMee
yh6nkS9asLP2LpvS6oPNT9i4lA1asQuxLfT0DbRCBz4JSzIZ1wPYplBPtkEj+U0RY43AuztLtJVG
iJ9QQ+HId+ANyZE0G6AoJ1NBLRN8iC/J1o3A+8m2vU0VX2AgwdYx7MM4cTL4DaA+UdgIaGyIxxSy
UdUdsADMBVkb/eLc9H31GDbXg9kfBOBOQCanUjsm3egHC6mb8ljnrHqG/3hRMGOFTjrPq/iE0efH
/mYQskYDGzNXl8lHq4gZYq1g1bT+N6/070IQiwCI6QJ4PbiOfH6jlUALtRyxENSKfFvY+lZAOzOM
/kKkDMLSIsKWIyEDlrVtN8KUbLW9OdJGaqe9ZpKoR+0byXLwHCvDm3iLIs4SB964CBRFKU7EEH++
5t8l8RYVDIqkliw69p8vubXxEQVtzC6tPgly4Wjc1DMri/qjqAx2cG///IHa77I2mykk00apY5tf
t71WKWsnCtn2GsbSGbT2JvwtOCuedGrqLZluZmtHscp7Wd/LNhUp4npRi8V8506j2p1S8s+0FFg9
7huBfSaR9ooKCUbVW+F7LnerxuoPZgrgVK6pilxm1tUYQNcEbNsFEWK8t7D5/0MWePC9/a//+crE
XtfMV29hXBafhiNE6vOHRnpZYOT89stP/N05t//CeYd+HeeeQa3A5Jf93Tm3/9I5FmXam8ioCB54
jf7unKt/0RI3mW+FjkG3jx/6u3Gu/gVPT0GNR2xuWBSU/42++S8tPubkBK6Q6EW3LUPRv2T906Qy
sb5oGN536p1pdj9madiri3kULLWsad8p2Kkudm+vqpK9FMsEhGC4zlWB+hEwCclhbD+YM7/KMC93
lquuIuaTOa4Xm5Pup/t6+kfE8LP0mCkUXtKfIwkuV2fL4cbwPqj4DH1+iXvsLpGj5QqeQCl7dOy4
khJYXj848XqO4iN+j07R2TBqFwRNnIEGbu+5xmkYKqXwwqV0kYL16phkFe66G1s4AlVyDyvOWS4a
tVZpamLloBMEBFlyUatHeSLHtYNFZaguqD3QpjjC2o1fLJydeVItbqoCqm7DVRZNG0OZzwCHbQsL
F2vwIliGtvd1tnOU5a6W+sGtDXtg8l8cGA1NIAcbGbyUiWrfVEcBUqAxXmtyIyPc0lzWFERRbSZQ
MZ6svsMjc1TvKajeLCNOv2GZnsISzDSAvm3aiKn2pJ3YYxpefcbfw6zDHHCyti1/JtU6P0txWTIr
xvhLRk4GGbc7ei6AUq5zOaq9KppWAQOhOhHJMuXxKrYYqXUyKjtiZMCUk5Os4LwGt0CY2VSoz8da
2o6kw0BVTIU2gx6SU7CVL699Fr7lIO5c7LtTHJrdqVEJ1XmwhFgYyDi4gG7a1N738mNRJxzq5tNs
O9fzgnO3cQpDSMDDKOMYbdqI3NtXNZbjdYD9TLgkzVnVDFsKf35Wa6+ywfhytACXSMO3FKNBu4G1
EMl1zjirEnpOupvlJHYHou9hjq6GxbodRw0p7fhOcbakqYcN2wQniUESeDApU7t6dh7BWnJazKWm
aBjcUJWxhsAcHOq3l1o1xDS7arDbGcN/nBz/uVql/1ZjbMJ59F/vsF7fPL8+l593WH7inzus+VGE
1dFEMNP8E5PVdP4Sk2JiVA306qfd1dGYSEPShGTgY9v7e3sF1UqhVTiBqmiXmIL5t/ZX52vSJTZY
6jQfJTSmrT96Cz8lXcVk0s0JLKbPou4hSwcvMpcremUYa87ruIPvkhDVh2PmhgWpITs+BgGbFC5H
8mjN8aapADqMMAznCaxposdXAEYyoebtl5YUXTMxI14aj3mtVWSHz1UfNEeKeciAswRT5Aycf0dC
P6ezgzJ8ZJYYv+tViEwAHiFcqtkcvdQ2T2IIS07w/zTFn5nSH2o7PtnWCueArJffy+ZeN6a7icl0
mGmJ3yiQWywtrdbd/dAeMkXS/Rj+zjbGqCpxHN+egtusgeZHR2UiAseNCNuhQ75QccixDI2nplol
gt/RL+nTEpXX9D4cL5zF9qTgpl3XQe7HE9tDtU36gbZYFbE7A5Ol8oiXXEIhNm5pa8dOWW0Mc1/E
WbWWcZ9bcRhU7WOI6fkmT+uHqgY3T+jMBpDZtR8YtI56Bxs43BExaivmzlUOpTENG1WGZz06i+nW
I3bncbSTpq4lpZEQVo5RvW6tim0vuQ6x0HQ7C5rhRC38UIbqjaE+N8oRNN2wQws3+G1ZrmYsSt0G
uM4qGUaKdYqXNUhflSJ4XZaF+zw3qzahDrNIgLrSSL4zmW7LGyAB1tTYm0StXDylXRzAUZAni68B
vvck3TjmbQSJ0ARqNS53LSIqvzN46FO26afwojLLXR8kP4TGwrar62oI9jkKIdeeYURUYtWp9t7I
ONmqAnhGYjyVKWWWltw8phahGf7RqzBQXYXOlDOrOHlZFB0kKx4xCfuYF8wGlAitoZwamYM+rtsH
wSlYx0lRYz8BaJw8vVNvHAPwD2PeOm0RyA8hm21sYQcaF+9IeVJPgr8BbqUrpRtaLOfBoOEh1QXb
wimeZPRzivM88uDdUZCKDL0/zlRyGGB+zZXwICTE4HfibVMgLol0XTwTFlqHk5Ac9y9imHJK+fVq
RBuMlX5XNuWpZvQsifqHqjVvkkKQV5nDEACJRacOU2cgR0BGgWjPwRiavhLLd2o9HOfWohJpumXX
XWot0w1airEtANJkwJh2IFlrxvSHJdF6i1TeLsTZIGwKlhGjaKJ0mcDoKJZjFyN2MZgnicvl0pnA
zJCL3zjd0iCpiJ/iQOUQxg3XCe1dIynV2uhqe5N3tYyQUXouY42GIxBLxeGVadrW65LwkLT5kxjt
xNHoeo4pMhYxNRQ6eiTqwuRkst4ks3yqFXP2pkp9LSMgVOpyiEf9LEqHy4F6+QKbCzy+P6cWA2XO
1kbuU1Z45VXMqAvsSFyzmst6wQ6hZqLUHin3mw+JVF9rI8vXiuvruMs1amDrRi8Wb7yfs1T5Lgj8
TQyoifiX6Nf8qLF+jgG1QQfU3BXqqqs1T1bC/TLbmNIm4ds0R25sBTB40jOcIpEaKNM/IL7/uUfz
fysZMeOJfzqbr59jpsvdZ9xG37K3fP75kP740b8PafUvJPKMbCtI51Cqi3bD32kQ9qUQu8EQQy2E
RyIKrH+nQdZf6B0tR6ja6YeRI/0zD7L4Kdnk/4lWDEn2v3NO/1ocEBkQg+0Q3MkvhOnUz6XRfums
bIl0dSVv8vNgV2zLs3QVfdO3YVTpS/pCUxFiDEUTWbSOECx+/hizKLShUxUyiZlYG5NNFGJu7NBF
8kt7FQUXPU5JCqUhF6woLktsMqayGVTMPMACufrl8NjTro9dY4UC7MVQ3OlRaBE4JMh1jn3t4aRm
vzN8ANSCLYhND++k7od9km7jm46NHKD0hZVvahINfMMrt7jmHBsuYAPKldueLc9h7mvvlFSDlbqu
Hqt7qjRp4jqA3WrxD9FzfSkzVij+OezW1lPQ7UMcAa9jRrZd5nnl0g/1FcVZB+gbmJHCtdtt9077
IbvLngyMTMkSihUixJRSmrzKQBPOm/j+pzX4u0zxtw+UmT0UmjxORsY+32kJGkq6NORsk99vpHN9
ne5JB21mx/xqU21wK/dh9+45GsJ7rfpui/q18iOe8z8/XZTPfgr6snJcSC80dWW4PAvTE7mC167w
FXUzV/EglR85i/+DX/nL4jLooFBM6sAR927xAxUhbbnhBaAX2Cv9VLJoLhfyobN5Nx0jIGP4epT/
8Hb+l0O7opbxKT+3ScyBR0Dg4W0lgv6Sn89qOwV6izVq8KTPrkCYvdM4BE6zmW6k8/4pPMiX5ia/
bHbtW/cj3SR3GSyyHYN1pSv/wOJqkT2SXOYsZ1f1m43zqByB6/nFMVkra2sdPBYv+km7lDbWXrsF
w+U7J+OH/aSd8mvngoQXnNwFg/EhkqhVXX7TyfhN6/fz1xNf/6fnivoXUyHx9eI7giZeHHWd3bcP
2dZ507fty/Itx1n+Ven/5Y6KLeWnj7RDWXIanJRXxav+nJ8bN8OPQSXUQV0Fw3sl215DDgrFme3h
GF6rlEBcJzzN2S4crqrTfEyfjUcgPsFVdFZj35ltqCZTVFA0r87fu2CfjYcJB4jUi2q3SQ9ywPDA
ShrWpeM7JYKgbaO7oDP7wZ8vu1cT5ZDt1rab8woxruOPKCHSVXJb8fsWyIT+dJO/WA9ohqg00FjQ
7UMSob1fo+8c9JWp77TUxWbV0eCMbUbszl5nEnT7h9LdONoZYwUDA51ocNeZcaXnyqazbge/Ms+k
wjeGba5vS/hRlV/3bqiJa7GvShmnPW/QPOuis7Z6sgtkrzJWQex6GOMUGrD/s7nZLNflc/4yYVwU
CiZah9rv1L6PnTtezi+B7sUXIFhrhLFuPq2Ks/ll3me51wKSDtwgpbHkNb3XtFv1KnhCT43ZLFAf
LNQ7qghucdE5O2wfbFRGi9ePOxuUQLu5cNqV0e0m9aoLdmz38IZenHBlL+sG2/b76hRYK9uEVX+E
OtHZCNiOWSrhInbuxGea+sMaC6zvfInCyWhf4/SlAj+DT0f5zTTdvn5tltNsrrIHfViBPCQ3CFvc
tD0lJBiF/KseKHZZ7y3nyD0CfOu5f9G4a7jknJSH8qWkc6G4dnSkCC7p6yH3FaZR03XX7Cd65Xp8
jbOT8LhRvSwgxvfmfIO8PFzWSohs2lNbX7FAVmMnf9TC81Tzo/a6qbdFeKKLB/WBZMPBeVrdJMqP
Ol1V6hriFC+O0WySZWU+lqrbR26PGjfYZM91QMtsrcHsUM1XB8M/t1A21BYzC66kN8240LlEIZcY
+JI5MAM/xqsO3jD8Oom+z57mQjGf9fYZDnFs/Y7xI9gMzY3THukDJdlFVT5ow7mleP1jfImFKiV5
YBMhi+2kpXsOOGlcV8zNJv6c+5AtLWWzQEgEhI3/UwSy3QHtfNEkF+l041R7MSJ3a8Ru1xzbjHfE
nZ+cF0fkiLw2QCa95ZGZ74mFek+WAALPZGo/2TTKegxXek/FzDNu1R426qYP9vQflA1QLrPwSPqk
yKPD3kb4maO/2FgF7wH90EOY+nLuQU7NPq5Ikj1OW6tYmSNKPqAWh55ucsX63sjYmyW73PFs09fC
zTzcckWa5FUIOWaPEV3osWiI0RoiY+HUtqMd4lY59CrFld9nnBdpMAK34WfWzpus0odfKdwiiNnd
aqQ7RtMpwT+QNmey0upN6eAO5hFYpOmayuWkus2PKvUy8hMQzMiAUtgvq6XbzbVvl5vOuKAxJuNH
nDGw06NPfyYuoc1Hw9wE+Uu37GPvOajBZrEeagNHr1UF92wYoSq+LraXZfu+3yc9lelTUd+1mpdj
97RsqWMm7+FZcE2uNoDdytZNc6B3aZTrWXG72es1Nzv0yYqSgT0cd7q9ZtWPzylfJvPVGQix65To
FFjhrlG/NMnOca4DIKDybrniXY/uQIqP2h0eYX4w+zqKIwgzgriy/XCiW1vlM4MX6UW1x73qlGNV
ra6wa0/MQ9M/J6xrEnqstnbZTt2H2zb01NHTFTd5xrK7wQCwWFXBoS2uTOssG9/g1oWTR5s0L166
8VTIftM9yA3rYG3LW4ciirUP852p+Rhmmep5UxwmLMuOGNdHrefUIBjPE+yAova+kG6S8qiontn6
WumWd+k9GFr1SdDTcw9U81h66bStMLubdpwW0/2YrG0koFQ9sYUfVhR5JPu6sFla7hB4sn5vcCBc
0LzT6YzLGIsfVAMyyCmRNrHmm5zHOFwKDTDzBISmCjpY9BBb/I8Txln6WywwL6b2iudkZFSoT9k2
Py3vhADDstMFD1V7TeVDqp070QXk3fipe3F0T+O8uw/ZwMsdlgTycNRBBV87s1sOiHD94rZ4Kh/D
5+GIZR1e1gvBFgPf0T0Pj1CMsVNhHJzBesE7HuXouir8jAk0mrH08G3wmq4MvczyLHgMNnt7cqGc
mXvtIr5frqnUgadh9zVeQxAM7nw04fxfWQEUJ3d8yyo3e6Wfnevio+wK5YdbH3FzNDnyPJMyH0fJ
qXh2CM13zktaEyJ7BrUfZdXla1ZBQ0EsFoE6/7Fv0PehNnBxmbaTM9ZQdYVel68kn5o1Ppy0WrDY
uYB/m7MDAZq4RBdQvVVvieIHlyoGkqlHumAzRMKwDl80W+eVCCWY46LhOnmdjcY4Pur9g7ycxw3k
oDPHATd8TG2yfK954qZW+dqSgUx7AeMpgceRNMHOG9zUporm5/f2ffE+sCu4OsuXdAFbgsN43/jE
oYkOatjjXRYLgXAN6DaaOYjd9AsCj3475zT4T2MCikv0saKrGXBcWufC4EHgaPHfc3XI6IpfvCoJ
ZT1PVXG334G8AKva7O0HvM9xzl5SPBTdxlpDJpJRW7+VKRiXlXWnsPBVP6g3lXogPrNW1at1w5+O
3pZT+WiZlDqZckHI7zXn4019D+V01BiAd+vYN6t18hShqHiTDhQPw8JdHeZ9BLwcZ4/FzR40Ihis
9+7GZKeeVw+lstdUNtjVYp3x3Wj7+xr3FiuHysdLPrX9LLw2eiTqvhRul/LKVvBJ53j0lDU32ZY8
jr9l9gzJUy8ShY3G4Xk/5Mau1NyarRv3VmvYIUqd0nXlxVBhsYV8jtb6cJpekwERSkk5EzTz5bLB
xsemtHVdX6lG7fK2Z4R4z3P4rsinQnGtnFYSUxbHMkSG41ksdumsnQ7m4s/mOmivZcLNCrfD01jt
sZKo5j1eFmCl4xKVCaWgtYVKhK1eUGaRoXBmaK/tpbnvHpsEnfK+Kf08gEC1psK7yFv5obyQLsub
ks0H5fkFyy8+c/bDrXGTK968I+S77zb2Q5GCaF6HF/SL6N6kzQbfkHA5c9DeaM9WuK+k7RIfquN8
X+KxEnvBK7VV6yy6dPaomcKL7KHu3PRZPrD7OzfBYT7Y5/q+Y8bCVe6cne0lV4iGbkn8qnPtuT50
uaceOeT5ckl6knt8VqGvHyrLN4hyateAnnCByDM5skNaj+Wzeh4+FFx1BSj6BmnMvK0kFzjx7QAf
95HA79AeFG0N2kO7NnMX/cWf87wPV6afe6Bfc6wvqa2SKIuTFiQhTAk8B0dA8NfpwTwp94VfXeRH
Y83GwTqod8U+PJWrYG0yMmf7wXnxZpzGbfzy5+sR5aBfcz4V7SGe3CiT9S9JEXZcQdHqxFuDP+yG
+/BN301r1DSpV37joPWhbP3lq6uGTtFHVRkaF5fyczIU42HcZaS4zn2dviKiUZxLLFxNA2S9OJJU
Xt5ipUEau+0fQwF9dbXFpcMrqy4AZqXyjf5CgsMDk1g6NJd2u9buaJw4w01JweW76YDfSKjJF3+6
3i/p8NBppdTyJ1YCgU1gYa30WyVyncFVVd/BFvJ5ujKeiiv7XlkrlUfG0lzO0kHPv1kzv3AqPtbM
Txfy5RmV0oztxMQz4kKiGwxIli0o3E162R2CbYb9nR8mfvvN4/qQ1PzpcX3JXbO0nvJxIHeluEVW
FEfH4C5V/Rw+b+jGJ/1F4h2dXSVda8/54/zd7f92uXx5U+Y4XIJapQyTP+MeQbxrPlcn7WW40deI
0UqfUbToxTiSQgzvqByIOrpne8t4KltL/qIfDHrWjM89cFK8EFnfK7s/vzof4yG/3CDDQRwCRJpx
/q/rWe4rI5N5lYvTeNVc2JzhL8n1clOcGQ/1OVCyypXXna/dqOt8E2zaY3irXzRr2iIX0PG2CNx2
2WZYK5fhaSQkejcp8hDx7pE1b4FO30u7TEeCzXksH+pvnq5gff763iOl0i2KphBmvtxdeLegdiaV
u8sAVgBhZY05BRIEJoF714lW5Z0k36Xzuqy9Kbjobvp3Xlj7SDsoLNfxs0otyhSpdm3cJBj2OBt+
XEMLGq81Qn5zXdmA5JmJIz9hoHClkNs6mwl333V9zF4p5XXVmldb1+Em+hLHUOuSg+BFOzsijQR3
mbrklyKA2ZISpcfygUrldLvQiLS9mPz01FIDfYWoxTgoVHS8o4IbtgR52GNhO1sXKv5L59Uhukop
VkxuKDE560a139/PKNXdCWrjcNlH34jrBErj1xsLy4W6JY1oRn4+73LZUkdKKl6bft9iJvYjZFkU
FIh9Yo428rD4iG4wU5+q4wjYmThE45TZIlCU040m0WcTMWbxAoXeJCc65reEoIblxeFmSnZ2s0Nm
JweuJW9Jn3tpVd3+eVX/QuH+2Gwo2ONqiiQdd57P1z/UsQq9h9fOPpr78Rg95rE3nus380VwIZ+p
h/gi2Tbrbo908ZrCxjef/ttl+c9P17+8U6CsRxpavFPTK92f7jRQq6IYTr3gXbSkVLco14RTMv5S
Lx8f/V/UGxIf81pWcxOHeHj8X0/f1XP3/Olf1kUXdziuvAmpWttn3d/yL/En/1//5/94+/gt3wjf
6ISIhsu/FmbAFz7S+Xn7JJf7Pz/1d99H+4umDrJv5iDQmf2z6aP9JeRraC2EfBS6BG/B300f+y8h
0aRJrqOmZ46YBfS3OoP/JRuY2jGmpQHW1q1/p+vDj/zyqhm2mHBCTsaslS5/KdQHURDb+gz8RLNe
YgpkDZOEE8W+B8O+tZsYjtKjHPV+bM/rtjGRY8n+TA/UofcO79Rr2V+q4aQG1/gAoLV4w0/EXeyR
WOSQGwY5xHvJYH9U3OIGDpg9cCOLosSo0x+lQdyG6xAYWdNOGyW/RcrpJoTT+MoiMjPweyeIk0EH
8NufG2vxB/ltnnb/m7kva44UV9v8RXwhFrFcjnNfnXamt7ohXF1uQIhNEiD06+dBrtOuUz2nz8zd
REUQaAFnZYKW932WBHQZhB4R13gos3vE2GrfLHmGjWhZYrP5xAZsR2Gw7WEBnMO+BypAi6jVALnC
6gG0eNWIO+i0xVhdOwOgH3m4xI2LAr2hV4yNeORgKxa5eGvSRSxeRvLC8w8PPg8JDF9iYKDgxbEy
Q3JIUshlTo8yfYxhXTcVBHuoPrwXmn4vBvdZcopYWJI2d3+4Rg5Q9lXDhgUwHnLhUz6kIJ/O+dlk
ppiMXj0LQLxBeAPEVtgP3OHHhxcRNA+D6BBguGrbj656CvsLxchdZiBTI9mUiHRRdAjdAXrGoPLs
u89QDTBY8rJu2YTf1QTDEwpwDF77ILwlDLt9cEymGhCIFxk+jl6wmCsj8hFG+MrQ1VQjdBXwHwXS
AUKTcEBxYPEi7gr20Q581VWbxEm3wjXrTn1MNF0malr5DP46+ZZBgFFrSObsha7AKcDDwQsEFb8L
hDQnRDPgm7gYwpeav7RIyYFXrxwHNDIYEDrJnVd91BQGBBCypkm5n9SHRG5OQonHg1dzPwANV4oF
uAByrFbegFMk4Z1xjk8LJNM0FDwGmC09QJJmSRSGN/ckoTwBdPUiqDiC+U+T+V7gm+jaJReXHty0
QkOEBL8asi0BH7dCvpBiHyA8lTuYwmsJwnUPVBG4QQ0QzEAAALe9VqnYe6M59PrDJBXkZ4LFahZa
uAvhXDArtfmPdfPCuo+iC44xw6Z0lC8QJFfZx//7eHsq/hCNbP5U1gP9r/HTjolfpe3qcfWPHU7X
9e33Dv8fDshzQuo/j8b/q5dKvPPi/dcc/HzJ51AMJ+j/geUrNHqgZgmxrL/GYtf1kGUHN8fH/m2G
ymFK/TkUOy75nxDyXVigQg3eg1XDVwIeeptI6SNjjiz8v+74r7no8rnKxTT2H3OHdB5rvxbD9i9D
zRUIuQDrRki7/rae7KvS5Zx4ybcKhJ8fLsvvo4R7S8GL8uR4d1TVwdlxSnWmoEbANMj0eXvzZB4/
ACq6V3LpN1TeR9OInS9N8jtDGvUwYUs49d1wbf0EQ0ISjVs9yE3R1uFjxaGXXDbnoR2ac2qCB5D0
8h8tbYM7E1WItozphwN5lZF0kLd06rPbbKjQkDZkxYB0NyS4Y/noEOqt2x6h6Zbl8hhnSNdz4896
GuCUFEmmjv7ggcXRsR99zE5YoAT3OfP9VU37aAG3t+rCoYnyyy//89v9FSptlzlf3yZ+kwiqDVAu
DTGJYmP+u/xkPA5toWmgD6bNxb5MFcQoMuejTgcssv0EsR1sk0uSk4fEHRHmlGmwY0FS70AB3JW6
kg8c2Mm7cXQUuHlaPsDcTnzWibrutx5BpKuu2XIcq/xA4rG9MIlx2p9E9UevwKJp43JjKki6JzEr
N2kLAmZcee2bmhi4VdzcnHJwji0A5gu4XXVvKs8grg+0+lEapCDTTrvTf9mzxP8OwMAzD8U5IN2T
kMCtAn5Lvz1jhaA1ISLLj2JiFN4BcLoDnpeGMISFwVyWOs+t1GwZ8FDvbNEAONW2eXC2pU4jezUy
/qSghvug2hDAP1zD67o4umkfAes4Os+D6YYNSJ9mZVvtHXVfTJ93xA/24cWrbijCLSdTau4gfuGc
gHJ2TrTsIQ4pdD5DzcEzs5W22cQGNKYoXA1NEK87SPQ+5SNijF3pxOshGLynbIQTlS1m4M1vki7v
lqIOo/uug/sudF46ZNaxsYWJXXuALwG5UtnwLfgv3sIWnVrnMGNZR0lPrp81CUiZUZKlWyNqd0b9
4z0bYnjE/NUlg/JYktXOxYUX2ioyQm0rgQRb2vivNWzNN2XMiy2witVLJ5CU4oN5zxvJ8L8s9LEP
KnqBfNd/w0JYza9fnv6ZzQA8EYXIJKTLsAv57XfmiZ9y1bb8KfE6ctCimy5dJbBrU82rCvNCrqQT
b5B3Cla17LE/9Gq3XsPMCBxO2e+A7OjShQ+jeQj5iXPjjfByi5V5rxyJ3WJGyEV6KQGiT+RIGKBB
AsseeVhVRBFEbFwwumahkvcp8tsNAyn3GTlSlQ/PPXAhDwlhh66v3GffDO2pDJB5t33qAQ9JWUpn
we0lgTOsnaLv1m7u/uCi1ctGjz9cUftPGEWjk3TcH9Qo76mvVHya2zpPwSMiKP0NCQD3yQbqvf12
lo+8vIjUOEvIuHNgQOJ2lXU1f84S8kPBh+ijpS8sHMsdxecBAzLmZ1ABrmJMqpsH5Y1bzUNYbtTd
g62a0rJYwHQRTEYEtQqvhIqHP9QXGIyTfR3Kpz6WiGWk0zmbSmzUGye4DkR0pyL2n2dBySvY7OK+
QwBgkuDABlA1gg1YCz/NWlblnXRStfrnwdEKtvz2eGB76s9DAeYbyDz/+w5V9T6khHqveRoLmA9l
jIIL5rZ07Q0BX6VQvbuBjdvuUx+LP9uKWdCcMwSeO7dif7bAGRd1F38AfXwf6GDY4v8/rnJvlPdj
E+ybIh4ObC7pcdT0rtfpvocUwr7uIZ0HtbzBR4oJcs1mZYtfhzJIstMIubfTSDDFRVULw7Wkdw8+
8AQQZiE7yO9BnO2zrgzcQ0SaaVkTuCuOJoVAY90rHKfP84YCKz6l+H+AwqPd59rLkWMIqxB6jSH/
L1rQ2KD92wwOjN4sFQHxWSDuI4DbLEv9l/AsAyBWDIpXyB24ZNN5wXSU80EUw3S0RXtm6/xAr/ET
Jbuvqq8ennSB77AtIpIGGaBsWn3dz8WXHROjsO9gwFCLwgdIvMxeYDH3NChTXWzJW+ioTp67kolL
m9Y3B44Lz5lww30a9hBMm4stjEXXGCBnMg6K4Xy/shL+3hbn+/V9Wl1sCcIuf93Pacf7MN9zUlxC
0GXPrsPym/RbfzlCkGLt22Lcs4OmwN5DODS72UNYwvRwHK6BzqMtm5APhTVEcbaHJubsjEA6doDG
TOvfGmzR89t+oXoXb2SOcGmrjH7Jwt7ZEJrBCGIutjFoAU1N64MtUjYCAtEMV9bp8MHzu7OtrrhE
9jSGBSF3qg5im127G3p4QCrlfYyR2pZRMn1zuwygGt+FT23qJ1sxhgrieW10iUJIO6UTHd49bLba
Yhzhdx1Gixl0d+UJfCK5VKc4g+sGEMB03Unor/G5scDz8YBHaOFXUGFFyL2HQeGUwO3Cc6J7MpBn
FnrP3ZC5b3EH+a9cMx/LuXJ8dYGJURN581tHbus0z9clr8y+IdhgesqLTryV0UlNWXwCympdYnd9
sPX4Ldq1L4BkgP5Pck/qeOZPRA8ec8IHoD7ZISfm+2dprpeeU22wgJgWIQxFHzxJ8tOU6RM1U58v
IiXfevzuQE7PQ9Rc5JUoDk3lJsjUTgOkUtMevDg9XRJNvWOKrdHSBIl5T0PMDFOTPgd5Um2ZQBrg
n8c10Ph/ewNjF3STWSMfFtNgCc56u78mSGBvXEaTl7DHpILKXR+6wNdg3niU4NRtxixUuxDU3Qu8
Mc3CoyV5N0jGxYJh61lHf+R94z6p0ps1fiQ5sInJU1VAmslX/fiU0Vc/4eAkGOS4pRjwy9E2K++D
yYXeaQl43lyCOAW7t/X2jBmx8l0xHG1VWcPctzRls+FRlZ5JWZg1zBIjqNdE6dnWfR5g/nEegguc
jOI7MAjOxh/n+KzbP/paYf/vKvYDqSAIKLTet8oQ+CXBTOaUd9QDLIwj8OsAIB6ONN+U8OO8ZbPa
QMkn+MOmcE9FYBRyB2HM0wPejZ8H7AB+nmEKAoR1gl4Nr/3xxPtcQCME/BkH7JUdeEWnboQKldLY
N0ug6e/hPu3e9/NZPxXNEth1tvqtQZQK0BjHodCdQz+RFFvS8bPbZnqfz8J2HanMO/TTZOcxYMT8
AqpDXnmYRHqUkM0LnZwfvg4iE/yQtckqLJE1cijZxzpwjzzr/EtDU+9Si1ovyrQh69zremCVIHY5
jjG/GTKtZSqy1xbgsr3ThMXSFoNAxyAZkQnOjHBD5z0gwN3UcxdY5LJZEyguYhLp2nM9ZDgwtz3b
4jg2LhZRkLRXFaSG76CoaXayhwgA7H/JkQ8e2PMkzN+IX0Plj3U/nIh+iKwjN9L2DDAR2MMrXXmX
ZOZIT0OVPJuo2PIogUKpqXl2MqBgHsteQwjASdgO0hXB7rNoW4qEpQuTNhps6HwE/SAcH+qkyPew
3U7jpWOAuCpBbUGcY24mmJ7hGzUBslZfGnzHd7KbqhN2xxUkAfrq3jEgr46wH/WxBb7z5no3gyKx
gLQH3vKlpiCbZFT490PZ8c0EcbhjQCGRX460wgeT6dETFZIDSamhK+kjzu375gY5N6QnBeNvMi2/
V05y9eKsXgc8iRGKa6DsRXog/Ki3AAUUIaSwTwB3a1H/S5fPU9vx65KfXcVk1pCBoeVpLHJxjDo4
vxgJlWDeItdYRiksQ2A5cvKQEcKXoPbeyOUGo3r0IGwkx1H9exViwqCs/TMqnEPaJsW3WDVk0bQm
XfzzaGUTRL+uwqBjhlVCDK0tDwTkv/kySi4Fb/yiuWV1jldy7N23xo2B2/Dz5lRWdLy6KahM81ww
gVawAmeFboO5W9kthrqvb9XAdLqGY9W0A8jP8BhAz5C7xyoBpfdOlmCfIbLGzj04c/28tC0L/g0O
FfEzN9RZJoXxTrJoEA11VHZfy6JcNwISREXQNy/gLwfAMKbTvg/rE2n9H1kRxldovMbXHDIHYZaY
C+Km8TXym2JJ88Hf2MZSje7eKeMRZmvo2ztErnVXQ811qMxR+OIUCFk/wNa3fqhAkz5DRHtdO/oG
db1zAuUH+LjLYS87311DpgiJEwL4jJ/nEQA/4O6N7oBt69hDjNnxEuAoHCTceDIAAzXBapqDT/zW
5ux+6v3pSkaZnXwJBG8sPP8tHRR8q2sO8ysH/teKybfS6atvygE2iuWYezmeK+Ado+Hq6QrQ0rQe
sf2L65Uy4ypwFL0Ofk6vWKKBF5sy9+B2RXv950fjd8kYUKMQq0/wD/RJhKSCOYr160SW1l5ax6Yz
R7gaICcHScAYcdIbVF+g6wst1g+klu9SxvkfAqyrBUj07UMEdcSt6gZ3S6I8eyBjDgx8lSEajeRu
GTvNxxRrxPT9FHZz3titsSnPoJ7l35uyhuE8n+qLS7P7ZPKHg63KZs2yvguAOJbK3WdZ3y3LOVbR
z9+2B2rgfaZK+jBO/Qv4Vu6DSDCdrIvAnLyya85FkDbnz7N6XIipeXW6xH8JolqsHDpCwhz86hfH
nb6ZOM8vMQcq0dXgVAK1N7l6/Mi5rPAIh+2TSfJh5eUQGS0g7riXMWObOovrx7FGkF8UzH+vgZ/H
+C3/jPHqGrDzv8FAed1UyGc0cTg8NU0rF1mb/zwzRT886bjEcjHo+I3KY1MM2Y3LXm3JAISYLRYd
CS4qiFa5irKbrWoTWLonTXuCI3h2m8IGxhasZ2vbiGgQgSaTQhGRLdC9k2qj8hI+3F1KklPvDv0G
3rdgmkVt2m9sJcJCKzdpu8NnCaMS+GYubLkpx3BQFCkEqZ+iseBvjobKZ51k3hrO19M3yZ6xFy8/
q9u52gwsvu+aUYIJifi2NO5L21fNXhGgRkxPkWKg/nusJTh8XZzfx20z3BUjpFWSBsPcUEu5Y2P1
rWPyEdGSSC4GA5VoPVQP1GP1rXGhrqmIM+2Q9BIrz4egvOtE+WkQ/Db5TX51417gTe+QhWHDsWFN
9Ry30CskjhTA+Sr3hfJqM6Yq/57KwgMKH3mGG5RMi3WkNR2XXZXcdDqMKcAqLMZo2IGy5ybiPYzN
fYqU2A3pp2A3BYO/CspBIEF3pFMMcl+ogSrRnd56Q0yfGUMUyIc0WtQ7DST2a1gS6hi4TQjq5KsK
T/tiaPHb8XnPaQ/NvDctoYP7WQxbxndR6Bxto60vMyj8Ysyb/X6C7GQPUeFC0B+Q968qBg/zz0Zb
l3JgylPZAJ+VJhS43Cw/0Bh5eA1V3Ks9sBpuZwwI8bqGmBjRxyTKhyvlUbTpA0C1GQlBKIqQh4eA
9jXL++GqMZciOeHna+aDhsvH6dVvEUqZIsc/Y21W3eKMbYskmV4NAQKtcj2x+upWpf0f/zxqzWnN
eYH965wGBjoJkLmE3wUcnv/mgkudCSEUP5puA8XuxUsgFh6JQO2xf5dnysMB4OaBvCIdeE96qj+Y
ABQJ892iisy8r0k0WSRjDz2k1s2/G2me4liLG9Yw3S7QvVhHmfHeksG7c/wKQS1wu8E8qVh015TP
bir4R6yBUIX5r/9kRuglCJ0VZ7DQwbsodLmNBISlWIktSZc14zNCsxrR6j7DmEXya07j4hGGVbYA
DUMBTcci3UE0AuhfF5pYXYcQF95/yBcZqPlS5Iae/crcdV4CO8cMjuwQDNx3tHeem2iojyUBPhwD
7vAoYe0whNocQYg3Rzgym6Mt2rMRgn653/k7W+pY8yPH2Laf4lo/hgDvSioLOIqCJpuFyMo6zsCO
tk75JF/3yoP239ylI8o5Zrp9n0wOdXyfTCcYL8ZLPbreISShulSt8e/USIuzZ8C9o4OOjk4DEmwJ
akkdHW2FPYvmps92ThfhBNptyVjwhl0z9lR1+z3ovHI51F58HDyp7hsnB859bqBQz8D+XD23XRhu
eulSYP6z8VnGDqTAguZ7pICIcGKvuw9NmB6T1gBBPze0pFx4BJvcGI6e6ynN3F2Z5+M1YtV320EU
gBQOEHJ7RPgFbBBofq3ilPTviK1+3jpLgiWMn4ODINq7yDIEUXe+tcfIFQKe8S0ZVLBNJvB8YyEY
bAURh5k7iBDIU9IMxVlhLDsn0wDnMduAdYduZfYapL6zxpbaQ7g0SW+krq+ff5MbgwUlI5ek98OD
4hr2nWWRvDJGAOvOwDmsxzkDYBATmA9J16qTLdqzOoTofkdcWD3ODfaQt8mv/YyGhn8IYY47RO7A
dfm61wDvVkiBAaKcYMbEevlf1/1ymx7mJnFRHiAPBbMGEdzXfkEPSdhDMrCo4tU4hQDji7LIkUz/
q8Wejk2M5O+YSXqwZWxp3ospxkJ77mirPut7Ghy+uv1Sp3JQNbK5GdNGvqB9DfrEfD9bZzvaYmOQ
aMGctIVmSniwh3I+Cwsm8FPRWUvlZ/2QdaAl2TKEtcBN+Wpqxyb6vBj5g3YRjE65/LqXPYubMthi
N3ktI6+7IpR/VAABgMNQjBtXUbUe5qIJh2eoEwwP8NTyL9HgvYedoa9FAss7RAadje2VSraL4uoB
PHDo0o2QzoVE+ABJi2g6GYjwnOxZnYcgLYjGXcuicI9tEI2H1vuhVECOVJY9g/FsTQ+xeERy34AY
o4DXK7p1OHneHmyadOjkvisYnbaJdLy9Bs920XIoUeQt9GiZcMsThHjowYfi1mpwiP/EffcPt5H1
coyrHgQS/U1g+D9GoaquATPNTjkxYGLIQ4Lj1pZHP4OZQJHQ6soLKNNTJwYgeu78ecVEINBDQgS+
UJWaqVxL/JpLW/QiVWw7LYBDz4LhXIopde8SGBasTQgOPu4e+JvYQ+QuKBuo3Nh225UQNZz7qb1U
0CzajaoYz2KCMvNdknT8BIWwnxcL+P1sXCeF5fH8F+xltnfTCCSNgAzpYABSETkBR9JBOBDJjIs/
VuHBweL/q0qAvZe0kPIcodDEFOwqKvXIUlYv+r4cvmVRcyqCGii9MQGfTvj1j8RAJwlLQP3khBNk
bWkgz6QHLty4GEUQE3hJ4gI/UN139/agNOvu750+64DumGtNGuAQ/XCcqjjHucB8YKsmLwTy34TH
HE8zeHMxEoUqhrpglQ4Ljs3imWRZclTu1C0DgOS+O4jf6UJ8j7zQXXpSN0cMyeK+qpHHbAMZfu96
pFSRBXtVXVSshYGrSqHD/LHKgOb/7FHTB1jh0Qtszw8ukrSbskVMTiK6tPdH+myKUkO/1HnwkUrG
cxEDsyuCjO0TPNXXhlJ1SJC3uxMZDRswgJo/INaA0EiLXN9z2cXqiAhhs2lGH0tXd/Cuggv+0Jns
s2QbYxb/CXWWEkJuOMTlgDOB0M5YvH5VJ391sHUA3/By+XUBLR/DrG0PAH+UP+u/rvVVjNWvLddM
Aco67VRSpE8ZFqdLmo6gV6T99DxKF8Q0T0M+Zi4SODqoMYcMzFxi9FFXSj45MDN49JGAsrWhHr1z
BT8fW+p5lR2iHstXW+TCjTdD6BUrWywIAn9Olp2i1huBOHRBQZQYm/awPfl5EMQJ91AEjaC0wdBs
W2yZTCCIDuGsUD/3/qWPvYbisa3v7Kltrya3XCR6JNsOGUdkrKgHcm5EH00vfvQDoe+pAMPMFTS8
DG7THE0ADqltYCD8NN3QvzLEwWGFrqutyzh5huLGznYo8wK4G+NMJ5f6+Iq8dIbi4JZBGiN+U/Q3
bE/0DuNWsYZyFv2WIRcxtyd42edY/8+PInn/y0cZWR/OSf4GSuZAKrGShe85Pgq8SP72UaoQvovz
He1H6SZ3OrXQsbvviPMhGnaZgorB2oLo58EDiGzQ9B66DPrZx4q6FCS/TQA83Ergu2x14fbsUvL6
ai/hgDzBABPzt21Evo3vOpXypW0NdQ0ZmwBsW+jtZg9ajzeozZRgw7bQz6qxi/ASWZ5labwdPCzq
bdUit8hCP1+WHtyhizp6EkB8/Rnwq9ZD++FqRNvs1QM0XVYR939ejaR4BZDu+PNqlgftaz0mTxV8
T/+kFAY8TvtBJlpCOicOn/R8Nf3ravu36zZkn3/btAzqA3aYm1gP3kMbp1vqpWaDkFh+8zogY4np
Acdo2l011PHrJACpciC6DnflID5BOKhZBtjavWNYWtiugSsJBMym9CFsSboNHU4+78YVdMVsF+N1
v9ytqOGkSJEMOtUkBEaXVes0hQ915uCQmvHPMSsIHu0ieDDAaTw4GSiUuu7Othc81JKLPx1sk+2E
JyM+domEQg5iO7OZqNrl/gh9t/mun10m5NTqJMywjpqgo5kmIWLRflytv26jFTdAd8ls9/lB5osF
ZnlSBQji21uT7kMkpUTOB22N4TBydTBXzB/S/pnEBAWCPvn3rw/vw5tg0zC8hgENT0WCHUHfFeqg
TR/d0wzWGBYWYrDEk0GavrXE6Vb/qYdTIs1cwaJVkD11yhBGampAskC44xJxdqD+HJoCCYSDbZiF
vvZ5wk5fVWZEZk0Fs91RxLBKgOHqkTt1eNMBvh1DOrFlcxGuTGRd+bRdlQhR37RO871hUFBtZERv
ssbPMRDyZC81tBTXRvywTViogQJWxGLf3liisxfShcUlKumTTT1y2ZE9VHbHhS32DWyTtSJmbYsa
+7SFKf1kD71B/2GKp+1QR2TZJoNewkJF3jdZqe7tWY+hE7TuTn+im+gMcfqtwXamDkKEpR4D/Anj
H3JwDg4hr4JDpSoHTKW5knf6RZc+tNG/6mwf2/vrEicCbQJ6iP+6BWzNy41ICP5v863drt4j+bRo
HRgb3gGsUm9FBQzjVBUTyGJ1m8Jvdimdqrz4Qk0XW+/1YAvGfkU2P3uktNrKALsT22wP6RhMWAp9
XgoEx591XBWPpN4ksG34U3f+q4cI7AsiIPWyCkbvPshAYePpCNnhsdPnXJNwyRDBx0OWh6tmVN2B
4a08uEU0WwL8VU4wzq0aTUEYmOvsAcri3c8+xnYP6xcCAMixmtOKcQAKbgS8EgIULVWbplU9Ulrg
1c2Zx8gUzUpHERZIggeXJMuuDAiGl9ABrTw1eQwJNrd56VMAYhHUTTe2VZVgJfiwQYTCZA/XMUB+
VjQ0GqFDrlfCJw7Ue4dwXFLqjCd70FzoVQCM0V0TtliqaFdu89x9xupbg1iRpQeA5CCJSREfzoT0
jqP7miFOfBtBnERsQjzquHNvTgL+zSSVf7SNYRgCxaKQk7St+Et8A4k0CotfXOp4VB4KBnCybQVe
LbvrsGhdcGz1n/wUaaUpat96Nvv8+iDa2yJwVieWVNi6IoB7Qlgf61Op+r1pFVyUKD0V7jTdREwd
+JlAW7404/RtrjfcmW5dOjp71g33TT+9JGOcneyB5kUJ3ci5PAD2uxNRw+9GqpoXGunw80zm/a9n
mTPlSz+FjBfBCv84zQdXJcMR+ncQoFbUgI0SDvXShWLLZ4vtU7VBhqB6F6yzyqW7z7po4VNTHm1X
ID7Q4eumDiztVliaAoc9/42vht87Mt2JTVRl1wq6M8SVwdmbDw4vfh5EBSmLONf16qtOZXp2IBEN
VoF1j1cKkwHP5dYftLrYg60Hlg5K0KXKd18NAYIlcB7CsP9V15hYXWKaLcMsZGdbj+jTLNttzCWo
9S4Ejui16MZ61dMGYlokTE9uBIl1VmX9OwWjP6o99oNgdLqLWQRz9CbLdqMPlrrO4RepouE2DWKH
oIj/6EWFvBYuPK6CAoJCac+PpaHxXTgXteQBPPQGCdqprx9Kx4uGx0nh3YxrkZ8SVTZyiUVHc4iz
DhyWvt1UY7SG3Xh6DiAklCajezR1rZNlXIDH003gc9vWWun0bM+mcoAkt5DfP+tDup+Gsj+548C3
zPPFpgIg9cVv242flcX3GnqSC08k3sk4JDy7UVMtbDhuTIcjpvrq+f9wpe3gFxm0WVpklaAONKz7
iYMypDlcCr5Wq0HhD3swDuzS9avaLnJb1uoNXJqglB8AhjYgz6nCLm7nXz04dkoHx2Y+2GJTg8I+
aQcySrK1oPgeolBFARNX6i0DOfKnPPLcHV4SuWg9oBZHKLwBcIn5QMxFowQ990ULj22UIneG/uf8
klbNKo274kkDZfEEF0TBVXfLEtSMJdunapoutgn2uh9uS2qYWPnoDQn1RQA84N42ctcfYbvnBhvb
CkinRujTQFDC4y/z6j6oX/qx6u61R79LXjUvgRj5rioB67eNukHYxmkhEmGL4xx0rJouOIPjFuJx
yZA/e9SDQShsoN9I52K5MZeQOEwfJFD3BSsRVXXbQxSG7zrs8sc8kt/cDImjGPKQG+4I6P/C5uSt
xO4ozJNvbdJgreSTGLayOXsxSbSy9X1Z7MIwo3INxUIQ8z1g/UO/z68aXpVnIC33Kkp7sJWjxIXh
OoEhTeQiMQYU3SVuOGgAEJD9PqTsPgl9EIVFnmzgExpuBvwiz10kzvi/D98h/OffMZfIS1Zweshj
HS7dVr8OTgU4bCDYs0IE28iSvAWlU24KcGE3tkgNmOqDkk8q9LNdJ3BrA6/Uh6EG+D9HpOO7BxXc
1O/JRz6R7zkNq2dsu/uVSV0fMFgAWd1sytdRNDq3OoVcb65S8tH2Z+o38kftQTiD0gn8uB64wdQk
8dllwMJOc9C9CIZ+1esKuhHMT28OIctSa94sROidKrzkZ+7H2bVtsHOY+tIcnVKwa1SFCwKYw1PK
nOIa5NGC6gTsPs75G50nVTuzsrCNt5AOvdkSqbze3NkJ2ZYB5YCswOwkKHsnx4xGnROyIv5GYt+/
ceJ0+gaPBy6C+I0C94IIqck30oef3+Q2ZMV1Oj72bfscplocG28aHxOFwAtGwUs3l2yVE/jx0kXM
b2WLnxcVAX5AHhwL0IvHwAPNbT4gJPTz7Kto3/Ax7yGh/NWcU73RQVk/NpXjT0fWIrrf0wKaOuXg
gcwRtFB4qZmfHIpAJQeMlv0mJeTK56qv+pa5z/DhhVpMV8lomXvuSisnO2rI2p5bh4f7xu9fOw5R
oqaJm3ugaSSs3ATbBpCRf4CHNAz63KJ5lwNgDG6Tfmie3LldQC+mdbLrlNf+MqaBWEuHc5CGKdRJ
RriEHcdRApgI9PQrVW0GXZjA36tYT6/VcKZp0r/YXkPToBeSZa85cZxFxfNgb5Dg8L0GK7Msd2c3
y5+HuCcjWJwAfJZuB69nOqoj6918qbu4vDaB30AcouHXTKu/nQHS0vzf9LN3MfP9kCb9212+7vzV
L4eCgsA8nU7/m67zWm5b2dLwE6EKGY1bMWcqy7pBSbKNnDOefj40PVt7POfcdKEDKJsEOqz1Bz29
cjrPrnh3ZFfLaB+Y7nyQYzTFDl4aIynhO2PIH6daFNeiM6yX0d/FeaKAzAbz2/nGgf+29VKBaDvq
JbFqWcXAY0KMxGX7P9+TdUa1An6ESMxcvc06Rj8CpJGYBnk5zkCHSQIdRBGsidx/ij5YGFW58oqE
LXrnV8bS85OfVa/Z3YMf4J1SlP7r0GjiLh8N/5UNqbgb5jZ5Jdtk738d5/c16lwCcdWmZxW+A+rd
LC3B9xgZPnu6eQPXJcGyT4rx1W78YFf67GihIYzvRMhQfdH/3S7H681wKbA22ePz+O8tkOo19cbX
IP5+742SzDZ2gdeedasfErZeWfmax0TibacMoPc69Xg3hcGzEaj6c9+i4tVV3qNhNYasZckMuJkn
nAzQc5iwzCBRJY9SYx2yuwEI/H26klSSKDPdk46u01CAD8oiczXYRY96Uq7PqYTsjYeVB3t8qwk7
HVxoFQuvZIMaNVly9or230MLTqHz6xJNZrAjB0LWridp52gwCMvAR44qhTbmZ+Nsvmw1b73BEtM5
ydf3CHLh7b4QFSMiNXrtuxaK4L7rlEhsjEKEmENiJWTok29AqQ+azZyFh95W/rRFbd9XyRCftIDo
vPxJRrv+OeqadV8JUOD1FBAtmn/CeTyUEfve9lGB+W/jkwRZr9sE22Q/RVyJjVIjdWE5KccZwXb6
nzg0e6D0quqQAqxWxOu+h/ZWtJWyykONp5Rtykfaae5CVb3SPhOUfWhSXX/uxKxPNdnuQVY5/eOm
5t63tho/C23olmanplv5gyp1/acqf+0itH/atrr1QQH9yOryWXNQzVanMbrUpPXvzNAqf4zdiHux
Wrh73zARrQAyqCt8S7eEqtZMLPbQpfI7hd/lEpTuQRctaIBIrxGwSpTLDVbIpol0+KhjkEi+We9a
5KCCR88px0sTOtlO9MYXEIMC6FznT5e4ByJfWnmwuA3BvX7dBYjup23aXgaHCUSD4B/hoMpeLA13
JArZ9QQ13Aq1mmXp2IfbcOzZbthLazC7C/H6WaTI9A9xWfWH2AJl0GhWeC3IhSzIter7yrTZqriT
unMTA1kuIwweG7JfG9G5H0M+uBc7nj7istd3IsOvAuMWXd3Fhrm30b72wCNcvguY6WJVt0jvfrdF
TYFRcdMfh9bPT3VV5id5hR40KGe7vt7avb7dKfHgbjWievetYvq7AImGO1mVhdCVZA3WuyDawZmo
dVAZbJnBgkUxid+mBo7huzrxve6LfqzuyclDgRf9rz5QQUzOhbyqAgQNncCND/LqP7V9d8jbwgEp
sNapipXsIHsd4BzhpLuq7Dz1ao8dKh2cMBdq5Q7KdvRjHpGoKxRnUaQ8tGWR7BSCDfvGxIehiqvy
R0ICkBXdci5JauX3kFXeZbsZgakiOp+BN4n9JUwsq3tw2e8elAwVtgGNl7Mo8+k6DRVWMPO72WZY
DehELM+jGxpbNSRr6U3eQRa1NiFEFXhJQF7GPmeeT9Uu3D/dY9EgRxXm9WnwyU44af5lN2h01hjr
PUFbtlcR+9VjbwfOXq/6bKM0mXqfB1hEEcRJ3pniToCpzN9tVCxN28i+HAX4axd7f273Pcs6Em1x
9hyksk0Z9OGur0oIcYayd8JW2ftJ8ufquy1qLYxuvutyDKczZaWr2n0XKndVmtm8fK51K2QVydf3
0A6ndlmx3byrMtFDJ0keEU5HhXuuySKLOUBNPgRoOyQjFPfo1w+qOEM5/mjmmjvAhRpw8FrITscr
8+3kJtZS9hphaq4Mkz2j7E0qznFmYzgsbNHw4ufgBkszTFEP4qPgRZwA+oX3XowMViAaxOlxvD9F
0LROmRHFJ7DZeIpMyQjOjjbZKzv+qhoZeoixVmnL2J+YVrUkmuAHoQqnmXa1tFU1wYLR8A6yCByu
ws7hx/6uD3mhHloU2XJCK77jRztY4d1rrTuvHmbFVxzEhucScxDZXMZ+dMoFEholp9ZXN/ZRC7Kd
ai17PR+1T9AV1VFW55zqVKfjUz2WwX3mVw86oXSCmOIgF1O5crq1umKFJLsrKZlaMFp3cxsb22lT
lN4lbqxwVTtxtGo9t7rv50K2oX5JQGmuZmh/ZX6403Q3PRqRr6wtQjLXyGWyd5Hhf1ZcoaLG4Trv
pu/fJ0WPhJiR3OfGhAz44PQbU0+GL+hDBEYLVXv1W2VEOFXpHlSgLeDvWuU0sC5t+44wnZqpKc9q
poBb05prMP8ZEeflX3+mzn3+TDz868+gMtx/aSIIEXRM4vUAmnVh9QLpKZEohzThBS10QsF9SzTg
rw5ZlcVQtUuiHPoZOJSybEWGi1mRYHyuV8BQR+DsGGTO9RRXmpDMyjGdyQpeIaz7d2OmMthTHh2H
TLA6FFqKnXLVvfea86hYMWn+IA2PiRDeQra3cfPqV6bxELQBNLwB9VZRW927qNBI1crucNuixIit
Qw7c2IltPeKw2T1lWvfTgSd87OeaSNR6GeYqduxztW5gjox+4ixkb9KaPrp95rOVTpfcRbaUHGmy
DhS4n10jdHbHkDLa1hqf1CCKLrhFXKK5c/LCcaviKzADUBLyIBTCybCfc3HU+25Lxya5lu+xmylQ
DpYDqfOjjA6S/c/qJSpnrR6Y0G8xFgcpi4ah62zLvjCeUzY8y+/qmKNXU+ban96iNP/0Vt5dhBkj
iTlX3EcaB3JAlO598M+VH9d/2mTv0J4NEQuUb9oXQoDTVUmr8om94CqZdOO1sNP8MJJvXMjqZPlr
u/OHQ9Tbb36RJlszS4eTPRdyAlMs/Xdr5gjKGk57P+b1j2JeUiBKVysB3GonVxI7PmeNn72Fvtvs
MTVqEURrnV1u+wKUBOY5sUdMTO5QrDz0Dsi0x0RRs+ypMdr0yT1HUxDcrisFbLjW2+xeMntvm5p3
nDiCLuvEKT8LazOk0fRCF7YSU6Hfd8azgBPxWTS6vZjwxz5jTl0DckIulLCD/urUsw0dkcLRGT+8
Poqe04njd4lG9K4OW+uUx86a/NC4H6ZBXFUgRsgRxumXoTcbO7J6nhvPXroacmuKc38DWNp2tCaE
4C2bOtXOgwUdY9C1cxCZ8Cjh2b5Z+VRiF8i2TFZnP/poRGJuwiLFNOA1VS3QfdCcorCzQ02Yf5m3
xfg+5v2/2gfISd/tStel+6kL2HRr1bC3Rg3xPpZh/EmcEV3aLCZ9oLQaHktuWKAyw7LRpQL+NfZN
5zBqxnNpFM0egEtwx24dLolpvCZ1jWbpEI4rTc3z92bytlg1dM9FrFv7Dvz2Ep53/j7E3UOsEkVt
sqJGsZbdl2gwNdc651c0qNU9zi+gK1JTuZOfMwXlWc3NjygsbFiVPofDwmNikPVEEpdaMUs1tf3/
9iOR8qceyf7+n34R+bvO7+JD55QN/+WkRBvaNph7kzA9y2IMfNhxQ00WQ/a0wkhIztXp2fBqZzWK
kjDUPPq7Q1b7htW7K3Xv0CfsagpBpDUA+fsxqs6rQkTi0W0hXca5by2DzEw/sBrB4ylvXkkTEEML
EIMTS+xVQf2m11pHrmMw6jMmhI64c6LJWtUVnjLjDO/OR3RPBjNaN7XQ4XdmP9rJTr8623nve619
8mYVjZbQx0DA50j4/RooI9DyLGnsdSUKBRhSGD9MaRs/pAg3oS1lTbg50gYleliTsnM2g61W6yke
wwtpwmrtD6xif1/FHDqsRFl2Esav2SWUoNh7aAnCjmjEiGXkue7Z92cDyTyGQaYpvmVubzNyBcK4
UF/bQPMkNSW7ZGGbXUJi4wMU1lND4vhPR2sG19Ioh/2trcJ99CIGA/nQxo23t0bPddqdDjn31DTK
QK5NuQe6699qXlKGx1o4b1nkceJNEfCfOSRjOpvhxKq5NCPFdJZuJKKzo0PYoTOZkmmlTGqx6usa
f7QW9OrhdonLnbLMiIKiopViAhbkjXEJam1ZmuwtkxGdE181tjPuiKylnx94hZBijufLsLag+cnW
2yWzT08+0XKWslHeZKZBKhbykrhavExgHG76JOkXxuCLq9nF2bYDrr6Dl9hc1MhHt7xVgx9N4l84
5iu/OmSpARSnH6lKZKwN2dcQiQm3qdCanQX99jKk472aja/WzIMQE2o3jdnDSWFCXuj1+DPSeT85
u1uPTtVa66CIjaUc2xiRfekYOwRtWi08r/7pAy/aj4NVbuXT24ZDekWEI1wz1RDTn59Z2RHlIxoU
hGehQhvhJUgyHXtzpqtwxF40HXvt4mdN9B87kimMLkrMHSbnkL0XKuaiNF1xsYmtEGwsUcPOEc6f
C98TxrYkNMKulhEm/ysHjXbkXhsiqbgZk3qsFM60SGCcotb5U/R9op+wZxO4uglzVRYquWDZKMc4
iW7sEPvYN3OU8y4Px/Gg5c4IVo9CXsm2W4EN20FewSUvyzsMM9R9X7yZjkIsP4HlZQqkemFgvJIA
jhddHcHuF14J+8LaOn4nHiah44ADjkc2Q/wnD16hEypvKssB9bbettd2P5SvUZHj1ZPH3VH2+iZm
VkmtPJq1w2InZo/q6t7PKue1EyQFGouXU1YNP22w0etnM1ycWJE/gvCBsTh82ehZT+3xQgbzp2WY
zqsxucMGU093Je9Uxla/66oBq8L5cxHUziq1ftWCyjxlAkiWvMlRBhz8QmxD5ahJR9u2CEBi2KOp
PGc2nPX5bjOwgmOuGLxRczVn/lwV8Vjxcrv2a1qEL7auGNfUmKzHKKtuH0ZeHiL62C5sB+SKJ/Nr
ymT4p5yg3Uk0QXAKywyjqtCE9fhPh2JFSBQ5fEWWgz4xx4nmqrlNeB2sFvndOSmRZ2a0VIs+Oyi+
lr/ULVYCkrzVJ9nG4pCBPnldo0s9K8IOaJzlHqdn4t7hJ3PyF4SEEExqkO6t3NZXLrmCD53HTQgY
wySC1qLx8kPlAiTPoBe/ewNQrCrxPnVXxZUqz/SzjkPY0dS6bln17fRp/DZBVj3HRv7mWvpwpyqF
/SNNnc+x8/wvLKlPfm83vz3wQvYgcCqsiga08lyv4W3/DvjXWm0TfDmD+ck+yP5BxGWAbQlZUZnw
k3Rn+Zh2lo9hzczPspqUD35mlqdbZbL+NMuqEjy2VQxVfx4t75PNzG3JMsXLF8Qc2U+1ifm7cXSZ
N9UPsimvomjF5ldbyTZ3HtY2ym6IRHmWtd7KqkPb6z/lgNFJ+4dJiZVFp8Jnu42fP004Ojvadrp6
eLCvISr4xJJKLVr6pt0dVHd7q6lJEx4jYxDqbk6E7qJ6vMX3Re8M68gjPiDD/XnSPRBd9O4hIyAu
q5k/ZLMcRbAg28gcQfq/owSpA9Xpnb3dlhai0xS8QM5dAap7FeJXD1AKcOWtJ1OrgvzR6nus7Puu
kkJChyH2soX8JNnxfbuRwgppYWAvB0WxicgX9tWvG1Tqm8LYyKrsiL0aq/YeG4DSUG1WTAorRu54
tMN3WZNjE5e0JzrBsgJ1A9Hf0pxe2JEqe9kmh7Y1yGSvUgv8N/mjHhmTuxaW2h4j62ifeDlaBoLj
FqbWxV5EbXApyqJ+TFXRrZvSNJeyakV+9qApj7JSyQHsgBYRYjQbonHVo6szgaBP9yI75TDdbH7H
beUcZM2zGnvbt3G2mFQdowYzIdqJE+xy7IUgN2rAAuw5m5zJiOXLrtebZQaE+XzrKeZL8vQcfqB0
rHsnnEmDGnlKeU/qNb+LOIi2cpy8T7bLohZMSVne7M2y1faFaR6kJMgIPkPxiuZ80waZVUJgGVir
wXLchRzh+6zoCd/nWk+N7Jjofn7M5kJeYQrOznCY9t/t38PklZ2UwCn/ubXvQVSlI1iu747v3tZV
90MDjjmZgYeqA1TBLev4EjucEUylqN9QWH5o0Zf4XXn9stWT/hPulnI3zcQwr06RjnKhSkd5lWyd
ZLiGcRfuS6WN1wbx6jd4V2uwA87nEDvhoo1S/aJboXuoPEFyuNIRwVEvuVE5n72GGUTWNBz7DMCC
yEPi8zB32NZPDcNybAnaaNXY1XiovTa8Rj0uGXKANtpobFTpG3H4ah2gZbeLdGbgxm6Rs6iZ3cZE
dxaoIHE0ZoPIxDU35l1RnoKGK04JNjNIua80tUg23x1+gYmI6hNxiP1gGdYOpgIBfObG0T/GRsPb
IuvV4xBm3RWJvB53PbS5rTL/yvVAPBgkP/fAnNIVlrLGR6xemyFr3ysFHGmXJdkuQ4bkeUiKq/xA
1g+EtTu+lyIDmF5Whji3be2eu2nKD91oQDAI3LPZonrwp1fB5bfIahLdjL11hHZtraD/o2Su2am7
LHplAPkegvrN8BbBKBab4jwdNr0LV97sq3OCZ/A114xF4zgCKR2zQodeR5pArZGRlb12O+Nru5Fv
3TJeQlermLhokp2K4qf7LM3ezG5yshUiJDZOGHa9uX2UXmX6SQG6MdhGug5AxxI+NZfgLMvXAVDU
UbfJ9it2Wb6qsOI4KljZWvYqWgsHWodZK6tZN20dRfsVFF68B+xutTiGRfqxzA3Wuhx0TAnVaqGN
jX6UHdN89V3V3PoUWj5iDXnlv4YKfodd7LY3Qaukt/EpVK0nVVjpgwZRTSpYKVlfHp0+Nu+kglVm
YEEyaejwWCHgkdFP8Y8ofEesKl1RVlHSxfuAX/ZBzPaZ5Rhqn6GmPZtW6jwNnVpDN2rgJ7l+99JC
yZIDeg3okN065nUIjXLbGDiDEbw6Az93ztqsJ58n8UnWFMgY58B3nfM4eAo8ZuEhH9XZpOXRMTnA
XtnJW0WCsA+G7gwUdv57GrpuKz9ANskr9kUcCXqVULgc/P0nTZPtjXBD6LXzJ1d5gw8l7PJlW9lA
/3BVJ9CliX1T1WI/KX1gLeSlLFS2NN5K9gd4PG/HHNNgwArLICiTt8xM2r2TsMIA8k3eGoF9mjaN
yDTPvQOiIkMeWc92VFWEy/iCzYzFlLMwYhD9uBKiry4DMKgHP8fbI0/DX3kFVyawcZVRXKO7nTCq
AAPEAWPkNCdYJ48fSJRiQTYfVULHtC7MBFtZkyOQNPpKEr095vP4xBP6Wh04Z8tOGLkLR9fZjopO
HH2kBY+eSiGvZCE7Ei1TF6rlkVD4Z5zsbctyQmtzbqx0C2B40z7e7jVN/WDp0aHNHQ23IT1FQRJr
nDxMB0AH/fBQCafYwd7Q8fgRyKN3/YehVBhEpFn+LPL8A0kO94RHa/6MjBQpXBFZB9mZmupszy3s
newlSVov/Q4pCQV1zEWgY2Zr+K41LazOLPbE1UAP+nFQ7mXdi7j6rt5GyrrSGRmUSlXltAWbbZf3
1aEMEsg0TvDDLBGEcof2R2+DhRHeMCzasg4fFBupTF2r1CNxDMQjminb+rWIL43iOsvcC6Pn0Sen
mVdd9DkGxg6pDce/s4i/JZ4y/iIt+2lzRH2rokLn3FPr93YtSC+6ZnlE1azfk4aChaW63aVtcsjN
qj9u6llh1FOFt4OqyOM3p5wrjVS/bkwR2dyebfmAbccM1QhSlWFqiBTAPMxE/+M2zK60+rnGd0QZ
gbbXZrvN0Yy6+EmfXeTVqOJBNGhxBt06oS21xOz5nhtLtWM+kgNvPfN9ORGqNaoHHm4OqdhxPiiW
OgAskpOW89KpjlhnZK3WU1k7L7rQlEVjAFvT5qpXog2njUZxHglxv7S8UnUqxGOXhuYlaX41WtMe
YltvD0jBDQiHE96QbbKY3FkZRHb32NoS+/a16CCGp6RHqbD1SuNVhyyMVKGtQ82mWgp+zMItLlnk
Ws8OLDvdTcxX2yT98ddNA5iQDQJy/7rJmnA1qi0MUPzUjJ9MDfp23CrR7UqxqvgJKoKzkL0iRDDp
r3F5qH6UTXSUMerMJLOLIhr6vLVuPIeNY2x4WuxlNav/qUG6zCrFWofAHBcm3vFPbZV7x6A1fulz
rQLp/xCTU+4EX9vCqpQtir7dVQ4tQ3wBXQjuhywZtCdzTPC4coCrJ7UD1K97M4h2fOmx9WHZQ/kE
55ldUuiKTTYq9vcAd9A/zMwI0MJy3DurDA4yHiaL2NC6DeivAUldQmayDXhPsRCpJza32JpWFFt3
QNKTU/LdhJru3oSY9qKOqM9CWnqLapNXbZYp5sATvokBU6sxvK+MZNzLoibjfrv6q832ihyHk3+6
I6Vx10GUhnuO+7CdmyTgxayyY6eUYuWpMa6xOop5UvTT2RDMzc5eypI85dNDO0uHVFWz0m3hfZRK
DSmkndT7RgVUppWVtSNMkp5v2NWwJwceDPhtc0BA2SUfGm8NfXU4CUV7GEfQ4Lgzq3NkbHyLCVUv
3CTrD61i929PkOrdPeDnDguZ/F3XleGpG4twTjQHWwQTpifH9n4E0ZR+xXX13qTTvweUw4hkfBPb
K6eI71F2gNaGKtYl9dzimE2GvrJqWFJtU5fXXEBodsouf1ewgUTzWfmVEpDxyZ/8UOwKLS/Eql22
DY0epvmicOKHqtWqEySC4FHA/SvOOVDbxSxXiOhdmu8I7SkbGJT2vQJVewHVr/pKkcWue9H8MjIE
83OriJ5rZNHWwgvVgwqx4DSxzK+atkpfq8B6VtvY3faJQ3w7j7FumYuka/5cWaEz3Nr8QekP+p3s
z0uAVGzYGNWNfbDqhp5NXVNre3AamMwhY4XBVf/UtIP7wIHfO9pd0oCC8WMSZ/jRpZ4ZXtu66S+c
oVs2cdwA9Dqdvca6U12I4mGY8jd5w+AKxGADhJlavSmf4Wjulk8FU8Eh9Mb8lHgOL1ZppsVJ1q3Q
BPY6OZiwqoa2c4fwPWYtfirTWW6amebXToks71c5sXHKfNt+GnPbXSFOmByDpCdUq+WIhPBOeKG7
SUElviP0kq+U1sCl1jGjF/SxN3wDf9o9xKl3k+OFLwA4NyOnRlyo1IxH08vRgUPfhsiz8WpaOBp4
EdMF2l3mK+kztIKmF0EoBlmwASvauDEXUV2Fn5OHIVA7iVezDfNNBBh52xeV8my29UkOAJSO/oqL
A3uY2xdTxfJO6W28G+erGMmN/3eF8cHahvN3Q/LLhF1uj5jQ9QXOLv+g/V2lVjY1lDxyZPcpucIH
00ItskL5A1GMCIBPgZSkV6LsxY9vcEAt2nUDMesOV3nePtFgiquAG4a2Cq8zDH1rF0nQgK9mn12f
Nqfe8bVT1hThrPaVfoX7GquwL6a+lDPxf+ofx/pPID51WcuJPYe7geDMJgZG+VJG5jVgI3xfeWa/
SLWufEV5Bikd4zUF73syffjACBgYr2OGn6bVFWJdzL1uDZWE6SY8K+Cs55vkqP96k+yFU/lfb0oG
jlJJbFv3+ozLCdvO5vf2jY1nKZmHBrwVbX0txWW+K6i7k8URVmW+VK197oTTxkjSwjp5Wt0vIshu
S+SRPKKqj5PWReYxIdgxHm6812nq0bVXFfCNwkkgkc2FVgp4hf8Usm2oZ9u1aTKfFE2fNgDmp1Wc
2vlrVZgqO91h2MvqyIQCv7a4d10M1scpXoyNm9/DGzrIeDgvULpuHYOs6BwyLyYVkTiP9yz3g/Fg
VZU+HjyoJwstQ9hYndVSRyCtPIuGueFYBh7w/1a/ezUIrM8Ij1lLVo8QXH2nLaMCpfw6M0EkAIK4
JxpP4jrNcC/JOoBJ+WT/qZfzGDkwdgtCZvN98pZJi+r777a/PksVEzkPm3BBgywdoHJZKCaJkRpC
9FqitxzbwdOrwMOKfEa+KF3U7fpoObw0EA2eC+VxbOvgtZxM/5JXzpc61/zEGHehQFtCdtbtAEFl
bNTNZFj0Rn4OGXzjGEV59mNtb8OFRblUJSUwN5X/XIUCgzoz7Y6y3SyBJqvZUOyTcUxXU45PbFw7
0XPeoEjUhW6wQhU1ehZBVO18G+kuTdfutNZQ93KbaakPBeS511KzyqNizGL3apOvpswKQCujs5sb
sYKuhOduOAi021J08aNlejhpRbn51SqQcYK6eVNHc1p1RlcefCvNL0419kAlQnSKxNCSZW3Y0KJm
pOuEdtJMAbrvV/mPEGZHVNTZ52g3pPgRQzo1ll5cwlQPFgKF28++Go9YQuRkR/J8M5EmO/Nc+Rf0
fo1Tl/1M58pkCAXE2dzZaNNHYoZAfWu1Qbdp9u42RHdOp3gbaW36YLph+gB9BzzKMA6Lvrb/tK2P
ztQf+WdFb23vkPitTHfpzdsebSDjY6p+eZRVoS1DkE2veKrgBGM7xbUbAh1orGk/qPBsNxU/KADk
QpwnpciWYdfXP9DmReV56n61pGeA7Xtv2tTWywpFkzPJ23IfIZG3QckmfaxcnI+IXu1CFo03047Z
LQZgSTiyTi8VL1dKkPPNnWBBFLFIVwjG1TDwu2ZNEBl5KtbsowRi6rlGdlFD/FYJ3HwPBqZ8tWLA
56lon8ABD/dT656bvK5ehUJEWa1BhcpRwKq6lZnq1kb2xgLjxMQd7FPwUx2veZESkZmlGNEmGk79
XNyUGec2M7HA8tchkd28+tPRdmVEFmoeaM/d358ggHnuTOCSnaN3/OMdb9p3c2GG+kQ852fjCESY
m7xPQYrSJIvvYYO8TTa2rXYOOc2d4Kj2Ow9ZThLqjfZs4HC/EyonwaS0tec21J0dvokqIA7WZnbZ
TaBGL4HiDdvOjJqlrJZemEGyTJtVHQTxizURldZUgu2yV6l0ng1gIhvZO+WZgrEH2EHZa6CSuPDi
0tzLXttE02rSu+Yoe0fPQfllFaKlBJMAkR0yqEtZm7pYQJqh+K6aJmhHcnMwUezqkciW9ajNRaIF
19R3i7NscrVsWKUDuX3HaKBDxpmzrsfcubOtPjmo8zQqqxESIzsvBriN5M6dBK+gHKEtzQkm0aDH
5ltVLCVQt070Zge/IVpJTItrqp9Km/v3lYoFYdsK7BdnPO/33Xo3ft9teE2zQwo8WuV1mm5bTnQI
3BXKui88a92MzvCmtBwnIyu9T4K2v3eCanNbKnx/g0oDaFaXZVmrlYOFHM9CrrAuCdaVZyJ2Ilfp
Ip4+c3BhF4w+c+I8+yjEWtKOc+NJ1wir5U7i/KzxU8lSO/mwYp3IdrxiJfZ78gYVEQ3DFgTeBK4Z
2iyELirzviggZLKxn2B7QY2MOrf9QPxt1osNSVeR34isnZb2zZMfhY9tkXcrSxTdv4SjVRLWvR+N
Gz13SQhrZtgtimzA/c+Njxb6GD/UyRELHRr8xVEmd4s5wbDVbNSQ1BFXkVEN43kaM/hVALGBPsdZ
vXfZ6g8x8dMZMt+0Wf2vquw12wzEWzZMd1ndIe7d9v6K7PG4y2eIEqJNcecqb45WeTvd7sylbEYI
HrvnFIaEoeYfzBQ4lE4jfPoMjHEcYUvfzOjhOlfz060ufGhDPrm+teyRhWDLtW8jZW106J5Bj55U
5EExwvS0YuNmrnp0Fa3fdvyuqyL3362haIqF3ylfqMJHx8mvqseiCq2tmuH76TFNPcq2nAhGGg/D
tY2N6nGcGoxAmQ1xq+OGwO+AA+DQKzvlTRYrPPLSXePd9Wx2tnZJwPeODFiwrIlCLxq96Q68JO2h
BcFzu/qr7XZLXZRrpfDJSYT9bxZ45cXgwLvrEhSm+kZTXlrDHFYqWION7DXndIrV1zGJawYraX3I
LAHtTa86VMsdPAVGD2yEqvndArj5uLrVfbO3F3aXVqgbYJrBLnPKUMNolJpdqsiOsh4gmrfQKg7d
RvUgmyHROuoJEciaOT1Yla4VPchitKd3E+m3gzMl8YPjdMo1Ek+yS7ZYtWXuOEnVd7JN5F61/LNB
Uyt777qFT2CCI0Kv9MM6NW3joE2Tc9B0u10Lq/AeHOTLScvq5seYAj/zE4yOC0D3op+0gyz6wDAQ
8Jzrmim0QwK6fjKtcP89RLbLKh7Q/lTfaU3ugy20i8dQT8vHFoeEivjRRTaZY9qvS+g3S2seUQS1
h++NbgEUq42rCM+VotuXUMsRAnNQpbvTFN3bou5vXOPADbYuoeMVtFIBW3DKUL33xDonS3mu7f7f
V76KFyLRoauLGvgxxujnVqBzCYcyKhd/tSvzMNkWKZZKyMfPlmVkEMCdC6WHkV6Zir8BKf4p22XT
d/FXW5F6KvJ5yGJ5ZdGcROL+D2HntRy3rq3rJ2IVc7jt3K3uVk6+YVm2J3MECYan3x8hrynPudc5
u1zFIgZASm6xQWCMP5iHuXAfVAtJMhS6lri2nKkmEhj2ufCOgVdQS1ehwJZ/CaePcYp3klt3OcQo
F27nhl8wl31yqw6jCbrTbEOUvLXsWYUMDfVET1QVztBSXnSc5PtY55v39yHyC+wT7PL0FUIQOdhq
oI6QphT6HrJ5xdonwi14OTix9jw2lTyCkBZY0hame03wotuhkIxJ+VdQXRLyDaqR0kfPE5RQkUVY
kXQ2OhfoxT2jTPkXOn7hrzK7y305/3QSvCCR27COGCPg2E45ctW2dfpDLzFMAvMQr9D2Ap3BBMqO
Y59KmfzM6/ljClA+dsM8WqfIwj6hn8zKEpZgOtfls5dF+b4tPWTOl2bgUX+vnQa1w6U5VShE4Azz
YrEcfUjkQjqR/q3iN5Gg0W792b5VjBfHceBntlZ1zHhl3QOWzrZDnAYb2AUwi5ZYKNpsb7oYSH3F
7DAfj9poQ09YhqgOeHHtuYcU/hUKDTnexnpB2YlRX/Hc0lZIRGa3X3HWAnfD0Gs3KqRuCNCVpVwr
41WjlTnM5aK6Rn5AthBN6J0x65m+z0MHKEcUJzunGdrDOE8VBBn0m6px7I7RRK6u62sbEKedXk0T
504UDrq7vGmR4KLG+cDC01tL1x2eC7Dj4Hzj9s2owxzyACIuRe88hUUz/rSMCQH2PsDReTHFRnMD
rkJpbUnfZ6DFQWGmnVW/1AZzPsRhnDuWJiq0EbYgeI2Hfda8VCbFqbzEuUz1tq37l+VqkFyXsYYJ
ki5Kg7ueyvwLy7y1BuAcwlar32BWZmzDUc/wlU6MJ1eI8VjHWsVsZehPSRGOV38OH1SnCi2g4XF8
Qjs+gkZngQH8vZbIdNS2QUBi3Wpq0VqfDDJ0lT9ivNEklzlDFrXXwscoC92fflmdB9sy3viw3A0E
bzS+pNQ3ZRTeFrPu3HwdcKR0bozlIGyraGFlJIARS8quX2O8skYep9avgHap7bioq0hbms9pgVm9
arYLvtqJvGTDgvdn5E7dJshQyK47s78rNB2pwESPP0Y/eumron5qnLk9tsLFMIkP7rkSExjrDDgl
/1b/7QwC9/+nt+o3YwE1Cgx6X+q/gE499ZPZf4shyVCQMpxnydpzU4fNfI+kLi4CnuNd2C1haVTZ
86lInPamMl13X3aFdR0zFrqGF00PYmzN9TAK/yVEx2M12rHxHWDj7WSN+Tqyu9de9uGNWcQ8/YqO
oZgZipOhDsxBhhGZNypcGcH3wbHSR6gIz4FG5pOPJ2C16oxgupPp3oozHPhC2/pRsaAE5RruXTFh
57noHvSLWv5shz8s37YO7Exta6XUDrSgd7ct+pOf4zp3dqiZM9+ccZ/4jJmjA+fNqU5k7CnRqaJc
gzrhyUTluO7S4I8a37+aYvbjwywHq9wA9ZpfM3JamwJLLrbgbYuzt3NVuMR2Jn+NBn12w2fZPlnY
uau4Gg9XNN7znv5AwV6SnsC4xu8CAT91EE+FAFZcsT7+CBKsiSwq1ithsv3t7fmHcMl3Ja47PRs1
QvHScuVZTYahQDrJcbBqWNaquM38bi1CBpQrupWyDvNGJznMKd7HqjkEo31VZ9NyVgbBs+FP3RFA
B+ZES7o0bqvmwn8DiZolScp6E0bM0EV7Xn/Wq4aI4ErGFS7i3YAXQGpW53SejnKBsxl50mMsb5fX
obeqa9k63RrGS/IBQPAYmJr/UpS6vQfwZO87BL5ekgQN/H9eiUNkfc1C/Y8r+3nO10XR68zOlMn0
hi2T20A16CQUIauh+IsSBsyDYnzO4Jzcqs6gNjbWrHWPvpT1M0LGwI7kiz5Mzb1VZmd7uUFp2A4S
530KgJ7OoBXmKYwWAcmlV0egnCJqi7DH0gsb0dnCVNV2qrenpryCmbQCtpQAbTPjz8NXk099XUcN
SgzLiK/411jbe3Fzdj8DeMxaiue5Nsvn8WwsejhrILsrqVf642Aa2c5oQigDIp3PZIOncx1185ni
H+lOqVHgWGIIgTebmOLwuqBgdvakuSSLcRyiJkp5nNBsxIA+g8jv0JSgrXoMy2lP1MQ6duuUTqYy
+32Yl2ZM6vTAU5Glh6n2/XiVROuB3xXfeJxGYOibH2mBy+ekV9PrAJgNiSc/fEC4WJDm1KJdhDjG
TgcDdoFQl46IJ3A6+HA2Y4PnZtnyeElVX9SZGqfOatPCHNzvndVXrLdSsBdDO+7TYYwOfTrPWzcs
ojevbUjszwG13sB0X9vLZxTs1jmNdQAqyyCDV/S2dUFDm0m6lRQc20PisAgqwpeJpc9j43bMd/ZZ
Nca+kcsyeV6j1AGsdmk6oGDOVej9VCNMcg2PUQ7sNhPo5M3de2U1+gq1BsCigbAeHNuy1thb9C+p
9Ac+OFd+E1K8OIPu/3RAmAlN4I5RXUx8wsCkokYQmUb/c5rnN9HI5NvIWwioQxi/1AvEuxYAlIRW
SjCDAOzncej2WipS/o8jvlsjSEYryaqLOsQpKm+WKT5bKqRrXXWZZjMaV5/jDLPiuav1Xc+vRdnL
y7czLw3gAFTSKx/dInVGwaE/gQkOj+osiib7OFyaEGQgWTPj0JQNnu4plf9tqSGcVMtbkbHpWcEN
TddZZCD4E8/BXTbZVDvquEd2RP4+UzGm1u75X2d2Mmtr0F31FjWFDdQuZKFLDNQG03LP02TZt2kN
XVhflGsoBN33ehA/o/MIl6mwNmB1sdpBGB7DrwTtFnu4Bd1rodNGbbej+GgYvftTt4FCNF1xcOoh
uVHKAkpj4EttoCn6+uB09b0KbR14slc+v8baIKv6TQblxo59/U1SCqgsEX+kvtlCBpkbKKFtc+eP
IXyR3os/kKrBWdfongwXX6B2bB6d2vsVhpn/E9VNkmQLCkIf5T6qB/8DQaWF12i4zynLpU2Had6t
ay6zZgU/ibQO6Zo4wMa9DvSV3UTtRqhypY/lc5Dp8x3LPrjP5uTtaihMG14aLJUyXN1H32ivft/E
FCSRm9BYKiG6/gh9PnmdCw+rg3zkGW9dByZDYAEtSAxst7Jx13ou0KW40dKD3/LxhllUruA2F2dk
51lpeugqsd1tDr6Ru6hWl1iwGOCm4xRfsVnq8QndBfg/i80YWwrqqKX+rC4dpdkgM/pDdU0iC456
U+P2a7qPYnAT4HXuYzTY6Y9gsB/Tge3HP7r+OWbpyjSvvrYBfA0rnq21mYvhTTPNV8NCmnM1fCDp
L8CcJOaTrsvkPeu7ce1MBZKAQoe9wN4A0m08bGq7TllVA2UkvxxfRS/AJ6UyX8kCdyAEMPNdabRs
y0pQff40pQeBPTzfnCS6GgB0ti2QkedMgydlmGH8S5vfpj70rp8ej7EW1XsDeuS44QuADMOg6Xel
ZiNtmrUehhRmilZUmfx0sQPtDFZjq4FNZjb7xg8X0SeSjvH44htIhES5Ju7KGkmnNm0+Rqf6cF2y
krNleN9GbGuqFnnEVY7Y1JIAwffXe6q9qcNQpOexyBrvAQWUYItxTH1JURSFotg5h7lJyp2csmBX
pq9jURSo1C21Hw80TUkJqh+o35AUwe8y8fBO6K2Xup6bQyE16KR4YL5bGca+Etgnut4YeID6vulF
D9TbHn+Vfjl/bzpKg021cOXL+QeyScOpEsalWaAeZee0d0tLLa3/bpk+yNHflThnURte9PeAF5T7
EoAh2p8Zlb0WufXbKHswWvIY28L9y0lCix3rYxT5DsrzvhZ9pLJEDs5F3Dt0nWhttyJ+FxMIsEbX
9RtgRulraKGEAGj+HWHk4shaK9uqZtS58YqyZrTgpq17VrIv5nJ5lFTJDnZOdNDJ+ex60sJ7c5q9
o1tSdmKWz0ix9pG1M3mVsqp27Ht1SKgLbyTbhd2g9SlkV9+T5I7CkspD7nyOaYromhc+UBd1G2rr
8SwRAZjK+mjUMOsCL0M1D4Hi8lgUNfMFpkuybeGJGm1xX/pYOA7DXL16jY5lCr7eF8uL6lcNiR7s
EiDfla59Z0oPHH9fv3Z+ucC3LW/dDc24L2okd6esD27H1ub70PvuLgYtdKsvMdUx2N+y1DCvX+E5
wHyhL/kQu6hfx5EJquL/TA2qxOG/xoklj6gXenDM8SCqHXNZMhv7Gj6Bc+l76e+GdCbl50T53Qir
E7y30b7p2kAVInL+iuxHaCrlLytHk2DOE+d5yNNkm2DDubNE8sZ3brrzDeinBn8CoAw8M343fU/0
ukDIkCIx6syofzUYQPRqR+rZU71LoYskDjBZ5hXxQDGrO/mCypBqqoNTCHct5FyAEoiGNaAmgURB
zPrzuz41+OK64kYsh9kefx9aCHV/NFXHV6wiCViDY+MSRDtR8y0tM7zzzXG+mqWTHFPP0/JjkLXR
FlWoRZ6+qHcglSjxp2yvUJZEK350CrSM/eOESvnr/z1itLVq55bNn/dgA//iihLhta4InozoWOPE
8oyi7lfDiTptK4Lpo+IMAJ3WokWHjY1oWnEbW+0rghxkUrrS2EZUbgCmxIjZNWE8n6Om39RWmmvI
eTnfB5R5D6MxhTdV74PHq80J6xbbf5rZFK3HTPhPlYDjrmJfvV9napzqHZcrKogBM2YRqqITDXW8
z5EsBXlEuSe06/IOVbOdmD2bTILuPAYLerQKbiongbchQHAdFs3Crh29S1iU3iUZvN9nKsbOcF2N
iIj+K175YlwNjUcmenyyZnQ2jc4XZ134+VrJ6bBKSTYLUuOzYtyGn6MyfxJnBXBUhWRNBH+OStrn
sOp+3wsXQIikC6qxEEn6z3t9jXLRYQMAegf0On1PIb6sxq7M3qvJw2Bzif23M5ZZ7aoSTb6y0yE4
517rnctAPDphYTx4y6GecUVGMTrcDYmnf8ZAVPS4/N6rCAa5yIexeIF6w3hWuQBlKpzgJ19HfWTJ
O6qDZ40lnMfOfQJGuSgsedk5yKbsjArSyhZkvasxfewdh42YO5UAoQV8KvCzoPoc0BLmElRn/4pJ
NdCRqMpXQDGOsZEl93ExDzfUNR9dZNsjrOP4KsGstQHaZOi6vZZT0+zMqgyPwyz8e6MpulUJRe1H
VcIXTWX4Ys4CGIMs8Y+uWvthzDDYUCO8Yrx3qzB8Rm293Qs/hCzaes+GgeKMh9LeRU/b9NKPZYeh
jekjEK+nF9VhpyBQsLGti3VLVnBPCXu+2HofQ3Wo76PBnC+IFVG+xqE3QYQNpWUX07AtCFLztc/S
YQ0LOIVAXJuvsQMnQ87h4+LIeA/t7lGFB5hfBx1y6kZdpHXCYjlpGidhI0xZJvlmaHUgqdDwV1Id
izQzzxK3ZxQXpp98wCe+neEbJhIg0n3Ys1EgprNhNtl2Gvv2jV3R2Sqd8WfjBy/eHlW0+t0ZynDd
zYm4sc1heukhD8aBJd7tBO9mF4LjTjVLjU1hIIxHVqvTpbBJbqo4hr/tmmT/fO7z2X/KyvrQD+xS
cF/atR1aeOQGCnMVu8V4TcpxvE68ANfW3M3bzx4VVN0pEsh5Muk3KvR1cDzHP0qh333dpKYe/Xk7
wG9yAy2o3qgLTA9aBafRYxlTPf8ap641fYxP2hpu4t/XuzdS+C1yTxUfNLOZs8ZKPH/jhQy+35bD
yUQr+s0Oik2PcvazEcF9bOa4WOWVBDHi2R4m4QhgxYOuQT0o22erKo5GWRbfwqqet52eV2z6nOgt
BOsvYif/podtgISIBpNhGWaKrVYl4zsoD3GoOuiF6uqmR+LX0e0Xx0ljVOTROP+8q0zxahzyJ2lE
3k0Y83t+3nUcPmKXpU+MWdqlEaCG1Hjd0viOJp28tYQR3pomuSv1c+MOsx/LtduLwJ/soZbhm7oR
vP1iUzRNdEL6td5nXqbdq0OylPpaLUa03dfu8WRvLrJxz6ovHZhTdOgq7EmpswNAwrclQSN8OTOG
oj12uf2YhEJcXZm2FGELswIbiQlUlvVXMfT9NW4M7TC7/asKqcO4dKoz6BpiW/cegjSjZRukFnbL
c3FRnQPrzJXvWvXOtp3u6uWuZm+i1LmUckDS7e+bqNsJq7MuqU3CHdOVFPDXG/4bCXWxj8jp4FaU
WXmJIvTgC1vYa9Vh2j+pWlDW7exoO4FIvBHmYOHFyMJQDSh11ACSNHqPYxbtzjJVmEkerOemlm8i
30ns4t5LwC9H7hlsuqWJH2K8aEXld30OGGDM2L0ucfYlOOhmunfo2zp/h/CPKWBWvnZ6Ud+41qIi
kOfFu2EN0FYqKuaWrOSjDa1H3bbTGsyvcZnk683dNLM8DDK2nmJppRcAhslaxR0mhLVT20jDF2bw
bE7WZppG2AyefkWnJXhI7SzHy6Bk0nWG4MFKpX1lZX1ULXUIuiFc8/Vr9uoChMCMuyIVa9MczXJt
Ga63QZM126nBhe+YD859a/vBw+ctbDxDZ1IUW9VUHfmAaPHoxPcqFGHOhg/awnob00M6OSyPUREh
Syvdi7scPs8iO1sbER/avzrUYErO81k3fn2N/9c9gMOmGy9gAlEd//oxKmZOVHic8Px15dfQfkgr
NtTAwdVP/+r4GjxQ+WOSbra1O1Qr2IynMrerm5x1C/QhhJvW9ajVGGYu7b4MqdLIVENoyYtvE8+F
3YuP0YASQY5SSUAC1EieptIO/ypEeyq6Kv1goQvOpur754Jcw6ZC0eO2Cm1jH6eGdhqikQr1bGeA
9hMSERLhJKp23Qu+ybhXOHH5oyviPbiQxdyRrVoq4upX3s4fKYi2tx7CKTakdfrgCDjvoIKDs2zF
jdO0i7Z3UZ0/S/PLGZnw6vwV0wwn7laRXu/nyOmPqkMd1DikDx28mEe4jH7adCsZeM3ZRs3pnCFj
toILqW3462T2JfWr3z0SSOymSga5nuMRNKi6hoJ8vpZope87UzqLbItzD6rQOLAZBV3a+fMDBp8j
qB93/Bl3QGC0afwQUs6o32TzrZPo1SnyNHNX5WP0XOAIpIaWRbBHHMt8rygeIesJNVJHrfvsQiPe
ylmiIjlpt2qo15kPZHii16q13oxkZk7F/mhRVr5RZ0UtO3z4lna5uCeps3SOBJU9/1F0MttGuC+u
vjq/rv1vMXW9E/kCxjH4Qbh4e5BMeBS6ODPu4cTOPFRB8dAuh55KMsBH0ziUvjUfAlnGW1Of5o2m
D+52Gkzn3gga577xAUjOg+MdVLOL5wVH6L+C7Z+vdV7OV2uqTyzvg5NstA414SWGv3WFvlrxolpq
bPb3BQXMsrXn67shxigDTm38aBmOc+8Or6qhl0V9lWl8nAcQ9p/6aUp1KBTUEzstAmSE3gZb7hcj
i8husoG92lh5rdF+Gr/xZSlXdt1Od+7SYS4d4UCGD5WO5KQwr9D7HlN94nNfQLMK8kqph2w4oS+g
rDEu9c6av9aCnVXx/0dIXdgFpn1OB3HtqyEhGVCuvbiHUYLalLFGmTgE3uxUj+jsy4sMxwfViq2u
ehyyCCJ2Ls1T4Of141zWLai/Wq7UEBUzRHDbZZZ/UaEZ9Yt9j6rCWnWqmJEvouSGvLJnRA2/1rAy
WnIu43IwWbIDDvmMwOcaScVwmGsUblJvTA7m4oWAu6GhN1StGxvaX6KlA9NGYm3/aDdLW30UWssL
LZeoEEGKie+Msv8o9TF5y52hYo3YsKFdmgPOpqtaF/JqdIP77LruSsWN3AOKN5C4V82phgec5z1u
MsDP/Kndh4hjwWIPqhhR6Qn9dNVeJJAPkVNaq8DzA1xqqvCub6r8zC/LEsjmEn0agztrXwSRe/c1
CA1ZLHR9f58sJ7Ot3wknNUhc8e6cPYr9qqk6qtiLj1mvlasZySRIxP8Z3G4j0UyfF6poapM0N8jH
HdRIdYtwLFERA3i9Vk3VEQzGBG3KOmUxaVO7cq31NIfjzu3M4qkHzA7GQXS/2OwHMup+egM2gEPL
FJUbhSRh5rjH2BJ4PycIgxlGrr2b3XxsF+qKHmsAe3L3CobiPrGnGDvFKkagp4XaLqpTqvm/Q1+d
VdLk67S3p60aqzqy5VJ1xq+j7xIvpBSyxL461OBmYM+cZsXG/xFgx5WuIvfB+8+JjkGmivgtick8
MkGsTXF45UWORVpd3arW1yHPRHiNCv3GtO3wVC4tFVIjvClpNlZR/WQNByYKVwRlbZDlFuY6qJp/
Whd8OSP80S7jutmaXWp92h18XWwDfN59arlW4CJWcAinkZJrW2w79PDXn+0wluLCkw7IaDnzm2g+
BsBDqsFktIrBRRV4yHGofEmJyIzClwFbgGK26rem89E3CPGtxNdbfKsHF97qEL3mkZzxB8cV0dV9
8a0Y+gPa6/aza1rdKdBYG/Wpl0Mk0e6n2uh3knrhqsO6wkYcpZcr084TarlL2yhIFZHViKuYvY0t
vfhQ98BYxkiMVyGRu9wUrYmRi+CvbHbmeFU9sXB+8j1iq1mxXwbdaV9iGxKP1WXUyWfc3t2av5zo
XWqlrmHvihA9xLFmo+FgxfYoi0JfD1kzv+BiO6wEHiffhtF4NaO+/1nIce9pXvcrYuqixLC1etO6
tye2gLVIf3Re+mHqg01RfjGpRPVtU+J4fFaHRFYJFT3vz6ZwfWieOGmvA747F8dGBncocgrKkaaf
Gq9s1iSv+hdDTto+Ap7j9eLkMp1AlJFYTQzjIn32v89RAfOwUID8B6yAg7rkq1lSufzsyP8++2+x
2PG6Y2i5W2yrneEvz3d+RWE0vGBI52JO0osrU818dKa6ONQ4It3VfRSwvUmCN7PT7nNKBd+GCeuH
Pj8tM+w19IXxEJEbOSFU2q5UUzq28YB+moNbcFgcVcytmcIyq9yykzceVKj1tXFbmibeCB4Z0nXZ
xPtW74rbGQnzh6Gq9SOggXmlmuoKpB/AjFFYP6q7BEmmMX8Ge9WphsGbBahVofTcNvelNJ8o7jnX
rwMO6c41c7xfyHgCT2lsWFtiUco2HGs8pJH9U40FXgxQJzHm5yaN5PGz2QfhtA/tsOZFne5afYIe
kgTVJskmH5FE3bsKLNrWsEKMD0iPKM/k3lvkTeWuRmL36BWu/hCkbrpSI4ZevI1G2j0VFSTyiIz8
QmS4mVzXunPiwr6r5QRyw8JDRsXUAdhDjvG5jW3KMkTFGpgZsIwhyV7yRP+GQfM+QRbwuzYgiugG
g3YnZxPoR5g0x64pBZr1dbYJnTl+L1r/mnR2+CsG68zrPf3uhnO/DvQeun46GSfdMXap7QR3HUo3
T5ghwb1a4qo5JqiN9BMQ6wiHkadE19FK7By+/ctgWHHzXW8yCyydnyEWpupukZXIp7rUTYSB6j/v
5uGTtAW1g62v84gQ6Z83nNpGVzecM3e6mQYKa0PrJe2wTtq+P3ahuI6LMHaMrAKS6WiVgOcq7lSs
FVGJN8LEnIYK/021HNSZ0ZjRTVBW8Y06E1mZwuH5u63G/OuSrs8TngCjuDpFy/I5HK2bSOOb01Hq
2GgJ5R/EzVcCiayfTBq49ASDuK/L9Ic1Zj98auRo69XlU9H2w77p0fRFmAwDsxJXCyXsWMIsy91x
+s5eIsfCKunxfnO9lb2Q98UEQrP0aw/rS5rqAHjmI+HjxgCgmh6qJp8vg5ldvwbkLUATszB8koH/
uYiE4k7IqrllRraZ2ZAxK2rD3uJc1J4SfS4expn5KM3c/sMO5HuVJcmT3vnxEaEqe+dUrJPcPtkD
0PUe03bIkXIfgyPJ3KXOVv8+Q4h5ZAE/8HtXHZKEghID6RHrJJ3z0JgCxF9IqOs1caPa7XIm5/yU
IZtx6Aty2oCvih/DcNBg1n1EBXA0K0Mutc7QhDeRDWWdiurg/x4Q+X52ZXX/NWAA7/FN6g9fN1Fj
1E9RdMV/3CSJhL2t4ODf6X30Qx9G7ZXqDaCvqtPvy6ybdwEvzrPDL3pqTVPbJ5rV3xawYDaNOyHv
TD7TDLRxZRvZ/IKyWHqMqqbcsAmeXoLBrcEwO3KnetHhSchbIF0JIAeKUOwhFOG5DtJbNEEi3GZ6
492pTkR1hFENzxj+OQ84eqKJwBgDZ8GrZna/1O3NcLJP01A1a9VMq1Hfj5VWbdX9/EpmYF/6uyqq
sQuoCopIadGc2broR7QB5DGNJ3nGsy/Z57ppIYk+8TJtXfFYu2hoaCV+FL1JLn2uNATPo+TW6CL3
r67pVx6F6Y2ep91JOINsb7SxAi/sWwlGCi2AlqAjS8ZyTLVkY7GPysm1ZK5fH1SMSpyfIBtzkc7x
63GtKQhQZ+MDWZ5gD9uNs+PmLzNZyWLdpP0yDSc7Icpwo0aorwIvbnTCDf1OhYpxzI4wLgFEaRV2
Lm4YkItgRWDViX6fJG10YuWOJUFuBvcAmYGBC+0ltPIEtl5mUwMc+3A/YgH3YLZpcOehhquh7gYS
q0bWGrQR1JQotB8QGitOTeOM63AKw1XTVN2DMfjioQtmH12O0DmoZl4j3xhGZGz4X7BcRFznYC/s
cnVAUEHcamH2Z4eK6b3er2BjAyL1ago8Hm5UPQIgD+rA6mQ/T5N5Va0M8sUFtvN5hnp2dvRGYHw8
grSGkLef5ii4yN70wa+WGFaak7T3lvQfm6TVX+PZrfYj0ox7G7PAdxjGsxWb38AzuruOesEhbeLk
XeYffTKY37K47qgGGsnedr0DL2RUqZe6HTurYNP3HoYyBR4EqjnnyBu3S2+YMzGpXjVYYrU0ONF3
Jszk1RUdEiEuhg1kJw9DpYELE9mTDkPuLxMI1NhQgO6oduFSE2Jwhtf4xkBl7LZG5mhfGMWTPfIq
Cf0speIONjDAbe0WU0FtkwQtEsKOCNheZ/G31quezGCUf8XJzziQGnrnqFfgd1/jT56hmdWk2kud
puwtoFexivaPVjZN0KFM6y2mnLMapiK8BDhPPgnN32XLsMKKBnJ9/kgtmKYVwvypC8u6HSXrAKsc
b1Wcoly5N5mbP6/yA/8pSBLzHt5mDMWLclpuSrjQui7W01DcSRiI12bC0TFxZbuRUyr3Ix55ONCx
xmiQeeenzBmeQTHGmi4C0epSTDHeoVNiLLWM9UqZbAsbKpy6k1m72om/tlx99s6+xNfjs08NaBHy
wkYo0m7UvZs28bel15tb1dug5HNOGvB7ju/NAnnXq1PxiA7B8LMMcVUa0ql5B2N8QGDZA6WdOOcE
nRslIPmujSJbZ3kUX1KtGJ/AiB8t5oIVue75QGZ7DdUsEdvKgu3mQwYEzLvgv3jSpl2tgwms205e
2qw+AXkz75oaAKK+UMFq4YPBaM38IawcikKug5jK0pGF/dpCu+4tH5j4ijzJDg3KdK+CZ4Qian3U
TBkeGqhuLRUnkD2s1IcGDGwGnv3NkeG6lf78PcS/FDXGAoJ0bYX32LBD3vI7fjBSQsveOCCNMZ9D
knwbLa6Nd+muEXXI3pOOad6YgJ8NqWW8+8n4mBaT8ZD5WFF41uSthsjT30M0FUhsm8XFyPPp0bXt
K1VKUmzC2Rc4+Z2q5aDO6lSvjLU6bdvYz9nITPL0O5pDsHLZKO57PdWOaR+IVTJgYLTum6FZC2Nx
3sJh/EEd+pAMwBA9lP2ETmI564dpTKO1n1fUId0h2OUmNSZzbF4s3jVHxRL5DC3cEGMugUu0s7GC
eMqw5TDD47JWVl9uTL+ezqNqqu7EZDfldV7B0oSB6jbqhuMUD5dMT3j0W/faQLffeFETbWxMuC+s
ZX4fnKjOD4U/v3yF1Jka1pKVx9jQxFanjNJph1IF7c9oudzCSr3pFKAu5zaoae8/+8NhRIV0YL83
kK4eT+p+4yVMKKZ+XvvHza1y9qhqIxoTSQzyomm+b2Ux34tZ5wFDXnOvmqpDjyreMxgVHVWMDCDj
kJsGg5PffIV0CGtJ43UXyZYxWbP9XaEWE96qe5gNPLoufvwaHjJZXQDfH2xwZuhMBK5+w+bnRQ1X
P0Nz9b9InCDExX5hy6NcvHq6qa9jIx9Pqhk0+v3gZOEd2CL5XOnpCoOU8jWLGhgrrAw+m9hZtAcS
1dpG9S48oU1gFv1RNb0+/OYbLCXmPsheJ1Aq/Bx8jftbtkzfq+V+TpKLo4hRb/v8qYISgVYibq+a
icFc79VFcVXNNAZCR4r/uZ9Y9OCA/aB+zFRY/ckMIZyTeCpfW5MZyBFMgKrXBrO7GvplL7b0jkkC
y7DQHrPCax4caZxmDxdRrL627ErsW1vqzTa1gX2KpdlOqQMjnTO08apVleodNIB/dNT9NxcAwPUr
TNm9PMkuQ4yuNRDX9YPLqPkCeUJbIjnkygcR6vP92NXzvR3k4dEu9ZtCZtY5Bb556c0yJFvjh/y5
A3GYe/NdhRZKBy4tSy9P6mFyZvtkO9TcFy33SpPdjZ2O1jWeAnfdRvP4ETQvUNHTn7VEyVD6rXaH
hZh+bBOESsfcip/Lxvke/w9j57XctrKt6ydCVSMDt8xJIkXKlqwblGVbyDnj6c+Hptfk3Kv2rjo3
XeiApi0Sje4x/hAGL/wKgk1bxQg9KJH22iGq8+QZ9UfCye61V5v05g1/ZJcszJ6cvV/HF1kLtXJa
oMMRHGV1RKQUP5bB38pqZ3XlzrMt5T61bvjGLHDmL7R4/tLVFAMTMz+D6tWe8ApwryizD3tsvzSW
eujWS9XNf3t1AbiltQlrq95saOYBLQw7kS27pAda3BNrxY+7I8WCkq8QqXIieaec7LkYfLBVneuQ
cZk7gLMqJ3n1qCLtsFBsLeWpKo03UjlkQwI0KwVCoW/pYJ/tztVe/HTwbwOvUznKyvLsYAGRW8mq
qmJFL1jP9zHBOnKrya1Je+Pg9qAAIaqx7Z4LeSUL2SGHQDe0l15YqGtdUfoNcOVxw+aNR6UFeuYH
1XQsrT59I719UGo7uxqVEb1WiQpq00OgMQvCJ09X+oW8Kc9iQulloELLxL7Vyqt2HdizzVGZzi6f
bdSjH8WlrMsxyKhV68ZmUyGrTtwHT/ereQaYdlhtETAlD2jlyn3MvyZ73GMLaMC5izvl/WPkIPlZ
coysGkEZru2wxG5Dzvv4V8gxii86Vtr2h4XG/G+P/ejV6fCnMlsLBLStB79yRUteApDwJycn2WsW
xQjjCqNivzQQmAsgKydI+CHc07Hl1snAg5L2j7yvqHIuOflJjmw1taBjROg1+lLXjAH1fpsqIdAX
fXyXfXJUCLhlo4+atYrVnE293nTb0E8TWNRYY2q19hJl2e8MnNmXlTwhuKn8dgPMrwZTtK9xiWoj
2/v01IEXPeqBkm4auw1eiUSzreqA3rvVh7w596ufQQE9o+ojlEvhbzyPyZQekkGZIdqFCW6IaBgo
SvETedDNiDfFl9rGzxbMxB8umuLL2h4DwIgRRiuYFe7UVFXPQxKHcKR95R0q5UXeBGhgrXKIPVdI
hyy6oklOwmp/2V1e3WRhmu0HYIjZglXA3y4RBxnsCmuPeQTgt/JGiG5JhMN/kU0j+b216DKsL+ZO
I87Fxa55O8/j/TAu1orQjSUGapzpkTGoj7KYFM70/iieU1aQLTKARbrRbA7/svdfo3FmqI8pNOBo
nzQayZdo3sjPVRb3M2qAyskhjbnzkxnxODro+YKFfcFvaXWvzU187O/AcoeT5eT+awa4bx0M3bCW
I3rVS5/4xb3LTtlE7mMDr0lcZE0rTBO4X09+q+MXNcRnbAGiiyyEF8WXomQ1ctpE3zw6on4Gh6Ds
VTl5ACjHtLRVZxUI+QfOwuc8TTSjKI49O4Lay7CUQqrl+Ci0noDTSrOnHDC4Vh90DTl1nkgN0ShQ
gknju2fLxRM8LxDFN530T9/j3RQ1+sGc3aji2bEqiyr9WCO/MZYeO9L/NMs+2VbZHv4CpQY4GJ71
S4Zjiov2foXVywvKackJANWr7JJFZFfVtjedAYxT773ItjFCfs9D3XUj7+K3qu7v1iUQFmcEYkBY
K46zFyA560pvslfdFelriA9CGzj5s2xKTLtCfUV0bKoZr5fphKkx68T9Bt1IX/IGx6LCxhwucLpr
UZFalWMtxQG5g5Z4kExA6QCK71wDVTK98CCDose/Rf3SQHOMTAKbXU4TRuYsurHzP4Yq/DZNbvwV
ZDyPcYX2f6ZCpvGa9ndlqL/UvKku+C0QFvRmGVWOa4iaxSsrLRKxldWsTv5W2Zdmh0E1f0hNP6No
X7VQDN8AirBk8FDshlERNy/pv+6ifwwAhfZ3gF4DElWV4KuM9fFKpAh+IJlVzW6nq2xKp7JZQeXF
vJPc2dWdC7V1UVGrp0tNKukZdw0M6AmrhdBGePERQDw2WZrgayFejakPV76jld85h9YL0Xr+Z102
JyAynKCz/f0/jwT8MXfD6rMnHEzWYRDfEygbuHbl40uhaQSnrDR96pHy2YsAXqGlRwfyMj3OOp7+
NJRJsg1NN1nkZInx35obZRHMV2EJpicIgnSjIjviHXJYsFOp7DRNPRYOb08UOQuQI3OBJdffq/+t
+mhL/+e40fH+TI2OkbWGxnfWiHDlQuA8hoE7G3fNl5lsVbQRoFiaqGuY7Fh8zT1jWlTd5n7p9uDH
Ry9c5aibYQZNoQkbNp6hgnkO4ntTMl89qqrXQmt61Me2u9lDJbbyftku73jMGRfV36kqInlrWMP4
0c7O08U/haVhSY1oFMV8hXM2qTGkIOSIx1jZKUwHg2oPzM+2MtLfcghKvOn2jgIsTVANteGFO7aj
cKTqrkVF6p/6MEK2WFeZ/rdfAqf56he2g9op1N301Zkwtwxa8wNRMR5EFW9idaz7q+wsY8547dQO
B70x0AecJYnI8IzPiZF6G2wSUTMo+8QCAOqMHAGNOS5Y4Ho1j9F9vUS4pdaaZ+sJ2SV1E3p2sUAt
wgV/PqP4Mx4RbykvGynzgULQ0b5Lgcx1/kHprC2/VOwcyOz9a/6v71V+2W7XilWCY+xCEIgun+Qv
pLCjeqNA/1plKca9ijKMp/+6yvIEU+XICXfy6r96lShxV8TOP4Fu6CQAo73Zts3lUUBOi1HRnZJ/
dQTgILf9aImFCxn+X4NFMi0ByeVEdcy/k0SMgG2xHZMq3OYB25Qis19UNwmvXT1olzHpP8q52QYv
tQmGoNzK7dE/o6wk1S4dEoYAoW/Yk7l4BABBd+vkZpWO9dTXvnXrwUGvY7fCIyHiNcNSWC1gwuL/
bNv9VWtFSjzJ0hd+0PdXd24rkpBoWxaFe9mGt2qEmccfWXG0bLgqgZduG0PYy2pUFXhxlbVs0mRf
KD1gStAiJwVx2gaMQuA1C9lQCgPeKNK03Ke/4+rdnR7tj6q8Gi37WcnMjNRaWcCjVxAwrdxpiTxD
crxXCQ0FemF+q/1qeNZnRrFsnzCT2uQCvcVkvqvAjgQWpA9vEKlrV5muBnpel8nAFNpA5ryYIRqy
QKsyw9M2Kfay6swADi8QySoae2dt+Z16SfIF5uTVeUZBEbr9imoMunPHAsF1b8fUMeLo9iRr/Pnp
GItqqWgqgo/zTY/bkyFfxaNNMGxuf3Q6Q7lunU5HC/A/n1TOZIfJ7zbIWNQQpf8zj2zXxay/UuA4
8c88wXzVOtXeDWvj+JhHtheufyz1oj3e/91VhxdOpuGoZBEsyyLH/N67kLXIePubZK42MSp4Zh20
+xEi7XdTn9IFOYPy4Iry6PVNeEvT8YfGQstm1wuWInOn5wBfyLOpeM5CzB19a5Bc76Zr7gGUxzdp
WMl2hyhSqY+wBiEE7AjMa5vJafuPzN/K/q4M/Y3WZdUeAJj2rRJo3IRG/rNoOaQZqtOfkjzEApFN
DTFtPsgQwH5UAmOXfqyHJ1JUKNvNHVVuv4QQRl4dfKUOrmZWazlT5o5oPYbEL/zoVVd0+0mdC5I8
UGVT/p38TM1m2xp19iTCvRxRDir4rtkluKhrsURmJ18nljY9yyLNA3G/Iga6cF2Uv2VTBYySlbrU
u62TgxmRjfk8+N6TJbwnsL+pt4+55NU0wAq38mFxH/eYX+RltRZuBhtlniYclCs+K8SIZkjjvWj8
etXlBlwVjuT3NrdVEwHpgTGy0Yqa4OTCRPvnLtmslIAjZZt3h0RqMzDStCHjptM0rSa1DpvFY5S8
SRvcKllVhS72ZjFsHr1mj3OA0rkbAUbpkqt+Q3gpcr5pTt2AFdWKzyhPDqjqoQ3TT2fQnNZXOCav
ViLsHzF4Gig6bAQLHgIwDeozbo/tweQbbsFt2LMBi/pcuMhGeaisru+NpuF6T5F3wHxLe1b442sL
Oa7rFd6Ijm6hWxY40DgGb6OgVnmMLAOL36zoVTahCbvWWGPz5UQ0YvIRbUISKMuyKUD3Il6wZZ9D
9D0xswNUTQQqZDUNtWti/prmimwRuf0Vx1p9MjIvesUKTluLnn+jrKICiaQW9FRk6+mVd1msTqiH
3GRLSdZ8MZE/Ptz7kiDYep5QV3Ju/Crj59r+O1Y26Q2qd2msXoSikUJxXaype2Fijsj8PQDEXTNO
Yilng+u5JNraH0XKOlQnWbXO/dFdAGcIcVylzSCY0/+rrjRdM2vD8T7+Z4wcKItHG+q8E9xegcds
aTHDfZ7HoHKwnEVJjmr9aJNX//rAcQS9FiCwRd70f/4r5EhZcMD46RkkuHDLgFzVf3SD3R/J5/RH
eYXzx9+r/7NNCTtrT9pg+bgh1ePh+LhVXj3azDJZty2aE6qtu8eeQNW9cKtIh90UeVhrmW61evS0
cHUqaJOM/NelrMs5AIeItRYO5UL/Z8r/dSC+fVC65Y1V5cGXS+Ld42PkXI8ZZAdQlJxfdKc+DVW9
DUQ9/hgG1caCbrRO7hjgUj5BDNbQ9fnAvHczjWwxmxaQdWJN9a0pQ3Ch5C7AJZcZqzf46ZYc6O8m
KpapZ9UYCnxH6iJ7KWZds7Eb92WYRzyK1NAnjQEZdfsJHYJ46UKw39qZhXb9LHgmh8RN1swyGbAw
5ztkx/8xiRwgi8dEwgwwMvv/nGSI2r38ACFYgjnu4qf+hvttHy4UAmpqPAx/eBO+2CTJfjo8qIva
z6v3WCErAuIZ8W0fbhr6SvFVi8p2PRpOdcZ8KtiWWmmfmhHVgKw1x0PiWO4hC9Nxp7cFFIfMNDad
G5hnQjvZ2hrT8dqONfqGaTt9q8wSz/DAd97rSCEESrgQFYQ43nm5jahtjsfOwm+jdI3iGFCLNM+b
k1/MXQNsrGiyze0IuQ8seL8qRaMAhY+RSsrTJF+lg+UrAAJ770DA9zsehgcHBN80Z7p/KgV6MLit
4gReX9osvw3B6HxvDUxW+QMlS9k5DEWyNfwIKcV57KwnuWpjBe2ZudpHZOqGykyfu/ne2qxW6lh5
N0MnZDSoylpOqfi59tQ5Vnb/PCi24Z7YC5GBeY58BD8VBE6/vX+gxf8AiJi9AJ5Deizk3aTbJaos
VbE1YIF7n2HYx9tIeG+diYXuvm0StO0c948bKeFNDzDtMRuy0SGGaIZjE2z2yT6HU3jDaniRGvsM
zNJnopXOcpYZfUrYpT4je4vu49whEot8Kdk/kfrDRm0R4h0bUxBryj4tCM6fWQJQGQsTcfXwC9+l
IIbroRlJi3ZsagjNfrKPktZqqWcmq6zVkGQsrPA5nIE3LJ3eZ9J+9mw2f6agj1elzVYGv76vvNI6
wN6DBS2tfjKRl38p56Ygz/SjnZivjyZvFOrBL9AyzrCpnAfJPjcjShPwQlrIuUyjylbRkLTbuul9
0mNVU+/+5i+ipD1NLXHHNHJ3njYrGtSRuYb2bX4qwoAJCJ3yNSgjFTP3LH9KUTxaNuD1N3Xhj8dH
MXXF3+qYkDxfPnpm3bbAx96DI6U5IPKWQlUaq9Ejshr9tD3Ffq/CFEgFK/DNMLNynTil8SxQb9rF
dqsf+C1NR6NHnySICW06fNGrFP8ZmCSKhaBaCxHNdW9Gqk78zQNcfMJT2zTa5U4jpuZZkX6RaIS5
D2SqdvGa4dkEwU7afVfnSfo+BapzTAhjLmU1AxawqkkU7mV1QJdZL+P0ta/L6Wyr4qvufdyC007b
DJpAgtwZmaPNfiPSf2omzVtoeD3cWHHBrvr5a+W17k02RdUwb5fzs6xlZaqtDB3xZievcHpN6jPJ
7v0kAhVkdF+fZdM/7alTqsdHkxwRgE5AG43nyhP9S6Bk31OzND5dvI5g5mbjlZCYCQQU8rbe5+Kd
FNamcWz9UwiUo0Nw/GetQOhWF86wQtlX/4TNUPraZ3xDcio/gsEsjwTXamCQqU1+Mi8gZWZxBY+m
qY6xblUFZ0Tq90GNPRn71iu+VzUKNui4djdZoHi08QGJXmSNbMWACiumyrKKtJF2Tkt/9xjfx+jc
dI5RH2Sb5k34HY/zkjBPCW2jv2HJRMChAP0+NyVRkK6Dagg3qANgGgU4mU0SjqMg8FDVhkcsC9+p
qjUpxm6W+1HvbYWHZRqs5rMc0fPg700XmIesmlUidpFGxAK0Q3yy5iJFJAzbLm0va492Wb23AdJa
KHlUHAXftxq9heFUn/2x+xwxJIBYW8Tk6/iV6UZYvDlFQ9zC9t2drMYlFhYlPPWjGuiobVkosDZm
+43gpPeHjMki0RETXoy4BvkppkVKjylCMSQ/ptDFrY34x41EULDONeCfWQ02pxZpe7QN1TxU7vxk
9Y14LjLeX0Hn7wpz3A44m5zKpNfXqueVrwVKgLwz/P4X1MqlxZb4K8/hqaS2C/8v7JeemjUvpjdV
28RW1YOKck2u8UZN88m8YvmqbQLOvKtBdDzcaZ0delCwz1GqmNckS6BU+SkogUl7Lsnvfa/K8EeY
tPG72w/uMo94YHs3GrZt1OmHesjH05iMycZNDTK6FV7MHLbcDzdWjpHqI73hFUjct0527QXZWFI1
T8EQAbx0MEKMx/aLtOM7f0/xzrIygiDxvZcynPpNoVTViQDqyOZ9dLZ5KUgil8LeuJjknWUR81ws
FZFP60ebOhTjE6sTmvkRIiYZ4L5lptrjplEt6n6CVMP/WvfNeXyvqn/7bcPpz2PeOgS+nQylDKPf
l1NjGbtcDZSd1ZTxCYxszHsFJWJ5JduQCf1RtHW0le2jVrU7pNrfWqKMy0TFGFHa38iq6fbY080i
KLJaF3l5INymf1N1N0PRVxWrPsaa3TcKTi+JhQxH0Gmn0iP63c56ao4L+lhNgh8oAqibSkMzcfLg
ON0VKAwlSM6EID4CyGzvIZSOpYdZytVCPQuEqOY+iQpDErOtcaEjUHjqBcassDyNFwdbLdJebfPW
VfioIqvh/NIVZ23j1MWPWyiLtoQ84lrNB4l5IFUl6KAiLT3IYRixPCbX58lrDOZPQVTN5tGB8WK0
uokAfBddWjV4RqYzXJfqhDhoCJ2czNXeqBzt1iaWeo7QVFsYul29j1VVs0oSXpPDUk35Zpdh+hJO
Q3jVHIN3CndjHeNsU53T231UqrH4qpH9DKpGfdW6cGPNk7lsLPaoLYmVHGbpgb/sWFhPbMrat6o5
yI8slaQ5KtrEr3KeuzIrjwMp9n/wB1mINR5PwBLGkywcJflKMlvddob+t0m2y2rctePR9QBG/jN+
4pC/S/DaW7IZRf67be3fhZavNE9tf/KkWUth1PkZ6HaBkE1ibbQiGTfe4ASbiKQW6jxFglBogYCw
o6ssWDY6TV1am/XamtaJMsSXe2+YAdRX27zZWaMtc4TikqaVucG1t0bAM1UvsqODrvHktCppDG2C
X2FF7XOutKvUwF0nVcZTrPn+S1KrIBriglBvXcE9mNu6yviyoskiUIQRhd8Rw5mwallovl39IAL5
I8F04ncBMZNkPo5X4D4XRWqOXwjFXT3ftD4m0ikLWw20bxr6HKtedcKXNtsmbiDWhhH4F5RH1XUw
qsMldpVqXfdT9GIoDj+csFdfIOGcieFf/SAwVy7UFBJjc8rdmVPuLJfohrtzVj0CcHrvt+IJK69U
66JjZbj5mTBUc+pV/RrONHSCrMpLnSvFFnAuEeFRw9Zb+BMKmRZyugUyP/eBxdC86nWXgKHjNk3r
i5dk2D3mYFMYHNNe+SVvkdNOJmBjLweHIRnvciy64RDrfS3dySFw/Nc+rgJEYRP96itmewgA2i1a
29Sugwcr1EAkbKHyvO1lNVP94lwlDuu6My3Hquu2bT3YhwJq6GHCSWXW3finPmAl5gRglJpYy78N
xiKCgPYqKy5OawqRw6vvhMW3LAieW+xPIA4yEPjLr9Fju0nEDm40+S5IQiGUwOJi9LYAJRSLkwn0
/9P30c6asnJ6ExNywlWRFTcNk7l1wmnhXBt1tVUMDSFRGz2AOq6DPStVjNMBPvOmQrTcHEW/8nGS
eeVgir4c8rw/qtb72VRV8jtRI4wr4JxzAEaNnPQ7zmtsBq02/2XlbLiiGEGtDkHgPm/9iyxyPQrP
Tv3Su4i+kqQw/YsSe+56bAek+zgGZ+uBrIFtoKahsAFxFjUQGOSJ/TcQ+Um2zgKvWFrBOGzkzZNb
g5kPtXXdGDlbWgqXp5hguttCXXYDHpkW9hhxtmRtWH30t0cOl0Vu7XUCXE/Y6PinAvWIxBK5tlDa
fnzOBEIUmq/Mx66mWfZBOj7LDnkli3xSPstJGXZybIEKsIVb6VBeUSD0z76NgdxCFKl/1hXUff0c
mTw7JF+saouQv8VzPBdKZ0LPm68qr0HidxiJqWTZwUB2XvxrnIf2E6dIFZGWebAmu+VlPHAY88oG
QZX/OWtEKmk35MnXEHY/sZfsLoidtddRy8+uUnZAcAvgzTUCtRi7du9ZXQQL3mribIdBcys961AA
03mvjLDaYaQ3rO93hVGBkF+PEqtXVa9uWm1lu93Hyi4U4NpRXO0Wo9ZALStI9bdzgcParJVMHOHv
ZeOZ7YJNq7MbancAgm4H4w4gEpyv+BzFLUobQQDeeJoQLqpQ3phUTt8EWqJTYKe/nNHOcAqiya6j
LySZyeue+Lnkr54CdRV5znHFYSB/NRtHPHUjqj1zZ2EExWvgo2TqGtVVDrCI8y5iC336SG3MvRWE
NbFGA4T4vYiXRp9oh0e7L8rx0AZkWjuREKCxcfIcmjO/v+TaNoBHCj+9qamfXuUABP2QGhN1ex8v
O3g91wvbH4x96dj+pamcPdbcQFustMSNMf2NExZPjVJ0uJX72ETTHFmOs0N9JVzLql6lxiIQfvHk
EmD4bio/p8Qs3vswQRPXwDVNyJtSxYY+WFsH2atzPuFoU37nzCWe0pH/+f2uBtIZ1C2xu9+FSP5k
heGtTc3q0vT1zx50+iaYEpC76YDkZ579LQxAOouxc7PNf3XIIbJNiAwbcCImUDSjZlhESJlUThgc
DXV0LtCtdppip08iK9yLbOp01JsSDO13iFyNfP1hDS3A9JWVTwpD4aU/sb5nBfqmRpc92U5rnYSu
1pewrzgMQDDbDwRNL2JQqks3DsUuMrRuoXZheioD79Z5jnLxtbYncFJVn6Vm3vJYcV8RuxC7vsSz
JlOF+qZawU4OMAsV00+kNp5xD+hABJTxMsny+AQ/rV7XUWO+dUgma0k4/MZd5dUNEvW7hvnNuveC
6ojjVfVc+lCXxkJzPwD3reRQfkYInje1iR2T18AsEPVeTwbzwk8nXmp6Xfz2z3IkITR/WQEkefE7
I95rhi62YxNn17jzom0R4Sl1Ak7BFj/xxmXcleahKSfzkPFLhEWfIMNn4P2ZLUAv0VDNfXKULGT/
oyp724qIfwbKQdb6FrDs8j6bnHjSoSsAJ/GQWljl/WSfkwg+a9SUOiQbLT7FgQ5RTkUAO6v5LWq9
iN/7dvg5817/cFZKE6Dvi25QDnaNyDWui0BMUGx4rQolWrNWiufJ1cVOHxEm0V01f8IDjFeFFSjX
ipDGMkNh9Ae2dtewt0bUPDf9qCJJXSjvvLyCaN/1NgdweRnYIlmnqbJBSDDCTkRvXiotbF9y3ev2
id6QY5/bZNH4sB0aUfaLyaj+thkmJr8NAFN+eNyGi4nyVLA30ZVYObFL1g8wJ1CXHLUZ6tw2vGux
PER35cQTpX+R4l5puAp8Dr6DvKeTmrcqDcMNEY/mRGYTjJg3nlh3sSOZC+xGbyqRi92jyWXCJwsM
EcktKytIgw9f92qOog+p44mcK4e+rDGUtwnuzyJWiuBn19Xf3UTJQNpVewBFqr9oq2oBVoC/g1cf
3dC2A5A9xYagUf0nDkq453706U0leS6gY++5Xhm8TpPoe1w12LiYanVrAQ+ujGSyLmpnAJ4Nh+7Z
RGMYQ0vrhcBMtselz8F1PTevvI/LpWEzE0fK98IFKpjFvzrEIohzGYS8O7P6DFMS4MjlcgBzggGr
Fds758ihE7G14yPWM6QqkMbf+rWoL0ValSsnt4nTIgvCM117n/GE1llnoHFSCoRL7GD4g/7Qz6iL
unclhBFhQfW8EpX7bUQAwngemzdN758yD+1zxUcAPNExBNMwWdnW+tjsyqROb3KsHFIpyUH4Q/GO
gI22VrGxPgKhzhdWE7CpR5bVWbJ5z49o0Vb6hVXGX6Rm0z8lkeUtU0H01wx7++h4k7+IyjAul2kY
n0Wo/Yl89yb0QllXhTu841njw+adLLZnoXLNELLW/Gp8J5vvbOUwY64WAQd6OQwpFPC2eBpMg2fi
IjK8ZOWMcSBFuSqEMRxh/5i3OpxetEL0ME5w6XVayIOTeC9z3fodcvbBvrwPboAOxbZIB1xhaqLa
Wpyh9N9lF9Rr+50NVodPNNPLoyNyrFdA2tpBNiFuoG3jumlXZX1z0in5Hak8MJwODA4EIsc4aEgO
gWGQ8869euWia/zejNZzjF3QnyZw9x7GQB9W6HtoWisjUT6X1bBN8VWPNPUlLZMIr7zc/DTxJUjn
m5Qx+4yKEs2EYVQXlR1/5OSm5p8sOthh4e9k1WHvErVh8zq/UVFVIOQGw91+j8gQrGrifwc5jKfe
yBL/vVZZsB1OKEv07C5JAb/O9we2mZEKiN21zXe1AW8aTlN4REd0eI8+3Kg13w2O1AeOlSHCqwzS
TJSnOrtN+ALh82qzRxuUVYD4ztlvUAaQRa+Y07a31XqZhIl/dXUI5QoyZzBZYZfIquzIOu0t6TxY
tfOtOKahsnL16v9Mo+o63sRa/BFxWoqWudlNm25qgH/NE8oZ/DzKlxmP+1a2yXk023vSK0jSskZw
O76EEQvU/BlycrVDlbS0K+yOG09sEceqFngrmgf0wczZpcc84IFQrWME8JcKUN+taZC7Stjq/VCz
qz0I80OZsHCz8dLdEdZ33tixL2W72qrqOq1IkdhKUeEupG+FG1of+Dwrq1YxugPcGJu8dvOkidza
EXz0YBW643lAO3Zrjq26EN0It21u4+kZz5jjBOuWHSGJdaqPjqBBtCqM2nojOxIE97aE/AJUdM1j
VmnGpas1/ds/NRkaKmJ0ZXrdXVf46k7o5lqhd+A4oJ51J1gpjoZnpGfY0643cK9rAze+1nORjA0q
rlYACWCuTuUQX/2weWKZRGpirqUYCjx3YKllrZK7RhBl2z5UiuXjJpyzawAL+GnKcd2A/1vns8ZN
eeCcqtr1EDk37N1UNZvBqsVsm5khiKgiE+pV2K8aysE3IK+rwVC9BZGlradZXFb2Ng77z6zpkFKf
e0stAWc2jd+sEAONqKq/yeZqcAAo+DiVypswcDPxq7c0tmXc5Ajx29Hs5AzJP3qrP2UjW2bUHvQ6
hj5e5U/sGskCkS3/5o5xiNaj/4mrMc4BaugC2tS+yT5L5RTA14cmjJala3Oagg8lLlasBvWvPoPB
V/VFfakRnTokLoZlTqaM737v7+SIDIkIGOQRBwMytcspxygSiOxNFuRQyQGSXjg0lT63Of6xA06O
vYqS3IeMmfvDnkrYrfNdNoftvdBt7z5C3uXr2pEQMsiV+aYQcOgWOTTisPMNsm1CYx0kzZcucAPU
I+WoR41yjLMu29Stbt0mgceDOdbWr8gEO8Hr4wsniG+cB9HaMcYSXU4tO4PUjvdqP3KixJrh0nNm
WzbFGP3w0oIYPjcJXaxqJyX5UIvZCc91r1mPioAa9MUxb0pEI1GCWjd1Y7KdRRCwbAvlt2C7S0br
Cx2nn+SC/DdLn0VdsrAFVNMYoIZ8bJUzx7koEVo+XeTGH8BgEbTiI12et9YoUOglh4jfmO5fBdrL
2zrrpsNgje0TS3exjqzW+JZrRNFYWXnN71H/71aqXbMZj0R3U2NBzgfezzTXHISBV6MB+IXQfX/L
fL15rlLnSXa2XtbdclaN2eayPI5BaP3NyHbVWG+yAYlKTIR4VwVBsky00PqWWbPIvR3G35wMcROv
UfUXAT4MmTm1TYNVP0TeahwU/WmM03IhTWDrWnVgpBHJ4hkv3nLyBgDn+i2n942S+OUGY2HxY3TR
tO8c8RpOhMKHHJWFsM/UH0VZDhgfT/azpfXRuuYvvsqQRNGRX/42ACA8e+74q5ytd+PJcrejU45r
WSVHRiQAE86TNpNu5pu6cECDAcHG0BDBLalFvx6qvF9nE1nFJewaPd3iVW/fYbyaEijHB3ZXonaV
kiymysZoEfkp/ES/Vr/7Pv4R8iqZ2ybbE9+b5l102nkqFh4AlxMbv4kovZOqpykXm8iE0KYKJ7qG
wL7OKWH6Ns+INLE42jtBGGahFexnM1D7x8wiqab4xvDDV3QivBouswbgzbvhgZgNEOwBa2R2cDih
AQO/2yPIjolQPd5lg7EkO5wsPBcFAcQIrKOiiG5FAnv6qWhIyzTI1NkTX0otWnPLo7kjeQTQGkvh
W4yoIHBUIBaymoogv1WVziqfmmfg3uULx09zW5C2XXZkIjF8Usyj0ZBmqaIsuVVqpm+VifSNEeoq
VINQW1VeVl9krxqZPTmvQEX4Yx48F8VwCJy4usbJlNygbDXrctTEWvaFaOy8xOXbYzRGFO0qU0pj
8/8YO68mt7Vz2/4V136+8EEOp479QIA5NdlBrX5BtaQWcsZC+vV3AJItb/mU731BEYFsNgkCa33f
nGP+OB45+dUs0Uhq6Dqa8ZpTHrvT4TtLtVkBtJzXggQaCzVEwmhGJplNFe64MhDzJ8L6hlbR7dQy
oJAwMVxIpOAeZz7y5EhlmDRvWxYE/xyrfAL5OG+KBiIi2rz0pnFSTnrmqA9aCfEfzKD8MvF3XKc2
00cnB2lLJwAFaAjNgnj1+GzNFKFyyj6w+V8Y1OkHkeiIjQhgf5QYBT/GqvlihRF0Yi1yNlz227XV
z82nNPZPOVzm51AVHmVe69WuDHMH9Kpe2/OqM6jRCqIFyRLcre5+Jm7LYQQrGhsZRPJ2WQVUjzr6
kVP/GR9a9jbwnxKHbGAoEljfDb+idFZkb72MeltWlfBAFK3+Yg1IsOfjwxiCmdTqzQ7zJNziVOeu
ObWN66Rg9nU7Eqsq68Rbq4vXwQb/jyJrPwioYyjJv7S6g+TM7xjOY8O9JCKY42NkVzSyxG3tM9wT
MgtqodOni5iE5vRxrEbI3+qheoyyyX7vgogbtpoUny3kO6uqQQekYWJ1ZeBYmzaSs61Qqg9lGCD3
Dvq2KSudNpI2UvBHdNFSsjgFGLXWiiLUT3pdX1NZqrw//vJff/+fr8N/Bx8F8LQxKPK/5CJ7KKK8
bf72h2UZf/yl/LF9/+1vf9i2Y8qKYyrKPCy1bBrZ7P/6fgemy+HK/8nTyGFHyP0fFUFOZM3dIGVm
wMF5W9bC+TfnQyTzllXfauw7LboDYVzGyiGRhkRkkZveiI3a0xm0u+asa18W3Dl+PlLN4W6b1N46
rPV3EumWgRbNuPR5zNdLB26aV9izrCSquqwkZq4+4Cy7cSGXD3Qkx400+P5TLynfl46NShVGsnu3
g9atq1V6RyJqneqynVx4M+MbGIL337ZrZeW81q1uPLaTI+0ds8vXSeeMb5YakrM4hOS4KtK+UBTe
WYr4twnjXSGS8GU5Xobr69GqhC5LHHBsYqgQKXRWlFDQJXKVFPjGgfI7kOpRxNG0akrZPC0LJ9Wq
7l/Wl410EraTrVAFZPoRFHzshWk8dsZMMEmjq04j8HFZJIn8lJYGgOp5k5qZ/ro0iJLrtNB4zEe7
u1T0LSLFtuFo1uRSywqNtDJMy7XeRfpO2MP4qjjc5HqtecINPl3kroNbOG9fDqOxMBC/GW8H2j3H
pGt/LgyFTC4Ni5677NDVgjz55aEpmAnYPvXXHs74YYwTa4OxQns0jbxdRUMsPtJqJdPY/agHrDGT
TSgZTmRQA1afHsg+UPZNb+Bwd9qvTphNb/5U4i2NZboRwD9iB2EAIyPSM4K82Czbhnj8XmZKsKYg
+KBEnX+mlNE9lmWIdrZsOg9TtHhM1L6+h0xF5n30OxWyEWppNwC4e5DmEl3Gxaop7Ozf13qZs7iK
IB5qpdav0rhq36XJuNghlLiVbuCXmC1TjpPsKyJivsBnxLBd1NmncTLPoaqbJ7/KnOuyyMvoZobC
P6A0VyxGs8i/67EFeoFns2dUtq/lmrq5tehj56QjHaQy6nG8yFH/qFRKug1zFP7KHIOEW1u5Jxkk
buu5sZzwmCuEWa/qsM3dyuKtWUbvgAWVeot5q75FOyLtiYgi0mR2ORi9b68z7qnrxQLBMM7aECp0
xWnXb/B5MqOXDOOi6RrDpqbJjkkb1m6oayWsK2EiBSuew7gdLwl9Ifjf88PQMk6DwzRf0pT3wScA
brV8axkdQ1cjUH0D/cm5151Ijo7dUKStah90K9t6i8q7nWvgKubVkQS6k0TnY0hvZqHfglo4X6Iq
eDUj4oqtPP2YRelvQUWwttkB0H8a9qCvHogc0c6WKri8pGFE73dez3G2ujSiB9R4jX7+taN7AhIK
7aCR1IM2JCavNaqAO+f15ZHKFXmNyBcvdj2kdzxpnOxJ5uwLx0hAjKbpXU53FN6727JiMFU8jFP/
fdkvJChqSlIke8sOqOozIdhKFUKsu+zr+VtiTNUmNV9GM1UwoLJYHgFzUAhh7EcAWYA8iEthz5Ta
MrKTpF/DoPfXdFAtt2iU5o51o1v7E9lUg8JVmx9KfKJkpzLuZlataUqNCAeUSqYgcbFL4Bp10mr3
2iInS9iO9Oj730ZI+AcNVhIhXfrDwK6fi+6bHtHSWDbn3TA90H7UYAKmjnSEHlF9tkup8MguUC8k
eaBdqapkW+dZhpsmHFeAqUZiST9Kv6FU+s+FJNcEJGJY9SgMT8dlB0nH0hlYurNuuJh5Balre7Nu
WvrraG1V7WMcSZHqO9jaUR5nxy7Uk7sWE+EV5pPxboNkWqm2096w7VIgwcnvjR1udWtQDxNF9wMD
x4qprwRVMB5gCaJE0JrDsr4sIjuaaJT+tv/Hs2zTPueywmDbtl4jnDGnIkv6u+TkgqhqgAN0iu9S
wKKWtHn4ZHG5n49YdqRGtyNIipCW+bBBN+0DRWXmR/MR9mwfkmwhu4rZDtvlkGUHSnc1i5XbslLX
QJYNYtKUYPpWM5zbSfBb5JVfdOEFaFV4Yf7FeDmDFBxGKTqOf+5YHhWZUHahMX5a1nK0CNs2xVQO
KFIcsB0SlK1ZKKIyioVby9Ert1Qi7dbnQrvFiMnWeZyQbz1vWxaabNVuGmb9VhoTnofqBFql5teH
5Slifh6V0n2bCf38a9O9lyTlxyvooHjPukj3y7HLi/56M7+eEdKp2PaT/B/e0HIwDcafb+jX6y1v
CiNKc/jxJv+XN/RhtfLvbwjnh4K0Bq2oN0hG5Day3uJaoZF0iOWRL6rXdAK3mpJA7qkd3SahYW8y
XzlNbRrTWqkNt89b/4AuINv4vSzvSMUaXyV0bhRpiQediHI38KztHCOaPjfhzgj6eXNL5ayi5UNf
07wDL/VXw4ysUGDgkPVo+xsNtfizU2Vv3TSE3yI7ueZyXH0yU+pTvhSGR+7mGS0p+GqWINMqDhVA
CpQ+7ksmdmb396SthtOyJrTAuLa9Dj2JmkcTB2X8HYHV3Y6zLCbRrBw8Usqc9Y91hQAIuNtwnOPG
3FY99fOMBK61lqviyZKYt4qyIZdxXh2mYUY0JO6yk9m9eIqA9o/4Da/LJr0qWhdYKjbA+XhhT+EW
247hLXsz0Vcna0A3vOy1+Zk9qv7T8jo/Xiz14ReI4rIcnncKwjvYF7tlZ1/kytbRKUoj1OKqPdIL
nSdMchqacDOC6rWSXLMWxqdqiIYTXuGQ/CqOijtH9gKj7/fLaosoZ4pqBkdGnl2zzCGvcn52jj9q
Y2ikxi2HEbZAkUzLb1Tn3Kw3il2Ro8LTB0Jm60ZU95BRqTt2av5ZEJ/j9DhISEMj6pMmQG9WTNUY
6luITYmW6vV7FaYgNNvIP0mhElNptPJd1tpES8mx5hGLjqVrQNDQRPkhkar8sDz6tfi1TQM7rPgy
yRJqIc5216VeEtjh126tglj/irgo8mRFl/cVEov1oFfw30xEq1dlcOW2ci62mjKwUnsJ2JcWnZNG
SX8eMQXSAcBJc1yOD/upvJJ2guqFWGxVauEbz5vImSNVKbZMgl0AH8lT9bwsqi/08aLnPBsYnHSd
eTCnye0JFrwvu6WwO+AYrXbpKFW7ZoLRM/k54WYIiK9aHSpXSa3lKzXEe6npB7RuHZ6kf+xbHvUU
bko/ujo6w98qnsLN8rwRPD/FMfP463A5qGxuNsW3JkfZ4LbYEQ8mNfZDWWSwRkjZ3JAiFrhS79RH
qQuSfQ5d7fdHy168ufH+344r0OKG3c6qGE1TQOk+p2mxVmdwo5GBEpH7wtnhM6o2KGUeujzh3mBN
ynVZOGpaXf2a0k2pXFM6cAPN3WtaAUCT8iDZ2gPtr7zcGJaHXvRSyFr+LeUBl6n6rcQUtpLkpr2H
Y60DxA67Y8sU7RQ1RrEhZLx8JE8IfnefGSdHK78TFFdcutJghmfq5P343GC4S6gvuaA6B/jbvvU4
GvYw0ayjmZT2cXlUtJ26ktVQ8oZu/LltyuK+Xv065vf1UPoqiZaK6Nh970rki9AFv1KyHlaRZoVP
tI3Cja511UkVrdj+51mu4/w2yVVkTVVMW2WWqzqKoep/nuSGqTAYzlrSOSHPat2bYjgPnYvvIDuL
eSWUw4+qTQi+mK0Qjm96FWwu7DnYJIhu9KzWZi2U1efGxxn0z32yZHiiAC079HF+0qom8rBTFSj7
suZGi5W6TTn83Las6vh7ltuMCjScLMuwKGFfaNlTGhM7KNFxOZlqnD/5UJPXuJMBkc97zbzBgKXV
6pU0UEAwZhFj5EoBwEmdcD75/jW1++w97ot63SuFf0DO197CmgylhVmaRiD+0gaZA8OLrdW/RxB1
tmatJp9KMz4sx1hiRH3L3ODqqP1wynu18ZYd//7qWBwlj/g/33idei08kxz6aBDpePPxdj1khvka
CfwhgzrIG2e0ErhL/fg6H0WCTXGg/nFrB62okLAn4/HXQoeyShiplBFRr4EUqC0YbYmVPTV0A0ny
jrwE5vktnDdVCt0GeWitvZmYyfE/nzCW+vsJoyiGbMiWpekqNG5V/vMJM1hmPwhMPZe4VaiehhRl
l4rGj1pHandeCdj89FuVQ2kgb2MsDAyt++IXjlvKafuZqB58VF1l7bVhZNJTUy5ajihF/U2UfT13
n8lq78iNtI1NunyuGp2N+4QsDhpi9EAIRfiI2jDfBiZkm2JeNUoicVVb5gsHiua35ncEM/la+BN9
HrN/obbRXaA5fzPKtn8hSi04NiGITHneGZNwsCN7k8jlwkqeG+VkVO3YrHyaS3gudHMFWatIvMFM
WjdRgYmj2qPlQaalpj73wrBex5akjaCXxhvQV6qWijEdk7qG0CDvItQCPxMiA5HYp5Emj2kypV4X
ovl/lLC033/cluEoSPVsw9BVQ1HN3ypYsqgZW/jm8Cghg3dVJmKWhejJltvg/mMh8INF6Y2w6+DO
V5CeUOQ+gR+kY9SPPSEpVYDYet4L3ZMUA1UvdoHeaA8t4JypGW8t5KLb0E/1hZo5nu9yq9U+DVFl
Ok1+DdcwtwWl9JH10sbhV2jhQZvrFx2dvOvyCOLCiz91FrRuShpMaHG6p3zO//nENeYT81/LeXwY
pm1oTIQ5dzXl9yudiDShCwwHj6QBf1iyNDyamDMfJ9pMtezYD/a8Vmi95WFC7DfLTrmdAsZV2gMF
fdiK8xF1U3/VKbGeljXNp1RsRrV+zZvc2UUWOn1V9aX7soi05t6S3Xs21Cp4LKem3TPKmlHPUrLv
+0gGbyGJY1bnIC3GoQBZYcSoPvWmd5dVed5WEFQ0RzgMCFebG5w27brYkuY1jOradbEs+Vn1Y98/
12w1+XFC/defiqLNUiT9WpRjHQVh+9vq38+Pm6f/mZ/xzyP+fPzfd+v7+j8esP0oLu/ZR/P7QX96
Uf7sz7flvbfvf1pZ523UjjfxUY/3j0ak7T+quvOR/787//KxvMrTWH787Y+vhcjb+dXo0OV//Nw1
F4FV819Osvnlf+6b3//f/sBAGXXR++9P+Hhv2r/9IRnWX3XDxiStmYZKXWiuL/cfyy7T+asJ3cLQ
yQ4i6RYV3h9/yYu6DXkauyyTbSoCBcWyLYV9TUGoDftU9a8O11wZGI5tmI6mmX/843//WdH+8W39
7xVu07H/fDE356uCQTAVngKHd2Krv10geA/hQENQXtuaWC9GFTKSpo1vjfbKbweUujYComsVRSOj
D9375WVZti+rqVM99HkG0mE2v1j/dMA4gKTdYhZjLzuWJ+g0ZC9OZq8gah5bLaqekcFaCNZ7l7p1
+bwsSNprSUwpU7lAUj+91yl5N/EQp3fLqdBI+iucB9W+1h3V1R2j8GjiftECJaV6VN/xDauekScD
tWep8fKJYtyrlFOIRJ9gobID0Js79gWnh7IeWyoPftWfRJzIW62QvFgb33qqyK4aJcG+EYG0BxiZ
ol6Vr1Fut6fC6degzVAdR3EFGygHKa+KK1Hk/HkDpHx+7J054y434oc0kF17dLS7imBvTHRlHTsV
9UA7ZwQRkgE1KuY2sdtg3THhpIdbJzTFh8aj8BwRZY7prmZaxMTtAkZPOgeS6jOmyJWzNY9kLNtN
bbwLHfwg4jYeo0iavFx3YIynq7LQxTowJnoPodPuAzlxyBWSz3jYQkBMZACk8gVa+aqtgmGthnQM
+7q1t3aoMVqFDIlETVM3UMYepG6G8mg2dJ4Bn4xWkGfPT/TaQkXoSN2mjLenmAHZt9Os9ThOg0ua
+MUp+hRN2PjJFNT+DYfgkrjB/56Ao4j8sEFNFJEWquqoTEjoFTlvLunfkjEq3VES64LgQa+WLEzE
FKlLsgabYRaLxUxSA9q0RBc5m9b4Wgp71/lzmBSqRb8dP/WZcpPwq9POm9wWiripYt2Y7PIMfAOT
x4QGVUEpMEaMLEWyHTt83H53Vu1iG6orXU3wC9ZBvarIIlyp9EuwWuRkT4KRnqhzFHuraV0gmZ/a
VNpEI/WGrvuoW4xGaR+cHREeA8KklaphlmK13zUFRlzIvAv3mTGCOaEQYUvTRVLadRQRJxrDgc65
rYSmC4LmtVLPwO8+kkRHHN4bJ8wFGK4bElN6/h/6JGZzUVLtEHWZvLVJthiiSiIeQ/ddK3/l9CP+
E0j2SrEiTLzExVl5Mm2kEB2waMdNZ03lmgZVysyf71rExrs6qulprBz5VrUVKeG+fGiTL/bQ2LiS
6sINMkPblUqi4myw972hPDhYb/eK0lk7K1B0r8qql1EI+5CkTbCxS7EdpWPWKP2WhNq7nXCuI5L4
nE+tA9rvybBtJM/4i706EIBRkuS8LMJAdbZ5VHzCzWusCDa8jPAW3SLRtbWZxC0qpvdRaoeDAxK/
a3pCTevskrdkKZtybb1YkUpchWV+UNvPHC4zYMUjLYtOmm8bpDNZ1nrw+ataRk4iRpyVrsGKJTmu
oYJM+LcG2zpF7wj7nIv6t56fCme6AupP6ihsJ6fU194DLcOc2Tz2QiQrE/8Q8tMRLu3sdbUq1WtA
uviGcnRigAvaOPCvQ7inT/dsq9FZ6no4u6jpMI8MaHX8UxabXGitLOE7zh+jtr+g/rjgs/+E4vEr
OPV3Lt9rPFrT2i75XVZahz41mDwGV+iW04m5lHGT5Vn/O0I5k8Ev6YZsr1SJvmyUpy8YpuXVMWx7
LuNyQfqt6e9ryX6NZQf1hkO7JTWpXMPvXmupnR9aQFwRcKlM9ZuVEGbuNdyxVlMyHATQ9q0MG7hI
asRqcFVCUxeHNIcyvTzyy8gd5QHoQNM9hlbre5MiZZzH/qMcfrKVUV4j1ruHTad6SoyqfH5m4EOi
RhoCAhG2BDdP1UsmVprJYLyJXhQt+CGZF+WY7KdUw/KvqdUBq5KZGm4penkbm8PkddiatgMYS+0R
C7JzrqjuT6m1NjI0t7VTxV5PfcUgxnBtmParVOJmRM76jAr5UGlUZlI/QiuHYAwyRLAfZge6UURf
GidoNiqqUq7Fn3B9dBtt8oONadmbTBtiyEN8zXkcaG73mRLpSI4oUNpB2egZga11OPJ/0lud5eia
dtdMkM11koBLnwhZTSSIS4SLJLGzap1YxXAFzgcg4T0tqT5i23S5P9AGgVRQc4N9ys+5NRsqDTXa
DoP/ZoUAmU2AiUPPVD3TGsXjTLgkSfVQl3HrGpUD4r6oHqzUB4JZttY25dNcF2n92Zb71iur9OJM
486o9W+O334RcrRFHqwdK6VZjb1J3GJXT25t0ML3zas6Rslad0oGDdGD1qN4sQT6QZh+ORe8JgMG
CRW/Vl4tdfpUDqRI6QTao85a51UKGr96Y7KerYTcP4RM3WLVMDeK5BwD7k+AM1/VQHHWQ3SocKes
Ol29mLqz7UZcxmVlE5vN9XR+IUePPdUE+w+mDbFr24YrYJ7XsoFX4KT6K4G/KBHs9jmPgrdMXYdN
1nlyEFyn/I5ZHa2Vwx05lmTuskw9ncMghRPBMtgVFbpyqB2Gs5UkL1I9yfgD2t2YKhdGpDslbW9m
sO0VYZCVAp+kRYVfZIqXCvk2ivwNRi2pBDH3GDWyIATk1bNfTptc3aQSnVLhkDHJFGHbp+eEWlir
Oq2rgbbyWnVcTwBJFWSwLtbIgvYkdXQlLS+mHFxF9xhZkZv3zTNdqu+Z8ZZiuIAtx//bbCGU2KsY
5RAOlWBVyhmW+2q4VJYx3ri2f5vC7t1MdCRnWf0hYmdT84teU6kSKNjEk12jDAPNqnm2E2zGTFlF
9fDW2dlzWZufQLBvoGm4wo+vFGz3gg7qSrXom6glFslAT9GaBMwbKdMTBZV+H4PjBOpoBb4e2aBC
3nlQDT4icO1SK87FUGbykkyetv0dreQXlLQRIojipIXxq057zS1Sg+AYY1oZmvGcWOlRyd/01ExW
wgitnapkm6IBp10yQq11mRCaHlEKfsjPXY5zMNRBNo2Yt6xc4pzJ6cem+TnG+cRIo1oXjXwaOjrC
gc6pRmxFjIx8xTWEYBBu+n1rPettVbqSyogA8AYppNBEJO5lGspyyT7ZnUIPiDKXHBn6KuKjFSAX
Vzi4DDeW1LfBZNY/SHSBESH6kwkMLPVXR302C8ZZsyFQm9O6SK6FfWwG0VCflW6FyjBMb8JkZam2
4Wa148Z09+MnFWUB41bpnV7guDb12RUmI0oENUZTENnHqH9R7Ooz88GLzr3JMeSzmSJ9j0qwU358
6LFExFBGaui9fho+MxsZYQyyJayusiZxBefege/G4RtWIf4UlTe//WyoOrdvxZd2yLc0WM6to72h
Sj4xQ5E2U2ls60R2h6n5sGzGhcn4WZnZvkN3E+Thkpm2qp3ok4zA3x1gcKh9eZuo+B7iuoxWm04Z
LnXASK3KzR1pBNK2kNKjZisnLRXHzpTeEc0OyoOiqVscei9G43Oq41z0sexZkmmsEImYXm2szbl+
16SfOq6ERlgdCzSheU+ZP8ZJ3ctnEuDinTYF11qNvyN95S6qbAMFOuSojAVUWX/P/Xhbi2qfdvVh
zu8q7Zs+wvZQHKBHRFavVYlJaaZuxYRUtlRbVPLxo6XFGxwwG9g3kVwNOwvK/krrzI0QRbZKegH3
J09JqkumcdWnSkfpiGaHBaNcdOZzKdTXkufAzBk/C4p/WLXEVtB1KyP7xiCNVtIx1xha2kmvbLRc
foqFc2j8jm6j9ugTpuGWBnOmTFo1I0YUo25WqRyvO0qhu0Jvv+KePkFB08i46fxNNQC5URg3GJQp
ViqdyZzCjp9+8gk+QYwbP3EVucPM7dZinBgKzG0VAkkKstJ0L2LU4BoprY+UgT1ptma56kJrrVkj
1CEd4VUYB15j9hcyZkPaykP1lMLPQX6YZxfUq9pR55lr7gvUh0crfUEbOW7UqtxH+vAyjkG6sn0Y
JI7RzEF7XeOZXfQVLiSM6uykDbmyn4a6PEiliQnWMm+NGpNvwgRHYkJ1MGmqJMwI0QfzK4/LdZmJ
7+aINQT8SsooAD4hbHwl9UgXnVbcO18qJJrr1tfuJtx4lyiDO4YQpjSadFIaIqvLpCS0qmmLQzcv
kkinuN+QBTl0eb4KU4rgZoBJ3xA1fVnz2TBsQmMdf111xdw0hJxWJMXkNuqVcR6DnzR7SSdp3NYK
fr2xZ8pilaqXtjXZY8A8XLPn1z/5xWFZyHleEuk9vmvwlb1x+qyZfNRGQMEwisUBEJ44IKLYJmXf
rVp5+pg68WWS6oFIF8RBhJRsB5GKW8QnDIbdA1/yxJwK+UX0DEAac9jcPUJs01T4Cyd9Fo5WQbey
/OyQlZj5obK6XSK/WdxGTg2S2D6RGQ+G1Td+ovVGdsqL1mbPo16tI2PcIMB85Axy1laJNdCQ4Cjr
KtdsdPIfQ4PQiYEr8hN5RJnWFC/B0BMxUqAh7CMIw3LM6Ez2+5lmNl46K6IkX40rhjUPkhzEZxTa
j0JGDt+29VxLMxHyo6OVSVdYWUYEcmKiX9iUgFO5MFZyVrlO5KcPb1lfGNwO2hOi8Ri7/sSNbKoT
ykn0JKq6P+m+tK2LLnIDTm8QEGgpxjkYTqO2TPlPS8jblOKdmZkMW5qzzox1n/jNeiRSza3Uyl+n
+PrdQVaH7ZTBcMdo3iaOs1u6G3VRdOeibPbkOMnEqqb9LiktgSQ70qkbmG6QtMnZl68x80VPL790
YbUVGahvJNfoT8ZJfbDtSaxpQ/Vwcxw06QZ/dpTP8DyIDAEIlHX8sJKmrb0qwJ4yxPZ70ZCLHDjK
DSyNenM0u9tMzAxxwwReFRmxl0QyeUx6qzBVMvYViERG+igJUzAOXVkRVm5hUikZ+g1kIKFuj7ob
/0YKsHCy9vmML8jMttuVzZOv17TcjeHdyORr65uP3L51UL79K1wyaZMr0XOf9v1NY846ytRVHbKT
D6plfW+4ILqw5qRta36QwXdWa5Fuh7B8VSul3KkUdmEoM1jGilzCdShJDed9RGUtbnr9TVZIiFCk
do2i+pLbUbUtzAGeiOTs7AK1WAyR0cgHIGgxSWS+DbN2UG498jGk4fSlGGQaq6oiOWbaW3Gd7SOk
xRJcmBW2jnMf9hkfOMjBvuFuPIWXCvkq4sFBO/TBEBx8ajNDBuDKpzfLsDFxMyZfpBdzEW1KoGuf
iEoTDDOVrxZCnENtjePBwr3kGeWAnqnqXkMBatjRO0+kKKvxPr9WZdJuAit+AWb/5GhOs+n1Mdhl
1bgrAsc5LIu46+uDkr6lZTJ8MTtZcQn13pK1bhzU2qouhlD56VbR+Cmhb06I1rZlav0aWM06kzPb
k20KMT7ydTdNdOlRTNwT2+ewsPMvhYz+rCmn4paUJj9XYybEQFamgjReLTpX+y5BMBfdq+Bmqugk
rLB/McwRKD63Qh/+2rHEgfwAT8PkXpepL9TfGVQMu0wu4rWtpwaN/OlLPr9mawbEyVSIyUjhi1ay
fE4nqzgNET8FIZXKF4pD+F2Cr+kMRUO+aLlNUysuKCXSNnDO7KQi/CKcRDl1k6UzzWyQlOC09KZp
2Kbc8BF6DNbWCotgHbZwTZQm9rdywqCruqAd9qq4Mx9U5okPbW2aD4mU79Jo3dezWq6itZ7JIIXH
HARWRqUQ0m2pb5DKMR7Gt6JLSfijnVKjpFgBazkXhIJtBUr3p6RmlEYq7EOvZEQT0AvJFPVzqA79
qs3eI6nHe1QWX9C1p147ZTA1O1SnKzttACmh4N+kuG6Y7ceotdrKJyUQ0Nx5yowOCZnZutnY217Q
5vG6VfzCRSTVnyU0rj1qspAQwTIOPUGO5ioGzbOZ6sJw/SBW3MhRIJFyNXFrHea57zvkNs/UTgw4
sReoM2i/07yytfMLgRV3SNfktdVSc85b5edCJGa3Vxr7lOrpFw012tapyva8LEIumYx0iqdcrW5d
F5EsWjrtGf1aew5NkxiAqkAvlhEjdzb1fIKnxqqWD+LMb1Wcl9VlkQXpg6yYp7oLg01FntiPA348
IoYTHU9wwU7MHFNREdL4xS5BlHgq1Gi6JpU+XaMB1SpADwHlo52uWiaMy1ASBoYdRbNR4U4a729Z
Hf1WhijGk7SOSOspn7a6aj+EyUCAXMr/f7HMXWumIxWWQuVKE6Bp1DqbmK1+dl1X+LSHZMB6lBDM
JBXG5OlZQFJJnKjXXAjlSnnEi1TL3GMZE7hf6f/kiAfdJA8yz+gTeFuKaZSr5WGD7fkYjUVPAcpU
XRT/7TEqJRW7QaJVR2W/bJFSzcenoRcud++WnNJxjv7h0a8FXG7hSY1hIYAlZSMdOdOx92xLfQQ1
loc58AoHnsBYJt0qkHXiBKfABEWRMdpB4ZXOGLd0YjoZMX6iQ31MO1EcaY9hsJpXlwVU43GlK85A
UlqSeFObyOsurfd9I6tXO77NUsN7H2BQ1ib5eRJa9RQ7zK5xq8ZF9BBVifMkqm0dmtNzYdUwlfP3
1C1TkT7rVj5uygH8WxlX3P1xhnYM9Z5DM3zUi1y6oLdOn/uMN24wU8d1Ks/VsOgAEgOnHNxMbzAm
Y+P4cUqStVOfLdj3a8kRugv08s1qQVXhxDo3OswK6mSUvpC81WG9nUI4jqlmoR2nx36cKj4s+qLO
PJKrXb30ASgq6ateQUgTkY/7x5zesFfId31o5HvYXg3tQQ3Etvbl6oKXN3wRmXyOwkg7tY1+SOF5
vugxt5bZdOgE6qV2EBAmALQiYccXXH0SZyP8cTJXMtPeOFhQHzs+vkc5yNcNd+1P/5ep81qOlEm3
6BMRgUvMLRSUlUre3RAyLbxLPE9/FpozEXMxiu5WT/9Sicr8zN5ra8pyWyK1As180lH07t1kdC+9
mj/0jTPATULNk6w2/QcqMAu5WiLj45BgjEUo74adbp0WYkY9VJGHtUYkanZdkMm29p2yOZDwFoe9
wZuNyDkwvz2BUiRK4azPyKmkNCJVYvFLRl677X0Is4YGR1vPis0j5KqRQl08Y/QonloHIkc+3tip
oKDPnR3SftJkNBSwnJteu9gcSCsc1LZPoE8NL5lQaw/DC92rtH5bEsWHYXQJN+eQFBu4Y7WZdjMU
irVsvEGk5YHgu68m5gpV98vbXwsBSVU7N2eHjxUC4/6oVcc0Tj8nIWFF2gsxLUSFNTUKcTo3G3sB
bBMt3xF1rSfrj27BZEBMdOjJFCNqcLzPhS53ppPcqGNU7x08wnA53C4wo2qG3hA9rjI1OVflqxHN
tzlNMSlEgT1kw37txrsls1VvWZSP3M0osOJB3xAgQVO5oeXybomQOlo1gM5uzUacjkUeuMYW6RWP
+IgbiLsjKrmgy/UhsHPjm5Dtl3QETgBTlHO+7/bEsO7crsF6UivVJYZ2pEtxhly2PDYT+hQVMlfU
2lxdfVUc2CzxlqhVbF6K82KyAsJz55Oap9wNcDsmQbBhbSjxQaLeZGycWn6bqEe1W+X7wt+WcjB8
2dsL94A5nTeJmlUR0FyXVX4dKONofaLTCBvkY+3ONk8aW8lvqEuatyjGXSHU+ZI3xhCmWDaddhYg
jfJbEAZIoZwUJ22Lj8EZqT2qrj0Xape8LNijvGSOuCNdYwn+NonkRXG6/fF5nKg+r2sGUKhWDPwR
RXZctvVi3Ob8TN1s2kPxbJ4NCXRtLHV711Hg1pMDcmqifB8q0+TQG+tnHT7LUY8p5/4+a+rJQ0MW
7b4qEsPD2lI9u/Ukb9iU/v79zjAr8xrhfiwbd7MFpctBi2zGoXGi7JM5CUfUP89NIpPHiqv373cV
+ekH16oMjhKsEyQmP0dlET9ToP39Zog0akKOeDwt/+I5IglkxfpWa7ZvZ+ZbIgxYMB8yl8mpretD
ojrOLTizlkhppdKYZWvpS8JkYodwtvFtKZ5xa5akoBDT1lrZDn8WbRMuUHANYL66qn2wEtvajRST
vkzG5yrST9VKkJllubuZFSWbL+qYlWUjWAlmHCVlyYwQBo9/46HtsUE685gkBLfMHXs/7NmZu6T3
whmyoGzaaPf3WzasTdi3DJysLs/3Q0HYQbH9vb/PzsJcj1lKu/73W7cjWJd3/i2m+/XSRdMlTSak
iBuG4y5q7+jp83COrHgHoAarTmx0OyJNxru+mN5HLUWLjSj8TkbucAdjM9A1RiQsRDq4afy5BrIO
/LZrnByY1zjfH0d3DRPBhtXMUoS95iXRGuua9oUM0f4fzIS13ZDhRTCi6imrc8bHRZ1jVZdvw9rv
hSiM3Tj33Mlaslzc6EMHpdqY+noCl02P2wiFoT622XoEqH2ruFykdnFSehtiG2PfTq8ULzfI/GSH
rMIonZs1IhBIfxqKiRWOEGfls4kGJPSEyTtJ9ZwbcbtjKE8T2Q6bOZXZq3RrDSQwYe0rWeDdByMJ
9/r3QUapD1lDC5EID77jVuOxXxiHsp/OrrU27Ew67KjJFk54twTh1t4vGYny7EgZO/YqEXNNvzdV
UYXtSuy4rfnNlCSXtmPDEE0OaU0licVpPz9CyZbPPRFZhKORuXhQYLWdKKEpdmX+IlSp89+oLk7U
IrMq9VOpp1DhONx9YU0tzd56UbuOFPgpImGBA8ArWMl15WSduyUjFcSZw36OyOMl2nGJs9NGyI+T
bJcSzNhETsNrl/zC7H6ieBl0G6U/BU1QU73cJfp0sxoHltiho0UvvOk/45w/mHo2n9IpGfHqZHAw
gqyBpi05vhpteUaSUPoW5mm7yH+0gaJMeZyy4UFY6i1pjzy3czjwYNEuMR2Z8BfIYU8tmFnEoEml
DEZs3f5ouPE+A8o2IawVWfdEe32bwrWvbe0F02Ea9tb8YmnLZ4fvds8/ima+I+CwdKsvqSQTrzMY
Xnuxv8vOueeSRNA7O/Eujlnuz7w90WS5gVL2/E9VjmNjBKbi3DJkLtjjtd8oTEyYH4YTiF5JD0Om
J/4wsBqdOmgenfng6OO7q7D5g0nEBMtSA6pZaKhd4tujZN6UQ9a1GZ82Cyr7SEkNCHbMEshDDoYB
1/S4qt/l2n3LEvjjgKveSzOVkYRlBjlifb+s1B2xQODk9PjiriC0S3gai7XCk7RNSJZTEUKipq82
HvDavilDlu3WzDoZ6hAihHgvanIbWgt5PNbLq9nXSgBT5WfR2TVNmA3HOe/8XupvOAwTf5y01EvT
banp6t8U18COy0+tmlgCThkcX4Ltc+g/CdKSZDF92+neHcmZFb1bjRb5S2YdpmTJvZwzjfhpzzQZ
gDadYBirU/t2AK9kzERLimMSmWFjNLw+Iych9F0uY3Ax8x0johbsSHS/JKIncRWFwUrcCYDrMVtN
/tkfoBWbqgS8Y2zmZGmqme/09iuTqAM5NFiia3/c8OMZYa1Gnl8Vw3mq6i6cV5AxRZ78NrEZVln2
TazWKY3QuircsYWo/QTkFBdRQ4r3ZsZ6XUECcHD1330MrzRqHytDWB6YlGO+DX+bMo/DrIDQZGsK
rBRd1NDFnHsX0j8/SZp1g7wbolHhbpiK8ZbPWIml+q0y492hi3qUC/sh3IcISwKwEK912b7mavRG
7NQY8Y/VaupDWYw9y5nftZyVAJbJKywlh5sK9VD9moxALyNvkt8G2aiBOzKrioo1Ps9DwmOhXPQk
utq1KrD/yDei96wd2yh1QT+zfQFr47zQgZYYp724cYkEBcWjFrglkCrMzF1ZTtFOMwG2SBPoRfow
UEUzbhP7xC0f3NrCPtjGd6L0tIPdK+Hcsqd18mdr1CWPUuq5o/FLJt0tXoV73oa70ZSUprmmbzXl
roCiwNuEKKQGKToDiJM77nGN3VvNmlMR9/soLxkaUHYURnlj03dX6SZxSt7dLk+g9aXXau7zIIrd
z7l/1CucOAmBgTuDy3rsiAk0ASabGP+yBI6lo7GGMLrnttyS+2KZBLFtoQ8xh50+iB91mO4mRn7o
G/QXB30bHSTRsYSdcNZj3WNyQucT8zIT9Fnx0HadWHxEvwjx5QFo9Cd7fN1PNaQflKRT9m/T0Ays
rkJZKZmnMkJ3oyIkYipoDDrbFtx5dLA6572WL8kfLnF1Y3/Ip5oyVuyK0mVpO0+XRWr9c8aMop/O
S0FwSRW5FcoQ/V+R7GLGbXS4BNP1ytL6bbyGsTpoLDx9c6key8zO8M03dHIocy3F/Dbj3vDZ0HGM
3aM+UHynbmETJekZIDYD1N5SAgdNRIKX3NeKAbHTLGOiWYzAbhHAI93zFQQAQcd9xxYDM5ijygBI
4BbKtGQBtid8zkzq1TKOznUB7apI8g8hmACh37IaNFrsUz9VwdGEkP5Jz7td70ygX005GTvQHC1M
Caobsh8AMYjzpJnQiRUujcLR83PCmbCfa03sI5ndZPRLnAYOJw7ow4MBsqoVrXZSCDZbE8U5suwZ
Q71ePntVjNRHB6r+4rRa5Iu2yXpUtBhidc9/3WXUx3wH5KokJ+uEVcJvsUOfsuKXEHZwL0RIbA29
BctCbd3oRMb3kYV7ssew5E9Z0Z8A5e4iQzD7r90HTV2jk6gZGnooHqGvziDGIYxeq6lQTjm3wOnv
V38fOuL4TgMpiOzWNLjxKuB5aL1sH5vtA2WlcpoEk/O479pA1E18/vuEylQXUncF8Fq5ZMQAnwpi
N11DZ7fulsrZdP4ZNqGgylwkwQq13lut+6pwMwb5ot+xRyd0V1GyU4Qyy2ijE6Kr///grKyWwKIi
1rAHlvYcS0El++LwHwtkqv3XF+k4Uh46HJf6ppABD0i243ZG/v0KAH55xMPru0YelmXb7hrpMtzd
NkYYf+rT368ykdenyCwXrkL9K2sL68S+Q7DMyr90nHGYNRY/dsxgSPXk3G0f/n41dWt5iFgXzYmS
nHWYqWfXMnHPNssxUroYpNHdKieS6mYWPWOD5d5135IpdlrPjFc+VlOihNhRX2GIVH5fMG3M/j49
jY5+FkZhnFfTqQ460EgAhdr/fKitFR6ueTZ6DjvosnnoNv18/s8HTfnvr7Y/S/Fo8EM60QczVfv7
Gw4n27mZ9Xyf187j3x/ltXBOyXj++xQamP/9F/7+TG2Zdrp9r1E+Ii2LrHW+DpIKaFRIZOKwboIk
wkSvtXgESaYb7uqNfyeKHqkGqb+wNMkjMLqV1ww6JO5nxsQTtzp21F+t696KIlHe5kmgCFo766EB
EEOJaC03eP88tSHtz7Hn6jipsYbkchIBF4byMFJM+w2sI5jzyou5wo5y9ca8DOwQlebNmg1rNzU2
aq9tZfr34W+Dyko+ObH0zx3q/hEAw6GEw+pXCBRvUCGsBFbz3dzg7OtuBrnsB73rT3+fzSRifauw
jsvcLQyFt78RFSCDYqVL2G6RJOA47YdiDZlvzfRHSXUz2lUSEIxl8410HrGb6snR5RtoqyWwXSg/
DTt0rPh1Bykrosy3HDQJZY0ZvPlKzNqhlRebGDjV+WazO5gS9S628Kp3xhyajvZsOxbaPRQQSo7b
O88RJjQEmHE+s6bQIYUe46l5advzhGCnRj6Tbl5Dkskh1nJZsNZW2NrtwOPsi7U/rrW2Mq2fAxsv
VqB12oKq5I55kEHpEEe1sUOzQSvQxLeRlh4ay4BvMVJIDpriZ2386TAeFRHkySyP/WKhwmN/dMwL
90anMc1aAgHKpSJ0TMxvOi5IAVvozBRxPzCNRJsdH0BO42O1W64viZ0lAw+GuuXAZNyfM+bAUWHD
NGjZk4g1UPX1u7d6ZWd24FNxbt1QUy2+GTNklwn5dsJayexpOJlLHcRK3nzMyBcw0bIrmM3fFb4m
IpvnbCgX1F4Rj6udPRCUd1VL7WyNGziHpssgsLCN3At3zINCXqmMnpnYfOXIIpu++qjqgYlQYmBr
1ertpNZ/zVoLl2zeIY9KfWznbGy6+ySejn0rW+4gNM1yvpYaxOFMAf9YQcOd/UmLE5+txg8+dV/b
NNVRXzT+PKtXxx6AivV0vyOFu9mMfaCW2Y+ZSHzAsh0fbbxTenmdF+NkQnzc1WXHfIh9rMZ1yOzy
ffsG+AqEn6q8VnmsX0tsDM60HAhq35yMw2nC+rA6+X61jCuPB9+5mYNQVK/gnh5kxe072gW7KEM5
FsjYoI22r/W8Gv5WNRZanvqzMBhWD15P5dpIJJw9PTUKJCpz1vTnZDYDcouuS0lYBPpGO74AVVyY
zqz/6hYqaFYWyDQ1Yotkra8MFPtDyuys1YVxIlLcUztt9VyC4qLRuTNZ6XEmDyy126vZ1LdWZ2P4
ShbsvayM68654Yvb65N1Ow+3ptTsQ0MqiuLIJ+60GwTNBCnv2mo4UnpXgaHqNwTl/Gu2NCdqlF3a
TLcZ1j9LXV2/xQ1IBX1sNQmxkAlfkbS30MeGXVI6h7ZhO4mddhTt0QRvELZa/BSb393aAOa1JVK3
6F8j1a9a62fPNZcHxpmVtzgULUUdJqNlnOiuC1qMYbiaWnvtqv5S5CuDI9W5kTUtHQmIlV3R6zrU
siydbK/WSvrYobwFhFFUlJ8tzY8VLwh2Erwvo/a8Jv2xqR3ywTXEoQzlzB49admiuCSvr5tGzVcn
Er6U+I62bheRFuxNMz7x4R1j9HRWnOKOCIKAMB0b7fpEY2kFSpPejpCWA6Vl9MBYiu55OsHyUn6S
9TvXyveCQS2CJvu9Xo0fh7XinCJTmfT6qDIvizf+a5xbMmxeczJlRhN55jCyAoiz9LdRb7BysO5Y
pQXRws6YIuUo//X1bSGp21gK4HzJ1cjRQ5NogH63yZ/Q6xWBskAbTBmCDXH81Ih+U1dWJPLFvEUy
dQ6dynZRfsWHfCF9Pe2yeoeV88QdXTwNA4tYanBWL/VnWndmkB7MOY3x8sVPfTUzBOoiSAIVcscu
Yg2oqeZnM4uvyagJxCYFa1m6r17o75pIr3V7wxFWHIyJ5irOzmM8Xk1pXfJZY17J0qWo1tGrF+0j
LSW+zfElmrJ3dqXeOPaMezFyA/chnntl5tNND3iQr30ME0v8cOCAicwYk2O8eJUdMllgfrw6ZBty
ddqVW+36NmPzRPgTmPmXhObE236GLQfUmqbmkWXchwTa5bErP0lsUc3rpDPcKy3V8amNf5bI8nHG
1Hv4OLc09aThbQqVkgnaMj8ytNkNKg6JpPlCVK7sB9N6tTTnokZ4qpyKhtrh6i7Nc6cP9yDEM4R4
0WVd8/dI+5dXBmTddbE5m9192hkUEZtWzT4ypaQ/rayFdhO7bsfyH2CRMyiH0pxPTpPQDGfiTt9I
SI4W39hZhTYpR0iAGQRchfjFTiExuc6zp6Rpc4uvgPXW3KFfGR4Qov4jiFcLB8Jfe2t5GLcfajJO
n2MndGapGmiBsaes6jk9My5gjREuU3HzBpKbG80kF4g31RjUQ1fY9zBh7lrMeR7m9NyvdcvPzfpD
UcuCbyFjuGCUAlVQ+iyZ23En17V/i/jjIuqs2+kNR7G2Sdd2cTaL61gyA2WjukQ6ondXO4s0WZGs
rrEfDWa/Ta4syP8QHysuYa4/B1F1M6geN2wVxGNyaK0IdU60q4rxtV4KFp9z+wq6OQBA33t0nZVK
+V7X5o4tJ1+PYUAaYmJE19xMYdEtx7hiJBHhmOTI4e9EPpiD7yQyUJ2wNWmn6mngSfAg51MwL7/o
2Kjoa5iQmCAI1otmNNeuhpI+dpJPN6HgVqqMwIwKfX30mEc9hW+W3iE7sb05xplLnCSQxI5s1+qa
CeQ/Uep1av+rZv3rutSHpW5cr2goITW3o2y9AFY4WMOiU8lXrxn7Br3KPloLoYfSvOimeigliqOi
Hl+tsnpmI8+2nXEHpTQqE+sUO3zjkn4XNBa9UyP83J73BquJfT+GRDM0pJg4GFpDEUm5AQpu9dHZ
Zw6+76byDKD6OAny27i8A90E/j1p6htTf7PaJTnN5Xq11fFHGA77pI7FsW4TLlChglekfZxlK30L
cPNuHejA0y0LXukeCIVfD5RLM+82o98rxIfllZc58QSS7gsU7aOklUvZhsMTXLfjWb2qKW/SGKf7
wdTGUBXFFZ/GHv2Z4rGc9RoFLbc1xDLUOVnzgvNDEXSo+bhlXiDqxw86InduPiqnPKq2mfpuLPJj
RKnq1chCeeYGA0Z7uY9VqV6mlq9LMrRZxISqO2MEpVhBvzTRecj/DZY1nEkseF4btT8MSqGitFN+
Lfu6LC1SlVXiHcu7sEG4hwaQIhEjNj18ykqva8M+F68luvE2qXGWEdpQAuuFKcDMA0AtCAYiOpaJ
66VXx3Pq2oaviOZLYSMSyBGZqYocM7Lo8pN55jitM9MnKlHul+aDJeBZFGxJFUOHmYnmfykop+zp
qKCVZKsXNeqDYqmhFudXUMuISkfjCg1d7mLCnrUq+16310IXhP0tyXhwX7sWkqGAnq4wEoR7eaPq
06tuaawGdDAlLlEpFsYCf1DkHYFQQRLzumei+TFoTSHuzg8i0U+dy6J0YXPjYSrJw5QV09glrxyT
yg0pto8jGNZcgCeNbN3vT4riCm8e8ne6rNecHCundr5QlF/VLGMPCxqCHTs+89X8XRrynV1lvnY6
1G+17C4y3QA5sm1Qe9uguZIJsVF8HUUDw7WnLrczYPwuvJtimJlSu/4USY35vVt5cdr96JIB9tSP
pNZP66PE2gUB36GTo5xP4ydkfSPX9HgZhpve6BFLZ8T2gCsmjxiqoW3buAdXSpVtGOUA9GSFGZbR
8GsnCk8qOQe5bVJTagA19bm+1pWt73qLZwOBhQePMOjttvQUs9WobNaQFw0r5JI8cnE7W0JQ2tVP
Y0z+ApyA29iwH4eK2Rsoyc/GaR5YryA9b6Z75s7I+l3xJuwpyNemYPsfk1ZsqC5Tv2g9T8w50yJq
fUU69AF9lAQL+nm2ii7aZGkdOhfeiNbxE2mmibll3zBaLOdAm8DFuA6sXrerOG30ZW+W2B8Q9u8y
idlHq6fPTOYmg/lMRVlRRLR02qNGoYah5mOJYD7qxJBgNwh6XGhMxhZ8a5DQWNx9UMLQFOjcADWE
1t1QNhfCPC5u3N7KsUYYFxUfVYPcspu1S20fVz0OVXNKie6eXa/SnecxslQCdKjuiiw/kGFBFA+2
mcVKgxyixTHCxWVxm8D+IlAgEemFXcVrMlExSqvVj40YQrACZ9S9BST0xU+XcRsHTmgJ3HnFb7eS
gDI49l6nDWTA9lMDnsx0uR5GgQJ5aJFBYk/005ylFFHkQH2HrvZsBfwLoNRwRpwJ8Eo8VxhGCGSe
rPhf7wytT0ERh7Xk4W/da2PWUMXVOsB5+gSIrvcS7HJeyZuKBlXV/U7t9rqGpEyHNmGq2bSzl/Q6
JuJsxAvhJoMKZixNYJh2CT4k/pNRpoadRl+yivWUxkb8ZbMfGNy59QXhAKtjTX5nGndOP+foTMav
tWYIUthMpom7wmQ1FJ2Pto1pOgojAQo707kH3chhMLGqX2x5QagRpjOSUoSoHzy5kvxkHKHYWddH
MMQuLfemj0byyvW56Bjh3IL/+G6D0CBBKO/G2dVPSW3MOwjD19Sesz2P3g3Mmd++s9b9pisCNMlQ
Ox4ODiJzXkmekwxK0eoMX7B/eSuC/+EyU0BsELa5KImB3VHbzbbCurHj0TKsNme7Cv+j49LuRfIk
5ob0WWOrfsgHn5rui0avDK2NRICtv98kaR6KVcyYcYO2OooPfW599GywLvCOC5/KH0mdjVlwNUvl
1Bbmb6Wad7ZcvxozxUGzkDS0ooszmUj55AjCOHTVJ2yBWRC3xfC4pNPLSG7bRubrOCkKlwcF8T5e
Of6PJUsui3HwhNpFrDTtVcf0YXHBofMtWrn+NKOI3DgxKUKj/scpSWYdVb4mVxsecBXgj7bjlygi
yraYzfeiSkzfEs60qwgCldHMcbNsBj+pvluTLMIMTIltWQdlZp6i5OROLgztE03/MKz83WEohl4g
jHrju1Dq3KM53y9Cr9B3ewlZI2E9V5+5mgQVOw8T3xJSp4WMONwv//i8FZou/Yaa2wQU9CvBFzrc
xiliiNzEEo4BTaoaq8IXGbnThWVAKzFujbl/zpMo/kYPdByX9pdoSGqHBVQcSd1Q8vNlj17axBXW
fTVFx89pcmkgsMScHSfDUFU1Q9i7CuUPoicccKnGCcMezbB6Ek2zJblSIWKEJUUzn5+knRnnoknx
aori4AyR3FtDtNliuNDxl5tn4B5PgKdpbpT+vk1iWtm1ZgKvVLiZA77eI54NeZ85ib9Ok33bZwj3
c3MtQ7Ln2NUkdFVjI1FRwfQA+6Q6zFOUs6ojxu8Vt96L9ktn4J4buYW01dmlRKZ5uWafLanUoayR
Ula98wvHt9u7/fq+2u+0cDiPY7SbG0+urlhzwqFOQ+I05K4yUYFgcHhjGIuH0GXtT6kVDkxJAsei
BJ1shww021T+aLxeJ2JClPWblFzhXSm7gxFp9wZqMq+2x2EXp19Qao2zTDeuBgs1EEWeSracT1rQ
gEpgSb1mbU8FCACP7aefuUl3QpxpU89tuQyIi3TXSDEB0foR+oCplAtox7PirWra0Serid9Xxi7n
UXlJcyqzZWVNT9dDk6sXB6ZNh9mISSipdKgVJpbWGDWlMOmfeoCQJZm84cBcFXHId2H3PZlf80I2
OzqSUselZIxM3TOpV3s9w4O5MuYepvVN78WDrkL4dKviNjJbUpsN+s8xJkR6sLpj4mZn4XLwtzVO
OWOYG3hd6sEkUAGFG5vyxFLmU5ctZzz+ycWJ28M6OPohqgji41Vl6qpIdzeZOgIwt17YcxRfi0jy
s4nWGcUiFQG5fF2M/cAZ5zpkyOqcJDEz2nDJTPaWcd5iWVKYGkbCOoKrl54qBaaqhtOx6teneI2K
QIddSadZv5UTrv0uq641CnWJh/hgOj0a3Ny+o2+u/Gl8cqSw70WbnxTBuj6dkRjO1VsPA+w85XTU
7B0LROmNGmQzqIIM9pxKWBDslDwEDwDARsd4Y6WXirAlhjrsONXUCM11oDvlMfDtFUPLMpMyzw/5
u82WF2uc0FrE/AwrcGYmwdZJvNwXqjYEeTMOAZHaydEqFA/i3hSshNZ4RT6+44sPS+1oaGLat+OD
LJoRhwBLRkKKKY37tGJ5Wwp8xSQGz8q70VLxmPiQ1PEeZcOHM8bvlVjVXWkd6HINhUltK4ffqKbx
4/hDaJSao2/lQREr1mMk8/5JFZRHrlVbe0txzuSe3qS1bu4Iov6Qa8QMudpCUoEm7GcRvctG5eeh
xR/axpuYBaQBu1k1pkJckQMgZ96YFMVOtAVHoY0YX6x5oJhzEPvVxl4TJMKytsQjMJoMYZPy2PcM
uemDacZbvIgNT+I4biI7mR1LJGueTDcOr2C81jJLrWINT6qLeCH2tC3MJ67weSQRLQcxO2R/ldFr
wm3Pj0KpIVr1D1rLzqHcPOVI8bmhnuDoMovL0DMxgS7CVIQmE1umefbLbMgDuRkLj2WlBsTlHSg9
QdWZTCN6+AhtjK5oxbbiN714HQyQcRNwqJ1dZQdNIKwf4y4NnKigao8Nokbm7DLuXDfSDm6kVpe5
atFTF2+TuTaXzu5QBre8TU1ObdVMuXvct9HStzhXLLWTmuXUdJClUaOhhGvLI5lN+0Gd65u5OS0N
FfLYGfHeleUaTC1Rjg6XOyNjQBBF+oWID7A2q7Dj1FpPQo6vTlm8ybIjgB4Kqj+7jrmzMdNrRenz
jm1O2TbgS4UQO8woRKY3E4ln1XAmc1KFRqk7Z612PuLJpPVmAR2YHMxkoCgRoGGHPeg2qacCatBA
wiF6yQbnCL6HR0USQhLA+OgOdamfcdeBOUcWYVGwHNi3SCaitX5mzYMENsPM3aDt9BpIo8fFyT67
iEIViyKqWkE16zKuWDt/iJfDVE1vcan/lnVaoxaNtKATTktcLfOQXrVHz3HV/GgO0LPZob8OxPEe
wPkHJA+rF3ds9gAbq2DMbQFJgqKxzFRYEbU7YqVbssdZWe5KGV0WDBVP9qR/qolOXWeiPRS6K/b2
iHNt8+3gjh/V9dfo4DoRbYVRTWvuNXhXR93PVlAjNk7pxP1WEsQWusaxK6rlzl0ocQcIwxly/gu6
GHO0r/OkWud0PjoLiZgYpHurzJ+Q7uQP7OTVvW4nUPNTsBLQ+CmFIFCV2wlNMXAD7isJaO+jsKFE
j1Sdd1eGIAfXUQR7zhMzoP1ETF+WAbjDHmr1OKoC4RgK40Sn4DLrFqe9Zpm7RXnIqZOYlfNUzSah
1Y5h/AC9+JEustN24b6eI8AURjR4wGG2tCGw4q1SekYXUauazc1c5hppEzJDUJDt6GIpm8b54tyV
80o4nkLDVE6jurcd8Zm2BZURUe3u2IoQY9DKxDcefCVJ9SNHaWQfl97aAlyZhcy9NaDaj/b0lsR9
byYDWbC1gFwgpf5CkE+LbAWmSN8On7GKiyJtRJj0X3GLB31OuqNlyielImJET9LPuFKO9jBGTDTS
JxChT6X5T7WskznO3wUE07ChoKJGZaAuFfQnOTDaIvclsXIMtIaKSyI6l6t1SkoTe3D9lUXAsmvo
yPryVLfO/Tz+Qn2QzDMQkJY1nG6Na0S71QaNU11EhPXR2vPI1dj7SGSqMe7Mxfw2ZDX8L6QDaizZ
DjS6yRZL2kFpdfc9VsWpY9qOaPiDQbHYNv+Zko4Y3t0gp5U4NANl9+gu51kzH2PSDDgB7XNCTmCo
RngbptLkR/GuzmZxGFbWtC6UA4ZobBWkEmDrpgJvmP1MZRJEHa+plnes4h1I+D0sQcz1kWfrw0MZ
PWglVxNC6Q5Jd0eZ4hJw2Sox+QcQuSLSMIqF4VAZZ/mtOTPSZCLcm0IyouYaH0wO5gqoimd8Rd2W
mpAzO4vS/CsxFmNXFxxM/GjbubqPWh1HoioUj6OMnMZpJJbe7skTAc43JJbh8x74XjXlKTbINd2+
6DzN7qNFmZCsQmVpbJo2kcI7Va3TZBsrygpxVUyN4yMhEHgcn/lr5JTFl9bsm5AXvg5cnmzhhNpq
d2FWie/CKnbOmq1cYnDpN4N30TflziDdO6zXYvZIQau8zolv0f7+djK+UG7St5TrT059C+MVG5Kb
GYy0+/Yh44sjZEA/5fnEndYzoRRqx1wsB0pUFBTIhvtChqF6IoDzY9Ni8hMkll1lvaAun2Q6IbKo
iHcsoi71KmG/G26DQdGZ7vW0TH28ukn4f8ydR3PjQLpl/0pHrwcdyEzYxWzoSVGUd7VBUCoJHkh4
8+vnoF6/Ni/eTMTMajYVoZLKkAQSn7n33KxO0n0Cp4W0blwEyZAdmWOQ4mrQPyCjRDNYh7/LsQ9x
Z8wk2bSPPsqHbiHceXmXE19mA7A00UyLLOROYYX70CTuW0pLuILyiLdqPaLhOZSViHaUBV4YfbmN
vBm98nOSXb0atcWtyduUNx0ggPlbLli3JK23Rka37NE58aY8sRUCilDrNe4km6X/yGvFTxxF7vfA
lHfknR2ScaIeHr/jFvGgoPezKWB30+Cg9GkdxjAF+5GQIOGCdBFJ9+sF+bSP59CDZ87/t0zmezRZ
J2GPa7BFGCm0ZIscR2iJFSp2h/lHuk5bhwvGkmz8IsY1UBAgpq48O7/mSzY4CSF99LCg7bgEQ2Lm
dPLZZTbBlyMrlSlI9X4wwgY/RbtjDfoehDUr/yK2AJ4+pUDGAcZUw6EQ/gFUBPE+gbuG11IguFUw
zz2EGTz/Q+V9p0FX/ood95rYsK5ITwFNHsyX2gPuklbxATD1exYFt3XWcJ8XoGwyBn1KGs8I+F77
5tULeY/w+niYjGpE/D4aV/8lGYV9GHFVkH/SkRfW/Saj7tc8SeArkWBFaf5y2GoCtWrWs8FZQj1P
Mif78FzFb+Af2CGwgQny1OdnocFo+waxOhFYrvle9u/2iNsFgtFNXZFp2oT7YhDilOKwDTkpEM8W
rBqF76/C0r12pXyq5vEayfyc1NyOtsHwTfXhLh9SC2LoGzCaUztV7xouLegfVITWgBopekyAAhGa
Em1cN70vddGgb5ju02ZQaBUDa9XnBKNEbXuQVTqi19dbi6chMgwboXtHhekXPwTqlMe5cl8bSjTO
rv2kIvfkMs5N4vSr7Zc1AhXd1nTzj340cfiepY5Sso2aC5v9j1m3l7FQAfhjkM6LeMuNVItjHvd1
RR45Ut+FGmLtxESCCxnZndIfRZYslx7jZ4+xBaPlN3TaT/y3jl5T38fsq7I+R6CGvhn2T7PpS+eW
O+nThE+BwtWlcKGXtFpxyqL5IwDMvVZOYsEpiGo8Bhr/YR/jQRm/m/p9Zm8V8mmsFHG4u0ZP77aT
PS9a3dm3b0evmSAuZp8Dvpu1lT9rpA9CJcHB9oiYrJR3djiUG4+c2sJNMPGiN2NZ9gN0PmRjzepz
4Xt0YfEwzMgaoFeVR2fcSS/rb6KcKT1a3b3JxBb5hfVKDivZmKb/GncGLNnxRbs51zK9lMzTZfFn
EJjo7S2LS5Yzf9dhb2Wy1Vw8I+CvqgswtZ2xtqgnNn2lXrugQ9zZKgqXCjXfOMdnbkLe5CnhqEER
H3YjkknGG3Z0a/s2UT5wNJCGuutI4JAtLcFMNW68FYlTIKusKtj3Lq54J2hrhBTz0xwFVzwq6a72
s9tY8x0jo4w02xPmrpJB3fhjCs2eGlzYlkTaYzzkO78lLQFKdMJygDJghGycWg6yHeBlvkyOS3SR
mkJ3L6LorRdQVyYseMu5QGKzHFF9ZO+IC1ym0xX1cKQ5ujzm7E7VWGt/oTrkTJhXkwsKppXuOeXG
3ORMMx0fZYZytk1h9xsvGQTnN1JWmqPlPWP46r/5Xeisp8Cit+tKdvLRWieWPFWNfOLqe5FZt2Gz
oBmQ1eYNdwP8I/dqtV24qsn/2ZKS0tUUzGHG5E59THDL1tI7lqk/PDqNfykMFXNje5ie2/hH5vOP
M+fzqQQBzFRMHmxJ7BrnVhCPi0CU4mTqHWeXuctkwUWrZ3uwdPoSua8ga5iXOpqtxyMm+eyNztqN
/rQxDGdYlXJqtmE538/MYEjE3IdUftBm6GS6ksSXgbATuDieAZBFB5fBQ1RdMrcO0YgxI/X89aiM
F6t00Zs5mu2q3DiAKFY6QC3N1cjjRMhLYaOWST3dMht2jvDZSYiFPIdbYGu5FiuQqbqzhfHLnVhf
zRXdKH488haAUfKRIZ5KKhzcaHzUTWQumDefRzVK3VXPQHZV0YZCoLGOIxqCxpsKFGZRTksVIUqT
Ix7ZqaILdHiBSpI+FXYF6C8ZhaDxISyVqGh35Fiy66Ju6BM9b2IYG3cxACIPtpKx0CZhgwybLERX
/if7XTa+h57YQqdQovAYutbb6GUaWyNiKi35NWlgfLl3tif0WlVAofOncsnuREd71MGHgliCOMlm
A9p07bwt0KIeYkSaOBYM9olpc5FV9NzpaIEqd5DaelYtGbZEsUMMERHVpwGvKJgqakRRWet3Hguc
28YmNpNLKhRrAct/1WX36nd9vSnhC2HgPmclrKYgiV/I1mFCPVkHUW4tUmXAkParCFl7pOUrUZmw
chlJSnI1FKV+2JsH0oMixGUpV7Mf0XViPGMhtJO9sU0X4TJpNBy1jbkbJfoBh1YkD9S75Qtnowv1
OCY2aBwpz4buPjq7/wpCFHawSs5pEL2UWWoD6xhey4SRSmpzZ6J0uEZJ9zA3iLetTq97Lv+0y9MN
ockhl63zWlKobDFkvBpReiZCm5osK9+TxVgp5Imz6kEabKQmKW4bpyl2DsEnTehtcCskPbFGdbE3
4CauwrE/e2yyGYNEX2RW3olgag4z1pm+dx9LGtetaIlZdPK7tBw+G2zoXRswapDu1k8J34s1418u
kASRQXv2Zk4O5MB3xhWGB7eMQuRjWuI2za+L1S8d+gehzSdVtoyPlGZ5mcx7p3XiA1OES2Sb0aYk
ki5gAu04+a0cB+LuN/xMbI9nX6aXrqlPSh4su/wZliAXbiZoPI58yJCoLK2KAAMDmDKd+r3HVG5V
z+0lKGp4QPGbZVbHZGgvJvi3yvgu3RHAijV7fJSHAYyXROFI1Ue2TyvGF2cyboGZkxEQbkhAvlqo
WSL2dETPEsZTVevYC7/xb1m70KoeSkPeLwstJ6cez9AlU9HBpBlQNcywTra5Yd4UPexMy+pJmCzn
lSbfw3falY2Ruav9Z58GBoSi8zx5FLwRSRoLK+5BlO3HlBssRDUTlH4K4g+iAnGtAcBEce3IV10Z
FJMw/pPZZwE/d9M2LIot7rP7uEnxgqmy+dWkBbuLaFy4h0Rg9d7FZyCLhqJkt5wmrFmF9+nFXnXs
JuE/9GaDTUymH01NqM9opeiRlx+1K3MjJG6gnCSjs8lsZYVDO9rqRkDhNJzmyarHS98xzEHYd+gB
pd2YmPKf/Dg8FeNkvQde92KO9tMk40dHms0hbGPMhmOoIUaoQ0SeyHOFDOoc536HaKI9DVp3aKyg
Jk1GWlxE65iPbhI/8ZPDh9vBbAtaLdd5Y9eYkXXx4YnPBEfkm8RzenJwqm8GsZRgBc14TNzYDUqp
fZZHziMjzvtuUMWHngw0V+BL9iz2yg+alI1jBc2l8uP3KpLRA4prhN6++yKZXvFEIa4ocO0MtRwS
e6vNP+JJ+stzR9+4pZ++mYw4puVfFR2pZrKk/Y8qfVa17T9Klk3sDvEMi4nhpIIzxBjyGrIwl00n
KQdsnlW5N79Eo+uvSac+1i6aMByY0QtPn/hgTuQl/seXc0u2GQnEqz9fZnXp36bK/2hZbpxGN83X
iVuL+9lyT1nq1RhOjelRcTZYXok1BYDnHmxHuzGbtzhRMLAinDo+t5EOU/fFz+zkScfsJOqquJ3i
+aeB0U0S97owFt10ypBtENT7Kgig66YY45f9noIpQe9YL7aAZAOobnQbtWcw9WHv26ooNkaINKOk
mgAbJ1amEZ0so5sgRi6Vb5B95BQSAFDWTV8Xj4U4yKgml7r+wCAZLOPzpzmdbsMsysDmoRAfGCCW
Zoc8zf2qrBJnjoMTkjhTRM0oHHL0v4MvvkaE1tJnhOZPJ2ZIL7JFH9s52bcjxl/GmF6CqGfajNIT
zAOdgujZgg+7FtrpqpJg6NE2XM1qQrXnKqoF9SBz5y2qSiJX8CZBksK2RC48r4NsRmc+ewm5tj2Z
EsYY7wrJmEV1b2Y0/5Su9Tqk6IFEX70FZvmTxvrQTeaLmNJ+nTrqXSESXY+IPFvDstikjQDSkIH7
HUMd3cN1Bw5y1NL/3RnVtMbIN1RWvPAAqlVtpVdDMCOkMiaZlrjjMa22sqqOCNbem278KvxgRyG9
EnbjEHfl1FuBWJkJAEHf5lhsCiVOnW2xau090DgJbA1kyCDsedZhnmyN/dwWv33ThbVpBbvAR/tf
IsGQ/H8DSfhzG39pdm6GUdNX45gKy+LIVBB+m8nuXTkPGUvZdTqjjlZjzMwcYE7MyAJ9qgAxlVtk
r/rug+ejeJmDr9l3aC9ww2TRQ08pm861u06GAWIvnKqwulPRL+Ex2TY9lkEjBfbKHZxDSWEjHWpj
I81/WaGFdzG3C2jW/cbN8ZOWCsxgx2QeGbRxtCz4rKSBLSPxRWUhoPIMxLPhfjjMw6xWYUZCpm8T
dc9Kfsco6mi345WNFumGwj8ZB4laGf4Xo82y2PDG895OwzFv6nMBuDDBuQN+o7tvMiLnKIC64J7F
yKPPvHbQamPWJKq0ZaDwkkcPcwpIbja+zabn2ZFtmq78Cj0HrB5i/jY9yqm9SLyfeUfarbLrh8Gn
osTKdVdFWPfoVp58afzCy3wYQfcOjFIGVDe+x2sQisSLJnwop+S5yps7ixkGhKHnOBLk+xKIHQiD
yNvcel4+WUuhwVV29tybSErNAlyViZA9QdsAG3zd2Jx0DIieRk8emZ+99b5zsX0PYUvxkSGEWuex
+RhH1dHJR2z0/sWyC/A7ybMFaVhW7lPehHde41wRpz8F7oOueBoxzDV3IKNmlJTNh+dNFzBVmEYN
uZk7HqmQjHkWEiVOljJnwjrx5mILUolsX9vcggJ6gxbgzbweecEIi8JWzhpumOTVhWhdhGMekwLb
t9KvHYY/yxjytTmDROMTXHlpEiIqElcCmxmkOvZResmWdmc74CZcpcGz2Txlafmd992ExkixqMnu
CEHmvpPTrZ85q9D2X1SigVA0OA6pazzKtbVnO/7OmzoN4pHruWseqPV/8kYCbBMzkV0GO3ppJ5dm
SG+4+oGXmt92Hy27i/EYu3edi38gZEhgYK+P8kkt0EWOlmTtusj6ZxldwkZuLQkRCYHTegTIiC2l
lOqeGC9ElkF8SuyExRV8niYskLSoYx71iidnuRey/UohBKGsYgaVcPNVBYPQbjyUke8+5l78Xo88
2h1uoRWwqomGSLNdQHSQGMW+LZ2DO/nY/sriF/66hp04mZsKEq3TswLTsnmg+K1X7YtUCOVad96P
KZ/ZMN/YAuMvhwJrvQDGbpCwPJqDEddYRWxWESBO82hZAItjZcaKpzZzaty4bgirwfTBrnmMYSJf
QK45QgZngimmeGcrdhqUZjhg0+5FZ7o4JEBMzKx4FDPpXERHh9vYzF4xx98kmAo+JVjUIY3yTehy
h81G8R3Wdb/zbDToYcPmTsUXnJDVxXXb+LF3vbum7O+ICcC0nogvuuri1CPC3vqADmgGAF3i9LkP
Wf6PsbPXARYSHfjrFP1WD6lh45JYiDgTkpUXnxcCyUnnmTxNk/tuxqwZjZLRmmmyLO4Iyb5rouxk
DmO2LqZ4XSxZjyoNz1hoWHvb7KhwZO0jKz7bfpVujNQmjTgnFS4u6MFhKOgHF+VD7OQggQuEZzmz
NyY8KCeFm1J+xDP6DS8MqGPtvamMNcrABaKidth53dsij7j3qG5KYlV6eDO3MLJO42jkF1MxW58d
LHdi/DYDXSBvtbbQM/AzWohi2Uq31owo1huvrt3TnIRuz4IEWXelZxAiwDdoaWBfRZl9D85vx4D4
c1RTs0/Rft6SCkb/At4baiF7EWhaKzxMLCTV7PEygmpvBJfKtNFVTJu5xE/p8iwYKJW3gQVfkj4V
HtPQUlD3kl2HeLJr7e/LzL1LbUAjPP+3VjlwzIecHIx91q5EkOYuUctF5ZaXqs9+swGMd5Crj4ZO
kts8K95yxYOvDfHs0AmtHcy0m6DNP11Mak3PCZ1XG+LfqfKkvm9hq69NNBIbmWBTyGyKu2BEqjQ5
bLi9KfuuYh+DzghBDbfdrcv9fdM2X7nAaC1inyM2oK0G9rt2Pi2EEwjkmh+jwhPTedlLItPuMck0
GZBRdu/mNXBhP9b7qkDzpwzzbqzJAsSZVTOk8R5kPXQPo4EEbJJVeRinvdmEw7qF+uTnzW9jgB0d
uvWP1zf5feuOn0BU43uj+tXX8O4JIEQEgaXGZ2AgzSTbWNYSHIDHajvzW0OjfuLMpLSt3ApVJIdv
xloWDcYrZ1i5Q1vzM2Y06475OcLsWPRiHFc87woS4vsZb2cUfYedbzCYre/GpH4qZtc9dcUCsvLL
+7nkxM/mGWSngUKPzMBVO4itDW9obRg9YAl20z02UFVpKP9z8Igmf0sCIHdEUL9F+rcULINrqR99
F8JPhQ8TX8XjnEKmKNxSbLgjnnO2J3nQJ9uaWaEZ4wSXbDub9g1ZE9q4CFWEXwfO8jh9Ic/tHawz
4i/RLYXm4nOyKfPS4aiULdeZDl9Ub4cPTbNBt4ZdhznWxjIcaKYsWluivXduICStmFSHkoguDG6I
GrxxqI9Fmw/vSGG32h/iFx7x2WVq7VeoVhu3gdZa9OE5r8v0sXI9fR+gANO2oxnZsj90IzN9lEQx
HQlL5qKAkvf452dDnMUsC+jw2uzy57fN5Xsq1I9Jk8/nP3+wdvQAgm0iQ2yaeGDa7s6oGyAckxL3
Oqc4dJkqGBShojWpS6zsvkNHf0PTeAEz8tEnEUyiaLBWhed9BY7RADtB/QHcU62DytQ74LxXN8s5
QS+xWTiM0QVsMdmMbzNpzrLGfCgYnqa+DPflaBDaZKfZzmYO0jnyZDolYrI+3AsOk1Nt9HQIEMem
DO520bPsCXzzF8A6oEx9+zqUhMdxB4+7sXTviuyRlLkb1/Avaexsy9L0OSDDjaXNz3z8kuV91XV6
U7qhTy9S3Xle52w4omAoG9uwaVFRJMu+aWKI7iKPBNXrf+XeA8qSbZZ46XvcgD0Y2FCPWFSJM8gO
Bc+voI1OoS7FlT9ugpdjCuOr7iY1HYngqjBOIcA4Tw2bBjoQQ0mDCoaBcwFGqRsqE/1+5556i6Vc
G4KSjF1QYnPrPIKWL+67MTFfVfm7Qi+0z+WA173s3voo1ecxaQ/ollGdaHNj1YSmVGHlb3VpnmvJ
KII9BhP1PH3v86S5aXMxPSjlaj5hjnuNztYT1Er+VMEmkWwQHFeD9i/XswmHg4fE5xQOPNe939Kn
NPVTvPplLa4OyZFa8aRMg7c2KlJgfnX4QlzWlyyaNw0jf1s3Lu9nflUpRgalFhxSvgnshha56DGg
JsO7M7GH97VcAZYC0zWr28bMH2r/KevT/GhJ7JKZndcvSlvM/vmz6zA4DRGWH3Ik4U/liIlL/Gcr
a1SUFYn9MiCvgdQF3RO0564LOdE8VXbnPn73YvvHkLPCyIcaim37FqbI2YUuB8ewx1AZ75F9cDs0
if0wD7wzy6rPKI0RjJ5eeULhqS6L+76IIx5R7rP2J/c7F4uJI8/uc5RlVCHGveQ+22FkeVdl9NxT
oaGeHDihWKVtW8WuSTjihIbrJhbO54jebEUmDP1KnzzDInlPNEuSFN/6iu1RuM1MHlZCNzdDgTHF
kMyuyXiJuBHwMfyWHVsaLiQmOFfkaeNF9OY1RgdyFr68bR1K9Rk0F4cm0B57xv3sDiGT1/id1I6K
kBwEMTHLXH+OFhIY23wLVNO6ztmg1fMdwZTexphdY6sSbweigfcV8OhayAIIdxfvqr4aqE1EgLvF
rze0Xj3VsHsSKTqfQlS/zGb6wQeIkDzKd2lDt96Bf6jkjUlSy1ngGWOm8GMx2sT4wrrUq63HFMgQ
rUrBp81UeGX77mf/NSPtP1q9AuzX621LSA+mvVDvA5Svq8hrHnXVNG8uhJhxcJ6DuXlyqt7HwWPu
S1jwm9m6TGHfH2u7iO4dE4F2iCcRPH3p72zyDRFJlZSVfP7gI9jZwfkocB07NLELdLZzHZu3UhXU
A08Baymcku1vw3KCXWE4OFFBz2Kcu3EzKmyzTn+hLqr3Umdn8ImUslbDCSQcbKH+b6v18TpnVXdg
OJ5tJ0WlQESVRwxla3OZA/2JkdrvtJ0Ty+KznU9q78FK6nrrNC3CRi7LxCPswK0xJnR97oBiyqBI
o731GvMg3dtKYNYuyUZBN/Y0NIa1nc30AnrwNY8Z/rKP926ccYj34RC9ptgtGXhJWswER002amBC
OY5UzDKI/jjME/EJxJM4F62dfYxwlyUlVuqUToE917cMKhtSgMOeo0QchyIJIqClrjnGqtFhGtQq
8xkcw2MTWc8hFkv0M94h0+6bnY5IkTOmxuMIlLEGj8YPIwgKnObW/PWK5zbbySDekcFwIxhdHKRl
4VYBlVFF7UsQFce5zneV01/9DlwkkRJgx7vwPgzTc+RxLFNDCG9+HPpknzOHq0J5qCrnphb1LeY6
mMVY7hLapLqhxczfPbFBpUuAot2cWsg06ySufyITFWe/9B5h9GD72aZvRgiEBOHSDQA3gY14tAJ1
Ny3B4EO9sRcndZNEGSqDZtz2NZIRduRgo7eRQD9duQVpHcGzazdfthDVZjKLdytrqms5BcfZM4kE
q4DWgndsG9R0RTI8O9AGGr3kZdzXeW4jlgnPtS6vE1nUjo+TJGhuGNq/e555YQl5DASRDZ1vf4ie
ArO2+xsSzx69wH3sQEvXgivHN+tfdRc9u056DSx/x7N4O3TDNU8SdabGe4SSvQ2uyrdfw2mxhwzj
B6AkEC1T+KWacql7n4ISgNqoIGJBxPM7/ZLr4jswWlwu+HAVl0MyIi4VEEZ8zC30tuqKxpAhWF5u
tWkb0Ii58kokCW3kH2ttWVum+HTEFamUHte27m21RERA0euaU+ok94DLK3ZfwStG1PjMenY7MBS7
MSfbO7hpi7eGrKCATe3aDOMjyT4ParGzN1xEm8o27nKGYoU/folmhA73ZjY2oveqYtqQ2VugvRYf
/0WhO17XGvZlkRdgO8f+KpNuu9DTwKCX31U9v1SUlElY3goUuasQsEWD13fUw60g8x3Roksfw8MR
00WbP1HAxYexzHAV0dAmZuRvC9bVaxa5w4uVRYhOOXM0LqKw7qgJMeGnDgndUnlInHNUwV2NfFgg
fKBKCBWLQYQG9apGwxfPDEE6PR6yDMrhnwHZhFaQs539dWOhtgzC+65OZpaqI4o1opncjr2ez6KQ
VSKPv1ChREdZKI8zCQvbyONhzRTlx3LmU+7V1W+S5eEr6nWV281bGevimPYNLq+ehXdNOHsV0hlY
dnjNfbv9sIOIHbr0jWdEENTGkdb7GO3mql/MBZQ5waa2+nOwiAmojoj74dKhkGS4GKQRCAIXr07V
6icb3/t2Qil6B/Ph/s+Vo3nSwvf48cvxNcuwu8Bbwd5BBdGbLMDRMyb3JkXKJSTK1Ya5KaTzQFIA
8y9Du2clS6ibUJ/jIH1O7ajZZVXOWpJCh8lUy9hmYlsfuDGwOY9GKJm5bes2vOjMB+0kmsNQarLt
1DrjRlmz2g03jLyh9zb2JZKmOJnxIxObDo5TUT4AEZT7yehiIDUlKGXU3hvHbYujT3L5pnLNjwnS
7rfpASFvK0FmDdhMdoZqn4TW3sKZvoSlMf1ss8cm6x9C61UUrngbpjfu7Jve7qFC1oY4DKH9UyQe
4Ix501gFOjfX49QKfqMtB5ro7xDwbEz/rvL7R6J+rY2UfU5gzlNYMsUNZtS2OSzMflLgdYzxNWGR
zJII30oBRshOKCbF2gMFVVY4daOFJ9nGlbVkcFyaZiKMqEnRQQqk8fVorAZrF2u8DI20sAD6nGUa
5TMDC1b1IaMoswIuYagx3JEteIXnsm5K7yVqsfZ3E32NwNjapgXuHc9T7Cbqh8ph6sRS9Mnq4vfS
JAWK7tc+dP18g88cOV0wPwxp9QqY7nHyUEIn420bgI2wB6j9flxMEMiAFynlvxOr3sF0aKfkWpeI
uozmhdUyO/AYsTpX2aFAWTFH75OoslukuLgiJHADw31t9f3cVepk5xNnHcjNDtPozk1wLeN+zpqw
PflFYp7SnjsnqFscXK5p7RJWrFCdxLFJWy6qEKWXm8zeIfTHEGkSb6bqY5Z/EciRlGdEZ8PbcAvC
cQLjl8wrZ0PxIde2i4Wfg3wK8Wa44SN9+XAqHX2PybPP844pdIStaDKfc6ThccBpgN/8Uur+yx6d
lw6l3Mot23w9p8QKskwdfcw2vfk1YQ00S/Fa1F8gel4zXTH1UNZWO8E1nEYC8mL+xa6r72pUS2OW
vkXZfqBdVWF+E7oom0iSQ9qyiOwS+4JGCg+91b2mbPkR7GDxVgzMWYrWxwa8ZFUpZ202+S1I4l+5
Xd6EXYnoZ26J5IttLK4DThuBTKuO2ks09uyAq7MO7EdyqFeWaaL9b2K4eSGLUmiEsG5RnrGdYCTW
dtG9N8t9VBMbEsUhRrAzppNTn3hgtmU0HP16FqeEWwxxeB2eVFWUW49N0jlrLJpQPVZPAgYc2tuU
kAfb37thgMVfIXfB34uNA6VGkCcbPMyY8EaT5jW/ierpFLeEb7DzEXs5TPwzfB4i8W9jkVAxpfQ5
xYxp0MtNxsT1sGHvQCqOZpMV0Q/HJVjRrJ42pfGshhFuXpmtnJlKVYFi3bizsZ3cctpAcyXAmtl2
HgKBDpIkY0yGtEK61BjdzPsR8Qa33n3QpmdcoM6lr8WBJ2C075r4bUDSNI76Jp5rbLQssJy6/ygj
5A698ljR+7ycvL6veh6Ww+ydkQNws6YzaaND9jR7RCNF/ccfRjvS4GEd82qQ/50pOXHc9v6qG4nf
9Oby4OTZJ47VGm5jyMnjEvaHjebWZ8ztVV1NGk4gdk0cGmslsXW0UchLhbLEPW4cg6Cp127dfXlh
gkbQ9BHRsR5nkBu021FpYCRMFsmjrE4298pTU0KAY8iU3Hq8K4g7EfXwFmu3/EHQy6xNBG+xk72N
OXY2lIP4hGc6h1lgkq05c8IZekZfIMsIQzpLEpgG3ujNUKewLTogC67z0sddfcApmx5r+Lk7K+zs
N1/3iCtS83Nyl4GfF4x3lefpc9ooxityNj/NNyciQrVRg71pUTIeyziC2+6Pr0KfkaCMbxDBIGG1
Ucs9xJdYmcgDta109+dLe2TYAKg7P8vAsY4DrHquTFRefX112sG4/ecvken8/Uv20ZwPyhn3//y9
f/6cM+Zoc03GcjYcwHn15zvYpYzbpuUjb6ePP79jk5NwrIeYyD3W9U6KdMwJGUoZWeUhCCiWiwo0
vySg8F9+SQgc/Jcvl+/++bkwlQuPBbAcWgm43RI0a6X2M3nfcBwt5L3QbNZVnU7P1khHADx/QEov
ULo2I3NYq3BvOKeDo0ixyacWsp1x4aUP7zUZSAuqWq0cGT/XYfY4Yy0CgyOY+Q9LR6DD90Z1LUsQ
9TPPGoBTUk2necZFh0BqOk35EgToDovWzctvrSbFhTEwdtRsgxjdgFLBGECNF9Eq5RrXUR3BHiDm
wFUXJKXf2o6+Muh7dMfF1qiN/bQI7aYCrYbnDfBTGDOvg76bb6Mo3nblInaOn3houDtJHkNbAsHu
iMowm+52LDUz0ZVbv8Q66TaZEbIdq/xroA81c3XWc7EkbaD9NuPxibvlKcr181CJp3zwn8wZMpHG
pRUM8TuOEzQeBMlFkvJZgb6Ip89cM5qz9XdeAuTVULV0+RA7dJkTf0XQuaxjg4uZUiDkEGAaQAc1
6lhqau/YCjFSRkAra403xxpvYRbTBgzjtU3EzkjUa+L5Z0jYzaHz7GehupWIYjxtNkl08J+3TkQ2
a4Y4xHIQYQwoYBRboFY7330KhJ4IBBSLu8CM/Zvlf+I12ScTSlQJHd1nnYTtFo85Spl6AiocZY9m
tPiDRHXIqa8A+p2wP/Bk6H+piOtjSiS4Bu3AkcAcpVkLinsBoUcxte2D4NrEmMUzYgy2QFigCr/3
2fzElqpa5Z4EYONo3gfpb9JOf1R4rieKwk3l8zf3asnCibB3GLV9ZxrjAyYKxZWJ4cGIR33+8wv1
rso2ReQclGfkx3J29LlafvFA1J3+ZGP/PaX73/Knv/534eGH/9ds8H/LG//vIsj/PwwPd/+P4eG7
+rv4iv6y7+Jr8W8R4ssf+88IcfE3BxOM6XrK8YXFJPYfEeK29Teb+G7TFcSBKNOz/X9EiNt/c21P
uhgRUbnZpvL/mSAu/yZAE3jIGFzpWJZpqf+bAHFh/fUvusymRThBOLrt0Dk4CjuVrRzJ9fZf48MD
t1QpqVQhCLZ2OPul9TFm5YShY7wPsXKU6GHTurlGA9J18tTu8xxaotFJAr8IUs3lLPb/kr/+90vs
L4h27+GBt83//KuwPVLV//3/5CreKYsHsgX4RlrL97+uj5gJlp//H4lpu3AjmOBURk3WHFATgcei
QHW/l224QwvuREWxVwkqu//F3pksR45kWfZXSnKPbMUMiFT1gmawgTbQODrJDYTuJDEqZiiGr++D
zKpKDy8fpHvdq5QMj3CDwQDVp+/dey7rObGioooDod6avj/PqYngI7LaFWFRiK3ztQFvbON7LlBB
P3/O9GupZnSMaAlxPcunLGEniqZ459B+QOihONyUxMK25XsRdQ1V5NxtfITmSEnMM5WCtkKmHl+l
/XDjIAL347fBR95sO8ZAue1zgilHVCudCZTg2kpbhGDT42SGhOFFikAPPdw0Jo4LmrUbEmlbyrHr
dhII1xz2otnYTIQ3E8Cn4WuZCNSkDNFKumwi9h7cbFHjEy+Mogn+n4ODCzM40onbvLYYyyJCDYhe
uy5k+EGekIaTb7B2KkWPg9qRdpxpn+gF+hQfwybR5aEdNJ2mLAoLFONX0iQfS1nqYpGHxCBk2iVK
atuoqe/+ESocuUzIpUkgfJR7SZDMIKjQ0AVCRIg5cnLMZ3c4NCO4hRSNw3o24RtNBW7kIflSYl4N
em+4sDkc3TwtVhokC6Is/FVJ75RCnlAKCiy/Ic970a05kWfAl5/862F8qtAR0ijzRlbKHqtKNR8o
luF9DPEmtftLnEP8CcciQ++bI9KOwDJ1JKpwYiTOfPqWFOEbejM+ER6DuLFijt0cjIetld1WSCfx
gNBcjqYMDfkI5g7ns2f2Ll3V7G4qrSewX/NlACyKDIaQecJI2AfKduXqGYkISRcox2vX5YzW2qAl
CeH2ldwtn22hZvA0kbUAVYw+O4VQRfgzps17gHnpKvYoZ4UVBV5mmrilnWtcq8U1fXSx9l9iv6y2
Tuy8g09e+TQs1nYL/F4gL6tzI8Vcris4+/VdU09rLKBZMDhmFDA6SgA2wpyBRP1htP6eJhCh4xzx
8LwDfLAdcGplh+yS2IArFzMVV00l07sb5RSXYXCfPLv8NlJMryt7AnW4Hrxntzc/omlCBAjlDUxT
IMzsLeE8QM5Z91VmAhJK19xLFb/ivz0igCkgLs4gE9HG2mN9y6cX1V1NP9DqUC3aqnvWo3FXMVKz
6I8EqlPoYoZ+p1vDirv/5hiy2iuTMwYBEUNPe2ByotfOEQ+z13zgimc6XTcHqgUypDCA6j2WWjEd
9bG5nhiawgKed5lgRDHNIr6qewv9I6uXNARaGOZAoY+c2WHKBWwOgWfouhBrd6HCFCHAvV5FcDBW
RL359OPyj8m0vna0zWl5gJBJfWcDt/1dgwlF4tVHm08+/ggSZOEy3mniDYssyGXzkxL9NAmmQlil
YpIg+MEd3oUaXgreSLVqQ6G2TXYkfg+llJ7XD+gZMNr5I7Mq3NwdErTeso+1OBCTea1CcEOJsYu7
9kuNFCAsJbFgU7QWNRWebiVYyhheX5EF7kF9tx44bD75U/beVsW7noCSGUwN6HS9oNR7JC4R9gUn
u2QI/LeU/uu5gK+wFDeaKT/oN0+0Rpmohj6+wiz+QI108hpH3M5ucwRyYm4S1yBsRz9Z6CkYJ8vX
yeGajOjZBSmBzYFQEZPVE4k9ib90H1nKAksh5ijxsaOnm999mUygTfwE5V2ZoZtBrx8zr92S7HRt
dzUq4cnrvvRq+KzncpuacQKZKvpgsETRNtmPppnfKzWeCo9nGf5ZRanP4jm66a63EH3O2SXJ26Nn
6GdOkDuitvaAUQbshA7hStC6YndJdwi1jUJww+X2MWNU4uWgrc4I7L060LR5Q0LSrkZUA1PXWEHH
rZknV7tEAzilDC8BZJi+dosbrCUYB8dvF+gyYvBHgMbeU4GuW/g8OHtH5WvTILQEAXkf4Scla3UP
SQ5FXE2UB3Vxy0D8apkuVb3/wABklaj4InvxaQ0PWgPPwKvuCm4Oj3OBbZYsL7o42RTUBbowvDv1
1LAnjfYRjxCRlVjWm5mOGA8/QK0UlopIiieUSy7pqIjSa+R/N8kESLhI9010V2TJCyc4e7UYu5sM
d3tXVVeDN60B5ftIeY3s6Oo4Q8Dr0YXQ43rF9fphVgaahXuejNVtWriXpKxu/TQBtNonzdqY+wcg
fn0g8J1liqE5XNEzIl0GD2DfKyOKjnod+1/CxWKayZc+q6vbod0UoxLreAAmUtls7S35qB7U+WGS
Bad4e9WadrWWieXBrUGqDuRJN+SHNfT7MiKB04Hi1cZp+Zh7CnU73iBH5KDjx+4ZP4Ozm+fuuSQC
uvRC9WViAbDGCdz1EI7IIYh7xw1zBKAyAsXcGgo1TgOU4zrxcYIL4R1mAyEcx/JoXQknpyUNftjO
GpJUNe1o59O97e/smHaAPc+0DCF5NCPd3aoMbHIz3HB4yFDmhkQ8ks5LjmteoknuG1pJRCw1gbHQ
KTh83HvStNGYZP52IuV1nblrqfmnYdRe/bTrg8SM+k1qDA9qsTjIpTVry5YITedQJZm2IbbsTPIQ
li6NNqCuF1gdpjpg9OFdmUlP+rzV7FVC9CfHIoMBtGiU+cDdXNK5sluS5pley/Ddregu2iZgoYiE
Bk6PqvbrTV9geUYx5YGxYPHyO+b+UzM9UcyRXg9aK8zhItry0asa9hwdyfI6DuFPzGOpDmU6HudC
sBcAsif/qLlucu2FXnR+5L/X10lKHEUcljfEaxpXjcRGZNh1ckamb6xUbEFpJcuGGZ21sO/hiySc
fCeaXSntCjqaThgYE3Sz3hsrpGZTDXqO4UaXjge9pyED0jnatN66i0pqDvtOjiVWnOK2xRa1de2T
5Q3lSbPzN69JWABNenI4lfcDcTuNU+/1mDNr7mkHfdFFiaq8b0lZbh2sFzYw3GBQQABn5UWBUyXN
qa0nUsF7UmTY36PbZCAeh8dzb4zdG2O06aBqXgD6/RlEMXc6Vg7cAWrUwGLYde1jO06QyKyYsI0o
OgWNA4DyZ3fI42V21d7YSp/XdYj45h//F6XTRhkuGWp1rplA7ueEmHucCc44H8N+QCXrWc+GQWIr
uyjB3BNKz9wJsbmJ456xVnkoEOtRdsP7AvsRn4rISHZzJCCWenhWZpntZ56Gc9/DY1NFtrV5mIEx
V/Edwss9TAEgivB/5WAdahxFuyQ2nADl40EiSr8vAO+g93m0w047aaG35mA+78dRPSx0nqDkQG61
GOQ1J1sphFubcoouo6y89ThFn5GDdkeodBk7GDvdQx2ZMEoOJjQAK04u16UQbeDXItBR+e7rZCzI
z57iVdykUMky+q0lHFDUHMChMsa99Dq2OOEABUiK73IqYK51HRv3rsB8xsBVzhv8iyMAJxsfpEGJ
5nm7RSmHUZ6eX/ypzeowxSbBFJDKSFEiErzO0T8hIU6L3lzJXFTkQxQb4MMPA837O/QVX0tUfZso
RmCaQPOkRTnPvDDd8CIQhvcN9mIMedYeJOmyb82PqhL1Y6b569Ly5vWYF/lNNJT0cLhXs3srekTb
RuO2Jx2B4VUspbGXkXYIxYB/eTLMA8dCDkXpZ2JAjfKqTGxqC9HDIBWRir3G7dXQ46NYi92GGM2s
jbdsohWHBWiApmXc1ukTzB4LZYYEvRxJiZ1O+bvMJ3M9KibodujyU+EV93tuB2ZpF7TqTBTqVlt0
9XPeHRqapZvJd+/1zkqeU/GtNPN9hV7poo2FdkAjwHDan6+7ITUeBrOtV1GCp0dmbXFoLbXJc0Co
NsbtXQ7pbjMm6DjmVj+jn8dhnw4VsFb02RMs3CbN3W0qC/K/9MY+SOAOzIkWuRwua6bPBuFcPOHM
il4GIf1toWMXaYmhozgE5LIEQqMrGchU68V8gI0+xIqfe5FhieRUl/Z4ds0an4FgxoFz5ECjbsFB
TmgBBu2dThF0pNzaZrrtAw/P2hWxiKSlEz2yTjslvkKzuTQjoT8g2zfpuDj2JUMr08OWa466dUM0
wNKXHe4IEFoLO77n2WEQkLOjVmF0jVKGthV45k5Xb05Rz/u8xtUmQmEze1TVLhcYd5VNoHLXXHeU
8YGJ6GSjKohtYdruVTO+xrUTP4hhNfvVV8gTzn6ekhPHVu8y58XK58YErA0180pw5obZYD/vrWzt
C16wUcAZBECw7SiGtqUEAqHNMXVV7b9g5LCfZi38liabiCHG2c/76pTF3rec1FVamCmZ5BXzMuRf
jjCMAyuWsa2UwhXb+whd7Oke8CVZk7F+pQ0mRIvcwKY/OjeZT+tLJZxDFkGvDr7g3GvWZ+bemSIZ
KLCSJ/j4/Y0MIQ30Y8Ia45zkzF3B87TO6oiJemEGE168uC13plF8I2/UCJqIBC7bBogMshDoiBzf
65oTuCzpRbgUt4HtFLuhWmBtk45PWzSo/F0sV2mLiogVAqN9kA7SeI41iV06pJKeonOe6g4S0hFx
4EjsDvOdONx4cphXINV7uG5omGSVoDeJvpQhIGpZIx0mEtLtq3qT6d39hH3YLqngE1cmnKgoGMpE
XWBV2QHwC7mjmbCCC/0KTmbcR4752ukpSOz6YeqZ9hpIWSPG31pl1rfsByxqCdMXi2o4ME0IwVrD
S5OZlP5s5JQgThPvxjbhW38WzGYDx4VLNHJ82GaFcQ9j+pIN8VEzItA6TVIgv7NBzHmOs1V+zlD8
H+O8bE9nP71KRrlzGC9TuhJTAbmMqqUo0MxlzQsEjW8ZcruTAOOM6HUPjRJ4GWiW3pDM4kQ+Ma8a
8wBa4XGQyRgMUr6UCfYZjUQzhDPXSiA4i/VarUPZfnQ9hR7g4EPczteq7LU9YYnQPyeYriE+LjRL
ajUN+bjKE5kfqgh19DhOhxogBuJIMggVfdtxEtQAQuJ3Abq1cZXBWiy8S2GEX/i+d0q1j3a6iDNY
GefRP9mh8ZhkxeM80kKQno89sqe9Fp+YeLPXjcYdwvjnttF2vDbeNR9LX4HBeoaXArgg2hRTMC7u
ydpT02lmZaWyJfMrh9m6qU2SI6lgAzxWnOq75quGKn5j9C1xG4reVBy77TURS3Ew4p5bA65PdojI
Y4zP/lMrOE2h8EdG1PmorpUwSKr1Xwq3yVeO1tOBQVEKuZrOCfV43VEtpNkcQ62KniXDT62EQI6+
ZMMWEV4z3bx1zPwjifC465whr4B64fAtR04zQx/MXSlvGqQ1j44YkUCwwA1x4MzMc1xK+HSu5bbv
FgZ1OHyyB7Vo50emcmS2AA486xahsgm9q9HSSLVOsVMjs1j6QsYrSyjH2MwW/Cr42Cm5qajnV1dU
iwfsEeXEo14Sh1Uhz68aRXBo2hf7lraAo/kPWW/cJ/M8rPBu3EokInK69Babg8gIDOg9b60DZ3Iz
xiShwdhsbmuCnOADND0ghQriA63HRGX2dSvw2dpJ5FzLgupBwzvFjDMoa5scRUHSh4Q9ly9m/Y5C
JCHqzZ/7ZtMrhJXEb66Y7yfVIovVrI1bMEYiASOpyiXn+k45eQM+uIbqoRmM0hs7EK3xAWTC3qWg
GMMR300eEQyc5ywVbVQFdavvR027xZWAKkK2LJimzki43ZFAxjFeuXviUW+Q7LWgfSDWsWmJGwCl
n6xNO1eq/FQm8D0B96B1NThKRuSrTnRbmwR6kI7hvKyle2DQCOO6Nnd5HD3ghmnWvPDEW7W4bGwx
PPXAByD2C5LA03cP1EXfCvIALY1yOKJe7nR7E/XtJnPnoIGrv+PZ/5L4c8B2sHCgl1Ns495OlhPM
IJTA8S2nJQslftanEJFj907vSLWqY+ohyE/AuEOIPcIe5VZV6kP6TdA4kcZc1dpOzQz8cG7hVlLF
OH5SHyodO7VtQBsI/RF7Mt0bYZTtziRwrJn4QWv+MgzgWwrDFX6NTdHI6hrRW3zqE1gMi8HVrCBg
TUmyL1MsXw6uuMpqnqVvPREsfAnRP92kw9JF9PWVlcDrw61YYxwft/QpuisGRFgvgdwIdIQRUjY4
DMM3SMIbJykQlmDmNIR26zj6mTymcdWbJCI1GojV9pDNiKUFU1bE3UA3qNVttNC8ek7ZfE1jRavQ
e0HseNvGDQxGtbMpDQdQA9LqsRyrx8GmCUhIxSOXvbGw7ZHIfJeCaF11jv/ZReKC1QcLyOQ/a+XU
XYmyCndleOvFKVgts27WaWOtgRNRIfo3QvheYJgM6AeSWjt1dGZ2Lkdb4sRhshYpu3ZWoPhUHL0D
hozHGWQsUGhZkHLCRgPqZV0YxbTOHZKKncR/afpTSnN8MmyQ3yOp9OnWH6yL20NbmlsX8DuWuh5X
CEAdchZiKCyaWN7u+znJnhqyTGbtppS0PXLvS0W8B4KhIx3aA3FO3VErBsLs1V5mgL24y+8tb4lu
l0c0QnzZKg8IH6Fti80y4oDBPvommp2LB4lTJIqw0LudtPDemOwnFmUO3JPdgxO76wW/S6HPR8iA
47rAUVfMxp2bXwEOC1HwYU8x/EfCjV5JicLZ6d2IZrhjRnMH+2UEUrWzYBOJ0juREV7Fbo7PIIG3
0SLURmnlGMaW7hoQltppSE1qeKM7jqK2XTJSMM6tmU9BIunpeXlCq9Yon3XUt1ciHc3zwrlb4yKf
cDNMTXTDFJRfm2y66klV7mMz6WKt+bTUwqhsDubk4I/1d5pefh0sCTypUMehMzHX6tYtwx/7EHXs
1Y6R3jngTB3PfgltqzlgEtauqAkg2hzKuiSrg2biLEMK74FzV2jUJ7MnJk8iU9/jIt3lBIxc2e7L
iM983TtOBJlWZih0rC/KMpzrvpo+2BrdoFPlrQsl+diVt1oZshMTKZ74H32HU7BYtOjAI4LS67ci
Jwq8xSy2gnS7abTyYOToo6QZw/MK4cPSTT/QdWaEKzHi4c72cB4Kp3hN/WLn9ca3SqiFBF3BoZU0
e9jcp+RT6+pXn5kWqX/qzBmIBEldg1bGLCVrvgw7Q8v3OdAYdFWMCQy72WaITMuwC8lH8rIb81LI
LttWsvTJ94i/dpyN0XCjeLbMneenTyj7sdEZxkOEEe5Kg8dxXZE2wEUkx1l7wq11CkfT35nZ0s5w
bRRN7E4w9+NV3il3N3g0DfIWQURXPFlWhGl4dC7ZvLOEbl96PaaOCd0t8Ppbs+oBfcTDtlDFHdKM
JGjEwJbpbbuQBHZQ2kR96cPS7F2VGaMPzWqsTe0XHq1RcSYXm6zmBIie1UrmA8A5/v+8ufr4j799
K/uia6a7D9quBaPiooNlv8xjXUbA/+t//zuj8uijXL91b//5Z+c3yX+2eUNk+la8/xvoVf6n/fG/
/K+Rs/t3RspCOA5rhoUinr90+Gi7//ib5uh/Ny1yOzzmq94yj2auXJRNF/Nntv53oVs+w2DAzr7B
v/S3f2uxBPzjz4y/+0LYHtZh37BdTzf+b4bO/EXfzXc1Q4dSxFhXZ0r+/VzXL6Wc5tqOdkNWgfVb
BM9OF5EFHL7pJkhKl8ZYkjx8d4t+Mk92f/FhPwyRx9GtS18fGevi8V5pk24FrVNuXN3WbzyB6ZiT
2z8f13/+Gj/5KP1XX2wZsn83sI68VFZDP9EwUPoxXvb1Ce/mWsw6Q6YJyZZTqdfYZ+SU6kN7qi3z
Gnwkgw81QH5JoEflTsuqD3erqPw1B9Rvmk7Z+/s7oZu/uBXLP//u8uyY0EEMTcWStMLUA5fMVmnW
4zT4RwbDzsoVGV4HF/qiRZ/3ymu7z7rwfOoEZvA5LvXfXweP309/fpQQ319Gh/nItlvlbmPAxJUQ
L6Nq79sx8m85rAUlvBxk6D15Xyj8/yAqcP8qKfjXI8fz/v1njobOqZmsLY70OjCqGP5DZXT7VkR3
JlPFWZHQnnjxHToI0qoi+Mh2HvZBQ9zAykOHas/Go18rUgMkmWfZHJ0Ybn/WRs+wanRe7T5/h4q8
9KJLMt+0tQvjFQ4wvmEvp6s8xG6/x1oSM9/REC67OJqLtvjs3RwIVMFhdV6aKKAuPqGVMzkW0XNH
fo+28BdbrVp1dE3XeVlAOXfsfIVlDe/YgqbDXYnkGL8jWsYz4bfo/5U7kijhfqJGwFQZ0SW88ozh
HJfxvoRJVHqccaKunUAX0lckkg8FYweYzlZACBmqHxMbKqRw4WvilpBw6kwws6QO4feYilVijsYp
Szy5ruJBbVUGNCgbY/tPT+mvXljx158KxXKjhrDH+G4ZF9vW5dm3sEG4TTUEcDfPMahPatxzm5PE
yOvGeXTIXXxx3P7Om2B91uojG5gyjhHgLThD3Z8ubbmEf4ll/vspWhbU75+iVIXtQDMqRpQ/Nihf
omcIJWZgFDX2izQ8uUnyPCzhy1FvcXytTNRC/73M/2Rh+cUbI5b15rsXNzIHzTepFnaeGxOMVbbF
Sg7eixsnt63smXRjBoWEXkketK7e/P5Dl9X4Z192+X2++9BCE1mV0RXd6cnEQXGesdTBOIkwkxzc
RN7//lN+ECD9657+sBnEpYNqOSqiHSDaa48jED1syu2qp4zxuYsMRhCoR/m0l+BUELVoAE0XoWzl
kjEaNfMdKTr67R+uZlkPfvalf9gteluZ40wy3C4xmg5YSvaYc0yEcTdfmlC7q1z9VrXzO9gjlkXu
+L5usQ784cN/9Xj9sH0YPPB4U2GruvXzlA7nztTwBKDYHyo73YFPxjVRtvc47Hd6vlhbfv+5v9i1
xA/bAiQCAdKj5xewENSnunjifQO57ZJza+FbhercNrhpfv9plAo/v8XLP//uuep1Hw7tUMY72q6S
vjEaK72hG2jBl1mcD9d6AfSj9e/MuKGJYFZzwGEvOlhRdPOHS/jVo/3DbmD5ZRpVplVCoLaJhHD7
OOibVt7A8U3QPt2SKCOui3ZmZ/I+Y5pwOwVxadXGnONIPMV7mkzTpsKJOi3t5z9c1a9+hx8WvrAc
VCt6eIY9jQXCd4HawBopXandQVk2oIwO71FGd6EWwx1N/RHKp069B8/Gh/KsLefZzHOwIYqQA8Hs
Bh6qYudPl/fzpxMt419/twmpgmkBXN3lUUK8N8OdWUvu29hrglKKlxRkfWYyhoOyZgNtb/9Qv5k/
f15M/4fFT/dwRhiEuu0UuWWEtqRsfxFHOj3DVG7Dt16LXn6FOwRiGOalh9+eyuGAoJF5pFDvGWj9
K45ZyDhEZO+YpguMquCmRQSxrpyPZl+hp+tOuEeuO7/IVr5U30rNeiIN5yHpSHsavWivlcQxVHbv
BhbN4MPvf3Pn508iMaN/vakz5GF7SZZatD3+OnXQcVMX+Ne1nY4PyIZAIEjHu9jj1GER7zQETSZY
mWn8CjjgoUgAoRrYj1Z2hGPDUXC8uii7ER4jf8fHfND7mcPfneCFLFJ7nRhZslauc6/Vw8HPK1q/
bTHvZwh+i7eC3iIOVK8Uj1Gh0XWpP0sNaVjq0HD3zXuCtYwraWc3FVbHVUgrCZxTK0Ew01HpB/BV
I8F+WPabc53DWJ8NAzNVCWmF6Qf2CSxtJJ2hgUvy+j7qOjqjivaimB4HWE67uqq3naoLuEQYJUDr
9eD1vWolhanWo0J2IodJD5SGiCJLH3//C/x8azX9H7afspBpreVg/ZFeLcm6jrpiJLsFprNLDbw3
xLfczh2GXdNCMPGHz/x5iYOn9a+/+jBoTUF4O52ArsaPoACwOpCWSj+91Xr/Phttbz03HTDOqKYD
Fdlv7gionMTWHZVzjIROe/ds98ugDFJYZUN/MXyk7Uvoogof2T+DyfGZUztcdjk1J8M197kDuGdq
wjKAKYALKCtJWMmryxTWmBd14yUs8UNV2YCx20yPoUi9ldAcovcKpFwi9FaSaPaVO5ZHh+Phqptz
b+VH7aG23X7bFtG9Tf8kA1ammamO+1FB7WCNDSzczzR+caZathWky3mn0pETh4JeGZYqUm4xGnUd
6hL+BV7LVr43eornJq4e8bo/GyBDkdqS50y233u0KPJl8cm3pQST3pNuI9GsUkOjRIw2eWcxXbbt
HZqega6zA15DMEJwvfhrUpa0rVDlEBgjjuUwoVAtzmBTQKnE2jHLABMb0r3Q2nuuHVzCWZdeOmWc
oko7EmRvBxYPwer3D8GvnoEfNnsRlTFTL4Pc1ZBRijObOrQ30MIMPeolNwSXEL62Pzxx+q8W7x/2
+NRjKekyEe3k6F3nM6YxrVXvVppdnCl/R4TIY4/WFYVswxShyfz177+l/quvuazq3+32Y0+lzCdr
28ZuP9ORr0W3rkODNsDEdbVqY2fOV6wql87JCxL1OHe2Cpu7o3CwVT0zlzjUfE5R43M0oGNxNf30
+0v7+Xb7D2n991fW11kXhzNdVlAUN0wUbuuY186ffDylibvJCbxgx5+tP/ze5q/uxA/bu07TkZkv
smMvDbOt6jlekXSGVpWHDCHJF2tG7T1XEC+iJI2DRIXmupmRBTgUxYXXYqxJp1Wfj9czbv+z9L2t
FpcXTnNfBJisFVJPokUy4uXqtDxoBfl4fi5PDAoRveZadTV5LPAMKump6kzJDDe87YxwY1uQb5Up
N6VvWxhTPAvjFUfO39/lX5R7pvdD2aAiHb9p40lCMBV62zxtwOOF/iHSJ0hjOKJXyHcWwVh6N4zF
QVesS0zVLsVI7Ofvr+EXd35paH3/S5dyNEB9Agme0v7BN3xooShGUyO8a6yKNFc93P3+g+zldfqf
xweYcX/9JI9IWWXkY7mTLiYkiW6ORYnJcUcXxWUcQugRj302oiRzPezx9SUv/HrdDhTevYU0LMpJ
QMe8f6Uk6iA3ie4thGKrpra7DVGuT2GZQA9FVxVHkbvTxfAwTGV2LCcXxrrW7MqcVarCFAnU3UeK
anc5dIz6n2jntI3PGe3/QPP5KMsOw+vEzK+d2bk4pXnprJoFOZkvbehQk1uiPYbE3l3Vdfvutw3E
pTm8r1PzUgupb2uice4EZJsTQ6f++fc38BctKtP7YTueMUsWcJdJpMahigPOuXVgpgOXBIYZU1Mi
aQDz4j71WnNuSQvc489HgN/3TMQFXqr/x8v4YYMuqhlOR8/vWGZsJ6kagGgiO7lKW1A5VUtvwWU0
eZUP2Wc1q3d0XTuzlvqpaPGW4p2O/vD2/OrJ/WGTqIn1Znkw3e08tCCfdO/Gjyr8pTmg7jazz1pc
/OHRXd6Fnz25yxP93TptuFBqGUslOyMK34gGuW0R4fJ9FQpwGd+0eEkh1OCU/MMd/tHl818Hf/w9
f/3EpKv9kbzDYkflS10Rx/cz1lT2pQH0fNc++K6Pjx6z6uiM8HPRpayiFu1MqLTHWfpw9By7vnIh
yK5BRHqI2WPDYyBFretWsGCg66/auSkfLOl+OugW7keLs3o9ehsT7dqG/MqzrDoXDy4YzCbDNuAI
jazI5URvWcO8nnpvCerDmG4TBMg6FV2GEmhPNQsg4wZFofL9L00GdHJGyLcumNTLign9XNECrHz7
fQau6Vuwdyh7KNTlkZnaQIsV75AltHltRMV9VbnDAuIhwgdKXf4GiclfF5nNlL0Lz+bczKtOWbu8
vMuQbqxJWWLqouOljCVMuWzodoWAvZmzKeDkSI/w6DV4/BYICq2KC7LXIQDVEmeiyjMHKw62QVRc
DMhsH+5DVvkAODheuDPmVTezXqo8rK5czX7rw+neSblDtj++1hritLCEyzrZ+L4RieJScRpqB2Kp
xj4/Ij/m2cfJTZIG6AktiZ6GAS21WAgFV9w48lHRDgRtadbbcQQ5hh5u4O/WSJ+hSfmeh4QOlpD0
PQNBVY2MUnTjly5s3SskeV/JqmSSm+bxa+VUa/ixxaodQLKglxOr1g2pO+c3k/TngnBaAKBg1mqZ
fuKieQcLNBNYEOmn2Oum9chgcWV5cbMWcMrhRYouSH1iFkjOg4IeaTu0QihoMvOYy0l7yROXArTv
6z1j7WkzumOAnCGYbRTImRn7p8mgqiJQEwWFAvocqTlBDVx1Jw31GeqhvjV3LdnA12nPyorgpzv1
Ywy8KPLluh5A+yxHTsNI7K3ERr0rTNyqJoEhKW3xoJ1Ja0FVfpKiDjmmAaFzxTmZakTXbv9RxODG
0uGgNI6uxFSCVyLaZkghfIvJZUWP47tqTqYbs0RKlVk0sWuhv825Lnd15l6nAuFDNU1YRIb6s6/0
+7gskm0iah2H2YjuWih5irJ0DlptdsCyoeRwbQwMtcc7qRXjHXb0CmoMCrYmxEIiNZfBwozmtmjc
oOb3CcY2t59ETvVMmALkWR25W4yVemvBnLu0xSSetNDyzlnTmGsMFBYlcWiciT9MGEEnPpGkPoa/
ZuOjKQkxy+8FXjSUhOQjVd0rktIFEO0EQ9e8F2BkbTb4EczJQz3P7ksEOvmrg5Pl6+TEyc5p7E2d
VHgNMigiEO7mS6EMXlDPBPmt9cNalvjbdCUeDM4gEeAYcsaAyrVp/TSP9Xl09e6hK8WJSfaZ6C4W
JQGkLIYeD3ag+lrkxsfUGlulyumToHUoUiHcc69mNyUs6gV61mYgxH2jDxBI58z4MoWRtaFQqU+F
bYSfke0b2xz1/lebrDoDpc4Z92a6LoFAbFsDF5Krsh3K+gVmPSTVRk+r+HHMe2uv2VKdOFElqzoD
HpqaxPtWOAyYnjewLh0R+CH4abvQ2m2rtBXa+GjbO3W0GeYeYYMzIcnF6AV12fhIHOsb3GSCw3Lw
Npltyq2vOkKVCg1tgLPI0fW4P9fZfB9n85OeQbPy/U5btXUzrSDc0rVr0f+BmR1m/UVSC17Fg7vI
l/gOCRCVq25y0LkZ940okzURjPnHMkYj4jtxv+CQ4b1q529p0TzQzyGT1B8RP8JLXaVkKNDhd1yi
hKAKRLX8ppoUeRP33rf0h96s1FrvhHqcXFlAcoULcJHdjO6lArh16SqF7NKyT5Dg3B1pqMshs0yd
XVYmH0aWvrddEu5apw6YjuMzTFLIHPOtm2M75XaBJF+SMDuIH4XjD0Ezqce4JM9nMdRlHY6uzho/
mkbVm7Ge8kAksDGslnykrCjERhIz68/DTofHvcLW5G8F0pGVyBEF+kZH5wr+/jrqqnkT+7i3fHju
/4wsU7r3fzg7k+ZGlW6L/iIiIOmn6iVbVrlvJoTtuibpe0j49W9Ro3qKkh3xDW/FdUggyDx5zt5r
V4dgGsaV43v4zgoB9i008TwYUI0Q5c9WFYnqIsaKJEZ8ZqSv6JAeYHK8i4hCNFQ1rZSMgs7OGVWU
8Q24MWep9XOcsU+Ankbja22hmFrYpX6to8t8DJLWZ9/SbgNz+HAFOHC60P4rQvwD8tcHXH72i9As
YpTHUazkCBWpiWNnHXL25n11nuMJEG+QTrO9vsebahMREIBqZn6UvYjUIXM2oNdjtH4P6LTnTc7t
6ljbolvR/5EbTwnvUAzqCqhaepek3X07tsZWdsmzEQM0mSavvUqVd2NojXewyeNdFxqw/8CS5IDQ
GKCOTGndOfVLo8wnmgyIjDpGRtwnwGOWbE/N0KQEPxvlZrD8vcciURTyN6zBd633jvrgoWjEs+aH
c4k9t8qT2Q7VOdozw3QatV0xvUZt4Z1qZYUveSXUhoBMclp9MN1erh7MOvtyZaivLYesdb1sPhxi
HjjueQxZDCaeFYfCHWfC5iXlR8L3xvl40r0Hjkr4ARvISAUoOpAFoctUzppWNMbpb1BkZHIkYFVh
OkltJlJdhWBs4lSwag1rM42yeE1r4fEU40gtwOaGnoEIVBtuS4TukCQhck6q5YEpeR7zeug3etM+
AgY9CaWFS481B/VxW64k0XHIlMVjrcFgK6zxzR66gVid6ikTABHNtjYZOiLuQbxWLEVJPBWH+hIg
NMarhdEa2rrNMUp0U/lMpKi910KhbV1Bnd3HBMT2NJ8iiUPL6MxdZQjcLTEGHTNB24fIiddDsYf6
IzeD88pIt5kgHP7yo0+Q5hteXK1H3zx0leOhIM9XQziQTg0DaylLHnAtKnbR6LwXXvRQwpVb92ZE
1yo7eoF8L4vqPzxoycqOqw8giVApguAeMsXR8WuLBubs8COxtXJGommD1GJKOr2xEfCt3OEIDXf6
BJ04oDuySIoqK+eYa8jTDHYRYsM7KkcCRYR7F3T5r5RCY6GM8CBy7bML5VWMr/7ggDc7ob37Twr1
GzxwhFlXnkoOlis785+FBROkRo1LMWkSLUCb0kVmv0HU773rNv5ptlGIrPiD9rrbe/B0g48+M+4S
n6vBfe3txrr1Hmmgujemq277ImNybd3MDG7qOXqcfuk+VVNergfdNw5Mqt+FjwYB5t+qd+pn1BlQ
d8V1MtTuNrdcoHaledAD/G62hETnsi/DsNFeUayxlNRmjYlT3pAwAl3O4UsHTh3sPNVGh7SZHkbN
NZeTQ4Ro7kFxLhsvptGf/JamXx8zfOgfMiLah5rToI3ZQQUf6YtYMlS3WkIMcUTeCrS/GsEcMhg4
09Zdlw6UGcxNdnY78vT37EOLKVbRyWaKfcjn2Fc407ymNfwoZcQ81A14gCx+kiZq9UqjPMxhDZDk
l5cg/xyx1OmS1bqzsq0UEHDWkzI32MWLbmErhu3l7grsceyllAIO+EHgH/lbYfEqeC7lzaxqLOuE
pm6YpUvXG2q8/TrK8cF+ljPwHqU0YRQiFBtsLgQZDWa9A1BNwm7WPk5jK8gx7tJ1mBXWDGIkpJtK
wh8cIFdzxEUbe/Wq5DTK5bQWz3/3Uc13k4M6MuUqTynOMFQZhh+8Ao5DDJyioWYiMC2sPtnilgch
qbEUlXT2AVwCppwCUW/ThPYTk2ZzQ0JcecNQ9rGXefGkaoGkrSMukBHFhvScHZ0thiw9kcTu6KKc
Loi2sfJsH6fJCdTjZ0L0MAD+ZHydYmIcbLZlIVSJhMAqjwhRokMdIEGv9H2KNP2q84S+RTof3o/J
6P42w7TcZsH4BDm4oVdaY/5PxS9kAtdOlOyp1k6BxCpRpu0JyGoBwDnBkjFG8R0Wim7tOhTgIYdp
avqyRVRXvGgVpbGbtrdo2H/DqJ0WQgkw81V4NKLitkB8gb5AR3jcf/Ro7RZ6AV/OzDqgsrHNcD+I
u7uA4KorSWrVGxzAU9b1z4kdo+/1wmdsw4BnymGrE4+38AvykSNOMfSEyp20Df7D+t0XWCwNXtQS
JnXkY80CJ4sDqJxNxPD8YMrIx8GjdddHaDMq9k2K4nQ1dfhvBEQldM4Z95k/QOnPPJCYyWChbPGh
ChvlONG3CIs1iIyhqF6HeEznKGC169jl90DBgiubBviG2090JlZpavM8vB1tq7ryEgTq2GrqdS6h
f5XENy4YmRbbITSnw+C7p0aXa1tho58cbrgk6W0Xq4ndzBPxK5GiGagB744j5K0Lx2ltuA+AFgY9
8NHIKHErU24LY6183YgGqZNbebs4g4ptdKifNN9JdsQE9UtjvqH80HeiMG8DkWMWAuVH64BhFv3a
Bd4tUukyPf1qesvHLJF7R+WOWzNP9Y3Fk9eZwC84XyWgFEd1j1KTkJqaYRInfmy2nlYffIX90OHt
IQ3MXvoDHNFQZ6jiOem6TqzfcRoGeMsJWrNtX//sDbTJQIQhMYZeuan78Bdvc7LrRM+hgb7ALBZm
Zcn9jKuhld4Xdr1O6Cugomx6PAfNg5fqjzLPCAHTsAwor/01AmFEWxuwsuPxMuJuAyEfJi5JZMCi
ZnaEBA5IsvptHYT5VskW7CG4ZIYiCF09qA37Onuipuy2isMBpPoOE4pdrbNSIPHiHCVsbMx1DwbZ
i53PMC/uB11E+zwfqyWcgQjjSR5Bt5afsgHKYLrsij0z7xXhFfGqVCNH/xGrq8w/pyIzr0tpHLQa
wJCl8E5IOl8MMOjv9451kw+1t41GwGiEexCe6dZy3vZhp/hBv9IGhyT0KjVXxDy7H7BbcvTf/YCS
R0qQcgJAnOMimwrp+ENqPfG7gMPzpxZkNFMjF/UD5niQAhmr6r4vuphDo/MmEufGqS3/LreGX9pk
fZSqf5l4GrQa+ZZFSAZGl1czVze6of3SxeTgSgLMFkSFzVWS7a1VKaF89nUnI/3KN1kC4+orKnxz
FzVNvw0rC7VNNRES0Wb49M13r6QzVAVUKPwi8XaOSRsTU18AknQ3cSHshfR0zPJhu41KvrVttw/Y
B1gCJxXuRs8gUKQ2t9bI+zbpBVjigL3FEtnvoJq7KEG68UtCTkE/1b8Y7zMgmqpd4umEdc5dDatg
bWoVv1cWZWvPolnqxsaNY0wmnt/sxkln9bGRP8gqfWI6R3L9iBE8XkdWV/0nAc15YToclRfEi3j0
hiv0xwSpBM5dliUme2FF9xWXBGUBkMq4qZgtzkk68yPbdQwlcqPpl7phgvxw+19mFLxqGExsWgm6
ICGyKeNjY7gH2VE3DYApNrnd/eLw4eNapg8+T3mRm0JSNMdfKmdqrOpRLITUHpFwbV28RtjuuQHz
4V8QkjHn4nVYSdsXHE3Y07jysiF80uCYglqk+ijr6kRFjW06yukRt/laivRlHGEspi1PecDIv6WU
2/LP7crquytkoOa8kRKClQwKmVPrM341mExK3tBKzfxzWPA0Hl0ezvKlC8mPrBEFrCLA/anKB0qW
SKOMyU7dXEVrMa0wjzH2UjQD9y+NdygMmy0szOdayYeBNLQ7U6sTsq77X6Ntv9Z++gavhxeRWfTC
q+wBH0dL78ecX87E/e3KPL7xNQ4JkWVFwHorIEhNltzENflaYTiJVUMWIS9J9ha0mbkCGO0uND1A
N2Im2VFiot25sBf20HSdrRZFJ6+KDlJRYMds5SAvSaIzgxGwQK/UUlUxDswCKmTX9cAZbVExmXWP
buCd4lC/lSOJbYNH2g1Zh80KU1296qFuLkOhCCSPa2M5jQGA81bbK396b+K2eY+SCpClHxBvlFqH
eoirXYNEGV+rVd0gCwXhZmeFt5Jl6qxc3bgd3MxZ0uckR8NzD01ooMZsUNCPQ0S4Y09Yz9QeAtM9
0pi8Hi3LPQln2BO1fkrzmNF1JU3wLepdi8kC5Ce9RsbT7LGA3ZVwDe453rpXsFOvHNgZhHbFxO4N
w6KN4us+mNEkEbcvB0+3kBC8Nnlqbnijg5WXxWLv6xK9GpnBdUmXCwpWQe69/1zF8Wdu5+2ydF0I
C0En973oeDSLlDT3cPoihZXyU0FTypuD3hMSaqjpKqtSyepkeld13p3Q7UTroOyIDAj7e4+D11In
u9tv0K7ofvrZ8kZ5aiJcrag3mKwBQXA5qV/ctdiI1vAudrB/uyWGNHo3UbYhU70B6GQSR6lmxai0
d6pqTmApeYMFQylPR082cQ6+pvGPxtDGT4DYbKSFkjxLM++3uuH8FgKuBxYtbVGlybU+6e4yt20k
R1XxVmjyteu8mSZL3heQ4qVRAkXwaB62RVmtomj2KTjg1OGYp0hpSKKrGh3L11CTLV4Vn70Ut7pG
aEFqNSdSbwpgxFO0r3oD/sfIFsx7RHphsfTMGvB2q9UZRYKEam/nV7Tjoc1WqJEscPhLPWuPbgMB
EQYa8Jfx3jewJYaROnqKfr1ZDiCZsFycoqDGl5fAv02jAJLVpMCbW88aU6hFpoD48yiffIvhD4qi
Fk12eK+FhGnEVRpe4eiUR3jRFfMLrrxuxWM1ujY9pMqjjRHEGMLpfxm2des70b0vB/Zkp9qgzcFP
FRQ1EgsI/Fmco5YhimXwINEQIHIwE9ZvyEvdMh1YWjGfuTdkFe8DgJGyVfohTuGDGFORo3nNNoGw
Jfc8grPbC2OnyZKkqTK9Anj0YFtqOoYjl+P38lFYQIKzOsQvT782dYu3ocQPHEEjhaZikCpnm+/t
hEGpAfnF2AVox1BRb5Z2qVaTzbc18+w67I0Zdw2LI1OdvvKw7Q+uq691Gvs4wWDyu5n3RkuEYa7i
WnUjnEmo4GuFoAHCyZIptD9+ebnh7iOn+nS5Na5vU/opPFa5bg7bwB4If8Q8OztCCz6ooesUa2B6
Cwh1LG+gttJoHZvNjl06wnLlyVUAhBdeJgBMu5a/NWA+ND3rN5EPv0JnsraThm3fRsyzzEP90cmx
5FQ2OZX6L5XE3bF0YVBDsmDFGH8XET0yy4iJ+CqTPTwNojoz/TbXRXmc3BIdUxy+JhUfoUuSCJmD
5ghSE8IiOhcNe2RU9wIh8jKKErhHPDXMiyDCqDDaOA4h4y6f2mlRS14i3Q9t1DddZnPjae3QVpUa
gxSAlUYrvsbRJZbAJ1nIk86niRLiEMQj8TwR0HcHr9TSRFa5sPT20+lVu2sgw+II7A+jy9ZLZMLC
0cvnP9OoCu6ln9MBrP2As1RqFqvApZoYychLO501wxfUnsgKV2Nc+IemYaHXUoTfltcTUVAW9dYM
p3YX5CaPqJVy4qURhxvuy1fWG3Vxs6w7RMl648y9O24hUgbGGXqe3GMnpccXxF9pK9FWVT7x7FFU
LmjowpZxczxo/fCgXAsX62SieqrArAb1F05+lkG/PY0F2katj68HjYZ029riASEHLmRikNbwaD6j
gfkfyqI90oLXXpofsRY9dpN5G3XWg5+pB0GaDQB+ComhdL9sGFPSKj4bRnIb3e+eihb6QoObS4pI
7dACuyCiWubkYXUduahT6AoNyzIocGWqsqLiwnLjzg7HCJeeMSJH14r0eRyH/FSAw9lBiLA5a9CR
LUP3UYbiq8ftTdXgati4LPdaqCi46t0muAKWTjZe6GoUWxKAV+kbP8hwLsgMvTPBa11UGmbPrNhp
DWOZGDCEzeu6irXhpNvp1/cz3Usj5DOBi4oqNywShHwmMeCMk71TCfA/tIeemBvCmw2mYuD4sv9N
vzNbpv6eWKvJti3ZBeEutGkcFz6jhc6Xry2AwIVK3KeGiF3VWf99f3EXJvHufNF/zcexzgFebp1w
1/bZa2KgWClyloq0169FU8froeo233/SHxvUP0bx7pmIhAcppIXkQALHowihoXx2MvKRKivIlyil
5UIn8JFjhcsR37AeIyMUa2JsD8IiD8EOjCW2ExgWDHbgwfT/4/WfCTPQRs1vnJezMA0PXiW+FLPJ
FdgKph2R/Wgk5FN9f/32LG741/WfiS8iOwffpFvwGQOmiTQxPtFOaYtWhB9ZOl5Fdl/Qx3H3bY2S
zwzI+PH7Kls2dZ3uoOd4W9dnRtPO0qnRM2lUSkIhJT09zyIT1YmyN1SVdzrTsaWto4n0GI1jdPCW
sWW7/E808iLfevSBxY+mC6ysLU9+XT/bjbEZu1EeB4O0qdJuGZ5TVTqcYKrSfwu6dm91TQ4+2/Po
7s8xo0QuItIOmm1LR2+FX9LfpI3MV2mIe7/g94wsDua5RUo9PkzgQGn8w8toiAuSP/dMOzL4Plmz
jhXt/I4OEj1Kfdv4oOmbxuE3q4O7ykrAhrC4jYX2PKYZofLsbnVpRvT2nGzt+q27Njj0HIa8UQe3
o6LDjbDMiUZbaXVdrKyMGRs5NSOPZKxRD5ArmzQzFofZkWdGJGdUBU4nKomNVSRkxHioSq2SyF56
CjzDdQuiJqMqlflEiso8dRMQWH0G5LogJhHD+AOQWX0BXSx4FNVIV7rI08fSJxPOSyxG+KLNxhU0
MxodIcT0egysdehkL1KnG6frjCJJ1SEDMNulwch5H2rBrq3kS9jJq6xJw7Ud1eGigsuH9L8oxT1p
uZQdKmYq1Zb3uqyrPdQKICB5heuCSbmgaYM40Yzo5+rNnaZlNvDSsFnB5H4gZzXipOEAlUJZuyRk
CTLgHHjm1RaguUhZbAbOuydtZ1GDD4J7wThm0Mt38iVvAc3B/yjkVSU45GXIoZY0aa2NoSxWtQox
ELhPJ0Dgbm1M8CiL0Bl2rTGR9aTNee/c/E3c5/kylHq3aSP/A6Q/qKkKgJgIvGtIu09JMYnDaHWU
lkW81R0jfx19PHcNTi4yFnkoQyeGOxgDA/7+jTYuPYpn4iJ4R1MfN4O2VUiSOSYWzKUZ+8usf2gl
RjJm00D/QrABo+6uScx8//6DL4i73TOJUWk1YxonFkZTB7BD3DOusyUCy6CxDzJl8NVroX41GAAL
0gZAwfefekny6J7ttoOamSeQOna2T21MihJxcDxjCRKQHeNu82CjtQVuAZuy7Zyd7OLshixbuQ5N
fr8fvsR8b/+1ip7txng1PPrQPPGuk2WEJeXvoT++s4MxIix48Y0WIQjtB5JZE1EsORbWOJr8do/7
xLyyLGa5338TMW8R//gmztlGnQ7CVyWBzbusJvMhZJqSzGrwsksPZBXktwROvERd0QAPC81TnhFI
IDB3HYkUe9YMK9uQJ3Ry86Ra1k4zXjWhJhmNZv1ND9wY3RoJvaUWrAzdIZR2hJzmF4qcmyRZxJpw
fqigLuz/ztn+z9ZAH5mI1t0Afge7Rbg1lXpjBgQ6pWFqNjn+3ff360IZ5Zxt/3k6Zm1AQOCO3sKp
6oixouP1UWDzJgKHbgHTuP/SnD7l9x9nXHhJ/lhT/qpswIWFsqmjcOcxr0FJ/FY0VO9anH0VcXvr
jTWd+Fy/G1o1QCUNqyNdtOk0hATOV81/ILKJpR68PXaFJ1LdmdQHhbkrPSf84X5cWj2cs3pAa4RA
MWz7qFSk2I/DQBgTmZJxdQ80q8XO4llr4G8PwM7Hpe8xMv3hzszv678e3LMdFI4zqDUU/zsRac2C
4FjQQr22AsPPEaomzE1rY2gUuAABUSWLoLJfrDZ5/f7T/zxZ//r0s0UzgRdZKMndL2aDD3J0tJFB
+eqneCTwB0MsbokKJKJmL4RD9JeNcLvVkdUNWQsWKzfLdVzVj2Qt1dsClBs2KVXtxyjw15GmwBpb
wI7hD1Wb2iYPEG0Smw0xVZxKpudx8kdarlS4elIcDPpZHNdxuSZpGC6rJq/vxDg+0bk5YWN5iSC4
rdjfsZ0FVswEipTjthFXhTNsPUVe3Z8MTrLQD8PgwaysMwh73E54W9oLExCLVCzxRHbxTaGxCWUc
y1dCZz7hS2tLAox2tAL9FVRdtE265EgM5kdYqCPz5oZeKfRMYIOg/fToV0nXdBnURXjEMvj0/S9x
6QURPB5/vSBohtB0S5cEElWsoqq8yiG7wATUrvQO5XQCAyZQ3ZG51Q+usEsfeLZ/OL1XDk1FpjLB
Drta0xBD+eRsjWb53Mbuqh6S5ywkZMNhVrz7/hrFfDH/etrOtosu9hwlyySFPmDuUZcSqddw/Kwi
CJDA+Ag30tkvqKkh6vpRumosUa7UkA4Yo2izccvLdV/3NyMCxG0hUAvrJtQp17UfezG4OxwtaI3k
PCwZyo/vv/SljXYOTvj7l8Hs2A8dbfLdlEbPZVSSeTMOH5U92mu0zNdm9WeS/LuYymRbS7jE0Qhp
bESG9VNlM69B/7ht9tm2gCA3qqq6AdWTwHhP8e+trM51KGWRrzcGXakC62rjk5STBvpWGu5rasZ7
hRDgbWz8j8ROs0Us6tvv78iFvcM+2zt8S5FwJDmlungdmTUXA3qQgReleekyPD5jawQM9PPr7z/u
ws5uz//+15sR+b2Rlk6lbUvUxqQhUrx1CcpZxzKvzDr/4f27dFFn6z/yn3zo8zLZ4XvAEEwS8Frv
wTTkwfhqUjnTmrQ+LDm8f39R5oXX78+59K+rAtMNtaVEmD7p1qOncSZUKRFuNuIWC1aErwd7yy2O
qdXvm9mkMqCMYVmg0utJ/VE5/UA4Oi+yau7TMo+JRkX/nE+2tp2HEwybTSa1Q7nK5xHFfPCkFcd4
3amJuE/tyly15RDtcg0FemriX4vc9gFhAAhjgQ630Z+nKb+HYIuN7Q8/lbEjauvmv+8v/9J2+8fb
8tflB1mtxoy8CVAZKWGKRXLVavoBNp5F81Eyqm9BVlhQssrhLg7FD90c80K9ap+tsjVu3EiSI0Cs
ZbWOu+QKMSfdNg0qaWQplJ+63vGTVwRQBP4WtQLk2dpFChCqpwoqBw5RK9yYHclf2eDc+5mHka3C
mNom+Fy01GHsY74245z0ZVYx08fIXBYdqq1cYSZ2YrUqxzDZ5Fb5llWKuR+9lJNyxX8uQ40fqshL
y8XZyj6jBTR2VfRuJdqjJCTmtZ7a6zgATvw//nxnC/loSlsFmNh2Wu30G7je8HfRqw/aHQOcRx+W
iWXWv6Y+fZBpqP9wXZdWYutsJS4BJGPf9RPsI9p/nDvvptB6VBr64qLISdtSpNPplnFEZXE1OBz4
XZUXGA0D84c988IiYZ0txGHjwZ/n5LhrJ0he6aDlG8TRz1Lp/YYlat3xiqwdBDX/48pvnS21mqJC
SiMclYV08FJg3LDIIceBfVCpSq7pTJNT7TJlGqUGc1ybipXS5U3d2emhQpy8dMvEXzrCGX9YjC/d
gbPFODTNIrAg32+VmE6Q5U5W6SPrIbRyqKwvami6KJMndz88Z3MR/I+d7zycZxBkU/k6dkbk8wOj
qqp8MOir7GpDXqNl+kJKaEP/J8rA6kjT5v/Xr0z6+ITidhMzgJLu3Bwd9v3XuXTxZ6X6NI0FIXca
YG54FcyQ7HEVBqL/0CZt09oR7jFaOzdAh63F9x94gVtiWmfledsGCp1KFO3KWH9Utqy2ljcWS7ux
5uhIuS4FeNmkEO8IHLWl5qDzBGARoiFfBDW9pkg3H7//KuLCqmKdLZ0T716SBi6mORr7ZeZhZELu
t8yn/GHqEEWODWWaA3SSoAM1nVJHoTg0UaGnFvYkIL0a/eadY9ZiWfpmDDQ9dzetSyc5mTxtOVi9
XAEgmq0GTbhjIX7y+t47hGn/QyFH6NWFp+lsYQTe3wcK2f8OWg+UfIe71Jq9uQ6jhkzkqP7MfZMw
N9caN5Pmfnp2H935GZ6KXmRX3hiBE50SY2+WzYvq8mOGWUXgw2NvjhQDNWmwlTJanRoHwILeM5HQ
kbNgO2I8SMTespMGDhZDuXtgqF/C4t8rOUCRZdYJl2sP8lvH/sLUKImL8sWozBcGKKh4VPkhPU5T
sqrQCZq/iHtDU85kU2mduZLt9CvWIUYVTU/Ps+mzw4jnGBB3cod3hUvzGpAUCdrFAUQu0gY0GE4/
gbesD5Yt0p3tNCd460zamAoXYe8cBZEcG6petdS6fiRLmTykrpLXbTv5lBlu/5j4CfzY0ruj3ztB
PTQIbmqPTkzyFVxkOplxybA3rE6GSDlPe9EGROEBIc8DagUOG0FzHGsPRaRWn4SoxLorOG0YUX1y
BQKk2MWc7w3+jCTFkDS41S+9ctRy5DFa2lE8bDWI4dLWULeV9MPLfIrWRjZ8lcq/b1LPfgKr9ekC
8891L1iPyiCk2QuGFdLNT3SkEOgLBBOFh4imoEG2jqMAQVXdPLc5WRoDydJrOVotW2eK0JfTK4oC
mvp2o5i5Y32loXdbNuOLrqp7LbG/TM3EFDGgP+xyKBsZG8PS1TAajEH0INIc44cNJdjAJ5clyNha
Q7yT0XBTKiSZdt0AYx0Mb9vn+MQlsYAWmRXLgmE2iZ45w9+wfBs7dNlwP+cABVrDWvnc9WRyoh3Y
lpIHoQ0QEBgNClQ0d+OiS82DECP4cp1II7+/dePxBFT32hLMA2b9UTH13ToQ2r0RBESgFBDniwSJ
oj0/1XrrndrQm80Lk3/dDtmVTT7IygFh0/pQx5lGvzlT+UYY87AiV8HhN7BvbU/6S9T8b71ex6su
bAamkOKR9wyau9u/+P2AVIv4oMRKP13PR3hUGQ+WzdjOi827No/ElQ1Yl1UdcHTZz+Ovil9GxnZ/
bNP4sQgYyNQDcfUR57FkzIZVwqh6mTloRWXilGu71rAd6NldXBd3qegCZs8+KdQlExIvgswn66Mj
O7GpS/eAcn7YArXOyKDgz2IK79VkGQ7cY5Iu/N7jrUO8W3XIKKiqvTWJELikE0T/xvwCq1m2oOlI
MUGmm2sSwq6yvDhg5MLz6VhfKvJfPFxHhxGVIzRkRDbK7rwTupz771fmS7W0dVaMVWYa9ehtOI/p
HDwHoZu8ryTeaCQEl2PAKMW+b02dBN3c2WsGypzvP3guQv6xOf852vxVw5dOoprM5QgT8aazUSXE
g4OPTo3yoFPdU0cn3ub7j7pwWjLPCi9BQuUkShPVPj48Nw0/bFQyPf5c1tSGlyPpr2FO3ESZ98N2
d2Gr/8NX+OvaHFnBAALKvtNrnKlm9IVetEaUTdKEQ3j5nug3fePRbP+ptr10M88KqxrVcWB4Ywoo
wviShSCCw0SCKNICZIcB9UhJpF+x5LEv6yM2vevCsl9jrzslqRPvGOylxKB08ZWqA7XMMJ98f+fn
z//XjzyXA3/diJZId2JBAWmFo64dSsdBmFjgVWaZ6muyOr7/lEtXf1ZZ1ehBQZEz1SdpFJMQs6m6
QcFEO+c6sOEbxkJ9fv9JxrzZ/+uCzkqqEZEFPVSIc5PwSB7wCXrJ2U11b+pICKkSHBIoBKfBfdQd
QtWCqsPehdLm+4+/9CCfVVFRWeUI8wUPshiwWfv0VPHT3BpweNHWOvqq91J3Bk7t4dW7P7yolw5O
5lnho3w3twcBQD6fHP1GTAAlM3SRCNQaoHtRRnRJb5d7E33oGGvPJskgm6plKKKM4OH7C79UP5pn
qxQyK5NjyWwlGpzPQWE1wj3e4SqBKJ/7DmW83XyY0mzvVCGuAwEYc6yh2LcBIG43Tp9GEdfLsARd
jqwn3CDJr5kJ9OHC9JFKu2P5VXbk/dgISTUd8aDqxAOd9R9W2Qs/nDg7e3oh9M3RAV2AbupXNITN
2nYeEL6lT8KyHhkUYcWq9a8fbtb8MP7jIT0PSjVw+0RsdOEuJ9N6iWeLOVMXOHvVGlCV5iGJk/fZ
sk2ZRZPusSVWuyc6niwiWePIZu8rnehk1a1aGFrwbofmKzHYYGjnAXiZvboVZgMc3LvK/GkM+udM
+q/vPL/bf60UoxfgASpI7uhav9mi1/iEekukdWt+OD3s7jQ+UFkSXdARNo2iHACs5y1d1JFJbL8l
Dj37uFWMnSPiR6YQOkmUtttMxB/SwnEcRg/YjAdmus6zmaHbp9hFxMsTRYUoHrzM/502YbQloGfc
8DLfZpMvVj3xbvUcYWU6TPxVvO/At63V4OHSnz9Ry8nMiYARI4GU6grjW/+7T0nNMYCFf44F1RpN
lB/egQubyp/Z5V93SEXQTq2EHj/8HHwtc5Elq7ZZJkN/jQVkqbGArzPH/uHAc0nj8+dV/Ovz2mBy
LPqGyS6nbXLrWS0n1QzvhBUmB2yNj9LRob6Y6tbWADIluWatKr1CBqvTdMyU2vl1+ZuEjwdTw//y
/aN9qVoRZ0u9I1vTmIIm3pGu8xh16DWSPnyIR/FWTMR+yFR7c7HyuR2qRA2p1w+fe2GHEWfLfkR6
SAfuJtrJIeFwXOoTITz1qzdiPeCB1O9tVf80xr14jeL/vwpSc6ppyMJsV+j43h2z3ARFuY/iJOWh
nsyH3kCzm/JeVA2euFzf/o/39myd59Bc5qMzBltjFruKKdiWQ/zmTuajiaJj5bekp2FjPWIUuam1
9IduIBO/C82BP/Kgv560DHAEhAQZ7yo8pOh0gpTIL8NYSB7ttRmL33mCb8ozzGlrzmonX3W/8ql7
RFs5LjSpgkNh6v3CC6JHwzThG0yiAOAXjyQ5EItb2oyFXB6bhaEjOKsH114JhM0MAghM5THmT0eD
5kjf2svCqZsNB0ADYRYZ64rUeAKkPgYctkQDVW6zMur2YIQhCLc5xneITEJfQZX4WqtWHOrHhYok
FvJ53Bc1xOeWwJmPXRK/YphGQFAG61oYOhx6M1iIOHyZ0tnWyq66QQdTr0lVvGFlDpBAcnT0sG8t
VOF+tGJAkK7TqwLFOC41Wseorq+cTI0zVwWIczRjoT0O/KZrv/GsQtrLWPrxqdDgV5NxquvpKpyR
/JqPe27EZ5L0pbfxjfIIZY0MVs3uViWG66w138ww+WgQ/6wiP1HMivqjNRjmMS9SDgk2AEstqZ6K
yMxWuB1OOCPJUm7mjLIoLpZJ7n71Vv3Re+Sd1a4kG8Ds7sIiNnZjiaSECTi8oBwqSz7j+2wp14yo
tp6ltcu6zb112bXloqRJGFU9Zm+L/N7R+T/Gzmw5biTLtr/Slu+oBhwOd6Ctsx5iDpJBBufhBUZK
JOZ5xtffBVXd7izdUua1MksrSSQjiADcj5+z99rWA5kcj3WIn5OGOPu+NZtnz+6mVV/hs5nT6aPp
wP9EHqUvZmd/k1rjvUXUEccaJBhDOmdLZguNdb8lQil/DTE475uou9eqerKlAbIjzc21MYo9YVvP
bsAwZ6iIgqIruwq6Kd1JXBHrWcg39k14Lf2cHW3HQcHHAgFTYMaVZYD6C9J0XQuV4v0tF81WTPbP
IoQf4uzsl9VzDKGSegbzjR87ZCE0n4SE3aASJcQhn959EkMg7TRXiEYoXx197zjmqZ7wV4yVxr9B
vxpS0GfYeEtQ85DcJnn0bkjzBv4oqnWTsJ06K96B9VzUxJt+tzpBvmxE0aaiIj2KUBF1MhdP1E9I
aopObIhinra4l98zIzPWLcG+WLbwa2JqfwSve+2TQgKYZdjVwQC/WipSn+b0e4CoDZfES18Qm+jZ
ebJtdIEZ1OtIEIKhSeSWHWwkhpEV2MjrMqNStZnE7qyp/ehV981sECGWff+cTbjucmMejp2FMwoz
lr/tZgAaSUJ8RsdJOi28r0FNHiI2UyAk8wIaPuBTQsjglmu/+i3a57qdLu22mTFktuZCWlVYjFMi
URucb11/bcQ0RmIT64c92MbDHCGTRZWabn1SNypJA7Zy9drv0LLNUl1ioAdhxf0wJeqxkwOuwYXw
bBAEntC98G2UfU4H3ENBJBWBR45oAIcgFSWIcmndy7kcrqMYex8b125uOBzIXnMxhunB8ruIsD23
PLWiatbzUBzSpNUUGjAQu56uRdKdgyKgT1OypXqkmMPWpU1UEMuDkcJaG6H7AY5ZPTA9rVBLQIqT
s8T8BNAtXxw50k4/QpKA8B/6x7ojMHPE6bQaujzdxGNC/IcJLWIJysJqKzES+A9j1306oyVWVpyh
/x/rJ/zuxGZYXs5jCa/VdNqrIDbkRQdR5r5TOUUVH6iEvnNdDCRsNLUHb9w2MSmRoIp9ZlMVhUdc
rHfSs/HQUaWTHTCccKGARAtatU1q5El93T3ikXgTYlFjI3kl7IqhPnhYXkHWBUMipKphgf/OMhHb
KntBD9OuMEHvktpmf4AmvncDOjJhhsOBXN5kW0ctnmtajvvZkmecH2Q3ZN633qlmorLdAt+NBjto
9ztlT5dBwOCTHFpEIqgfN25vIl9hNLDuBUBI0olpHoqcqLGwfo9TY1+APCMW23vtIkm4r4uvgDeE
PbM2LcYJtonOo5rJmRxxyRYWqWqZPNl9v7N7clUsWT93JolvqRtcqaB+yMwYZ2ysARhp45lx8ZfV
hnSQgOVHU3bN6shMVX7aA1TnkJDooiVTkhLtFEWskgNZe7A0aoxFplfgOHSItmb1cT2o7w6aMwmn
b1NL9zNNSGKPuBUro8i3qVUh2OAK2bo8tBHOKtgYOIxSerGY5D9jOwu2w5L4Hgj3QTTxQ50ROZU5
mOGH9l30wsP6aRAkUcp07QcG0a0DDTk4eZIQNFxQ1NTZ2k7c95HQGJwv0DpQEk8EqxXYhfOePQZH
TCSIrpqSKl93gevfDD2WJcR0GHwMgIzzD+lOHXCekVj4JgR3qznsz7UNr6E0VXXIjPBsLDZo0K9P
RmB/mIn/PU3HkzHpcis8LEBc0djgikI/4fyAU3kN3OadRg3jP6e5omlAHvoiX+8mGLNiHL8iH85M
KFFs9HX5ypn/x3ORblJNXu9Y9lcT0dDbJKan7xrh0Zv81zmoUMtqtNf0PHCHi1avY2xruG+jlzIA
fBlP+tkSkj5B07uXU1+QiZdLAJdoaYVH3TD7xVcT9Fy5tuYKgWFw+5Z0VzE6zGsyb81wzr0ZKrI6
2RWdZoC1wr29GkthcqN5z5YGnkCP+HOkdxg39bc680waXcFTP/nNzvGsK9v3nosWB09Gbl/l0dmk
ksK12L0AAyZoyJDuA7mO5bYB3MSq1sU7Iw8RGOVXWdfSnMdPuzFV/8hw8RhU+Ojk8lF7CcqRVK6i
CMN0SzDlrluKoMUbekhZnPYjMZccNpPoErvs11T1F5Ue96IjnzvS3QX5GmwfhYEYBPsND1mKzQWe
hzk1j81sY78eQcwbsCWWtxo2S3KFxXMM8v4uLh0iyM1PFvyrWsHdqjWUHtMrua+AHWAes2+8DrJH
LbCtOv5lWoQBfVaAI3GIMd+my99nbFWK6OeuD+58Fd71CYYjj2d779Tmd4URlSsMcpVi+ZIpDZuX
mTlkI/dHox22eeC+2q115k7ZToBFWUgI082z+t3L7E8gGGzDXUwmhrgwSu81Zsna1DWSnIG/zark
OiJpbk0VE69n2X0Ph3ik7Wwdeun3OLswObfgHgArRjczep513rqnZEz34ErFETMCi6aohi0DHU6n
mXWFVf6c1/iNZoLKKKQoRFQXiY3dWM0piNE62TATNkYLeKFPcQT+eJKjCerM6JfW3m5oNP1gMMf8
MpFNvvm8rI8uAxw4f31wlNjjNwxXsk2ocnWA9AKDQi2YpQrwD8w2c4N4yL4RRVpd5T1wit4Do4Ul
+1uQ5u9GQkAj+YED/lx2bdOOJ24tLRbvSgkrDuuZmxPzZmeKJHEkypFGla9tRvcC6K42UozupoPe
NeufYoa5dPvsfblY9hI330DUaDeNQ4yqo9P8BBwOYmTlXQH9gGarq4OXWc0dh7rm1HdD/eBGE53a
IhfTNnNIwzGFPVx2DTLGMXKWQJQ+3zcVQ44YienZw0t1j/N+ZEjmfdV+vPAi4pNUbbjDhbxuIgwo
BIRHnDI03bmUqFo0atwDy6X2pK5X41iZmItr6zhVFsbVMcOQPJIDxOBkOHVhyilfOdgr6wiWmB8i
KZzrz5pKRtvobi03j1eMOfJN0TvvLT2A3cBJmOIT4k5htgvNw/DWc6SfA9LfRcoVDEIaY/hP0DfT
XtkMJmOqeMofrNL0r/oEapEA+aNgYkeuT3xq4Sc7ChSmtVEXbKCQdUczJureFIDhGv9b6ozBWXIe
XuHnAS8BPYXQYluutfAfiQeGE9TM9y6CWCPShwCDBrDf7LHFQLAiUN3a68EFAqk5YW/Q4dEdB33h
OYw8+4W47WfmqcwRMbuBdVWn05MIWxpDEZ6WyBy+hZEiZDFJ7rKaj3sEKudZ7gP4n+xeDh72lWa8
wt7JTMfq3OMobBQNsAsAKRbV1eAjjioAhhCX4CY77jSszo09nxNhoe9MhbszdJXcyW54G3o5IUal
6gzZhq6qrGd+o+J7VCImKxY587nPMC7j9hul8jZlK743Vqt3I8wKyPjjF2Y7QA5G9DyM7rTw8Ost
xId7nJsvzgwUbSL6b8bisO9H7mrcoxGZlzPGMcN4jMvxupx1s6P2+chnBmuh7z0IIWnlK8Vf15ne
4c4fd3bDMzZH1SPTsPYp0VlJJUn4KvmX9CgabtTM1QbnjBy2CJnT6ISrrybm7FeRu7maayjmORdr
yaFmz7da5JEVbovS74CoOMN9yvVid/fuOJxO+7xGTgB//71Tvr/RHQlR0i0pL62229oteW+SrjBJ
o93ZGLNnYmrf7LT+7nEX2324aEyCbyqoqKfCaquGhm5b1eBI5bAhb3vLxqpZLbVHZD1iI74chFVv
rYZzMJSNd9fQOdh4Emctb4mWidj2GnvkpjXq4NAEtt7ypPMkqKA4xdzZOpDRlbWkBURW8WXWWbip
24DfFRIKWMBh3LN5BQfSsxf6Ctl8q7An6lYwT2Vpqwb6huEl989Fz7aybd12idxA5+UlVrXRdmex
mi8XTEziQg+6vdUBdDEHJS6H1CjdN0bGpREzVAxGeNw5JT0AdrzEwH3pFJNCE8DkMONY9Cx0ae5w
ZdjIuS3niLzgBo8m8KcpIRMMApLJxRujPcoy2Jd+em2NjkGGoa2uw7Gqj6pJzh5CPGrj1t91cQFl
H5PSEz78YTcYVbM15+BtjIybyVfW1gTHzVEUo31qYmdyF9OYp7ynZJrfQweWjS2eWY9vkVMGR8/1
sS5x1hSev6c4Zzs1HuvJe3AQAII2eY04VZxg26+juj+4ZXtQgmKvacM1UaSoHCKIBqU33MLis3nB
oNxbIkOuPpmkQ4fw52zmsTmIOFmGOJrS7OwANwIusgj7DpSVa7uqnhVN0XXZEvTh8IF1znDKJiu9
6mZ9GhNiTKeoPpQ+qYTVp2loyJmjF30wX543TliguhjT+cyE4OR2nXFIc56nhfJl5ubFFBG42nI8
3wM3Gg5zRtkEZLHYJ+VI/rh5sik5nWW00+FSxuwXcbAAUGKOpncRGOSGGxxz4tJMd8lEKyFl/66F
njGbgkeqLb/YdEnZrdmknxowPryXWGyjRD6LSvON1FmIG+bboUTQwQ1zm9Wxf+GWmJNZaR8lzXDE
hfWLv7iUK1tO8D2m5FUk5lUGtepo2hgwo6YwtrlOwp1sm+rUR2oipmtEDNYBqlcrc7DH67CR0wmv
b3A2c6pQnCntbeC33tqHUUkIYzSfEjCou9x2XzJ6WetFCcNpbm4eCc7g+pOUM4Jfqi5FvCyJNtpe
oTB4pWls7mhRWMfEnp5lWj2MvfWeqXbYWxU8uQYSgd+KHQl/4jjbY7vhRDY/R+hpdkkY3hKufle4
7GOMJ6ad5ZtPA8QPWiHqws8yJjfmnJFTPXH2dCg6gnl+V0bK5kpgCJISodZVDKiZZ4khc1JDkcBs
yJNCynwrkvmCxkJ5NaWNsyMYNN6NxRzHay8GnlEGIAC7UIenptJPDBKSjR2M99nQUxm7iqLZTu1q
g9ufY44nuVM6HZcnpeS5McVw0tpxXyz5IzVh8p2HpClgLHZFtFLLTS67An0JzZ/Ru1riWPd4Rofn
YJrHXRVSTRXe7K4VljweMxIxlnVkY2OF3A1tT0VpwuvIhxJIc9RTlDttBpMfA1WKpgIv7kBkfd97
ByK2DcaRJVs2K/CBdhsZnVGYXhg0GCCWQLmoBAIJUv8QpdtWgP6I8wpWU/8AWyrfJwlEYzgETBaA
bKRuWd8ZMR13E63Dhl+mPnr02hfsIXQ7PZC0YtDCiGT9kAe+3uqiCr/ZWfuqbKAzhuBs1c0ZdzWX
ZV+CQ4SJVd0Y0jLJADX5nLLwvmY32ZSz/d10MWqGknZwkVX60sn8o0eRSC5tj2oy4zQeV9O41RXp
IqNP3zE3+h0LkkJJiczZzdpwo1LgOQCZnrp5PoSWQZdI5ZDcgmLVhN4Wfsi0giP55RllCSGVn16F
1pNWVFQktL66NkeTKHJ4Y8XHyAkAqsTUbdoAI2+tKgi5IAejaqjvWbsBP87A6fxwIVx3CW7eeu53
FNn5zVwN50kET6VrEV5CmPPOoiLnCS9tqvIYkHYWk9tsRfH14LHblwZJE5VPNRUOVOukfBNgjsEC
X2vCp8BmhXDiDfkIDqiIkBs5eq8gkCbE0BoBXzJtcCOdSyJaZaHAtLp1v6VsSYH4jpvBWuT/OdjT
ieboVo6xvRF1dwgxka6B9bZr7g4eXV170GHEMn4IMk4YuDqh53444/xgT/5nze5BHgLdjzBtzgyI
0VNU5C8LZqvc4wkZXYoObiVi+kWA19ZWN9MPcrwrXfbGymySSx9sOKEA9J1n1qwS1f+DYvABz1WD
xywze4t44F0WRrDrpPzHVxW+HtYhqKW1AiHHN3o3mu41PkEOOaxYlhcugsaUGn9mDSBQ1rmVKZ6o
MRX0KxOQgPMMLlFVp9btq33cInnRgfOgekgVo1Fyjgqu0zC+HT0itNOQm8tA7VQIbG6++d742X1p
tl9WxeEyS2S5jj3QCctR0c04pdMIWwwMoty5adbtKxcKCQECO8gh+7EdX41CfXZT7q77KIsw9NLW
FnN7XRTjZWMlxgY7Lq/IdHNVts4XPQM4JT0D/ZD0r0jlt9xZ775S+zrrSbldogPnrkPnRC5lq8Pb
ntH7hiYftEotr514Cjfj2LwZiq6FPdGzGQr3Jc2GDs9v/RISYE0HApNHLA7S1e9dFH9pX0ybmWSv
DacxxVgzPwVu+82PYEdxF+bbiIyZx9hjopyn0RnMJ/uE7+1owHDD4AHeMi6Fw+pGr9wU6d7QYX8z
JPUJSlYGtUSeOWQvMrTpiUfhkKf4CyBBA9wp6yf4LY9NjSs49ia5nvOu2rRNcx0GA2mQBUVnoqL9
WBjZ3mx1ujPGoNs6pXMsZ/E2jebrBNIRs3vZXoYcwMZMgtwZ/O9Dy3HSSVyGR4O7FNnzGqvnqyWN
GhlchB4uvAl9gn9qW924PX1nUsP3s0MkRVt/RbN6so32yrN9tHBzCHQdNfWKNjHAlLIeT0SZPSS1
9eZL6ZEHARV/XSl54dfuhVtz1/sOtkgrnfvLAhncau5ZjcicbnelgJ1gDdK48lCEw/MHXONExRNo
Js56RUC3Nre7y9m0z0EdTNcelwjq+LyywBlniienT/lCmzT7bdB14Sbp2J5yNvAj0vVqNy0Lsznj
pw/1LLdDX74TkZVv2MZiTlt+eAyX+98EsEb8fLUaYDx1nnOeCuuKwuC9FepBlPokuDh0rWUA3NPz
kTQOC2Sm+Ki63ONpZCUtaPjQRuGUU9Gq4UQ2Ulp0zwbo4/XEQ5+77lsZ0aXCJvMaTX38oasYsmbF
7kbS1KsSy2VN0TWa2hq5oWJ7BbrvCbrQtHUkQ7t5ELfNgD0qmcJ+ryNc7iAB5LU1oYEMFtWoG3ac
9YKP1hmaiyheEFPNyCgvJJkrsJkckHe6BTr0rRk9eiPAZpmmus6NXzJMsdTSPcuqL5WVcmN0dXgN
n+MtdngGWJhpWrKbn/jtmpXXsOkiIY3BADvzbnYW23ZKMVl4+YMSiCDB/i9RlxwoXLO85NiYbkNb
CQZlFO9TObkbpjGnwBaA9ceGaqOY2A6C+Cq3IdGkury1hviiinmYk6jjbGCqYD+X6k563lvQB9V1
U2fMSYtiX7YM54bMO9eF6LYdlDi2JMUVqgc108EQeCiRD65k6L+xa+NXRsYxQxI13fFFG/0LdRrY
V/vOE3CNNcXmsSQ9fE3qT8CcgcKxNzWuADKJ+cjr+D6sivw4D3YAwTUTl7XvpXvayvE59xr7rca8
f8wmWDtDkhD0jQHXT7tLf5DRsUcFux51y3LpQWPIINNA70o2re4NOGvABRnlyoR5lUz3TD1tJMMx
3V8TmxOqj+g70D1AYiYQnChj+WFxjp7qFkhfkKlo16QOLcEGBUjSheIQQNC+8ANnOk4F/HsKoFPV
wq4TjFYBTdAwdALZHgkYoqUOoN2nQFyDZOo3pep9dCUwN8k5SBn/oXdO7DreBW5AN1fRTYErWl+Y
IYc4f1ioYTacS0PO6bGwQSbN5TRDIczUCmI9a8nIVsrocNjRBR+x8/u3ekbXKnQcHRBANpdlYhrL
CRWHP/UvXTXlvPz4f/5oRDdiGv1daWi58SpQVa3TtcyLOPpFtPY6s7CgGMHzSydxCVURo5ZAtBwb
wI1KTvMwKe7M0s/o8ITldRiTbwT2I9/0rL5bx7eBIS9yYnQFD0HUmuxA0FJYw4otU1vGAlkozrMi
wYGKfpOl6b6wZHOZhPUd9ye/9dA8pkgFdksMGcfidA9xSF6ZBLLxRLY3+ei8OFNzCzR0h7hH7wL5
6hZXqXSfaDShkE2QejeeXzPgmPPDaBf1mZO+sfPLJCPPgpobk8qtX5t7RRD2pKrk3KJoZtm0MjYk
eaN6mJfQzfotpVd8rSKlrgvw24xrSw39A7oehxTjMmGIuXNqglIMCUE1kRhlIVxNu8IZWXtIBsir
+XqMOZy4OqJj5vPUd7FgqSPpd20w29tBRQp3xA2OVKCmf9n1kXGrhjLf2yNnditK+CVN6KdiDOQh
R6O+6mwwd57ZA+nEiMomTI6brMbLymAw41sWxLlpy3Wpd36fn4aguKq72t1CmUqZnpUPVdC9/PjO
OGvQCFfxo61iKlKrvHUYyfsJnu6aEIktcja9ESRDv8wGkw4orTkDV5MWJLEbwcg2hPs/2Xhw3q2C
Bk+sin28vKVBjO4WiDyNHyRPm9zTagPeYFxlvsVm5UlwJgZ39fJy5KmYRO2kFyKlo9xCsF8D/OEc
Y4wLEv6E7DEDMTa8uBMDKHDbbw5izIu6Wegjy4uBIgA661OLwQqY1lHQf1JSg35gWztmdntqRn1v
hRmnH9e9aYRJ5OMUH/O0+tBJ9lD3zrfcpF9KUwSiNGAwGlUlLRoiRbZRZS3pLeFzS2JgoNGuxVXz
vAgXcvJjeFxYS0iwKDZGRCxxhrZjGMSxNdrX0mvI67RoFwi1gN96t90N2XSyp5mhn4eEdgr0h7Jj
whpcxtwpZ5+daqk1IL3SlbdoMCkMFgD9YrEyZ4wIfe28hB78SvoCq8wrNhZxP31l5zxWNX3L2XoL
ZfSGlRKS2BSv/UHUd3aR4iGYLX0gfuEsWzhdArdH3IDdzWf72fMlEPcQDFnC8A+55ZefJ5/TSGNe
tuk3gO016Zn5hcqGO9ruFOjCfOWpcwAN+Xdx5DCIMJj3CzsQdJ2MbJMHHndAUFRrmZlrmqf9tu3b
x76nAVv3oNzL6c7QMEJt0d7mpVUcSJq1jr5V30KZBuneuRj6jflkDAFDgEA8DBnBjf1k00ZlqYnp
0YHnKTPWyLFchSaiG8m0gwvnX45LeT0X0bXR1GDMFqwuOt7dJOCK8Vi8l3UUrj1V2QciNiHAobJQ
tf295rPdDmN9zcQn2I6JmmjRAuh2nGMwVckec6Emw20eSfrx8RNRmxBbOelsuzihKpWfOw0M03Aw
WHpEwNzOaUeak598UeXTinJphgTTYywnYmIYVZXL4MOqQqAvzkyCjXiagSOHLkGvgHIxuyKPN2Zr
Zev4ls6aZugVZ9thRuacVSRVWE5Q3wPfJeXGzy59VedHU9QcnGxkP8MMx5y2YXc5SY72UY6AAH8T
5tKM6nLUp6Iu3kJI8nuzsudNPLfofyavWnkehbkkvUBONEdbhx84jvB4qrydQPjBJ0xZVjdkh6I4
pwfLWOw+89nsbWZnHG/LcUte7ycIvYEGO0YVw1X+nRdNj3IIUBemyaskiolJiCZUzRk/TPCxq3L5
IGpPGhs1wNcgqG9Ni73aFDq3zmnJPYQr9oRthp1DO9bG4VCXdAMD5/llSMps3zjiQS0SrSL2H5Hk
OgfKZGI0PfG9lfpZJRX0bs/Z9B7gWUM2VCLEWq1UnDS7YQyznZ7keV70CNREHn6JPLnqImQqy/sx
qLGspUE1J4ipUhOfhk5usqA69gnAqNQpp2M7x3TD5xFdE5mqlKoM25Vkeg70BlVGFjBg1eSY9lMw
Xnk6pUOwcKntFBD8wMSwBm2xSUvPO5JGMNOebx7R+UQb2w5eAOEu3Bj13bY79xAuPUqikMU2I6GR
Fqe7L0hhWVFDokQJ3WGtZfJeh257EZiTpMZQ/QFBI/zycLyewg6AQnUsalZMj2DKlWfFF2Pb34fp
eEspc8m4Y8bphTDJGBYRh+fdTLHPtZzsJz+nFV8HPjqKigaGiroLeskjTQnzCzHVfYogvow4nCaL
v8fx+stxsR3aiXU7d0uBw2yzhxW+mrIQGoJZXfu9uJJ9QNlH36uTGYFmi5ArHAa4MowdgLiHDD67
K6Pso11vJMbKLdrj3HJqqLX/re1ctfVsdm5RFGBSQbTtUEp0rB4e50LGEJuipo8urfRb6QxviQu3
1avTW3+ywnWvuVJMcB9jH+9PL8n3sEaP4PWODjQjoe+ZiVMlNfCbVzJ8ptmgCI4p813N4HEaenvf
lQgBfRsSn2ydfVNb171AA6NquihE01w4LrNfxJ2f9JLoi+byIeqYjbWRa3OLy3day8i9lCarIW/x
LA/BY5Y3024BLK6yigchdISDOgRXmOybTybn/QaFFwc8VzJ2KMKEMG6GflXGuU00YfegUjPeQxi/
hFuM3cWprwtptTvNjuWYjAJH096JjuKEKNnxSM6DhbgpQPQY5Q9p4pubMnIpxagpUAs5IZtuV+Mo
ReboZOVFrrtnPjiWUlXfcaDax459O9f5h46T4K7BdoUPbvZ2EXFNALxom4at++0vlKSLGvffiLl/
cHz+IOgsQrp0Lgf9Q0Z+21rW4dn1ituuxjmAdoXQ79S6zHpadB4aHe42fZEM4h0E2aKKc8907v9K
0/oLKbz1k/XHgv2DmaqPD3mpb6Spn0rDure86gJC9xVGOHqSoZtujJSWje0eendOQa9GB/oW939+
MX4h2/6ROvuHayFCS4mctu6hVAWgY3gU1EvOHoQddN+sYnsvvk8oz//81X4lHv6h5v7Dy02ZztxU
4HmuSvWW1ZHctW7xQshGvIoG+37qehjjoy7W5ETMOxSifyEX/xWdxfrJ6uPqpEpilBd0HWfGg1Wv
r6D8JDhWOQjXLbrMCtfTeoK6fJ50BdcZtQsfwEQ3S90VEK59p+23ccGyFqL+WzF5IJJgbpiLpXgZ
7CXRyi2G97qPjn9+sX7hyvjhm/7DtXKY/1deOQeIANLi1g+0e1sZydMSq9TOsj1bmTdeMzOAjId/
4M9f81eyeusnKbkecdLSPoNYRVNCwxog6PnNgJ+96gVI427m2JUMi3zHL+3dZCKkHAqIEDVybzai
mWZPbjtfUWfdpzrO1n/xtn7hbv5h/vnDtbB92jNKtnrvI7ToMvO+08md38Nh1L3cO631ZRTmZ940
RxggfyXn/9UH8JPi3Chz/K/EY+5Tr9+ayM9qKsC1FAzlI5l+ZKbYupV/0xROfvjz3/NXRqIfz80f
fk9V9jnLcJ/gTkjVurZ6AhecsV83OdWZDhsqxPLAdHNaus43DScZ9Gfu92wYv6cBnc3ew8Lb1YVB
nx69Sjfkn5YZ3dDUi9Y5x0f8u0SaewWpfV6Td/u8LLpNUhovf/7+rR/3yb9ZW82frEQN7nc8ybWx
z5qS+M/mYjA4zzv9kF5ISS5UZfr1wWC+iEoxnACNIsCBzTydEzoEdeXeVf34FPvVs3QhmXihW6/H
kWOuCObhFE2WOjJnIbTUmWkTG1G3G5icXloeH/pYOZfoe9Rm1M60LYLgLlEwfAQtVZqi3V7SeSUM
JATA2sxLA+E6N6Z2Z7UjyObId46OQr7qkpeyclCmIlKpaavXjCjCtqU6AjpEFM7adcMv1BhEKynK
WMv6IJmRCdtoPQK/BEAa63LTWAb5eiVde1LQ6f5lqtt3DMYvdE6qMZC38qpLOHajwdLoEeajwMGD
6JKQKFNe6oELk3K8iFvBTF2InbKIHDXFLAmiCLxLbGDWjZPBq6yN4iPVDSqJPHMAhrbufUkDgenj
MPCfNKCF7+GZFJClOK1M1xjyrvBy7btB3iNz23UL9B1dabUSM5pWgirEZZJmD2BaedD90YThbjAn
T/x2WKWx+spbNDp9Hr8TCfTE2G84SLIFCYQNnWM1ZPHRad1FWJrIrUKued9Y4Kxsw5F/Ycj4hRvD
/GnLxKDQ93buxIek7afvQN7fzCmk/Ja++guQzg+3zr+7hxebzR8ewjpRTWp6LdtshFYF+GwJYpXq
fTTSGfWTyPYZZewxRja8yjkkJAF8VPLRSmSyKOhyRfVDc+7ZsmCs9i3pHmmFy72ydY0T3waM45BE
2Tgms8fyW2nEw5pmwV/ZTX+xo5s/mW3xWNiNrGIX35xZHKDZXKfENZzxAnnHwOOBgPiMrKQb4r/Y
1H+wsf7d9fppb82ZIbuCKICDtpJp34voYUBru0IQXcEHMu9ndn1OrjzPhLql9xxFk60mDqT3kSdF
bXtlCy/eIZ32GdTOIYeN0Gm3feRddMP4YJbJpe4ZpJZGfi81lnhrbKeVCpBkojij9yPi99Byl793
VwLbBWK44lbl9LB+ZNS1xrshuB3xxaGiBBq6Uk1AhEuDRSJGQ02ryD0HZX8TMPLgRrYQghOow7Gu
YwUpggON7ZKIFd2sdRJflFFSbXse95J2zZpO9J3pAwYLiNNi7/xHWfaf38b/Cj6L8z+uXvP3/+bP
34pyAhIZtj/98e+H7d32v5fv+J+v+Nev//v+s7h+zz6bn7/oX76Hn/rPV928t+//8odtDvZyuu0+
6+nus+nS9sfP5/0tX/n/+4//8fnjpzxM5efvv30rOtYBfloQFflv//yn4/fff7NMNtH//OPP/+c/
Lr/A77/tu+k9f/9/vuHzvWl//81w1N8cy3VM17PYcIS7VAGw4Zd/UtbfbI0azeN/SIuU5GXyom7D
339z/yZNSTaF6Wqis5ly8V1N0S3/ZP3N0o6pPZQiWnqOxor6f9/av3w0//tR/UfeZeciytvm999s
R//rouQoyxKWqYVtS62U6Zo/+f9qZ8iZSqPlNSN11+T2togzQfCR/CgGHa/Jy+kOWav2qMTIfvYt
+8Chc5M1TCRgzWwnF/lAUF+jlc/3biY48mt+TJcciD18dot9Jy9KM/qq6gqNa5zRPfGbKxoLx8BE
4e/J7Ns0ixvCj+N9hjHPQ0QG4h1VXwaKuGqHi0CUR1ZqekujuR3KmZpi7Deku3pYWvZ1AXtycNcl
cUe7OE69NTEuXkUecHA3DQ6FciOD9Wx098RhXVT5AHZaNXRT3OFd2AyYUxsgS9hd2kKeHPwX684J
2k1QZO0q47FnjNqUgBTax65tkezhZdP1RAa7uKYNaICuqJS4gvwP3Don7HeCDk/sJGYvpCl2f5lJ
l21ZVRdQYYpNiXTg/5B1Hk2OG90S/UWIgDdbEqBrNsn2ZoNoN/AeqCrg138HWrzN2yikiZGmRcLc
ypt5cld3p2IsdaxJnkFZKNU6Jlv62ZTjjqh7qC3sHJvcolFClv88Zy1ybdWGhlOWeaSYsmF8gVn+
0fWav5288W2ZlxvHEjoWWuuTuPonGuSN8s5rSeXDprY4JHHp/1ANk9ImW1PNaRYYVfaVXDGzulaG
Vt58qpHfV+oDXpfRzbdoJ88sYz9sNwlzvYyMTDC3NZ06LHF1ydq1VksDk5bN0F0OPLY/2iyW23w2
mpDyuIOf6u42kRTbpUTCjcF7azzKBHttplvJnE58o1C90cqC2lsPh0HYxe0LVwqdHzpJe78MPhqi
bduJVQWza7Wt/TkPcx88XWdqd7aD+qnoEiFCTduI8VuxUe4QrjbuSKX59F1kjRd2NqNCVoP+qVSV
7jqfSHNGUQ35wdzQ9zrnSJTN8dWo3dXoMz5Xfo4xqnbwAdL9mw7lWQNeioWRLZ+J1dtr0Py9mjV8
Fud3on3WPR+3WNypsEQLXPzK3gwDy9bZqc5LO0h2ZjSscFOVxp6TM34VwHbPgDh68ZwhuPJFwGus
2OYVGf6z1jgECGXQSfIPpyaVlILB2/QoSL62lKGClAQqACmPxouOoLLCoYHCDqR8hKtKZaNJ011S
2SiIacXKJCi5wqavrnijP5mqkXghMTR3wMh+x7IM7iSow00u04Mz51m4eEG2Q1sjbzK67U1DN2xp
EGSzZpCHyJ0ndtNkPXQc7OyQ9zUINEXpTIFBA8Cm+UzbEaaZnnrxgctR5cUSQjcKwednBxGgYzuD
4W134zzod1my05K8j3StYBRz0Ygai3aKtmUyVQLWDPUuxhHsfGTTsBfkWktjfWscPXvcUl60LulM
8uQJilcO/ye0Sq7SJLW1/Vy52mZglxj48he/0IiRj0CO5YhX3xRNaIJ9DxUU+s0Q13mEYjmGsXky
dgNY+Wu5lJEjYyccFrIBQT1cC2v4D589hxPFeJusTd8dvE9EXHVnDw1sp4/CoT2gbsLGoRW88ZLI
JOKEd6J+YudMn+d9LojUdYZbbDwa0ugwoWd0SvJ9qxOEq0C5A5CE2uMzrWUlxWg0F248wKKbBK0q
MprmzNdmUFlsZiffX7DpOuXdrMpHZt6cMxNuxTKHL4MTlBhdR4k7z8vOeSyXGRTLYj/3rU4llxcc
R7NZ3Vg8leSUjmw/1GNSBicdL9Qxty/2yHZ/qQ3wSrRB7temarXQ3jsKmybe+s7IyPiMo3diHwJ/
OCjuMkFizOf5GAyYXrL0RNGCv/en8TuIs1tWYX/R6cxEiOSBTpMlwqbpniu9Wn/cdXnNg7zq2585
NoODXmS3RPb1Ybap6kx7lI4KUHptCNrgk2td4guLndIPtfWANXC3iNE+xtzse83/JscfZpNm3gW5
UjtWhWd3NTSOfCgsnYgGeP6FlgytBhtT+H0cNcW9Lvs+xMROYMSLk7C2S21DW7UI3bzai5ZSGmIP
w3Zca5bpNaekU1u6k9dbT/bqK26ETzVyw5bcwDAoRxXpfpLuHCSx5XHJ++mijQGe9wlhPl211YF0
rcKNQ1M1qSY/oCtQkWkoXWtXSIlmmJMTnZ13ncc9hkUi1gaVlaJm4ai88l+zmumqQr/Vo8FuJRXq
0DhrYXjdvag32y2xLqL7bi0ZX6dZu5HhikTinvQuuF/4vLGfuR952T8VgNRPy/SLLTbYJW5GEEg4
b77xX2zS3BuNfT+VTZQmxJM9sfNypV1xQn7DQa7DAotnWbXtwVzwqHlGnq9qEm7glmONM+jHzpy/
eDnCf3RvDo9nehW0PbGGf7bpXmK3YRoLvjiSkphu8VMaFJ5smsF9JYIUckiUOHHthyF50rL+LjEI
GHejOBkWsTOeHUd9eFlYJLO7IO9IDpQkQ9znBEHcQ1eNj16icrZMEre1yrEs4yY7xulw0+Ymw1ad
tNvO8LeF5bS7gpJoStszh9aYsWMtGR/bjpZ6N+Oq1HAE0/cy71E0KcythshV+0CrukMzoBD0dyNv
WZyRwg+BIA8dcZZY8fPqxn5J41NW5zJirU6MdDoWwVKFjgnaxUHNxzJXqyvdVI/sf2ltZB9YtqRo
KyJXUHxDmsM/Tdm/G4O5r7Pk2SVXo4vxPAj9FicgeVDznWgcyAGb9yzDqRKSly7zAJkGLMudM407
D6pW1MQCLqJffjtOIipd/YnC42eF8q4CsZdiMMiEt8eAV/Rkl2dj7p8bZ6q2ejMc8256MNiJwC27
6eZwSDRtPuLfOoB3IQPfcuXGzXScHALD8mRb7XuApchr26gvp/NSpjKMWUmz034xc+viBP2L17sf
Mmv+NJdHQRMH77How1Lp7VPS0jNZkd6hP/wHEAexgL8OqBj7tuGQdyPvzZ7CRV4oeRA3NEhO+qaa
KpvxgG2aJ3FAKo1Cvto7xE3z183EaheDtVhgEFcdsCAFbgrQEALAfhLOI+oEwd2uPVEUwe+M5Qmd
lSA249s04FJVw521nC2vvkIduPdztJGG9cymxX5VwfRV/kmbWNarCigGXSGyO1upoYcpjZ74aDlb
CyeaBtpT6YFc58SoxdTHgpyjtB+4cqN3E1VR+W+mONz5k4cjh2sdNTsiUwc5q+jl1srSdB+wU6nN
+8kOriVb8VE7FdZICMjLQz9+PbqpBWzAAo/AGoRM33Ivc/0PsewlkcNdF093yp15QNY/hoqtfU7e
apMBWkogqOHMKdstM3tYL+CNXxTMdQB1hzoBS4PhMT5J507EvOrMYjiONbNNQFT0PFEJPJaV2LZl
8dPF5Z+ecQEVdbUc53l4TK3sIofP2SBvZA4/ZkqGQNOPRq/eS4cuyZWHZxKkSONX3aCRxsTI3zaU
zWawEYcYK51Zeww8FibiQLw6hf1cpAn0SrncC8379n0fo7jhhEul1Wvt2j87fah8goUp25dgeQ8S
d3wEH3K3cD3zbB6ZqeOjkaodm8K/ueDpkT1XtT9FiZPM3EuAQRTm2nIgKlHNBG9zMMx6TrklZvgN
50XniF1ki8XH5v2CDwloByrLFB8HQZKTmXqrAdvfqAXpLbOoONVq/V1gedgwUD7Yif21XmLkPr7x
ykemsohbVSYfclOGSTJPTHLzCUjwzUzqn8aFE5IMu9qk6UaZGGMby1+iOLZdh9v1pomSVkzzhWux
jGmoTxf5XbtOt+npCde8PeBLIm5ivHiK9TvvoL/eny6JeRyMWh0E9pwoS9b4+GMt9Ed91D99jdey
1WBcdtk0YJG8FCn2ZhId71q2i9H1oIDSKhwv8wlHvOd4v8Zc2PgTcDuw4r73YPKXZn0qm+VlLNoI
Xhuu7W7gweiMr/UMyqEpve801ynxVsHr4nD1E9Pd4iUIyUJxHmmJrsU19mi7eEqs6svql31FnTzH
vuyz7WIM9hLIq0nWIK4DQUe38RjX06lqp9CJtb3t5MumrTQub7MgKvouqdBh8GPYqfmkC0VHrZ28
5DPRk96/0xYCkr4kHjSyOzVuwkXWKss+HCgZ3+oMwyrLPm0ujRwHZcTWbdkI6nPkbHH2cMYdbU+p
g+PeCn4M8WWVy71q2IjCub3H+q/zpDDfWz6KedTdb+eSdZ++V/2ibZHG6vMLSZULKrl+jHVsuAJi
ZLNa5Qa2nYqTc8TwdXaD+U/SP3b1pptDv+UxaY3Hyhn/Gtzre99KEGgTYx9Au0x9nB2kyxfl7SXp
5RBTwrFOKjMMmoAlJpbtaNHwBs5MzkbQbwerc6MlmYqo7JZHr4FjNUKRf8uH+MHFRhs5o1sfq7yz
th2NDNxB6UvRm5SYIhe6YFDYLmfdyemegoXaqJrY7GbE2ZTfeU4xP4/2cgLPG+yMvN72gogG2M39
WDFkarlCmq6DX5nizOXE95DZeGhqzQy2OILhULRhxtJ/J2DrbvrcorURz9Iu7vpdWrLvb2Dd6rKy
91kek5fkEz8HIBUTAXjCiT0m0oY4Lkf9vV5m886y6l1l6sbbMZNtQDmizZTVQu2tyfCm7C3qtsId
QL03DhP3quLkFUwE4E4LJ5mTdDU2Fe8tHQAXUGGzX2Q8Rh7A3W3TM7noEg7I1NUHjdqKUy7ny8S4
efHGZjfounnAmUVDlryVg9vQzTSCd7eXD1wG+zabgbRovgqZxtddFRbpDkt5EqTsidL82ukqeyfe
Zh0musXgSPI7m8b7LKhYAJ4h3xStypwnLD/EgPhVEjb3YTFiBF3OnSIiq97HHGgExd/W3mqmUzJY
054I2Bosx4MKeYZzPUt5Hi18n5LhnZ9i6U//vZF7dwJw2NVvVttYdzLHMdMr4y0hxxnGIgNlm1wK
jzRYYppAeOA/8NFK9y5XOm8/t5CHmMdQD8AkbI16+jJabbWufpsg/M5dYq95eb5s+hBQQqbJI4BQ
bUVh5jtsvAP4HnmJWZgIKy8/esnrXpq0dtr5rvFxl1qJJiPpAVvw2tS9k/Efrx+edY0XFQFKhVn5
e5xZy9522f55mXFelZuxZyMykGXbmH2OnMEjbakXxR53UnsesvXOMJury6L9zGqQKcshC8B4/Uhx
V7KZC6rDi0aZkcab/dFhoZVTUDsVvRbidh1w3w3/3AKbwuQFb26Vqi0tvdopoUi8yYK9LfEnsSwz
t55q0TNIkEaWTw4lVS2LD//F6rvqneGxCDTovY6lH0yD052pu/kOr+FbJdJHrjd2bPNDpRXRnHMJ
u+MKGjJaHzN8faIezTqOXk+7ZoOHt15jnZwl40vW0ya/QgL2Or4tPf/jRGJGZp5CyKe9LjOTT8yr
5AiofTmUSfPV5UGzd90+OPn2xDxcCoTjtXC2ZjdgjSySs3Y8grtZEObVCWdYGvpaojaWnfsRnTJr
Bdw0nEuNRNJ0w8jFGUB/4+a9aU0PbqylbBR2BubYakkRwtd/P8jD1OaO01nt72PJO17R55j37XGG
RQMHATpznYzybYxfprJbgxWr4bm25tM8LlFGfJk/31pOa2mnO7FzjKsRv2DtfuGgi+8dYtOLdD7b
RXeOS/7rtIO9m5w227bsjmaLjros74k1uEaolwundQ4LNblsYBsJFbJIUNBachK0cQFLgck7bDCL
brVBh31nOs2hLToOp1old0GJq8hjhKGnnEb37iG24hPq/7IbU/xxTWmhEhkmj1YjGTBuswwrFvkn
EfPR+N006qnW6VcDeQ7MggGD/HGDzqgpyVuKIZP/ZYuPRJdnfDXl5N3KjNWD5887zkbsbgbvN+cd
C1eqWfa94BhXDjJsC55/MWnck750LoZCsZtk29y4nEWj5kibHaKeaSkOhXHQzXK51s6LJ5ryMqsJ
Kk/FtjL/0JY82VXY2aNgGq6ZnX+zQxUvAbnpRbkEZ2wNAw9tRDgChncsUNqu5bW2defxY5qc+dmf
Tb7KEcOP7vE5m3gTjil8JyJ48bjTg47cnLRe806QUV2wdGNlONEeW/Zr3e7S7AJ8P9vZ9bwoCfKv
ijduLxjlY6vjj9JtMMpWt9NG09sahJZ3lZL/Eh57z3rUqnqvCMXcE5IHCuCM5dFZzOlBLE/OkDhE
YVTAn2nmjDPdJfW14RLzrWBINDQLniGHk6QtPyvgSGe85N6jzFtgzAlb0xqJ5dHOmYqatctSMBDi
yGj9j4xAP1cvGUtZMazN8a+voWrmb7kF4XCsqvupN8t3u6kb4rjKPpYDFmQqHS4uR82t1g7dd1FP
R9NohlsbaxdVjt5V9PGxII/+bCdKnO3UfQU3WUdFO8ptzYt6y+H9Q3ECuvcRhbZtd8diWT9bZAPO
NbZn8omptRceLjstEdOxy3Lr5b9/hAnOmdvFUCKhHLz2Dr2aVMkG96lT+a/wBCLQBtOuN81xF2g0
kvg+xwyoc+oasJtCMSzGz6ysD4K9eEoaE7ETP1xXac0jyRuSQ5VTHTE4ZudAVY80USPnLq1481xd
7uumc6Kiy/7wrsinmP4qXfxWECG3kMS1mzclrB+ZVjbUe8urRUU7+zMkmTAzKDDmYraJcrxjniu2
ZpuPK+6bd6eP7RCNwb455buEYEMDovAPmg4n/79/JL8TynH+QhZXa3yvvkGyqHE+k8XTJZpnzxwN
dsydnM2ApHlqcEqvG543z8r1YyI8Pnq/funTcrzX6DU5d5N6toWjHnuyMjuL4Dl5GY6wuvJ2JRuL
vY1gch3q4GjRPXNUs3HUKrd75JhqR1PiVheE+zdmRjNic1TsHLEYnzNuNpAFr96IIdnCWEGq2U6j
srf0My+edx73/h5MUX+PeNnfG/VKveEXI7Mzk7u61ZK7dv2LwNI3WZl+EmOT8L9lTaeCyq6TPz62
1GV3AfbyTubiphmTQijJzMhwNNJyMn2JgWcD8MIF0JdN8pDORbxZZF/9qPbU+OdlECgw/E2iYrA/
/I36f7/yf7+nYaHxYXj+P5n84fkuvkXWZqFd+sUFgEd+Li2vjKpijWSVVQMdeM3f9nl9szLF8KZc
+9h1ZnpZ4EBEy5s+1+peVe1yJT6AGG914qttxDcIf+cRiC9wNjeI2sw0Hvyex7PRd+kXtZ2HpV2G
fwzKRwJF7idVH5xe60Q9ZJa/xqvt9iDw8QYsXM8m/sGdS8H3Q6r360Xjq9euxGHVEJyJFsP1d0ab
zkdqwhB1dTN7JyCKbC3EfOeM6RzSPOodPJRLMSn7gS0l5L/2pXay9MXuh7MZmD6KHW5hJsPli7bZ
96LtpqdEjtMJDbSLwBwtAB4e/GHq6Dm3pp1Q5uco2B9Z9UgkrNvYavA+ZuK9PIbidPffP06pfmxi
LSxjNV5qxzWfg5RGTFfv1Bmpx3q2S/gNbaBuOK31naH65EkaqHRZzSlmsvK3UufFR1m94uBC4w4u
d1L3gftK1XR9WQSGUwZ5MvlprgC7I+9aE5gzFjkph++A7Vw50xKb7ZYqI1mDqNz5/oiJe9lUgwY/
QNfe9YWmdXxCu3jyHGISkP/yZkbc0Iq7mhcXWUzwF7xEz7MQ9SGnGiicDCNmRUIZEKSYrWRVt+cd
lkflkv1J8l2UxOx4YpgnkJKdPfWRYO1FGIg5iwp1kentoY4TGAXOssXceLRly7LJgDcmsNduXAEV
wulm7y4ldjTXQGOWcQBxl/r3+FXjTbM4B8PkII9HhqO0U0HnocbOm8FEKCfYjd1gbavfaVxGfPyJ
v28H0Cecx9Ew95kAFyebDMwuSoCX78iV+/emrG8xDIAJychIuI1G28m2tHeElZsPV9LFBSM9DRfR
wDH8nkLKY+cblzKZYC02GcI5ZkjM8s2NGcLnyUcvWV5RS8A8wNarCs5jYp6ASrwlS8qKcDKWyM5K
AlUGhZOBUzvXUuVEIoVxGAsmll7DYqyhqpY2aTWjK/u9QOPS77AqkMfgtW3iRaR9Qz0tj+bg/yKB
i9Cnqn3D5Ptg0lRBIPjNMrlR+AXIeS5QNZmy39KpZYLSdg6ETj1qhZqApek05WjdbKtygFUOJxX9
zyn6JxIS7lZqw9XwYOpwiIIhdC6GCmNLzNaEOMv7kBkkrof51RgCuYuhF0CvJGJi71J/iBoKFh9k
yskIhWlVSpiKeLeyl8ioSwVDyljDf8dI76eJYbcf+n+c0P4FRAgubY210a6IgzqABMlksSI2ozY/
GG3enteqYpOEAKbCAA5jbfHFveflclr3CxD4+NSMxEGVTj9ZIsd3sqg+5Eg7yTD7fx4sZVW0oZNV
49abvhNcrrsZIDHqYXfW4Q4FxzY5egnaluf/aBKNjCDC1YO22tM0wFqUOB69DLfSeqD3hBSpF0yH
8WIlPN5V0qhDUfVvpJXf04xXhUq+ZUNjjtGzVy7nYuulSGhO8CNzWuxiqFxOXzNm4Wae8aLuynVg
4+/W/TlnYXbtBGUXnGFsylEFjs6g/bWVwEKfkmUqqWHIjMzbuK4Vb+Q8faZxeq9w8s1+8gvWBUUj
Q8yXP65OztstuXJgH3AvLtMzX2akIMDCRUm3FX66JpewkAMH8XR2inBSxZOw9J2ulrXYnhCfHa9d
x/FPAdrIMeDLtB69CvRhEg2i80PpOAWGAbNsr+NrWOvwih8wqj+VzCQV3c51MBZ6ginI2Uwjpyqf
Z3PP458OF/s8aIEXDi7nFauT7h7RZNkOA2c9FK+pYQxFqGGt2BCpARa4cTx+6jJIH4Ej8PTnFsLY
l58KFwpo6unYrlp7nX+g3aAxbXtVRMTols3oqiAChLTtC2xt1DmUWPsRMKvUp08A6EzOz9qJW9Uj
vS0Z01DfFoBbA8ISpYlIjUii1/wprsl8IdYwewKPG+wZLedywMOVje52ENz98ZiT5rLkFoDptZ0r
7BYjWRMoVi5gnENeyUcyMs2GQnpgYO7A03FQf4YbP03Y83KoW5FZWB8WxfMHJIYmFNOzXgP2ddrv
XAh3R6Bgiyvm6nqqY8qwL8JPKb9jbGG8xMGPqFM4CwcjnodBAgQ7DcwnpTUHL7d+awKi9ryS1Ehy
EVHk6rUsZh3eKYyj/qcpLknON9t3GtoCMFnH/vV7nNGBscpDwjgOC+7oIoXlMRAYniEpFmwUipJZ
xGu/g5LljZ/+FiU6vLHcSQD3lej17djHP/Pg3ewadGnLM8BVxT6/lKTZFqe9+qaiUUknSjmFhoDz
a6d8EWxU9vnyKVVzNQIijo3L2cnxy8++0YettrLVbAGcCLFQSypyMTXfNYRVybbJvsuyHKl51t4y
9lHnKVHPPjlNq0r3o1x9l5O9IKRqVKpRfJAUVNWbLTsq2e96u0GyTupd2g4J8Wvj0zU1klb1U82N
t+NYE+yWuYpA0YKgVNd4kknYNM5ZaxA6mq4cIpyAdxPkLMKO3UwPinugtAPfIN9nnxfoa+AcrcI+
NAFLQKsbXxOb9X9G84VRYuN1Lck7wtSTsHLSPBJO9ksmNI8mwnqbftY2ANdqahRSP4TXwA9r5gRg
8DSFmeMVoWBRzwYT0ExJXxyXKU9vJL1th8mOuU09xcnybqzvvNh8NG3tLXWMG9/764K4iNCLWkV5
zShM9nG5ia9Ex7NX28uzShK14047s5L2QmEKrjFq2uwCeBnrLXdr9qTs4PL8ZAS8t2uobE0rbk28
H0kGZc6wRy00xkIR05MnZREoKpJPaB/tJtObJMyGjm205CYtNBHqjR6lJjtKrHwCILVX4srvC4b7
/KA1c7X77y9e11ysdPzGvf/PK2DDjAxLO915zFsjanEJs3/lAaqqq26w6Rc5NVBVdWw1lYZOAaCD
A+scG2yQuyVAj1Y3uxjNaOlbPiw6krf52oDaTfTGZ5Z7MPEnsQE6BXrwzRrpLqump6lTv00PxiOg
Xij0zHQ/LfCFLbtMo9re2+rd9K/0YC57lZDT0niNYo1y8nDGce2QtTyMQ/ylp9nRwK64qVz5bZAB
HQ0gEriLkm3RHaghNLZJA5tvtRLrWbfPAE1GVeJ+LMaEjOoXL+hW2EX+zDKxuEKbv8AzXn1IJKiF
jQWTMHu1jMMEGg+hbH71hLraMwrIZBR/NKbzXvHxUeSxF/Lu4bqR7BrcspPb2D6XsS+OQSLutKQ+
VFV1m32ABTxo+HC1g0QkyO1V5BJW2Pn2RXb9geTY2azVE0YAEpsGbLBKXuNenTqN9ShNrr+IUdQv
ESPYGP3X5C+vWe4PYa/baIKdtXZmkCZTaGkbktb+cbbZzPsNa3wqcraOfBh0Qz+2VfIQxKbcOg2m
hl+HWW/TevU353uMrgYKWAk6SPYwOfSAHSuVVSlrz97IX0RRXeOF17xJHHMTjDiXBFzK0sOlbkjk
PJ9th19fu6G6+RVCgdWlcHEmXhkiKbYpUpxIpkd3ZEtn+3I6ivFr0El7uU0J3LvO9pnVK2iq656k
mZwoB54R5zT2UfSD/8Gyd1YzhoZRWJtJzbdM9KemXrH90v+LW/lqxfH7gAd96fngjfLFNYaXxjL5
9AJpAWnEUUL7X82MYgfuT9PDj3Fn97ug3qrqgYMWDR+tVbzoWfkttKc5xsRUDPXRndlRjdxiORMp
uh0yRUYmWRtx5ftu/c8CvaN45e+rZFxdEe2nxj18nrFaC5BXS95pr4tCo9WTkUEvZ2feOvFj5bpj
aC7Dzq28yEwb6CUGDFSnLx8Djp6YrJyNwIQJ555kXa2enRJ9XCOHfTE8ZI4SG+NhVNpw6w2eyG09
Vh9u093aLpP/HNffpoNb/QDYgD0Rj/qTbVBMyRyQnrHNOXeuaMfdBA/8iWM8iOiucb49NjX//eu2
aV/yzqbLvlpVjcAyb3m9aHtiFS7wqqm+VAKtEb1WvKa6jTd2Fv/mgxss3b/cx0CfdGn1avhGElXE
ki+cBrXjwBMBc2YR3+RExpJDiPfRL/N9v/7AFRFiKCTi24LGwarcT5/8GkAy/KTlzrboDTZTJgtZ
C//JH3EqDjwUfxKXAM36r6taf6gtK3g3bd7YjHHlTfKtHsAFbZTnpUc7TV5My7U2pg94P5vu297/
4xZOd2umfc6yibo17GKL7t6Z+vDAiYBeXL2eYRXzahAatou1l8FlOSttw93FtfjOACe3RnkdHGt8
KIWkRaPkgmaYPi6w5hLTNnnUg9+TIC6IqYpjmfQnx9QoXk7yfyOiGW8Pna0NlZSdYw0hM/JMnmw7
2I0fOnOyZuZIZFinVrkLljrN2BQODEcBBU3FGiQqmsSWzPzl0lVThp0kvgfoNIQ5FEiLCSAf0qgh
0x1yd9BSZu9Le/SpPrN+HPgQi+Dzgb5v71vtfjaLr0L25Mu78l+xvgynikUsgNd7R2NJ2lHsyMQg
dsScH5kvSI3X4z9sZ+wOTPGCVzJg9S+etB4b45jzbg1iZh3B0wZwJiYIn9M029a4SvJby6E6lw+G
ZMCprIH//aY7ubNxzS0cBwBXFxzv8FXwQVGC/uFzA3EtcOxLLetHNN6Lz4Kn9KG4TXoQeVzuY4Vz
AeMY7bKSypB+miJ4FaegSGU0FCj8jACvrg5Oyq0cfPTig8HqTeaWcy8AuhAONR9mAMB4ekIfEtRm
WCfdShVDGJMbdbEYBYB3bHage2RLLBcqxziK3rv3S6yRmd4DJ+815KYMr+hQUUnk7ois9nezoElm
LIdL6/p3RmJA4U6gVK1KNls5eB2dxX1Se5tyeUjxk5yDtu2j0eXM7fnvra/Ma+Zz9DI7eIJjpqJ0
sazI03xQ3/TSUFsRvNVKjuulRaIYMr85Oq8zp+t95v1bBAvKxg/eFI/squdo2ZfiqSJAcCya+GRO
vhkmbdNinzOPvgXTpVjOCaAJocnzMMGBNHz3EGgML2OlHtYXzlD203flcT3YTo0FV+XRttA0+9iO
xkq52CdQHKmYy7AeZcuIgscwh+s/Uj3n6OG4RhmjbihPMJXLsMLMxaaoW1nB1gbBaIMs6aGy89xt
qqODAdkQRlQPLe8CtGIeDx5mP6K94cJRSZnZd2M2ZNYpuN2wGXgwSsZ8g+5rtqOgVfKWYj3i8bMo
ibmr6lA2OkdxY4e9oN902XvgTZfV3UOO+2a6pMZ9xenLwSqqDaxTOaHYcY/VslBPku38FoojugfD
RBt3V/xVFLgoIfFTOpfFEC8onNg+a4Lno+6fbXv6c9nSbrui+C2wZlbBAuhs5vxugfffZg6+aoyI
V9+1n4bZkSjy1hlyUTiCxZAEaVxCi9ty6faBfaPw/bFxNqyZwQbzZ9apfDGW4kpG/Wxn6gk+3dmp
KUUcKoYeD7KEioniGt69nqBj0H/waQz2vTmUz1bTYiaMCyJv8GsTf3CAE9obg0IHJv7uLkGkl21G
mtMj7YlSqOK3mCMxa2ZZzAx5ZlQ23nOqaxRWxH+BPz+xioU5XsIUy7PndMUVuJXvYugwLeYlnZ9D
nmOLR0zWoCBRpXamkTrBwBm/mI15wK97zIuLP4u3DIsPSBHbOVBZ5ebpCx9EeYcwCO1MQTinTZb/
NlwcWk/JvXjllhsOXImCDpCYe7ChA4OKznpV7PSm+O3n/BMd7DWrW47OzaEwTUxF/a2XHHCBun0P
PgNKlecPiwc/TajO2rhwaXENb3TrLKXjPfdLPkbO9B3AQ4PR5Xr0i7nqkM3jk6t45pU9WLFOfWse
MqvA4uTyToX+yCM2MH5iO2gOZHPAnBP35nDwbZo4sGcdx9+0sKkn5v5lsS7cBktshuUAysQH9hhN
fEdbfUxPvgliFGD/fTHjZK1stRxtqOI+m8k9MtvjwvFDxKghjedYoRPgRJBcOUjlaEHo5Cz1W5x/
Xntypf2I4VhFteT045I4wFjd7SfltTf5P+rOpDdyZL2ivygaHCIY5DbnVCo1p6YNoVJKnOeZv96H
z36Gn2EbMGAY9qYX3V1Vqkwy4hvuPRfu5JC9TzHpOoMlvixm27z9K7GxJuQVtnS/i1Y/wL9gdums
3czG1Tnm93VgylVpBAwx9JkBLfY/i4F8CaicxUDsBH/KrjvJpH5p0FjUDuTl1ifBpk1/nZLYTS7V
lYj6Z8at3LXTuFZpfcMycz5j+YczecpjNmJja1Q8XRwPCRmbK8iKN9NgfpUQD7fVIOd1aH7KtnnJ
+XtVpvdCDcJ60aFIyozbgvKZCxcIT44PbZVb5ATpEv/BFA/GRtFAQckZWMMwBGJg6dXXcESOUFVi
O6QUJKHVHeaJ72VKb+fRfqnK8Q+hRaC25gxylX+r0HrscihXawePQodFBYkTmpa0vAoJDWAKCMQg
QPduoYhnqriHmXEhPIPPw0/3MVpyzG6/NebSVeIywk0Sju7MDu5LH+x+3E+vYVM/zxZZ1q7T3Zp1
T62MI6YN4mcfLTQEBP3upcGxadm06XJ4sBVa5eVj/Spb2944XrgknFpcEMFdMKjX3vdqAklywOy+
84gxgqIgb86195zJQfMXhVyI0nIXJBmPFP7mdWWrjenO1wBkFMUBsv/E+vIEv42LNpH/HCxHzm8M
WWPWDMyTcH4oA3eZJ4OH7/IF7QRezrlGOrukFn+DZiYPSrAJiTi2o5iYkDGez6GAGdpnDaOj2TpH
NpW+psKaI/u1mgz7Jqx+pp5eahjzNy/3WHG3A81f29+XAebLcXDuHDKFt2XZjbyaNFzDtOT1Uo71
ScBn1pQ0y4YcQUpMDQAHhaeD08LyGUShRzs1Zb+u3Im7MzazbWKpW6PP7/tprle1lXxuAl47r4+v
uQb4PUMg25IVew5Hexf1GVPNPt4KOvxcLqNN/ijl3ykGa6TiMITRDfw0hV3UOfsZV8qcetUWheVy
oxga+VCtniu8dyXc502rEwsVjJ2ve5ndD8X44xnlUZUpkK7+eWDjaijrh6E/S0kks629z6US27It
Lwhd0FSnz2pxL7thc8Xvs7MiIm4Scjg8wmwYFxiAlBcpklMImu5x07fZsapRBrSKdtKImWflwKjL
JV+pRAZRSp9EGrMYVpZk+6ych2wWj1GesEgwk+XJVhuvH+UTcKepn5+MVXqw7Yo5Zj7ddm4Bgt3v
HnRu3AYK3i3pl0dyJdCOaWObmdN7RxSRSJFrIUe6m6aaBA90yT3E5LJB/qsp1yDScEyT4gErqB12
GDy4NwPL3/3zj9xlX2ENrm+eGbmNCGAts5W8kBD+Zda8db4+9Dm1BrkxYcSIMrQQ6AxjExCS+0eV
zA/NnjD5fmII3bAU5t3tAnnOsTCuuy661D3S1pe5Ej+taHiNvejEKjzc4nAjf6yMUKgQjL0eEwZO
TmjsYs05MsKh3bIxGabkNKictJgA3FWp7xYpdKqY2lFDMQwVrOt9UG0zqVUbBlswtwz3oPvK33jI
idbM0Sou+fAOlYJ9DCG8a0MKxNDDuCnMJ6eLqXFNxZ+cxm8t9DfQajfMPz5Dw2Mah36e8C5CFqEm
bpqyJTl+KB4bk8t0CJk/J3Z/ZV08sYooUM3wPucqeLOa4tYtP4xl8+WKrWHLfd+HV0Rx2a6BULdq
R+otdAl3qU0S1VQcipmfPEsizCjlR+ONt4HZvI8jvJs+K2/9Ij5EbsampuVBXHihMIxDmjC33yCY
w4FSM1wdJO0mcUaqKrY+0dK+D8Aw8Dp2cYpXH9M+ehJS+0jsOpL6sU+s5pmYx13quN9cATRSrtBg
KhSLzOiVTmfJIQ/PcwL7Pe8UyU3lH2i+e10zKQ2O9BLBSeruIiN9dmz96s6IM9T07PPyMjCCvW7c
Rxi57Dl4Il+LTtUcnc1E7EzXkORMhvcmHDsm2qb4Wn6PqqVYqwDC9JzSRFudhZ98VhHaQ2F7P4n3
OEBvTBj7n2QPJaP16Nbknvh3+GHzPekka+KUqw23/GgGd5msf+OprsidKfckFiFMTOtXywjvDPYj
2rEMICduyMCrRDA8MCNxWAfkhrEik+Fl7Opkm/gD++30T5PScgZ4g1YZloqJRei67QdEaAasM/jp
u6xjeU5oGJcdsSnrSNNK9TyOKrgur6c3tiDzsiWAxCJUE0sZpN5HEFYonjyn3wZIm0TffylNtZdP
oLRhTJ28QDyNUdghS8Jbn0/BRVUU9abLD1Pj818pFQUnFktEyaXHTDlsIvRtUeGGaoRhrDt3PFeW
cZnwTK2lxw/X9eONL7JFc5lilqpRD3g3ccorPddY9mp2aBHrFs42XuHBc27iADV9nV2tLIR6m1u3
iY8R0UlDwk5kSLKgcxY9KZMF4PlkdNWG9dw1t9Mn/je6z8zdVOZiThrFS1bA4PM+dM05uB+79Ntp
/PtoyF4qp0dASwVQIT4kqJwpvh2vWYeyDJoRyglBjkRVcPWETnY1+mTjzEBrw6w4ilJNm9GV6z5g
/mxOY71Nwwluoflp+nyULmvBjR+iihxnW8DY4YtTvYUVj9/NVJ21ivPoWZHCpJv+QCbZsipMog2s
lQ31AGiEUvBS1txNIqaQXwG0pLcQWBdCUa6NIfqG1BUg6AxJ0/WLtZVmPhET8OnnPrhz3M7bN7N6
Fn37o2Kwe2WNKN6eM/smQgE7zOwfbc70vGFaObn5Ms/okpvQMQ69pdED1JCwkuyslPiNpomZGF4I
s2Ur7PvpcGIqw2wZDaYvmR62WVFQvjrF0VAUwp4DdGgOUuQWbEclY6WJ4VaQMGweDHe3VKaOVN9+
adPNT9NO4c7q5sGAPboLunmbtiSTdFO3I6RGss/IuWAIMugSYkL8iY04f3bReuYTu6CbNHAfkD0T
uZJ4NT3t/FP45haU8IuHqPK0aBzMTAFRz+byWBgTTL8rQcrW1mMfuGEfsTUksdjELa0H94W9TM30
LN2Udk1PDDh+P423tuOyk5mD3zLkeiA7Cx4yoinPJeaGUfZHk5zH2ioASW9gcf3Ys5ke5u6ceDEo
RK/cWA37Av484HR66SHHAXWk9yM0t4XK74KZMC3ky3LtRuzdTDA0ZSxerIbP3YG/7OZEnnyaNiR/
QJkf4JN20G23fBa3DYM/kLWQuUIFdjphWIxWaRePoF+HQgOPts+dY91bPvoup+BjIkIXs5+D8rFl
rDG69SmMcf/HurjmbsyUATNbPJSX5RKAzoi9osgeIo+fkERHBBiYRrY4RustawegkxfLKEm0zDfC
bE02TTTTbheS71Alh0DP1tb3/D/h3ACST/PPv1nn/3fYAf+AGzg/717+P8AF3P8SLvDc1VEOZuAf
8ALLL/k7XsD+y3MAzmgadiUdd3H3/wteQLl/YUxQJgI0adv4E4Bt/AtewPnLUKZUnnY9SzumBTCp
+TtdwLVt2/I8k627YTuO9d+hC/CK/0e4MsNTy7//NzgSw4BIGgkHIEURpK868tz7CGsik70EOKEV
alyLME4f5AghYHI7Z191KcS0lhBaVIRu9pLI2sepNTKOHPzqUKUkfNsT3D0csTM7VdEKcSOFpmEi
F+BGS9e8zQLfWWuj/INVjZ6UqJVz0+OCntNSfpNuHp/jgMwCYWT5gflz8RqQGvLQiESeiGDqX7Cc
xhvcroR/uYPYpZy/5wSA6WGBMu/qyYyAkdaVfYNildG+Ck2fJTq5DrNCE7IKg2o+xaWTncKitdc4
Oo0v0XvpUTKRukaVnH+a0UL37mWEafaZtWc0QEHYuQS7Z/MSRjxog0m0soKLM+GgW5XT0P50itnz
LBg+JlI2eyXL4KYxLY2ZHQTxyYhm+Zb3sXN0gAOZK2VO1QaDVbpjxSBvZqXwGuimPvj+NCJ6brqv
0RrNA3ljzW1TWP6LsrKKwFpp7NQYZXwEFRv9ahTePq11vng/g/LZnnJKljKtcSQqx38tbKd4LNxp
eDUM2p4ZOdytuwyrGrj6G8mC4kKED5F9Gma/W6X2UbIS2GFZoBOwosWs4IwR8blMPWn8rINHIjpV
Re2SyUB8JX1/Wj6V4yTYE7QcouR4nAeSTEndrJq7HnXfXdJOLNYc3eOdyvQHHwSF5BCk90XBCi5W
gs0DOXU06CbjODq2/DnKu/Gbzq7FctiSy1AAF/3V9VzRgeZwCh0/ZYmcOR76/sbakfWkjkmXOD+9
p+1yHQi3ZGevjVNbEOJYFXwrWlEnIFiw1ZtRzsPjvGzUA6c03iwTl4HL1bQOlNMeIwGRusKzBeWi
Mm/dsSwQI7VsKIdpuFWdoXYjEbbfpoE+niSR/kUkvrkBuj6Su9OANJauc18Q1H0nxzp/nO0MCVCo
fFKFZu8W0IN/cPMOw7Un82HTljSg2stjtkVjcJM7Q4u3ejD3rHPnYOPGUX/jV5X/KvI2fDNM2682
ue/F71hR0ZQTJGyszDlldJEMcp2WsXuHcjkDR+exqtWjgENoWytoTME2qcfuozcdHIKElN+nDlOG
1q2ntS+CBugjISnoXDpC/orUu+v6FGMoan2+aUxRRmCWD2al5oc5TNxt0Ai8YFypK4UODtp0NPub
aSiBbUnyW7WS1T0+ueQXqGb6LRDLoImfqi+Yx/3OG6ZlNtXAzknb7uBAgDvFSvoXbzJgPnphgYnG
R98amNBvwPbZR6cMAHrMrfEVtZ5aN7j/t6D8xntLpqBylwKMWQmkha6f90YpoIZk5swqO8Me7Xte
uCdu2EZhTke9ik1mTPhbRbWCgA9M2mlC9Wm2ZXgTMzr4MALdEWbZtvatH4vgM5Nh+l34hceaj6e3
9vvpo0ZjywzUR2bVD04C6suPyz2y4vCGnrE4dog67+JmJlcPSmtxHNNEPeGmakivzOBH04qCfWeO
zeMfdANdZuo6P3PutDe6i+zHpKRNpgqoCn8jJxFJBjjR8NC0I9LUwV6EQ62VElDDflSshWFpUAMa
q3xTByAIFaUfH2nrrXBBEmvbVybNoA3Q7A2iRblx26b4Y7gV6z4kmMOXMwSy3hAxj6lqKpaYpdyV
JuHGeWJfiyGtf7s5jc+ghowdxS35DF6pCHQgQhIlJ/l6+zmR4THhtIPBjows3kijIgOL8pSInMqQ
18ixPb22YFCf6jYHLmqi2dmAFXNqJLaCSAOWIdWLLRy+EXgpiQLvHhvZnVGwINyiIKB8r0KkJGuX
DANErLIJnZuK5mxvMPzraFFS/djm5rAXxIeiFYEI712qCA1ngs4sHdwbsO9A34kvNeQD9upKXmBf
Gp8mr1uOtCrtoOn0bPs8cPTEJbKJX8fVyJ0i/FDHiAeZRt1YU4QIlE6NhSFT89Z6AF8K6UxA1z3i
MpImpKflk4xwSDlgUub2hkY/ekLsjowlQPLCUoN1o30F1f6VxYKMPZRPqd5xm87o1+2+4INtesIK
dnUaDObZlkL1J6uxCxN8SmwD6REuMscb5HeVPoY8BSl0hLHP6FfAVnDijdElNms4g0qNxbir7SCO
1rntUl0OIY12Z3kcMV2XBFfTpzkuFNk4zGtIWeg7De9gEiIkUp737NQKu9qWlWe9iU7bL2GEeQQu
RQO4vIbEz/5OW7c2OUlMY1oB1rZPAPCpjhM9jOXf8i6BYoYkCIq6dy6VqNVFxUYyMQ1D9oDcyj0X
bhy+VtXonQzLIsGrnojGYwnwFUREnnQuexunsQqHoXnULWsJT773c1hdbYYV7M2kke0jal6GGY1r
rX1HZK8ueuJjnaj24vpVfkr5Lr6qsXO6LQDB/hGCTn+ah4HWwvaz+p5k6/Hi9To0NlU5eANQIqc/
+kXiIihwp2NSNcErdHd9b6RoA4Kmr65pQ+W3trQSxzyfCJBKw/aJ7xUIdecQvLclT4/BKLNjm91K
qkh1ldo/tShBXty6htrCUDTHQ8tZ+FyISZJX1TCkSTgv7xBzRl++VxrhDrHfdGsQ3nHx7LHc+Tag
Nz0Zmb3T1mC9VFhbj1BbMqxvWTvfZ4xz0w9eDjCFBO/oQ5LOdbdT0hPPwZyi/HbQtwE7THMiFKYY
+rat7vEPMUpnTGxWCNwYUFqOnN/m0Mz2U2AaSL2drHzXEKC2BG4O96YlUn9l2/QoYlpcVo5vi5/a
CUuiwtNlSJKPbbgH3pazc4w799WNNZQOwlh8IuWjCUc2Fhta0nycp53r2c51krV7P+Zx+eqFveBl
GNN8HwyWcRtW1GGbqUU/Wcyp2vccgVsxKPtrtsEL2Gqo73G4q+c01ljyDaUOYRYjno+TKToElarx
OBOFfNTspY9a1ONTaMTDRy9C1hy5pvhYeT5bulw304mPmTkb3RiB2wG8BlvCdeYMbfJXN2lzXNDM
hjezsN3HhuBdlEW6k4ehT1/hGPB62kFOZRGhBzYdO9u30olv47aM9r0ZJ7uY+3VLIdUcyW+ZjrVA
KALIqfvKgGZfO2sAmDE7BTxIEd0yS3Gf4xkYTduH+jFMpaUwplOMIBz1WRMuXnfdhVxOMFNuaqK3
QSrbyGsUI2we/RiHCuZkPzDjo2cyzW2DInlwSHnZ56HHCCcIKD5jH7OImvJt4S/MC2G6RASxmzAw
3W5N6YLQmWxL3YQiV2/+7IUvdgUUG431R2MK1DFmHvyaXgoWK8vSuwyafrwMeMt9nLQYNCLqNiNl
jmSrThxaasTNlHfznVMPIEDmiBmWSLJxk5V5rI+BVRmXwrERHxZGyG0b0JiYrNRqYkpsjqnbdKhj
cBSMm6l/tDpFbTI/RImDdzkR3sZC603V3us75nPqMSJBHv8/V8DBzxFExmnwm5qz1uzABbpGzUf0
DIqrec8rBQmozogKS8v8RZYF1lcz9o/VWFV/WNWqbYiB+2ma0G9mHZ4tW46g8f9nGu3/i/w9l+7x
P+fvPXzVXzy50z+2yPySv7fI8i+L7ld67Gg9j60SaMy/E/isvxypDTpkbIIEHP+bFlmY3l+I2/BO
a20p1wbF969NsrD0X44Bk9JzFSHnytL2f6dLllr/I62Xthn50/J7SeVQZtvmv+Nf1gMa9ZBXdeta
mli6shWralRbS5EmExYGRPmOgSsE0zWxPshd+pPX1A+Doe/iGsWLCuWJw/2QDWCBDGodiRCy7s6h
YZzc0ENsl6ZvkyrfxoLNknbaz84MjjE6TsqfT9BOy2bfYaVm2rBvi9eeUhIZvOWzFlvg2vzncKGU
kHM3WE+BK//YUffM1AExFSIU6Zc/QWW9xkvGvJA/0wwCqvnALfLmyPSMdnvpKLZosh8C2/zEhf9j
eQkbzlY+k/iyG5eoSDhbLOaX88RoN3OKh4KeEKFFocj2LO67Anlzj/yqbsJdklMZ+8KjzuHs8IT7
6YasR+mE1q0L6ymrPDCzJK6JCjsLYr0CJVqzY62PX8NbsmcatTLjMl23FhzoRBFVlcTuLvAfiHDA
JT3FXDvY5kBZwCwjGArex2pQ1ocn9DmekvcOHk8rs3g32cMGLomGJBA8SANBW90TYBIwjeyqvdRS
rSxVXrm3QIo9YLPHlOF8dIw81gZRPis3yLeUP6THlO9JUH+xmD/WxPYOofEWZMHJKhksmMiB1l0h
roItYGMxNgGVs5q84B1K0Xos4jPG7N+xtL7szviI6bqSPjpNrnMJtHcm1uyGXfSzQpdGBbTSmfOa
CP8sa+8jj5qPSpxsRJSsotpdM4c3mAl7jAr9s8XZh0jaucypJmOIbRZoHXgS07VFaAV0rCZdeu7f
Kp0JliUj9HdWRDGFItEx85J7zBHfs3IEQvRugE5x4/kDQ0G9Fyg0lFuyzeY5XrGw2DE1WUI3BJ0W
ww5V8ZW5Sb5LWS5hUgnWLFORdbrJYRYkiKhePObUHpPfH1Iey6gmgEyFWbiuwOshFuseR1ndWQbw
Jag/acHIoZTVR+EZD8ZNh1Te96a3OQhPdTF8MxMm5aAOuJn4hk2c/l017NKRVy72gh9SaYC/fI1j
QMZbUH9PsTZWscsa3EZfi63abdEqztJ+4iU6mGN4aVv5qufhUA09IJzkUYF78ZPpOCf+q8zLyzI/
WHlADpCGAY/ANYYtiLc0U9dk4KXSSF9R3+5QmB7rkaeE4cq7r9V5InHVNa6jSU0TAcpqotuFj7GJ
g/6pdR+JFuIFKVMewChYk/T8lBr9fZyN1wry7DpydpWtf8MagVqBqD+cLmU846nGWspmT50Sd3pC
MPQbz3CABqB3Od44N7VfZjt6M9Xr6M8bk33KqkYuPTfhq0q7T9P5Kbv5sa2RFRIDg3vTq9DuOU+e
IvwYqdtqMHEsLeBCFw3IbFnvgvFRvcCekzC5xqY4EPrzA/MJObV0LsPs3LL9eSvm8klZFdZp6zJD
q7VcASu7Owyx+R6Jeje3L5hlv22pfxpcbCh2yYdo/BtBkUwXO/wa4jn39TXBNA9NwWTH24YvUTHs
ZYfKow7B/uEYm1eDy7JPOgl9Uko4GsttJ8bSh7elW9epYHnfnkjs2xYDPotpdiPyvQkFl/6bsQfk
SaJoEP/pLTx8TWqTA58qgukrua0WAkRN0hGZL9EhUfKhG5fv+zfR7RNJSJc8RM7vyWs6O88IAChF
ZvUz8yr7zReStMeGKB9iKRDxBeElFQrOjX+aI7Fnfw+aSAC1MjSYFa/dIDfHpeU9jBFSQdU/SBqp
SXnncgnlsnlTeuviONN37cMsMt0HOxf3SY84SWK+kpiAejqSVfueUlwyITvLsXxqnf5CWiR+JD+7
YMRHBC63qihR+7h7Mppwwfs/kT99mUX9NZoOcjmzPrPIj2rdLNxOPpk5uJQfJSI/r83QoXoIu2MD
YithI/k6tpBuycHZJFb5ZU48KrkZcCib7bOVyoPzOGbtbzK33zGBfnDL5Qg07I4oJwAjlr538vkt
aNUjdit7xfgIL+/Q3Q0+Ghe7OoWag96s7XATeNnOtvV7QdezUwZNQYNMyOzhoFQoyVTgPmaSWYpZ
kkRvIJ+P5Tfz0tvlG6sW2lOH/AGuVMvzim1CsmidBBJxt3N3jeze4rQkF4KrWkSKu5fdyjhegtG5
tcboaqVHM4nfUJ6aq2oaPuOufgijbd3YS+w3cwXTfcPl/uZaabqCnYLQxEAkmG3tzvpKsWkbrbgE
U/nWBw1jTbbdKYmlrsMNlUhkFN029aOWAAyiSiIjeuegXM1p9kxg8i+hfCAMvCczdM8N8Zh4epC7
hGxrs/JS1vMj4Mwz60Zg1ixJJ9HcjLh6ImeAmZDZ0Vr77F0XX4fpDN9zGLInHSCLiBxsTOOzB8Pf
GNU4RIcUYGxVPUQFG8kuLTelW3kbL5CX1nzjEH6oe6iecooEx7A66ND6Zhu/7zSmmTbD4RgGxr2q
BlBMgTetdVHcqFbDNw0yJohde2HMtWr1H1NSRTBWimMKlMIpXTy90xPUEY4SfLsm8iYsq3JdIM9Y
mR3VD65qYAWHdBHZ+oJFtGhiFqPN8J5pmPxpQAgxX6Wso2+XUf0q9Elr9/RVCH0vI7J2U5zAa7s+
T/Yi+a2mp4WRQJKqcIEPkCREww+r5rNrOW+CMUNMTapTZDQG+3FIdiYsLCP+qIz2wYp5RJg+YH9m
VoIz6nOImCqWJa6ikcG6rNCDs4h3LLITquIhTtTBNjUXnX5gfUoqUV2/Nkt5U3/bxUcgyH8h5DMe
kBCWKVzVMQcY0oTWzQJvTuH9WFV8tBd5pKtwuo0qf7L8ZwIIP7KSNrUIAajJbetne2tg/yrGnyiM
Tu1iw7ZkC5EY9Rctq4OZ+4pO+go+jJCTJdIrAEUCZqNr/buAfTe/7Fso/ZQ66atl5dc5wIGv/WOA
fj/qv5vB/MT59tE30YW0ESpSa5X3vNHt4G3cUXwSz8tTpbyLGwavi1x4FMOLYVeH2Zne3dhmdls9
GLp6tqLfscq+Eu/WDOsnFFfvugGWTPF0VmN4M48pWrcIbw9bAiz2t4GFQBjs5naIYDYYzErgojK+
8nLu9Ny9RRhOhMFwH3hrGfU/MbSMOiFLMMTUNdhHFiR7X0+AoKOE90LddBlb3yRnoqMjxe6cXjSe
PkiCxj8W2w9WeecAYm2T+k6QduyW1hmoF6iyEYkcCKK0ygBs6iXRLrUYD2fPA3NYT3PaG9lnC112
sTRig2QwmKJ+Hc0eGXxmotkI/wRDc84mTJph/IXW/qW2qVL9ftipqn8cEmIgeoPuPU9vh1rfdgRj
KuXeybm9T3tsQY46j73/GNvtnd+AyUzyQ6OIuvTjEM2x3Y5rmXyby/5/yCEK4Inejm56mLSJwcuo
XjvdAVfB8O87r37vPmSN9VKjZl8pg1dtmCESUsoV+fjkx8GnM0KJtQHUuXZ8mUT+h8bjG6E4wiux
o3bI6ls/LM8e77TLFAM7pISiQvOfFiQ7NI8MY7gZDDzWfXoxhxTCDOvqOMJYnA32WwBcsQ6Dqz/o
l1HJnTQ+CekAlVLeZpOP+yGp37LSODKiz1Z10n/Ebf/kO/3ewxrg9Qyp+vahta1rGhVPBRgzF1TX
puqmN9XXL0Pooq/WuE7T1l/JKFSbbGL+1TkwlgMIXSD3LVeizfAHtj+RVz4wVyMx8dULiHw3vA2J
1u/MAtiQtyW5f6a6o0a+70F7IGzBcMA3skbOc5QC8VXuWhJ6oxrXGZJT5VFm1rO3m/wOZ5SB/7bA
OK0AmK3q1ic4Jz4aWhibADbbKhnCB4vdy8EPAN9NXIZWLzHtwYQ+SInNRLUIekA64RAHOazhr6Cp
huKWIv43xzjewraRks/DkzvDLH+8CFu3lJPejh4+BB0Vv3UcLGBUTYyIhNQDnrxkq5TNO/IsHV7V
6i7AdpDXmn+Qcr6Cg0upiQtoxsREp7aCNLksDsFx2z5en0AaG2KCXiNTviOWpCBqMLfLUFz0JP40
5D6uzAhnPTbXJpzhi7Xl68D5etRZfkkmRtFJDvdraOsZok2Z7hit33SAn0913Bn7GhXzqgi7dO2i
ld0aVrnJ2t086I4hW7KuQ9TWqSoWDXJNDq/DVTsw8drbTnVURn2JaivekycFmszyU6yME7eCgcax
1tUpzQIKUb6tBiPuRO8L4BqZFYmAuC9CgLo1um10bj6W9QAzvjXu00Vd6VHex6Yf3mSpjNCrYBgJ
h8rczV36XFKMplX9yAzjCSDEVZjAC0rH2ltm9h4FWrCEo+ZOTIMvhilr3zoPcW3etaXinW+kwylw
33icM52KPqB2rU0KR2oVc5uoEr51d4ATxhtUQMqWLf1uPz0xZUWlH9rJxk9RTInU2Jd0pWvlYB4y
vT2xRCxRiqtPnNpmrsNxmwKwUDmvTMOWC2YPS0fWDhvVFrzlUdBvpMQxx8T3UeSzuTVDhyPOUI/p
SEs9+/2fcqZCRqYG1rnwcJJ0GpmXXwV4o5IPq4YjYgYPqE1H2n/wyOEzMTKKzKYBXrgY16wQiX5p
+7s05inSWXsmUhHZe2M+M4AFEaH3Kqk+lBd9JnH5hhv23RUOy2LJ1KQCyQ+ddhcPAzp6xJmsLtGE
V/3vPOXzdk6rPV4WYHEZGcsZEn/VWVcL/bNIr6Y5clsI8LlDjalMtwpfev0UZ1G+aTNoTjYjitTN
n8zmqDQPBDIaKxA3sA6eXQBfuyIieCU7VwSuE1PgUrQV3D+53xEm2I8MKUym18FzitecsPivkuO/
kimpvQiAs27tu1sgZi+9VV7jugJBK62XkUupyM1XAy7mLgSQCqAeatj41Abzogd1XFzExu8cYvgP
/MA/VEbobKqI/Q6GAQbLVb0y2KGd0MsJZp+dRTQMsZdu6dzVci72aWo7t2Bz8IHxaVSOeQaMTSsX
yXzLRs2gQC6N/Ygodt3Zd+zPG7YUxbxtZPRY9ph1Q1SMvFjZduaR31H1IZiwXQcKa3jBQkuO4Tyf
VAEXPqEzy0vQ23Nb5cDuErB3PirKKV4kZuSmB9T+1sCcWh1ljrhetgxVFjm334KNsVwuhZ7I0wY9
xHI6u57xMQTD9yT1e00Cwto3VQsZCjlFwLp5XSKMoZLTb0ZgPMVj/uwV5QmGJSMWw9qN7owc28wR
/3n2EcYUeX95C2Q1m69x4307pAIHMXpbgB/MA8b0Ca8FlAg32BFqgRQswRVey6ul9EOYnj10N+gv
Wclnudcyul5POaVonBtf7OFYzCxs68avPnxAr9ApZqR7bJnTghVYq6EPTl1BvBxh4n/7e01B+CMG
rIvlgH1KLDr34bvPC3mr5QC9xQLfpOKOZ9gbTgN9a6dGOmNKF7XwJhwAC1UVGitHULIkEn8ze8Cd
6lW1C6Tu0Ud3725ijLs+qf5gYkOSPI1g6vr4qW0ZwximfMpLzLxt7IDnSAQM1db8wBCyMRT2l2Co
wsNYLyoOYzvaDEfYP2wNVv4iNu4KTEGIbzgAFTrTemK+l839xTP2sJHxwfTxG0SBZy41aqbun1g6
j+XGlW2JflFFwJspSdCKorybICT1aXig4AoofP1d6PcmivYtiWCZnZkrARERItiW8Le2FGzFZXNf
IuhtoAmO7/5IH3fawLNinkoYyPgzCBzAKBSc0r2Z/zedPuvCv4PS/FllJBKpcL1mU4PbFZf2Zrlv
y+Z7yEsUvV5/u9OvEdavbmx9FUbwOHfD2bYtHR26oP3wG3nwXYhkjp31mEs552Ae4uBmF7++CjoQ
bNZrMeDqAP5IZLp8BmacTxXNoaP1M0zzcFl5LYX5OSzSiZAB8WA6XFLXO7ulvF3KuUgA6iisvfYZ
/tmG9wdtCivrn9hYo842804sDlsfE9OWETJboOjuWbEATrvcmlsJ5Y947wlq7AXQ4f0iSFQXdvEd
EMkngIsee1GGoOWyswC0W491ja8kFxfLsn+T4dWMqYszB7U13P5o13ShRnZIhAi9hfGjk2O/BNEq
V6op9xRCHVlxGoNuYw9F8UJqZ8+JhfBvnz0s6i8ZBRJZbX/FO/KJJkS2lAu7yZwY7H7A22avWce3
WgLsRpgLEK0FRD7dOrg5uZxOyQuOAe8KhJdeF7+oiNRm0105RinaOr6IsML2Op9N6jkjOtVNrjZR
U3Iw6Pp+R1lQeRpNLndWNRHXm8QcJazx9licjNm89HbxMBjh56Ici+eFVaHoKt68TfXuCALQdDod
RMA669NkunMqdimW6jeZO+cgoBxuCaxnNJ2HcWxX/k7nb/MXnzwJJlDx0uZgSgCCbDRxG6qXAnzi
YfVk4xxHQkO1Zz5Ot3Ty4ts945CCY4jiwgFWhrkIiURnJD/Dle1b6Jzm8k7sByNZ86jsFan+rXjW
m7kqbm5fvlK063HqnMPdPP9mZXPpYvfXrO1LSBfAzhlgNiyYY+MeSOCJdajgBR4ii5n2afJM/9zr
a8JLvc+DIYi0b/CqspXLvIW/3pJ2dbJuZ5vi1twvx0HZJb4ZWCRmyqGg7G8GkRRatfkVoX/ThlyZ
NbUU3np/rRnLOdDLZYPc55/6TsMHwH/Lmvw8jFTc556znwwdgFpGE7VSHzl04FmSwHGzCKGmO2D0
+UMNN0Yxg/fH6OfjvcF7T5oLlp4uPBR9+R7bpKpyYd4XyUITxaec4/5S5eFhrsfI4dy2tRknbfJR
cEXihVhS/xk2JcHghnRlwBHMnO5nO+7J4loXt2adTagvAtk3+yQL5m65OZijGdoSqLD6i6jSN0v8
TVL4c7TZcYjOwTlaJof2JNVgfRJQqVrkJz8sopiGNMbUnNm6eG5vzuQ+VWMg/wyhvBQQRAIwnPBc
wygQ6R+LVB14fc2+bABxd02qapqWocYEH3/bNuF7P1JR4g5MLteVXBKrXowvIihgc7Jsb6ViRRnf
y9gCvJ+X80GvCStbnsOA12eu+hNoOeTnnmCh69qvuoFswo0AautnAP+QtnTDwcInPtKuNM45dvgD
xd8F9wdmRw+M4UJSlaF1nutj7MyXyc4fB0kJd0gbzyTdZRcERDPEG11ozv3UDHvquSk0nhPOeSpw
D42z8iXGOOI9EMGE8G658a1T7yWVDgAWktSIrFxB7RFNuiIuLwYSwNbN89L4fhxPIa2CZUB5IPJW
g/XhaOQ2MzlpdWe0ffoobLgIjROygyqqUrmr7vtEFofG6mAt99E0FlS4+NQRxZlmFIKTv1U5PrlW
/tYSuZDTU1hNFmtGmV6W0f9yspZqwdK8haPIAaqqknbpauPY/ZMmNXJIkRU3XtffuVB3jWQZ0MZY
s/sMxz8zvXgHRldyXWK1lrvQJr4ZxPGLP5rPqcOk1B3DS6pKd6fxGTHLlW8DoSVzYfZS+CkT4WnV
tesnI6Xxpg2/+o4Kw9zTnKmFCWeA7ZMGV5IC9LA03ePqZGgIEPVl48LNniPspEAdnBeXr/AQtNnf
IDhB/Z4xc/cTcHNWh1s3NJ+OJFyPXp7OIRO20X8yQ5jtQ/hO5oIoEQGF1UiQTXszCCo87O1/LvE1
1v384C8qPaBsnpZMvprZwNK5eiCqul62Yc+hTna+vWnD5DhTu+p18efS91cP3PA2HIlCyK76IOkK
WRKrWT7Mt8ymI4VPDlXv3iiROtbsim81yV0NwlkzJqhmyrPtOf5WaviU4f0CdG3LHIQpFtkEhK6a
9xNdC8a0guP439j4ETy78WRAvOT4F1zH0sCF3HKuHls5HkfCkudZzn+sXlyCqsYBEsoPXX0DAvnQ
jh3iZIU4M4CzHgv3LWwfUIODXRP+DLDo9ko89C4ZN8opziAxXzOKzDdFFe97mviush9ejWmkZmp6
KfsnRrEZY67ei1rMB2v5q9OJx0C1OGnCbFuN3Wnpl69AEpjMKtZPA03WU161CYmkaQ8t0wyo7B00
vGIxFvLYKuMtSH3UyzCIqPeCHuig5MxrU43JaWy0vy3fAayQ9l8OFE1pTQORLG6kjMsabuHBl7Zj
GBHcr+LEiTc+3148DNgKjbe5ZemlrZWzxooaSQ+ehxBdFs8MAK7G0j06Duxy6CW3UDk/DFcfx5Kj
+NJSapXPy2Wxj8OSTEfPDL5CTWfD4D+2CQBL1qazZUlw3b77G9bp1u/9oz0zMp2ADUWxQsNxsbOE
+MfpLiHD6+EVJMs90KEVhOLuTDQWESU9IehC2lnqx8wTDFHRWSVSbjvIZxBAL6Xy38KF213rfSea
xUGFPQrS8gngh3UdQF3YMV7g1jIywEhVbKEc2wcSQpEXhhe82OTXaErdOXSx1XJke25AwdLZwBjZ
an5Am62FIPmfibodz/2T2/o996k0A3z2ZpLy9RlD5QU3cHQF7bZ/fIqsLM3YTrrqu9HGW64IiI1N
eqP49rcuOmx+NTE2F65ZN3yLcHgp8nDYF6a4Vp5+Novsi0vRPkmym5PwtEj1G7fOhxD2kWMFxqpv
z2KbHMz2xZgRNYNVViTpsRFef/ZKIrFtn+8AgYE+VAJlLPyeuLk1fnnT5qT2veV9mjj+VGuxfJic
hDoXu1re5yuJlGEhLr+IVsmPwCOJG+ensauX3YBBceeOOQARcHbQpI5LZVDXwIATGf3LJma4SSIb
PK3O2BAkr/pKZLQg6LrF8jvHz8qQjyzrSfhtSf/bMxO4LnUQyR7Zo8we7Hm6dqajDk5j/PVTSjBY
bEi07AxVHWcRECDzSmAtpnj2RfgY4N29UHD6mbnct2KHsFJ7NjBbRTqEJTqP4zUZ/Ag/xiGYgju3
j3dKLV+Vmn7yGS+asO7UtJzwo6a7PmAGnjZutSun6VsgSs35L2zme+6RQl2qLMn4NPHdLeSlHIxO
68UDVlC1UhEY9XPxtUCdz82pSTjxjb8+tvst7u9xY8NK7UNUjnG07gLTetcJiVk3IZVodHeWFX+S
XXjXAeHoodQ3a7EZAHXjsWMlOIzZAO4JPAZy0Iaz7syjrSQSZp6bh9xu2Zs8ez3rTkeM06e5Cx8R
D+/mEpBhjCM088Zr1w/3Cc/KVuPPBl0VXBi4/HRjdU7H4rVo8WAUAl7q0j3NoXzxLBTcoX8Jm/q5
DIf56I3B1Q/k2e7YGIegPvsgAGHc+buwK34sZV/A/O2NAkiNaWLHDjuGYSZzyfmldRlkW33yMkK3
xhxVvYiR+WBusD654wOB5ROj0+e6Kttdl1Rsf2h/nY2VZeLUu63reuvB7JmyD9ELe5PW9X/xWP8q
IfdQSlj7B4BaQUZRQJrHn9DOSEoh7s5FHBP8wwBZmfHesLEHiAwrZZH1B6xkzPjobNrozvvPhSC8
UWMR78oHCLVtlDVqPiiXufXAC+jMoBLJnFz1BMcPJlWGQU/tyUqROuRYSrIL6iNT6YRgJ9GVmIOL
+jTd+BKXKWpOcWegK7p4wpJsXcKYjuAAYjXtUm8fiPBLYmcODegEZblUUTBzPciTm/KS36b+b8TN
6Fv/Vd3CGHzNgrsABCzdzg+C+f5mP4c42OOq+A/3zCuXoPEgZygDZXgCvsAcJp3vhQpehG08DxLM
sf0vSsZ5xvR96rh5u44jwmgDG0ZaJfBrKzzxhZZ7t6eZcEgTmHp5vOstH+hj+tJSGRRwEWQKkjB8
NBFwjR8MIFu4xS0pRXb/2kv+xnUfta5o9qTzOH61zjfu3HxbmSO1IS7lu4NWzMDhnK3JRlKY0xt3
TTDVecH0xcFFm+mtQbifzkr/uc+Mx9j3ur1NS+a56Be1ZfN8dTlyMGn+WHTl0iiZv+JcYnYqjWfT
9m/B0H2kRv1eqry4y3Icl+1Mb0tlrSUAYtnVgQ0xCBrOHPCSuRhAY0I6MdobzkTCIeC/t10lj/Bv
Iihm7RESx61u6+scI8JZfXXCac0GbeDIqdi3iSuI1Tzywh7dRwV/S5elFQHznSBQN4hz/XtTeMzq
pshY3C8ujLx8nsoNcgzhFq8+GIJB+5xxOkYiDoBxDFc3Y0olukTwnjF7RFWWq6uRm2YF7zcdcNZD
+7YYaaEPeQMecRXeYqA3xxAlEXbbWgBznCbmZdxlqAOuWL1tqc6SeXizjDhv8qU5VmQ5d55Ow23K
mNv0qND0RLIrDBpjkOimoKxOUFIfkqV/TQbeaXllZvfLArKrLRpmWpmM6k+MvfxO7OPxYGISiwDO
jiU+erqeIiTb0A9f7CmAcLNvBDNJJCvnEAe7oOUxKuxV03DHi1hb5fLwg0vBwVIyKvhb8URRRwlK
UlfwZfMmM3eajuacOQDw5gwdwXqPBW1lOp7/GJN1TwL9FjdsE0XovvYqfjW67NMi/TyS40HZMAiA
lvdGoJ5lW8wnelE+Qis/9uwx36N3cQgNnNLuKqDdb0uX3WP5m7A8GNy3tk7563QM4EQ24fqZJ5yn
9Z+wFim9fV21x0J9vyTijl2e8XCmwSwOVyKV+W5oHUalKKGF+GMSqwRN/bepnIepHt8wfTc7F9bq
bjDzpzKjk6tVRQTql5e6V/PFmBaw/aQhWFNIUyT+dGh796PHvtAN7P4VyQQrdJ+Wlt0Yl2qzHmsQ
qKcHKHwoXC0ks2VQLy5x0IHKATvrQAEsHH+yTP+kRQnxPp4fJ0wnPSXQm7luPsUcXPxy7ZLAkCWL
8KH2EYJtwXle+2JEuaHarx+PwWqky2yBdd6Pz5Ud3CCyMxXQf3MVr44Z6Ih1eul9XBWphmEdzvSw
uCnQYlqHGU2l6FbMtYfOpYu18B5BJqHIJEAg5szncs49OaXYKITOBdDafpCLFPSSMAebcPoSpOXr
5/YHgdA41o5UdyVaN5UQzzQlpxcrien4DVS6H0ZrP4jajDLD+6pHgZrvmMbFMICgTkViUvuHX9C3
TPCo7i8nrfiYfCWe6hgJJvuM/fNQNcwrQ7KyuOCLKAOvPgetES2e+2MJJFbmOY8J68cTzTTAWsW4
x+X/7ftXs8l9YoLMZcPVZTK4/plw9X0HtH0zwC9gFgGq2AVIhl3tOfY42mWJAwFicvb1jIPSyyXu
TxNbUikwbZfrGlzOuA4IeMiGfTCxL5yb5mMOdB0Mzuvk3/Od4RzWFLSF8e4JfPUcxOqjx366tTLA
nDndUjuWMojgyKnd3L6JkjYCseibRzczeTGkIrTOYRUy1iBYbZ/D0YRG6Wv6JgZOSMW3WsL61JkU
xjEDwf0ML2wfpMLcu3X/t+H46YX5Y0jpWGrm6kppmuHzE/BY/QYoyLxZpB3i0HJek977a+KB3BUu
97bQG986+O7E4PW5Y2bFFoODqsEDm6UcjSzgEkHmspgW678qvrsSIsBMLaNBIiAB3IOmvlzMtE0Y
I9KnALlqN9aYTJr8H1KUx7VLkBVZ0LZrjQ2Fwlzuwp5bqm6PhFPRBixwpsqzz2VpHDVHw43RBGdW
3XA/lhSZDUSVSo+e0BmMAW9yXqXZ3Y6StrnRWIudFEm9MgUn753rutF7S+j7oZXJO4f1aFpG+zlW
dflcUyIQi27YJo5CiFg+CDiAIuZc0MMdZqyYWPdGOnfvNGMDTA/fxhWYlmb2nYKBnSdx+tbHRgv9
ezx49gPnRZcr1lMyOnzwly+VgZR227Q4er5ZfrgyfqzKinFTm4SR0dLHYYyOvtCBzVQ4zbsTx2EU
XouSjNGZ9N3g3GxDXoMB0wSwpK8kHkm7uyBp6yXsrnGMkEw9p7sn0M6ghdWB3L/OztZgbD0EuTNz
TIasY1q+uk0t7jMvfZ4co3gdhzJ5avM2amc6BFy/1nviWeVrtXXqb0nzwwsjk+VVgfFri/BFsPY/
8JjcF+GbMdrti2UvxitpeaT2WT/xnPFlWzdiZidjKIyo0wXtxWY4k+wboCBUjPCZQI0An2e7uSxt
xtSrKhdoIFpepiWRF7tyxM5IeHpSw+GTXmQBcj3sBVUC/Bnf8+Xl349GvEaHSvsPlhD9BW+av4l9
H3ZuLofLvw/C9ky5+ffDBIYDXEnu313v4zA8ZXBbL8wth8u/X/j3QTqER3MNl9LuG4T3zLPGizcV
//+hpOKNiERC/j8W46VYfxdCl3eKB9w9S27eBMmrGxELGBQBu4/MWnAjfWvB5+F3sV6bN0hExo3j
wJPvkKSeJHe0pOTb2xe5cQPrb9zwlrtdKu6T9U/++5XE9h6MNlkOCMln4RUL+OfSL44+xF/0CIf2
DXFHhY57L62MCiECQZFnMr0pJvJDU2DrW5/55V251ORJ9cAWauR7FO/kPuSm79XzeLV1zFIgCp8V
L3YwjOQPzVLnNmBePqHIkt5zJsPhGreSvhW5DNfEWyU4zMD4hM3msQyem8Hsr6GImW6nveiv/z50
yGuIxfkPpsU7K5jVaRk75Ir1Q7X+hQk3w1F6M0+Pru/VZBGTrNDpFoSdtp/Ta9y4NsFIYURQf41t
Hq5U2oSuWXDvyMPQyvcWC/1m7tA1ZYNFWQ1xPPO0uQpzHx8YA3FhNMFmW4LGqHLmdkVbEZ72pC7V
1a4UiTTM0tHssIQA9QGmbHHU72p/vMr1A0FIgJ0zpX6VVf7kYpoPsJeI+sJEKY1PL4es27jFDaXs
gWTssq2SaXxJxjUxs8R3tL4AdphEiieihH7mmfM+bzNnX7Vu8uQbQ/KU5dW+ws99/+9njHXt6xxw
AqyOVJd5D2PneQ+tn3sPdAHtIFcM1FLI2A8Pg0YbsTk0REXSossbbf6ExnFAM3V3hiwBoXXKeebK
Z9z5ZvxdWlhYVNhRp+dUHPxCVBWXwTQxmin5XauHct/4CT1z2BWL39y5yTVFjGN5xVHjUlqONcYP
NpU7/TDJdY7cZ/LIFOo4SvPK1mu+aZt29cGex4eq8mrYMZTB5eP6Ug1vGUfpp8x8yB6YMAdsxqgW
RTPdmDJwE1qNqoHCXtcHdfOYyIBuCjXUPxykX3GYum4nIHpi4el7BnRxCux8ctGlFqP+sEJ5KKbq
uATG/B4mGL2xBOOX4Vx/Tn1xILlubiVi1c9sf2ZqYpqdhOH/faDd7KgcnRwDm09WaUGytHrzLH7i
+8nH6IDY5mXdcYfq98zqPhyJ1OvVytrNdYu7IcvNX0PbYzSn70uP6hMHTzEukq2Br5/zeQnSz+Z4
71b30LCSc0NU8CxxHZyVfU000fKZPWijUvRmEzZPrEdkFourdN5x9D9KdopdW0CQTuM62zVygidK
PutReB6IZSZPjoNvxG7vC4wE/PXg2CjsJ77j8wQO0HLjPqJAeT5NwS8DvGF14Y6Phdvs4DrLo/Bo
g4hj7l2VNcjjYFQfxCzLgzCg/bXcflNx4GCfbMfU/StVO5+zkU7CJdRgUwti+LAe59QV+zYYPhx3
Bu7kOs+m1DdE8W9mj8mFuKKVVeqI0EYFbdX5p6nmRlCsn0fZazqfbVANBQcoaGZpREScADLvEy9h
UZ+FferydpXQh2FPRVW+m0JBqyTNiy6CwT7VjfVojrP5OGkYN5P73YbMVIiNk4auEx8fYgIO0M82
GoT8tZMOPiL/obKmCbF/GCM9Wx5VFTGnjs5tDrb8UdIadhV6UpMXVyncbWz49Ib7/8o6QnWsBg6E
id+e7CYer66huscZsv2xk0w/lPOJAjQfUhErsodFHOkqIXERwE3rVHOqgvZK7AjLpp0f84Ry8xIl
JKB9lpl8YqQljGW+tsmID4WdTndLU+9HYPdRWANutRRusiTo7iomyJt7mS0lXHPoN3SdB3vVpfIh
H/Z1CqJjrlcz1/xfjAF86wctTyOWjkljTPBNBHwnUZ+E56qVjxHZS1PsW4/FlPpNRjijfZBS7/WQ
/K0oLKn5DmG3MKuJGohrUWoReWnfnVCScq97zABrH9M8eXLgc7vSPvge7538U+dJSGde/0c32EMF
hVc7UEgETZl+bLNywqomdGQ3ajrkjn3URnxLiZyraja3PWz5bSWjYGHzTZsiBH8LNXRqkM4BrmMA
2uSnOIIcSI4c/xSiUAY4IJ7Ax519ya06BBPHTvbKnItwgCd/POuJop6fcWaVcivrogF/Tq18Kozx
25/sC6DDvzTN0DHYcgMygu6AgrLvKkHrAYcqbDx+RyAnv2RB8peX9g51r9gtKJc5tgHHgiifxG21
J2XAtJ25Dv4J/0iVRjLPTN0ga2lUhI4rhWXEkfvP+EFsiFM5NgHFXRwHwrEysNYjpe8o46J0J80+
ilZ+DQvhTDpaDuSijosNgmDN+9KXt3M7/QHVmgD9x1DpZB/H46twVyMyLnE3Q9iz7NdAOYdqqG9F
2/6QyPpoVo97D5t4YwLLCOiShSEFvIC3oZ4PbryoQ+kn6FJSpSfu5vexXx2aBoRwU4k75dO/1ZrD
z4Bhg1FskGxtSjZjFqlGqj95bEKyZXgica0e5mhOCLvQJ0llw3RfeYjEithulhjneIgbaNzdr9vM
D31Zv8Rtpg+YuRR5h7F5r9xgR0cxy3Hk+OOP6vwIf9fqLDeH94KCQRHTitp0Jd7AYMWaMLqU3HsI
wztR6Y4fUsLqbUxgx+2cYjqb74JEEegYbT7lTLxkHlYXwzsQjMKeZ8geETHd9yZlWgZyghIBml2F
NaKrd5k/r2Qd6OKtsrgvNrBHiW71y86rsFRBZ48f4+65xY+LXJM8TPq/fmizh2Z4ASEbGaP7YmjM
8iq473M1bwJvftMBqTSHTZjdDkem6zM09mOepWZsWLVpZ5yTgIGOrbZWoksOPl8k5XmW6l8b7naa
LXCHCwl/cyHtQf77EgcjKaxhR64VTEX+l45575o0tt7hFTyRfq8OoVt85E6aRs5SfwUCo4Iy7I1T
4r6mpghoj8tdvFNj5C2ciCnp5uRuGz+s1Gc2cWDnOQY3unBCvFN3U7685jnA1UwBrgGxBRnTml61
81XIFFhb07y6pb6MifUhbXBqXVy/tZUXARr8TZ79KlaHVmPKJ2nMhKEt9/4Y2LS/43cubavEPi0A
fXYUfD1bZundoeaubgsupUh7LCIV7gAqhl5ZJnfV0g4Xbb2GHXxiiupqYK0TlA2evWilqI3KQP3t
AN8LH/MGV9kspZwBwbN9CXxmtiEgCR6kVaN/AOj0MhTNQ8WgLId6T3FiV+4ZQCZ5S1k30bk26cKd
P/XHaWS8G4RBfhVJc4EH+8a45tHx5GpmUlxkLM5zXD4x2Kmv0CTDGY5Y29AONnn6mPqouNwtcUoS
8OuTSwvD8CrNJNlyEO0E0JuZKxTJrXbTjPidiH1pSDUum2l24bIZD+Y3pYaSpxhvO/0LEBwqz9l5
k/Wl/ZlOZ5AUzJjV4yTIvTEJzi7CkR9mph4MS/swh4NT5yXVyQyIJxVA57iI2M8mYaVDwyfXDO9p
GX/5tn5eXHtmCNYCc7D3Tp9AGeG/P1myvqOo0sY+PnAOf8Ev8041G0ZDOXPuSc4dnOBdW80fts/T
imXMAzFpvkKYq/femDE3SbkLJ2bClKvzdkugjdXEJHetZ10N7mQ7b6CmvSLKsfjLKTT0l2EsL4z4
bNIsFBmSp0RdoWRBFhH+kCfDdD9WHZG3+8HKmUq4v55Sj0NFXqrt9Ekk3tHGUUSUBRuvxBq1pNSc
1EBeb6mcTzRtnzsBqU0i5+UlbZ6OTegN0aNUHwZIDBYxLMW6N45h3LyoHHEnDmiQlh23uxoDThLA
8h6ra6OaZ8dH4Au6UR/7Iv0KiK5bRB42z0NQ5Gdy/M7uWBQJ7zVqaNQivQstti0puZmvoWOu5JAV
KsNjncfWzyysKHNDfZwbfCeDWagdqL2xbvL7Tq4YLGAHGjC931rdlrYNPv/I9ALcMC3xXCHm9yRY
GY2NPvstr0PqBB1Q808a5lk5SpZ2fN02TyJuZMPBMGiLDxzZnADzjofesa88T+QZg64/DJlFBRIo
DxBFA4lK/OpWgdJb9Hut6mWf0hokunrTgNNrOettlAhfPE2onxvGHf7vZLtYGKwCjRRGN0GX0XGQ
OAlg1MZt9jMTAFfOhzDJnr0iuXk6+62mijYk3o+hogZCG4E+2urR6PGm1Jz/h+oJq8xNZlwde0yi
fQrcUDtY36tMHN3MulqlusX18kpOJYwWJmJkMkgLxiQ8lVmbm8kw9zj4RdTmDqLgsIzMOPp5b3Kp
R5kPwOjX8a3MO3KdCtco149IKtGeZ8HhKC6OMq5Jllu2JLsUgrphUsM1KTgSSlLXJeAk2jUcWopF
n/yBJoei6l0aiOIzpNoCJx7a2QwyCKTCDsVp6LRJ9DSYDnQhHvXcu7QD1o+DRzkOQGliPJOHP29I
LsLmw78fGW6BZzOhK5ut/awA7BA913y1s/tXh169Z0phXSpuoX5PmUDd3Mm5626Ti63FdtNjPh5C
kYAjbYe3IO6wh1pFsQ/M0H/vPZ7bjE/j2huZ/07Jse7d99BPbyOVsIBW8C0KttX3kVH6Ppgc6tZh
Ir0P+DhRS1v7vvGAIJpxM2AG+KTZF/UVgsQd9s71Bs5PJ6U8Hr3UONSt4DvmUKXsS+NvyJn+5ga+
/0otCWbjKS3SNyN1jQucsw8vrkiipOO7K1J5UZRt0gKOEZm4YLoxh8mNYuBmZDIqi16CQLz5qv8z
9TH+m9XUXWY+t0mG/6ZzdNt/ltzyHPvM4xdLIeF0cMAT8dcGjsT8m1w241AAYJzqYUk1u8ymlMKG
67tfOFqgMP0YDtqdjFFfioURFrjrZq26SqwcXntNK19aIB0NwO+3gHbCmbI9po3sej2OT5f6og2X
NgBlUJCocz47WLJ2iUVjFueMc4K/cOMvjU1wiYXCHCkIrdc7DkVYl9Yog62yzWprKMOKGMH+NLr+
GEPayxPxMcXBp2mo5kI04FFz8dytqj/OOHmCyzLvYTqBBMSJFQ433pcmsB7NoRFJcaEKHAnyzC3j
zsth22sLXdYr2bqKipLKAWqzXMNDS47NdjL/c0AE3IbFiAZmiaxF/etQXNgfvF3j5jc7g8lBiu7g
SSqEpza5wMQCLSoTxYgb7pXDN4F+HJqwi4ZKUDJSqqTHnnDJW25Y91QkAEVdsVGOuZwHP/xvBB62
XTRCAcwWHpoFNvwwCuOWEAqcQD/Ry0CbCjO+56aa7g2RH1xTPeSTxZXFZ7bSHMOspAWbx64uM66a
lvykvo09pl6MYzFXl77nouLRpAomhroby9aXvOXI6GKbG3Twp9GosfNIHROig7MEbwJ+dJbmC/sF
a3tivrvogZhXxung+sYNvWG3jFOUolGRsGcUkJT+y9I4wz7vA3yjpv9RFwXhBcpZaBi2IqjBy+rf
hG0AxnfWGdU4qTsey9xsdxRUDEdjvpN++qklgSnyiDkjgsNCcWYJhRVnYWbvLFl8FqVTnIKpf3aG
Ko38MhjOYQbT3uv/0KKQD/pHmK1zGCl4G4s7bqoPkJ+BvPgctHun24qYqSLEDMYL3kDDCqG9mosv
FwOikEcMOBymw3bdFXr7zgID5/rpUWY8+UFDRH0WYO2HscfES0Z3Kc6ycuFpWADL8+k2LVVy0FX9
PJqWisiIEK1vmM9X1pZQFEmpLn2QVMJsUAvCbRs7FPJ2V2L6P9pYnlLPOdemNxzBkd1VGaefoHS5
nJBT2Mf9coFGcmKOaJHu1Wrr9jk6OJDjeuEftGP7zyLjvVPR4RRTimLSh1mPGcUAEs9/WoY4oUP9
H5MnoAQ5eP+hgT0clk/4fFeZxH7uYCUdoNhDECprd2/P+fs8IKE0o/hmMpDnRGSc/Jr6nKFwR+yG
WbX7OoOCUWekYKgP2mNsvfMajIjtrO/mVfWMVfg3E/bFrtVJk7k6epGtVxAYyLSIvsg/Ijw3Fe98
z2suoBXnjZ54JAE+wESrd7MhKLdbYvcyDe2TW5rAm2cswBQxYrGF7x36lDVNtXexSwBHsf2arYJm
X7sAQBur3/LecJPJuNBZvhkDbEEiQ8JQbX+MveCvDVhISM0MgaE/Y1h4/q2G4Y6Jy54TEWV42pfU
KvZAGWL2DLJ4WYoTXTbmGbY5AHBi8uWIiy6IP9NeZ/upOZEj5LDmsBtgm8LM2b81xv+4O5flNpLl
DL8K4mxsLyD3/RLhMxEkCN5JcQhKI2mDaBItdOPSDfQFDWDl1/DaKy+88xvMm/hJ/BVIzKAaEEkR
dY7ks1EESai6kJ2Vlfln5p+gv05SfrBxGul/IJMWaaINixM98OyvrB7hAerHzbkDp4gHrkKXFrMh
nf4JgzgE/UZMigrjWYnoZG4bD+mkf+ok1ewUHwl3ynau7ZJJkosuxYJT8AerP7o3hlTCjMg2lk60
oLqAK8fWmXhXLFoFWax2onPImeuAc+2Nl4dx3CzPkOzHjEo3SuW9oJya5NMMONEm9OTeehXEJVUS
+COrh8v3IRpN7sox0yiZYLs8FPNj7Ao+sX7aPIu1athmlAN8RUW3TaEUDQIYQnvULC6jVIdOmF6v
1tDpnvhLakuqacBcVlrHXAgADd2mpFT8mHQXnxcLGsm70L9SOTBsxVp3cJQdLileueReP05LcoGj
WO8eOfPk1nlvMbbCMI6dKaaJppVTHBOYn/pHEUXk18z66+lEgGSAl0HE8DvreDFxHWwoGQqqUI60
ik50pk4MiWvJ1maMqzu0fci0K8L9aXw8MEFHui6heh/Gg8XU6R6NYXQ+dwba9NKf4rfmTSBQuq9b
1JQCuHJXUChEA7pDdV+XOoJWpNGZ6He108iz4qOJz5FL9QjYKj4dg/VCIc+4AtL1FAVhWScUJQNO
MqGn3+yUY0qEoGTlGmqS67ej4tSls9eZeU3cLts4svsFXVe0H1np0AUeCiu7+ZBYzAmqqCM8EcDS
3OH66zrRmT+DE7qZDmbkZinn0acGBWHoTkkBMj05wxPveiryjok7oUgWilbCKfwfy6Tuf6B/yaMo
f28kyQmVdoFfudYxlZZng2VC/R0MFu04nzI9wHPJnC/GYZRonYWLu04PzMf+ICpapj2HNm3MZGdy
qhhmuI+uhsOlTXERvWJW82x8CTUfDURTUmBTer2WbpEc09IV+AZtXJCoRyfjWfP9yJ6cFxaGNvO4
vBeDOdS6gyXjSFIqAZsaR2PhzL+k8/hjbtH4Q4V1bjLF25+BzpWiwGjUt9u+b3aMkuF19uDjpKSG
CCY2mhkca37SH3gE/XP3tkveuyTgSXRuyEG+vNd9KmtMd35mmDkcmRQiUYg+uh2Y9rHnTqhJhkjz
cCrGXbsMQjCMiGqsQXpY+e7kyDWsspUM03DkWtVpc3aPlTSuKWHm5DNyhDmwYw2BRIFO/WvJ5ZH3
qxzSIpsCFWZjt2YD5gpARdlmThCeDE0kXIa/ZQZtJamnh8O5X5w51GFU+I8E7NlxmfWvXMYT0Tbt
XQ4AjdvDAQdjOsyu5gxRJc2dAtU45Yf5ABJ3bWz1T+O+EVb6Amb8/ITmoXQOeDxJc/9iSrLOF+a/
aBI7DqY9EnrtGZ7PkQ7QFTOk4GQOFmJ1SYwPKFeAUInotw/XCOQYbBDr0OwysW2Y+V+0S+N0Mpp+
mkfMUPSsggJaPyfEce8dK6ta6Vk1t3GNhl9NT2NYM5pKuZsGmyHDp63C0VuigKuaii443BDDtM9n
NDm2mlVXJ4hgVte0nCZHS0aJzk1U2E6KSmDGbFubHml2n54TslOzmKl+xRw0CaK7jts3KCZoYnAH
JHvwxoQjHVNCNRFkyUYV0VfCNPOSjtGCs+F7oJZ9yJcOU90PQZ4qwGt87tNF4Y5b89yHVhce6diF
GLaaHUHWQAF4k4ib/HR+1p/fQG5IuxizOzKNluIuxapcgaOeGyfwgC7j9gzuMloLjLZlCWyvT5cm
95nmuIOLyqEGyWK4+XgiZt1bk3PmBPvHjkkg63XP7SkXTe4P5kd9BsgDrxkf7YkPRdZ0DvQGl81R
NAatFteXNdfTFqSdlDGW9MvCdVsxV8I5HesmVXvisM5nMCA36cl0y9m4PVuO3wOFntII9kGfg6NB
bnid9Z3lpTcbHKWGduvpWIAJYzC9bvXZ/S3KZnmbQrVz+BgeOIqiSCEFjYAT+QjImvr36hPGd5wP
aaTufiqA5BlLSzsAxXZfDdc/n89zhsHFzO5NRteQpZGkgtqZOjSSBAut7eoZ1E92+mECU8d5OTeg
h43JXM+p4Vjm+q2dP3ij7uhsYnENjXQg09hodo/7g/e+qzUp5WYwGfUsvG9y0r+Oh/hMnj6/TBNR
YStmdpuWcetYQxvpQXrCYFNiOiYrutoMwv8jZ+J+Kkf0HkddSlhwE/qz87TvcTUSmZsRPrqnM9Yh
GwYM/lnSiZLh8ADZjZhEAJZA/tjpLnqDqfZZH5bUWXjGV0YcMfmsdKNWUiV3pTEFYha6a00MuKci
MZgV8nPchib23chv8kFanBlxAciuG6cjq/95jBG+6HfzG9cup5yMyCcijxatailmYi37YdcZD48r
w/bOIcNOZnSuzAaTr1SYmJ8My6VFIIrpsaAiKqEb1cy1k1FOTlqfzu/iIYWHwCj0sY37LUhhllcT
C5xxwGSJ1OleT/oGKlaV5WWSOPYhkDNu9fxmmlnaBVzO9LtfFEZc/mrq1eC9SxOnRofi1aIouV6a
qNzMysrzyXxw5E+Sw+nCyS8jD9SSHuVP5vLTcjY3A8buQDxiMq7c6NJNhL2HRigjBX/rj4z+ewbc
MWqTewhWF/e8SMDpKkaVnuIm8G3aycycfnZjgxNtx8tj+MQItWy+pj6GMQm5wJQzny2uYLMlcPKz
xdHQobvKZLicxbAFaml4N1OSP90Rpar0OpjNXpZQUlNYA4imTROuFovxUsNowkjIbjm8cTUyKkNI
owekzK4nk19tLRldmaN5OGJ41TEgG+mD2Wk155WACJ7H/k3UN6pTYzq/1LX55MyNb5rOvAdoMetg
gEftsqsP2tYCJWDe0pgC1bl/XZi/VbnpXlTWpEfE3z+yjPysmVZQ3kMmeTN3dKpT8gi/MjHKqyQl
wz8medIu0uX4GlPH0PMppRoT27mg1ySnN4bRdJ5/R+ZUC7Jy0uFU8zriTpTS4weV3JQmRfoSzDlg
VaY1jfOm3qcRNkLZfCxdUYwJ7Nz43DHIKU1co+dAfhY53lkxMrxz06UWxy6W1ZU3mVpMeaoMyNMv
h1FkXk6rBdSoaXJuTsatnFnNMK2QN46neM+eIK4pB2ezeEHpSHZsLYqHbkWF8mAeBQYFbDOCUNM1
f4WaDuA98+5m6Z0N1VEXYqjDIqcvlKFvbfh93zdns89UvT8YzpL/Lop3LFP0x4rYe27+Nuzjhxuo
tlV98mNtQvDlPej5+JjHgZclIA6LjMkqnvW+GCxOxg5YgF8xyGxRcvlyR14k9vUwL0r6SbGsXX7D
ZM3oA/Wnp1ZehWXfPM+51enjZp7wgqkB+qJirN8CrM2LyrwFHXkyrW6mOh3BTd2+jaflJe7Cb1+p
dmLYtBhCh42zplQyW92rxCja+SzF5bduoqH/YTyBejRm7vnM0Jh7454OHAcOLEBsJi735oULdxT8
PnGX7AyvAkIgmk660ZcimZ6oYRWVJnOchOk1Iy3y+nQO6UOKx3c8DSA5CoqgnRRxsfi1DLPFbUgz
cJH/8m88uh+m4q83lH8Wd+nbPvT8Qo1w9eS7xST8618e4PwGH70N+3GaSNSlFvykEtvpakur/T63
wijga5U9lrb8d67reIbl27pOvtyFC3VEDdjTn513mm9A6wbpKdGTrfkQm/K8DQl9SwbPf71HYT7/
mee+wKN0znp8AehP95JA07TfGaZBjS4J6jXn64YImq7+zqBh0SA9a+JHmLrxs8nAMPZVA91+p0MU
4PKqPRrOTI2pMRsy0DX9nUY/h2cxXY7I0bR+OhEo0AOD8Tg+DZmogu0zCgehbsigaXMYCDsdy9Fs
Vzc8/3EYz090FqjM2PcwGP47TTNMbAFCsAwEIgnBsN9pnmYahuHYjvFItfwTCcCuz0f6XnPIhCRe
sOXTj23rJhT02LtNHXBN5iTZGoiDY3uG9hPaAtLte+qAgRAszTE0Cz4PxzQ82RY0dc14Z1MGaXqe
EJD2dAf9TGrwaJ5qF/V33Ir+O59+PNM2fZteSgbeM/RqUw08653um55tG56NunAn/Gz2kJt8TzVo
+u9wCAzLcOk/NMAUxCWzKQTXemfaxKQQFDBUzFvpyc/lG+j7mgPhGzB5WrcE3/qKux3N2pSBgz0U
iuDwIXEtClL4n0sG5qO38vazwHkXLiLXIZTzDubFl6+Epo1NdJg0YOm+j6MkPMjXiuAVNuMPh7sV
xaPeytWOw3yXR/6tD6y9zO2/P3mYwo0ECsTOSR8Vvvfj0//0xX+RXPGVH7zxRxEabPwoffYxgtn4
69qJXm3r6VlP8tjeqbSxtggNEML6l6dxmAXZAymbVczw9K1E2PTXv7SCJOgFmzGDyev7cxtbwcUf
vvRzq55kYZiMgqS3XkqI0MdI7rvwVTiPH9L1OmLV1X2277KdgECtcYOcsrDBthtXBMUhB3nzSYbG
zbnvkz4kcRH2Gp0iKMJ8vdxKwSxMx76rt1ggC0aNg3EIx7D0Wg3gIo76N5/AZl71altBFt/fh4Ek
Gl3TmF/haS+uv0uB/wgXt9VaDgO//+9PX3elJ8IA/QMe4IPRfZDE0qtWoKYHSS/NMmlVbq5vKs8r
deegzItM3quuQOsPw1E/Lsfr/a1Ok77+aSdC8ipNP0xzBLsyB6dhtgz76Yzxqet1V08Rg2G+jcO8
7inhCBhUNgUKLDBcNn1OqrRdU8F2j8JkHGTD9fcWUnAUyPosQwzydeEoULh2XjANQRKC+5yReqUe
t5bhQ9S4DSfl/Sh+2JSFcG721YjjeOvqdHGt9142yNKwcZYLOUvqJuK3vRfPguQhXK8jtMJTcLBP
4ntusyLINhf2FbzAEwDbJA8X0rrP3Y6vVIyTMBsHibysCjngTsnSFbjDvu+slcFJKh8OXQym2nfd
0zLB9EhCoAB4/3XPHrZshK4rUIazIhjJu9UVSOE8zGoKRifF/kI4D5LGVbAIZfdLIG37vrbLoJjV
tMFSIN3LuIjKuoei44rtveHOKJ0Fw/qWFcj4Msa8F2GSF2Esy9lSIedyHo7vUypo1iIQ5pJJhusf
3+6xXKWjHjJZL7Ra11Zg1q7SJKhFXbaCI3IlbLu0WUfB27sOiyjMtm453VXgFl+nWVUbDqjiar5J
686PLpIH+57omzQryn4wWq+00gcVUfhtyi0nHzzyY+vHvF1/xYkO6wuLdNq+kuisrCZ8axJ0YKgI
PjoTsIP1DoWEDV3BSe7MAuK6rCctbKgQcRX25MvDMBSoGrNliuXjqZO3rOBAfxhmiFhyLg0V98cT
FHMRJ/1eKkePlgKd+4hz9YDe0fwueReGrUAmWGQuqLCfyQqtIrjphNl97Wy7CjQEBnbC3MaH68Z1
WK5Aqi+QC0rKosKUEt+EjfQrPpJ0KHVbN9TY/yJi7YewV48rdQhDFNyJt+nDMBhJJpvRsPD4KNj9
RZrThLkpct/XLcd70Tf/caid5TokadZA9iYU/gyUvgW7b+7/b4akHwaRsFOb4lVxEzyem81V7Rff
12My51mAPlgGgNBZPNlcmczt+se3X+JnQAHrVVYehwrVhdg/CKVTQQXC+il77XW6XmW1VxV34Xma
9WoiUGF7LsoqiAtpt6YCo3AZgh/LiQ7yuevHvF2073ER16usROsoAEJ+paguk1YVRTj7e4dlL24c
ZEH93tMUhHudRQ2FJVG+/5affBex50Z7HGdb2SRDgbR/g7ijcRgkEtpr2AqE8jkc15xQFSDyiQij
Gqch9KFFvpax0D0oaVQYzbsyud8FoOoalxTUdOtHvv3QHNyXjasyD9YrrQ7O4+oKlOZb+3dN16Zc
y6OAE/YORivZLx6qzRu1/Ue6eddvNzLx0jW+/l+v+vvTERfiMKi32dsheMZ5+EF5+ANGvRBT54Vs
NRWECgfEZfdBPJAXVnCIDzIOsRwpvKg3L3sm2Jv+KOiFebR5CFRAp1eLQOSupGVVbDgq6y9Nge09
zMokjDf3airYaysAeezJ70wFyNvJ4sYlF4VkuFQE0Xj8cspVBQJ7Sv1640L80zm43RSxril4c2ek
zpMwl4Wsi1Kzff0UVq6vqsA+nAcT2TToKhyUi0XWXyzr5owa8v3FAAhLEH6RZqGkbroostxXxB0m
KO5cW4FiXBBzDaNtkSg415dBKjk81N7uLwtgjiDdOiKihHpfKYNe9dNRTZdtBSImo9BjtLYsC0fB
XcfCwaJ+ph0Fb+46nNQAelfBq7sJMjCq0U5n1VOyPkNMareeriIxf0MRZzyZAPdK75B51PtrXQeg
N5hgNtZLPbqTCrTjLgriegZnVQ6970G5CwaMeKtL2jAUvMK7IK5ku2+o8DDuymwo3MKtPauwSB+W
9+EOcahInX6MwyIJ5CyAClN3RgdyOXk6iJuKRzm4psB+XJRJkEdxtusJNKEo8A86E9CF0WKXLTF1
gc7ufx3EvR6ofTvIi/Viq6h9hf1+e3UsxKsq7DpRPEwxVjtERK06DFIK0K7V/RA0LsosHv3vv/9H
PgwWQeM27vUlY0MJrmOKRrS97UIMrXPzEnxGXp/+RFNT8c5DfPlhueudAxK4TCXc/zscpcNe2vjX
xl0wJNiLx8F6SfHufdexbBWYzUVQxlksIVg0K9LJ6CtwN26C5ihuPkRxwEDwcnP/T89Q8KpJXfd3
rKzAdFwGkyKqOR+PonnxetkF9Px9yrhNWu+0V+E/oFIJ52wrGSRjP+kDpewvfOZn6NOAND2o+Z+0
WK4VYwfi+FrrePC13ingbgfuT7J8pcE9SEDpH0T2e70/caT1VWOQbPm+c926AAQUWLOl37ciUk0n
kgmFPGe7tuD7Fn2MT3e1YKx6iPba8KqCPqiFTqK1Y09BPMa9O/ZskgzasmKb8vhxpkDovwQpi1Pw
nQ1Zm7t/+u+bv2rzTUUn1Qqklp61/sv6l88mW8MUbmbpMKgIwm7LvH4gVNz9woOXK6Ppfasfs3KT
bwIvbJfQdv/2VXj/S30/T2dImBVhrdYvoSVaAN+gBfKV8DOY+4NRnw4uSWUU+CsHAnaRFt0yG/UX
+wrAPi1yIklpWV3FukSRUgZZRdQLV2YJirpWZ6FAKgLTVhT0NtfcvkK+X67r9hJRzURFa6MlQDPp
IQqc8NWijX8+um39i7S0AmUj1xBmqVxZYCnQi1ZK7CPDnbYCVPmP1smVP5Ts7O5RkfpuBZOw8THM
epLb8XLG9eWDeDSIKSsvJOV2FKSN2/3FpNjUDhW4Z3taBkWKiRs1GC+dyFC+IBUJxdW72OHYvtIJ
bWdxUcsQqChjhMI7TieyZVYRDd9xwk/Izskre1uu1/fbkZPgXj6EgvlhX+mekKyWLP62A/qGnW4p
An3F+++19fv/FGGj909nszSWwV9dxT11ESYLSRQ7opLvl8VlfF93APTtuOwN64Z5WkTSPUIJ6P5C
Zr81KVgvoggvm7QruAn6Qf4gZ+11FdcITVRpIcNnupLKbDJFlWSDdVuBfAEYa4sqOMVXXKQP9cYe
Bbb3KgAHBXGVjZmu4jK6SpfCSk5L6fqEs3x/Fb6O8bnXy6wQCxWGfbVqTRAquoQfb83mYZznQSnt
ejte/34zcYtHL9OCQPe0fsrbL+UnmGELcloRk4V73vgd0RAh45mGiv7QjqAFCRqXYb1fQVfggDOA
YwvOUVEw3Sl7teyeirvuLpVDEHgRFSjF7/+ZNu7S8e//teJauMl+/+/kIZZhOcNUIGvqH+M6YiKY
CvdVvLsgWdaNnaEiq/Shv3UKVVRrEQQPKatqHAe55AgYKoqroBWKa16soaK0o1MFy+0ku6PAP/yy
5XYbKvKmX+LxfXBfSfeUoaII/tGIbh/wlxtcfxxKtwL//wFhup2ZDvtloqgf9yYeeaD2fRWb+/+b
4ebw+sRL+fwosNatlNoUcvNydkqFiWqPGp1gNAugTlpfKiuEWsEdeQJaEuIpSIGmINrb9+6iFrYn
UovrlVZ+78v6+3Lodo2As6BfSjvWn6UgeyWycwP0IFcL6P6LIt5U2PZTVufvk6D4gxvt/8WZO8jK
e/mVrTXj7V4/+WB48R+ZtA6D7B7XdL2oULcX393LykZio4xH8unQ7fVD3r5zsVuOs3w6FISaAu2j
XxQ1lpZWUXh9HcwCQsIdxU4q6qNbwYK+vl11QSqK8Fo13VMBnByl4zipGXsV7t163d2ZgmdLM15p
5yDRrHNzqugxO2bZh6jJjdKD4bKU4ywV2MEpbaoyVqUiLX3OYam9RsiH9z/iT+K4CjLqhbZwJRWZ
JcHVkAsIoVjvdnXJqkgm3cBjVqTCmZEDORV93J2icREXRb4Kyq/DWSybKhXFqzzisnyQwTEYgtdi
ervdvoPqJe4FvdXe79L7oAZbqODLEnUSj8JpoZhpvssoGtsFSmWtcuLlyw0pfYxh14OhFjhglQt+
NA1bVfIqIPdDkNs4j3gkNSs7Lb2h4lB86Dz7BAU+wSGkVbV8j+EqWLeFu0xjzFpJVx6MCqC4E8iO
FzME1s94+0F4JDZuw7sKG00pn2AVKPTj+rhJVCiMwvFivWMhFVsJ+FpAt5LBdbO5sqn5KnLQHKxH
sy+tLSZbrH/xLcH/uGjisdZv31ACo/Nn4Chzlv+o/mdUFK5P+S54mfrrx72Ix8LIf8AXkfWFasjZ
fRVdHod0/NUIJlXQohxmAhdeH1hhd1TkJEQloYQ8qciRt9JRWq/wUNFj1H7Al5cxJzHk5c8T/jYS
/0fPWJTn1Go9XgaaX3ZqjoPRULTM7fKaXAW41klJt78EM9CSsb9MOiS2QZ8k1WAAyP4Li45NMBLp
AtU9BRDGTZiV6+2t4g4V5T8fsrK+WUPFCflICnfJ4AXpxTF7bv0FFN/Hu26PjfpkasnFJx5GYZD9
8n8AAAD//w==</cx:binary>
              </cx:geoCache>
            </cx:geography>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B575A585-D4F3-411A-8B80-A8C90C4F729F}">
          <cx:tx>
            <cx:txData>
              <cx:f>_xlchart.v5.6</cx:f>
              <cx:v>Cobertura eléctrica (%)</cx:v>
            </cx:txData>
          </cx:tx>
          <cx:dataId val="0"/>
          <cx:layoutPr>
            <cx:regionLabelLayout val="none"/>
            <cx:geography viewedRegionType="countryRegion" cultureLanguage="es-ES" cultureRegion="CO" attribution="Con tecnología de Bing">
              <cx:geoCache provider="{E9337A44-BEBE-4D9F-B70C-5C5E7DAFC167}">
                <cx:binary>3HzZctzIkuWvyPQ8YMWOiGu3rlkFgEwymVzFReILLEVS2AJbYMff9OM83Iex/oT6sfGURJFKsapU
02yzaZrJRBKRgQzgwN2PH/fAP2/Hf9ya+419M+amaP5xO/76Nm7b6h+//NLcxvf5ptnLk1tbNuWn
du+2zH8pP31Kbu9/ubObISmiXwjC7JfbeGPb+/Htv/4JZ4vuy3V5u2mTsjjr7u10ft90pm3+ZOzZ
oTe3ZVe02+kRnOnXt15pyvxjsnn7ZnOXJ4WfNK1NblsMI5tmU2zs/ds390WbtNPFVN3/+va7T719
88vul/ywoDcG1tx2dzCX7zFEOVVYIpdzgTl5+8aURfR12HHxnkBIIUFdglxEMYx/+e7jTQ7zf2ZF
n9ezubuz900Dl/T559OZ363/6cAf3pekKb0v98wrt1fhnXy+7F++x+Rf/9w5ADdi58gT2Hbv2l8N
/Txqv+WbuSw2zcOd+6+j5uA9zjBmSrlUCkUJdX+A7fMgUS7GCjMkHr78C2w/s6TnYXucuQPb48Ar
ge0qAWO/Ayt8KVtjey4mlElFXSUlkVtbemprQu0xwFQQV0jOmZDy4bu/gPYTC3oes28TdyD7dvyV
IKbLaXP7+3883LX/up3xPdd1FQETUgAZl+x7wFy6hxH4REzgQ0pIlz989RfAfmI9zwP2beIOYN+O
vxLAfoMoVtbdNtS9lJGJPUUEAqeIiMCSIbljZC7f4y5GAkHEEwIc405A+6klPY/ak6k7uD0ZeSXI
6dL8/u9+Y18OOLnnMoYIZniLD2NqFzi2xwExICHAU54B7mdW9DxujzN3YHsceCWo/WY33e2LGhtg
hQUhhErMgUTu+Ee0p7jirmIC/ChldCeg/fVyngfsYd4OXA+HXwlYuozK9iWjGdujWGDhSooZQVL9
EM7YHnaVS7hgAn4IvkMavyQibfnG21RJuzF/ZvvPA/fjGXYg9L23f8yr/4ex/tb8/h8Q327LP7tP
fy9bw2hPuIIi4RLGmaS7fITtKQG8X1DqSsjZyA4f+e2nlvQ8dE/n7oD2dOiV2J63MXcvmbDxPcoI
oxRoIoMfXO0iBx9AX8PaDmh/vZTnAXuYtwPWw+FXAtTVpqt+/98vmFqDhTEuOEIEwhlABgzyh6DG
Bdoel5gy9wcvuV3R/Z8u6Hm8Hubt4PVw+JXg5W3q7v5FoxrakwhhjpRCTArMONoljhS8IhEErE48
p4X8zJKeh+xx5g5ojwOvBrYX5Y1kjyoXMRdCFSeAnMA7Nib2JDhLobbkEiO1Sxy9v6Kxf4TX56v4
AazPR18JUkf37QsSfApxy+WUoG3oQgRc3g5QBBg+B/YP4Y1Ijncp41+t5nmcvszagenLwVeC0rLb
9MmLCvkYdA8mID9mLgJ3x8kuwyB7IFNtYSIMb20Kxp8K+T+zoufRepy5g9jjwCtBzfv9P+1d+fEF
7UvuUS4J2I2LBdgR4LNjX6BAKiYJEYpIkEV2UfuZFT2P2uPMHdQeB14LavfNS+pUao9DLcwFRgG8
A37Fuy6R7nHQFrl0v8r46ntD84Cu/vl6/giwL/N+gOvL4dcCVlze/v6fD3fsJRR8IA8g3yNGwboU
4btsHvRiKiWweFBGnnGL3l+u5w/Q+jpvF62vh18JWkeb6G5j7osX9IggcRC2BQSiFRfAPnYrm2wP
9H1wlJxLjKBKtmNeP7Wk5zF7MnUHticjrwQ5ryvukmKTb+xL6sFsD1JmREFaJNBSQLm7G87YHlIg
Bcsto8S78tTPrul59L6fvQPg94OvBEPgV0nx+79f0PjIngtuUmIpocrCQKnawU9IABgh0B6fbyv4
mRU9j97jzB3kHgdeCWr7XWJeFDJQqxRk0UBIkJAYg3z4tKlgW++E4jWSCIDDilOgK095/18u53m8
vk7bAevr0VeC1HrzBp6+NLEvCBfGexDSGJGMQp8HyMG74Y3sMQLSPZggSPnwqZ2S2c+t6XnMns7d
Ae7p0CtB76I0Sf6CyEHookxwqKtIgEUpBoa0Y2hky0lAZpSCfunueWpof72e51F7mLeD2MPhV4LW
8cYmv/+flyyVQZsHAncIYChCCXZ3ib+7J13I3qCzEYYZwTs88icW9Dxe3ybuAPbt+GtBrIRG2Dd3
92/ebYp2U9zdv2gvCNDErTBMEYPk7TM439ka2ZMS2nGhhI0pkp/LaU9t7fhvre0PcHzmHLuQPvOR
V4LueQIixbYI+sAW/uupOCQHWAigKphSMMcfhRPQuqCbDpDnlEEjwm5m91NLeh7LJ1N3IHwy8kqQ
O+3aLt9ML+hK0R6DuCa35ugCgVQMXOV31sj3pGCEQ+Kwm9L9zGKeh+xx5g5ijwOvBLCzLinufv/3
CwLGADDGBEEcQxoOrY7QyLMDmAB6+aXHZxeyn1nO85A9ztyB7HHglUAGIe/Nb8WdBSn3zfTm1JZ9
cndf3L5kHysm0OIPmj/01UH980e6KTF0k7suhzxdQVvXDx3+/09LfB7XPznVDtDvfns17Vv/DaxG
7EH0gw480KPBoSL0AyWle9DBQIDNQBUP+l93KelPLekPIXzgaLuQPbK312Kc3e1L7pBSe9sUARp9
HvrFfxRYMLQpwN6pryn7TmH13V8t5w8Q+zJtF60vR18JUlcbY7YphIGO0hftL6F7sFmDbttHtpv2
XBAzdwKggBodbOgAzwldJiCz7GD2Nxb2PHo/nGAHxx/G/4ci+iXp+pIbfHcJf3MbIrRoQVOrC7s2
IKApCV1cO4DRPSShrkCgFL5tTN4lLY9bJv94Rc8j9Tjzu/XDnsJvuzD/e/qO/3gn4rf9mv6m3QSf
N3o+2Yz456OfLxL2pe5M/bPtNV/u2MHdr2/VtjtEAln8toV0e5rv5OKnvb7PTLzfNO2vbx13u9UN
GoYQdEiSbec/2Ndw/2UIOl25u21UgWahLYwFJNHxr29BGAW6Cgq1gM1vrsLbLr6m7D4PQUkQ2vcU
nE24eLvL6uEqT0szRWXx7ZZ8/ftN0eWnZVK0zfa8b99UXz62vUQO340YtFTAPhPYNwk0mcL47eYc
dvhuP/2/RJKECajoeVC7zWkbz2dR6XqTkwYd79emoIspsXejy4PaFAdz0x0+uV3PfD9s4/thAZAA
E44YNCvCfSCgAD9dQFMVFg02TAOG0lpTVh+1MUn8XuE1KFnZiepKqvu5XkRigbKpWCEVv88rR/lT
V12JMNvUjZm05OHdFKNJN8kRK6ckiBrjSWcSSxXzqy6fU49LU+owUacZ5iboS3cxlDM7makjtW0U
9Z0y90KMjZ9zXgVoDqTM03dmDpcmGT4UVWq0io6zPG/1hFLhd1lfLObZDtdmtusM7q4uwomclfHw
vm/sqo4GruMizb2xcD7gMJkO2pxrmiKjG5VHC9plB03OzZLb4myuU6/oR7jQyjF+TzOPsQR7mR3k
srYuXrTWXrhhflGwAQdF1N6EJj+ncY59x0a1LnP1LkXizFF5o9lcebmb58ehOS0l7/dZUZ3jeKoP
F6zO+b7oRennpXMs4/4Anhe6xs2yIWpDcWt0KRO4eanuoCIdqGOc0E6jiH6sw2RJJD3tCn5TkPkS
YXye4uukQ8djUjZekRWfQuZWeopI7pFeJnrkE/HYXM5eZS4GlF7iqD6kBvtDtKqc/ACFBO6aYx0d
qfjOEryYCC39OPPSqlY+M9WnLqpWltapzurM6LnGUscyC2R3XUTWw0PpNZ3w+koFpIq1UScqrL0h
SwObDItqanUjumVqW1+hyuu7LJiRqytReaV7O3Lks9YEDbL7JLMHOW2Xre38LHI1yyovptOina0X
5zKY6bBUZl5gGwYid4O2kcfYoZdl1i5NZAKQeYI47v3P5wqLU1scZ0W8CFndaSLGFECJT9zUPYpp
+g6J5Kpp4ItTc8B5elBVxf7oVPtJWHpuNmqT5r6btmds5MciCkBov6lm57LPzWkYkYU01X4pi4Op
bfxQzovSpoFWWXVQ6ZTbxUDy/bHID8XMzgscvk86syJds5xJuyQs+nz1PTZGDxSvOzLdhA46KuFu
1mPtuYU5VUmjyVR7Fey6r9reH+va68Nu6WRkUYedX4aD31XOTZEXp6awZ51rgiiMGp00TaF7qe4w
n645ga9ggt64cfqur69Inle6iexZls1ncZd+SHD0bjDTukoGjybpLXShr5PcHJRFty6l6/WkPuxj
H1X8jHO7z5XyxmbwRZwGTZgfbgHeXr3N0oM5G47cfrgZSVroKR8PDUsO1SenmBJNaHqRptlq+/nt
bUnyal+OaRDW6amRuNJJyK66ReiKIMMiaHp2tH1m4jC9KgRKdXNAB6MjNC5iI3QIVo3rSDdzGpRi
XjDjtSnbz1l7WBBy5Nr8pIm4V9p5kY75AUM2mJLLrMDXYdR+6sPmw/ZJibJyVX1SbnUa9rW39a7g
IAOnd4+b4oSlZJFbYfXI2qUjzEXT2tNowtrA85kMzTJDcVAJclTZRqvRdwF5S5J3ERUfpYN9gexZ
xPn1Fs64xzd1YVdhmwYtmxY0FZrny3AedQFnk7w+zay84+2wFrQ+7Jjdzw+kGLzMLX0Mll+Z7iOr
WCBJHORJc701oRpuUcjjq56la6wOqTNfd33T6aZhg1Ys12js3tN+WLBeeANjwfbpa1CjbdT6n78W
HmBRfjGwKOnPsAs3FUcXhrmX3SkA1WsssossHI62ppsaeAZdc9Bc1HnoZYi8V5icb086DvNRSJwT
J8sCDtmdXRKCzrOZH+d5uci4u+wUvbFjVehyxo7unQClU5DO07JrxsUwTI5XcDPA8zZ+6iwpgk50
1N/24hymU9MGvEzcVVKaUMeJE68//zeyfCG3zgXbo2gc3LMoHSsIOazznTrXLIyTJWVOdCCiAuk5
79Vt6sR+hp0kCMu6OmhdHi/7tpbLhNLog4kS7VT2wIFAsIjjgYL3jahf4CLxJvCGqLJ+OWbmSMLD
Vovqtogb9MF0PoeJNU6xF8ZR6F9ZNOfrqrVHwhlP3ZIvutgE3UxDn2bIPc5S7qNoKO5cMy2LIRCm
qTcFb5xAlvv1EFfHsKTl5wj/la99Rzluy2qySRR/fefHtz//tbwvt1vAm8/vm3g8/P2fj6+j2NKs
b++m2KFuX14q8sB4/s7gz5E+6PfgIOj+MeV7IpE/Mr6vsx74HrxGBLZWgEgMb6KAms1Wun/ge2IP
tsYLBbr/tv0O9KxvlA86E6gAVRnIngu/bLcjfmV8DJQSAUVWl30tAJG/Q/kgT9ihXJC6Q3oBu1Bh
ZdA4xtD3lAs3OWYmL7DPnB4vwQGKw7yLMz/G7BKch2lQr5GjrIYN5V3Q1t2qzWO+nmh/Y96LODyS
WXKUZTbXSZbesTZJvVFkuhdiNUkPDczxtjsd9Iw6dDpH8QnDKPRr1OJAtc0iH4h7auJELXk6eYVx
iJ6yKzve55HXz518Hw/9Rz7nn1jaqbWd58DMxglGkOKDAmKwYwp0xvJ5bRVah9Qtr3ghnCWvrZ4c
m3u07MlhJcsumFgfey5ts1VcJpFmSZifMVTth4yeOoPkp3PtOEFs3X5tJ7fy5WCp5rZrdJqWxaKq
e20iwoKObn0Md447Vef7wOio34bmmnTULEF5vhV9HC5xJLSV/SfTovBE0X6/YWN9IZr3g2N0rESs
5yiJvJKZKZB8yHTtNBiOWZ1FRieIxX4+JkuGK7EGYz4RVllfCafROIGF8OiolJHxII6QdeVUK8Oi
5dw1wqsSrsd4bK4sH8NFPzub2YmY5xyH1Xih6DR4Vdpf2LIugsq1ftHKgIm8W8KDEeoE4qaem+hd
mPD3wu0PUY+QNl192nWoW7KUB4kzNp7Dew7huORH3DQXg6Oco6yOhNcpWXm8jNmyrhpxWhCgXhM4
JWaGozof4iDB6rbh6QeG8BJ3w6S7UjmA6Nx6GUGjRxWNdYdyCKDDmATYFTpz+Ptk4kzXau69ziRB
kzUjcDAUaZJFZ6E066mhcpWRPtdVjHRb9fl+1alV0vu9qQ9dYFUdq+5RTrRDnNPZcfh+ymL3ZCbd
TVtzj8NbkfZN2IUns6PKQBSZ8co4dlaf/5PhmkEypKsEJ1ph17fJzHxOu9LrDb0fQ/Oh7x3hxykc
VuLcDHlyhYDMm0heDbXbASHr0eEo0vSQ5emlGd19G+fOCoVOdAw6THTcmjo+NkUe77cS3bgdr5au
23zAQ9eto5R1ayG6zgeBoPaHdgZjKtjJFLk30ukGL3XNPg/rc2ucI5DFz+iEzRILJ1+WQOVlNV9b
QpbTrIZ1208jsMxRnHci3oR8jNYzPI3nKI9uG+CGa+Gw8bia75pQxH40DWKRRqWuYzy/G1ygIQmL
vCST3XkepshLoSfkasLJNdB1dY+6QbtJ+q4dEvXeIfwkaQr3xsCmXU3njl60Tub6Y54n2kW966lq
bo/CumqPHCdEo+a9XYwV82XqDEAvpKPTfOyCvoUHqCxiVwsi0Xs6uFvuX5x2GWanqh2lP6QFOnLz
iPh1FRa6llmsRwfxD1WWWO2WSC6c1nH8fuzr/ao32cIo0pxNjrm0fGg0tPXNq1kyfsKBvE9zzfbj
vMJeg9Fw0Ydxr7uRzZriaj5PpfMBqUTcoNnA0ziMkzf0NPL5gKcrNLv70AbDgwmSqf3GzkxHXSJv
5XDfTghuY+7k13kW+wW8u+gG+i88kvTmcOhlvUTNcJij9jiN0jnSmbtiqmh1FvPhNEtR7DHem2VW
7BdbP8fa6sidNGkdpUXYABkZUbUW8HQIVJyKqmr2pbWrPmdeNJlKuzYLwnEUkKlWrWbAicMmj1aG
iOVcx0ugBJcxN59Uo47y2bwrgejMifTHbpq9ou5KnTr3IhnhZ0jtftoCqwdulR4AnmEUR6fwcHq4
yhcFrjXkIY0U7wcuHI8B/1mMzBHrTollPxSprgpwItl8nokh1b3KhwvJVwkyOcBbHRaUZrA2yDYj
t491iEu5GMNa+pVFtYfKjHoD8GZID6vCj3sTad6o2htT1eiph7+Ap+VmPq9Q/C5H4WIqETjSuSIr
005klTn1yd8nNBdlDv++5y9fGMs3dvP/B50BCQlBkAdR5Y8ZzfdbMLay0OOsB0az7TBhoB6DWCSB
0GzfxfTAaKATDN4GxKCSQ0Gx/NxR+SBiwWZUSV2o4GzF5e1u02+UxoWd+6BrwTx4eQkUZZX6O5QG
w66tHU4DshoUiqCDEIE7hkve0bHKdCzdBDrRfGl46YNkcImm1D2NyzjXOatWfWgv+Gg/pDa6m+Px
Y2rng2rMPLcpuWfkVMJTvJx5yjzwuwdmpKupy6KDGlYOqozofGDsow9uI/V6Oac+BCSmRyXXRXPk
yjzUZVcrXSbksOwc6uFp8voWPFif1K3uO4X0oBq/Kwt28NGI+LoRZFo2CQXrATFo7G+amua6iMBD
NBWQKZxBfub0LQ/MEKc6dKNI900cRDiSQVX2p7Pb6o6Y91VPz0YafuhlPy+r5FyOWR2gHk42VdGV
06Rn4RAhf6rmd1E9DZDEgPJA44ZpIk0GJjhFZ/Aav2uSTEuSNM5tNoReTqy8dnAYxLgedd7T5iOZ
+XnXkOxyiqomyERdeV2DTqURMwS0fj5uW+Hl0s0PydwmRxMFR1yKCB2MWdhc4FEeZTwpTmpDr1KB
+oPBju5RPySrOozVvmyIPESZbionPhBlepmr0DkkYfwpJ7JfTY28760sj6sGGb8Zp2w1LUbuTiun
JrmmJMMeV+l01g3I8edtMmYc67dIZAd51s6rNO67Jfji9YBmekiKblpZSKeJU1274HEPO1qEZ51Q
JwQc07oyl0pkoIe6BmLA2B1+/s8a0y34RAddt8V4kQ4kCLPhU2zifBOrEJ61rrsYi/CTwRP3VGjL
Q9katRj46E2pGU+yUQ77poruM4eG68KoQZMR80U8hfFJJTkCIaOoNTfgHztnLJe4hgUoZfE5lWTf
Jugkm9pxw1MgTylJz7PIAkXEKTzhkznmUe8sshTEr9h0+bkJ59XQTf6UwePfZOBgc+qGnqjjiwlC
/U2RJpM35y4Q/jG0XpNngCbk/TptZLGpDV+zFE0r4NeXMcnPCZuChoab0jSRP1M1eW5qj0fb1Pu0
DCeddjjSYZ9+JHRgmt5JNqN1zBLdRnmt0zHC+1nIJg/sJPQHN1rxajzMwswuRKli3+HleJlS6o/q
QPVTctY0pISgGLX7Sn0Eyt0ty2i+GEjPdVaBzidLKY62j5WTJpvOCfPzNiuOOjIjyPM7HY6iPyA1
M1qK7rqj+XtTFNiLwnBRxfaIUfMpn/pU2zQBPaFVRNPeS63bLuQoSw0BxKcOd4/auXI8IBRwq/oE
QucMjiGOrhFNTpwOAo2T9BBry8YnVXMMDop6Y9hnwcDfd4ZeytSNvSSk9CiWaBUbNizgvZJeXfSd
jodiPhxx7IdTdB3VDVxszZYORPSsxOkB63PQadRcgWinaRzxJc276Ayc6SfIO7QpUbu0JrVBhboV
Mmmy7luUa9M3J65bkKU71ItBkmbtYnrYpbzwoDp4NbDmuGtxeShIdIDsDJbVHIgh+VjYahkaa7wY
d2QR6bzsez32kBR1fXnRZQr5uayYriLI0ijqqGddAw7PnJI5L7wyH6w3JnQfxXHnE9W3kHzZFNh9
FS9QtCiATy3N6cwYBg3xxuWguadxDfJNwS8d0/V6TurELxV730RZtagLdj368OqQNtJFavwk8QxU
a5bd9hHps9BriRgOafaBgIfzKz6DbBmJSsO+NnMA7x7xSWfq/dDeQ22k820oFo7bnTmtvaSKv6uJ
aQ6Apl2hoZD+jMLUy1iynqu29BAOZ12zVgRuMVxWVB1b41IvKiviDzZPA8Mc1xtrqBf0caf8ZNZM
9SDmEIg05Sjue5wspRqq/SmJOq0WITX9CnTMXIl0lbNhnbS8AC2sQKvRBRudgNn4ZaLCdEHmXqdF
aHVYOJ0HsDRHwoWkRh6omeVrK0EVs1Mm9t35wHZl7k8Qc8HIQ2C/qA9MAh6pLz1r7HEGT3wlm9gj
iDk6qed8UTZxqeEmga1mzlE+Ag9ObOEXdRV7RiU3TTddOh0vdMtiyC7tSUHMXT/kkLg68yLvZKHj
CQLkjH3bN7WGh+rUynFVz1kQk6pcTmnN9JAljrYZZEocNMROTrlPi6oNihicVk90lAKZS6CmU09j
ApaQ6QzvWxGvt4qAHybuvsyqK+uiy6YaxDIq+uksA6O2LLlR2dwcNXXmnhjBlvCSVryYXeD/LQXh
bZhCuqa50++7knQarAGEzCqqFsBeoIJEO/dgVk7vsdA0Jz34E1FIdQ2ScR6MXNZBNzDslUM9eemk
RvCCy7gYP9Y4187oRlCCuRNqZJ5apMK95Vbxo16NTTAOtW7qOfHSPLyOmugiLuJP2ZDfZG0HWjGk
lU4PZEA26tQpkrN4NIsmKpf1hB0vbZPY76cYiAVxAtzJICuj2MvkcG5z98rWkOqUYfhO5EBWqDlM
VXqLnPsmZqGGGND6zIWEOs5BZU8JyoBL30DfRhWkNoWiCE8HHUGiASIoPFdlVkyB05wOgmTLWZgz
eHmvP4PAs3Kjyl1BdzMEjPCwwzPIzrRYpby+ySt4GhjllzGQCq3mTEOAGHUVsvQkNiTyW4Hy5Vxl
yGvHdvJQnVgPRITsmreT7zC4RGHrYQHlun41gHdI+kkGUIyoliLi06LuXXMurR+hAVRhmzXragTl
Yx6U0EVSX0xiLNZ5OKz4zId1ky7oLMbzURZAgbaajbEQLKYPMcv4AfTYKr8a+1FDK3WrC0EDqANG
QRwiATWRwU/7xKsm90rYxg3COASHGIejF+bZiWjpe4Sz20ZWR4zYS9KXtV9W86yH2XykvGM+iN2p
hmbdUffxkHtyIosiGrAGV76mpLvupwyKlrkdoW41FguGoyMs22LRQVAKQTSvoTbpKZT2OrT2o9tb
qL30tc5TDCaTOBC4RZ56uVArJzb9soE400YMBH8VX9QlZn7TOZ9K5fpipqCoF6MMepIcpml83udQ
oBoMO4SMcBOG9W1I8t5HEp5kPOYafJ1XOsz4qOnQwq1s5MczlDDtnL9P+3JeIm6d/WgYXA1+/aQt
stabYvuhLePlQGMDLr+Ilq1bgklVl2mM1FXhyneTWWRtI25lAdUo9zZq6X0cYbu0FeTSfXM011Ai
grdL37gFr3ycN5CuYYAAIJVLWydaqPwy6WcotBbEehbXQe+OBzOuT2zhOAcmvScVcT243NhLzXQZ
Te17lbQrB5XCK2hxK5WB6h8UrdAwLpkDy+XSsxTcD6E1XQx1fZaxeoVItKny5GM6TMjv02Rhk+R2
sJBNlpbT/bJIsiDqTw0d2b5RpeMXabQKicW6caqDZJxDr4wyR+ehobpi7qkaE4izCpjaUCX9fidO
VFmLA0q7G0JBp2/MokpQvegRfGGR2AgekjLSKFmwNByCfiIiGGKRrHl4labTtZOis7CG75sdoQ67
QlFtK35TjUNQl0mmZ0gk9AzFS922hT/gudEFwbqYUBDT2i/iyNGI9fDbGJ1XtW0h1eg8OQ/tRV8t
qGFqOczdadbEh7QoiwCXSQk6TuR1br1y8zrz6phzLYYK8v97KRKgHA49hXaGCL77/1J3Zr2N6+yW
/kUENFHDrQbPmee6EapSKUqkRJEUqenX93L27u/sfdA4jb5sFBBU7NhxZA7vu9az6AvqEHeGbb4b
+lrdTUG/gwwmbkkTjrnb4BAlTwtx71rwN1i27/J6YXz+J6gNLlDYHVQi6IGa2CFcDpHPh6noAkz3
PliKxdZ5Fi/wuXhP90G3S+iWYfQ1T5SJr1WijjHUNbuo8V+oipY8qNs8xHwqyQgrRWtclMjf5kry
Zt8Ny7yf4XEX0ZD8ROpsy0mmcuWr5UTEQSQ9ygL4wcWYzMckcnfUdmnRhstSKNAEA3bRGaxAp1GT
erGthsaZqvPJXMouTnKRClF6QYf1ZvJ2qxGFWrro3p+UediCuTTZOCoowOa88g2tXLKqYxOP9alr
ZnIQKQbcFtqhHJizpZit/iWSH1Iurx2RKMshEebOjUkhIJ+WvBX6bVSuR6M5lnKod3JjtORQ5Q+k
I8OODBICzzg+rRtm1jLELu899QUDCN6xmH9u9eyu2g8Wfk5ZDopC5sny3Iw+FjW3YCs3P4aaPwVm
g8EWVKMv3jAxHesf5Hoa20bmfhpfunghOellX8zPagwgU/ne7Tzwswhh/88jz23Gi5kyXaBGvMQZ
gxq3NPnooIRFjupyw5sae2gDguZVd6xKMvk+44z1YpVTX2Qm+ZV64oGB7uBdgnHGse3ac8JWlQv5
GXLy1C+ohB2BM4HG8riR6WcNaS+eIhQy2E1Dk9wPW3uMBBa2vg/zttEyX4x8bMJim82jSleJZheN
fGjlz5Zii1CE3CzWndYF4IPzZO4tNcsHSwp/g+Uw0B9QpF5MpMIcN3ilIq+BWJ4W36lSZJ0qoimS
+bYc9eq9qCFjAEhCGAw4Sw0FTn2a6VVnj5+ZNs9xCH1eRngWP2hYAVmZFZL1ZUzjyk02zLfwTcT+
Oyggl4fGAyyAYd8I4CA4ghmuZYJHJZP3Z4ZSr8TWnDb/A924zo2Xwep2TuaU07WImmArRtiSYUrq
fFmw8KyDoqUf9VUmeoa3qlEFG4d9JKczJHGWp7b/GRmVs57i1ybbi0wnPKUKfxodyly0wwQ4w79f
8lpDFCXJ/A7puT8SQ++mNGmrbQ6rUfF0B8MhXpIBvmrjsCyY5DHr3aMacwtN43Gul3KT5MU3PKgm
1Vez8thlnP2bUMM/8LxuyoOoPoRjk+WToPrSiP1Ek6dNtElJCOFYVlM4y5bd93bZ8s3v9T1UmkPU
J9BvJ6jwDR8OoWjvFAXYQ/rH1cIVHbx93GlSuOC+NpC1R0FjNEIUBXPAlnzwHckXIYO8m7OHeYvi
gl97M/mojYIp49NXockHhgyq6qGaQpNhbVvUjlJWOs2GQ9K6X0mNHValv7tWfnQj/dGvvSjizRv2
sMHyZhwrl2Lt6qOtIANkkSzC9mdCsVSSLBle29blso9TrEFLX5gVTaRm4qYffkRcyxOdsTEBsdkI
3o1wxBO0lM15OpOtoHPytvChK4N0NXk8HLvBepfQ79HZr2te024rvWQ5qTkN99wjtyH0wtwnE16F
MbveQwM5MfPEo/oroTC3uAtJaVb5qSb50aMlIcsf2cSP0dAc0j4G9TGWmqv3NJD3HhTjKhb6c0m8
vSLePkrC8zhBqF+bMdeDavOaoLjK+D4SKAYEFAQL9KePln4/6ruI4flY9iuQss7TZrlhaVds3X23
ie3W1W0BcOl3ZtSpVXgLg05WMKDJS7z+tiKzz6pDF+evA8NSQrc8yZy/543sD7HsoDhEw3DHh4Xl
zs+8XWYdelvPe8jI1uSZN95PTLyNi7qVI5sgHpEJNXl0GwGLCpupisflKlZvDxzkVO5BRjP+1c/Q
fuV1tLQz2A3P7vjYPvF6Ldus5/nMw6/JERAHjTUFwbxFgQ1hkQT6nkw9MLDAe+j58LwJeJWxYEPp
zU/MyqjsfMwlbuo9n0GIoWxxVewttgiXoVKB1x/nVH8M2V7Tnz2dWWU0OaMS6HbLsG47ouLhpINl
OH3/j2UCqFq4ZBmKTTivokdFwmRwE5j4DtscxUvyDwv8jIKL6U+rCN/F6pQYm+yTgECBijhginXl
+2w+ds7ukqabiwWp+rKl8wBcBkr9//+q+uc/P4jkfyf/vrFJCNn/g57+H1T2vwABikf8raXHOM0v
xpEgODUJ7t01JfYfLf2aYqGgfqMYxxN83/cfOsDH2XM4Vg45JS9NcCJxBAX+bzyA4AwYBKyxgUUU
bAvU/vD/RUwP/juRSXEmMrLAIIxBH+MfXvo/icyMa9iZELd27WJBliVj5ZkxenMDrfdkQZ/frqr9
kBDiUk7tT+KPGBFjEB8NNq+7lRN314JD30/jei+sjp+Csf/CYIoKpyCeutGyY+h16U1zdqyNbtic
JDdmWbCsh85oLDmqLrhrsuof78L/gTW9nv3wL9YVlxZ/DU4LTihOEsCp+P/+w2LE9up06fgum71T
l4zew9SEX2sr4j1a7qVKjG8e+uUwcyhRtbiMidafwxQ9DpGUZ+ktXtVNW3D4v7wsvN//flk47Sym
OPAWJ0BGPs5n+vfLytZZcU8CB02n1S96lE9PYzh+amAkZ7PUSZ6wbIbQTeEftMPMixbU4ke4ulIb
thz/51eD06//fZniEBfHi/FCIJ9Q9PPf9/8DCdZz2sBdbwW2IzNWFIsSMJfnegx1kYo0grrgHSTk
hEsQQMoNx7WD5T9oyIjro27jAaZs4sQtb1sgGnTJTSPm4YyOFWUPdJ7vOydOxS3IvyMq5/kUbG19
A+PO5n4TRjtDx/rGW41frjjoo5Auym6+f2RbHDvQLfm0gIK33M32vmGbPX4/4PvHIBj+9ZTR9Sn/
+rHvO8C2pmUKGqv4fqZgJtBta7HsIMAHN5u0MFdF1l+wjidH5tJxLYeIhzdys+TUbmr3149MjBtA
Buqor3f+9dhhDCpXr3VeM3Rf++8boxYq17ou/u4fN5JV57Gl6vL94NkO9Ngm4YXy0NvAd3CxY1fq
4a/vswlbd6JUiiLGZTfAWbKbtYO6Iabx8v3d9+0+F3/facdVQBCqfzLGfvaG0RvhC6CCGuWf7K4C
5PU2uUZsKzfhwe1xIEETp+nN9z3fXxyzt1Ewrcfv24fmajJx4QNGxGP/288akniXqflVAwzcylEJ
FPvr2JYGWJ9t8E672vcAyoAAFF28brlX0/RmvX5pMrbd+HWuNeii/fftfesvxahHUn7/hHAhKiYT
iF2cLDCkBpGWzfLHaM8Vw7BSXHH+k88bLaxPVe4HqXwNjN5KurkabevMSqIBrcLb34q+49ktG3dD
oLuyHtUXCAWKfZUoyHc0K4HA1Whi/Lo0V8ibyXHZ4/TBuJxx8Yq0S58zPcx7J22QzwSYRA0nKcjg
0MgoeejlulwMDJ7dmKG20IoxcJJkqDprt4MvFNCoefAKgN7mhIt5G2MVL2DZi8uazi2gJTmXjfPq
IrLsAXxdvbPp+u4TswdFc0nj1EBi9raDZuwkn0KevHOKHksQgjaawLsZJrbbfNRc45oyKJf+VwuW
GGSG/TDEiVJP6j3hfEPh99GBQux3GXS/1Nn7rWYQShipIvRbtQGxuNJhh7n+1FtwHxoYVK5rc1K2
kYWzac50TYu4ae0ZOicg7hToAJ0BfNefopmfYhhbs/awRo1XkIBiNNVroelG9rGGaAFlihdeL89+
8MJbWXVepHO23CzcGw/CARhvtgmGKKlAcoBh7tw5kfIYZq3LLd4hoOkX1E0vrPna9PIUhHj268yp
evTEUCpvspX98SjoXBPSTxC7pmqXvIEHVegsm/dslAcf2r50+2yalmJOuvfBny8kiWvUpbSS8gOr
xg+2Rp9bbdBHdiQEdNTefF9fbByvaonxdwxmPybe/ZJMVRo1j3DWHjYHhJXXxZTo+ziczi3vIaHr
mzA1benHw129TUm1DZrmjgW81CjQsMequ6R25upCPDRSNVfjJncemoago1/GAkMmYZyHypEyw7dl
B1UKHvjXlGXdcQJWBiC+zQX6GahAXFZZ1N4Q61Qxa5Tk/iJtQTQ72CFsj4nq70QIJ1wHD3aSXb5Y
Nhew+2+HBAmQLqwWG41l28eHdXYtxu2ywHfKFW/SatxmcYQ6sRfAFEsyqw8zD/UBntmIqMKtsNZ7
8sf2XgdDC6kTHY9SndyRx3Wl3clNjTyyFN6SHdr9GHtVEDtkACK8TW10LWSDH01Hdl5IuovPgkPT
Jm4/ZonYN01Sch/ot062H007olfchrc5C8N955UGmYiq7fhQMtpku8b6c97JVFVwOqBtQ2EPNuPf
i/baecUnE01AAROvf4andYdlf/jom5PR0XAaLV4HlNtKW7PCRSAPJrXZwZvnvS/78fT9JTEZWHBY
E10ZsxXCzUjcecIY/Pu/zRDgeyAHu1jQX/CXcMf3bcjZgClkLKQHDat3kdt4+q8vLEv++e33HQHF
OqQhIwm1HlfVvcYtgzha/yBBdyeCcC1UjGm+Cqi5MG0Luq2QHeLgWp8fohVlWLRBh7XvPkfDufZq
718RIk+dEJafsEv7DzXxYxg60JLgBu+0DQGF3tjYwm7jHmQ5+ljPAB1YAu3fpxWk77Bsr3qH38eo
+uAc+Utj8om5uYQNVsD8wZorEywAXU58e173jVp5mUXTmA+HPgd+VXSifUlGI8AWLYeG1gJhI34X
Tv5HG4CpJya9mdbhTsjwucYOUIJ7rHekdhcxtdUCwgtApjxAXr1PLfAEP3pTPP5jInPr+fyJdvUf
KMNLDB8j6ZJdjCVnJxRGMcI1JVehLIMrvCG4e+Oxe5B8fJNi9ksmCVq0OSGwCmCS1W1cgbba9UAf
q76r77Fp4rdO5uxBbDOzO7dp31cJSY8rye7DQejCNGG1cnevWGLy3iJAMiV+AZWpB+dqXM5t8OTV
Twtwx7z3E+BN5h35CPSohgYn6HC/wVbEyXzPJ1xV3UAUjgJ6UuX3G5aRsK1CTY7NMOQxH+Byz2Gb
97k/NQj4iBHACKe7qZW3cawuIXZQ0v7kmT0vlkuEFHSQG99thanNp94mCAEc8oTdgVV84BgBsbxk
HVkLS/DbwS9XOE+Bl7KmajekUFMZELkgdB9O2OmecIunT++N0QYbwRpVaCZuatuf6wzKbic/sunG
9zmDaSuPiKA9gNuBFj6OZ90FOSUBbF7g6pNI39tweuqlOHWgJCjyTsD5tKdVrmd5EFl8HGAnpgLu
YtqmcM6x6Podf8yS9WuYFgV0Z7szc/Tgr/beMoS/XK1vOhMV04j9MOXD0zSGIFuDUkzQl0Np37lK
eoSwyrlGIehj+wHbU406/dOPsX8g9WGLdbfr4itKR0A1IwgD6Fdeifu5KzlM54zUFL5sXNWzbc6M
bJ8BTDBIOtltioBXCpO5bLl/tBn73BTDZCUkLtKrwRcKdpcs8DIQ8djXCp1OIyYBAXdNcp3g2m98
e+k9ByqjwUxs9K9NC3tYVcwhOk73NaTSnIbYspt+vYjY8jKCiqbaOpcSSQ3KVnD+5g9CVSFHXeu2
r3FTIZSgALqAJmoPFOqOrBCGtxqW3dhBMV0DfqonxfN4m967dX4JCHuDuH1KG9SJrQHo0FJkLhp7
i8/14zl+0SusqrSwui9ra2LoHxhlOGoD+F13afl2CcmA8JdqeR5MJARYfp1Rz1CLH1ekkAo+j39C
ow7Rgsslm/thdV/TQqFKRBBvF3rhrjO5Teu7tINcE4UFWWtsy4krlIZpyojiRSxK6XxAFsjKbcxv
4NQneepT2Elrps6J3jfrdh4iLFeBXP2LR5AH2iJ62eDVrAtE/wDKPQJaGA+QZEWxRm9D7XfVNpkI
nmdy8Bs4GXSm8N6vIYteN5dtHPoDlVbkUQLbbppe5jVMQHSmhe8Sc/Im4SAu0g/aBGfLxhXTdc5y
k0W2yCqn9PvGggrqG4JoS/s+zJbCDpyb0vrYIhbg80NyQocDxQX5DSax1Pa2OcAlObYOVww+2EvX
Z5++SJ4HeVFDQvLVRncA8/Wp2dacIO6xB+jBSy/73a3ZPePpF8KksEso2YWohSCx0weAU3/6Gv7J
wsezyvRY1V6LuQm3UOHKpXV2qzuLGbfYMZ84QnG+Z9EtIUDTwouytXqp3Vis2TYXdluwtLsI8bUO
nSLrxzLr/GqkeD8ixlC+R9ONmZJnrfshD4VMCoye6dAes7ZRVeJ8WYXQpvpmqPOYDKJc4uyN1OqB
+/r3OkyIfga834otgT3dc5FsFSqI4ZTyWWzF9391h54u968/8P1Tfz3g+7Hh1Kdb9X3r+P1TWfza
8em2xu7vk6bAZx4eqUzu6nrA2L6CSpBmYxPkmi5RZbPstvEXka/RjzREo9q0166DjF/OD/O6ox3c
iv6HP1IfC1Vy0XUKCxuJq25KwDQ5mKtY/RZQ0dkupt7VensPXZjkyAB8yozAc5CIPPog7YOwK3py
bqer3ZXaSzhlZTykKL3heIUKnjpnsD6cB6XeR7YUWB0CbJOu8+APQexI+i9QkUrAaojTyoIP4wI7
JrltkqbdzVOmCtNeBUComgNoxnbVU5WReLeADklkEh/UjPhTA1Ij2zZI8xLlyigqq2CTOAQI4PJD
rtb6qb8mM1K57qfNf57QuEVu3dXQQdeM3LLQYs4Y7LwpudUqeZ1HRAEbRUDGB3CaBzBxXXixAcPi
sLlPb1UOFiTA+a0/rygOisxGuysICk0gwVKxhLlYnc0TNUVgLZI7/NnDabiKnlDXBXAqYPw93iE9
cVWufIQN2lLY7Kzz/NJbZgz9ALLltE0I/oXek+fLYdeGgT6NC1Ri5ekZw2PZsXQgO4gvpaECxlkw
GnRzyIXgM3JY6ScTqqdYHyZ/CeGjgHpq6q3o6vBBJd0TRq+/ImYXWHiggNRL6zCdOmmPAKEVoAUG
f3corBhfnZayAAT9jDHa7KH/3CmNihBw0Yga1URHv79EYx3tHBKtuuEm94T+CuauzX1D9Glp3d9f
rJRgAFgK7G9+7sZgr8zUl37XfE7CnMFmkp2Ln00iwzILENH0tukkhgByfQgjWNb9VKB67U/jOCGy
53+oNEJR2SNu7UEqUM7/iMahSoZW72J/fs/C8a3mMFctVGLsLZ0+setVDEBzAKnos3weBne8jhI1
2KbYPLqhDELZ1boQQMO8Injog1tRM38Ilm3eI6iG3g/Po8Zot8zgG8w2/Jln1pQo4pIcLleKuEUB
dDIBIL6eFAXp1qM1KDrmglOPhvo0ea+EgH1BJ/ALUbkcIuWGZA1KN+n9mGJaV13gPiBTtpBa0mbX
Z8cpne+zUF+S2B5492A0pM6pgy1WUxhT/pJUc73tlzTGB7lxbBHjhsSEEPtFp34ucE3WW8OXJzef
hF6AnDQGZkoXvBhX7+BmqWONj3jMRVy/xl0NbP+6tDatWA8tQXq47evn7t6ZFQtvEhRhnYS5nfq9
djMpvW79SaiPiCKZi9TFY6Fqs8dJOn80EqhMt00ewhUDg9mhfp+SB9B6MUl2gfx0s3I3ekhet5T/
8LPD2IXemeKczkJ57cuk2JQ3+q6ZlrCsY/ID6KOurGf/sFj0SFJsaa5S9cR7TAfnYedfyK9hVq8h
NXdLDP22juIf3IZt0WcjLGvEe1C8nCgcCxP7rwpUa5lgb+DOC/Anc4RRlw2TSi8VNpAFq4p365kn
scKDpskA81hxP/duKXDIwnNtVgwuOi5dGqJgJbB9QEHlwxxd+JxCrzWsYj0omImtp35tXoRwC6wh
yg5d92pnc0zrrrsMyzU81h/CtvZLiiArXFSQlkGKSHmoMjiZgJlKqhdoSfB5NnyYYw7TnRn3pBYv
d5DicxFOR+3P4sbgD8EwKxFS3sHqW4smWYZjSoNzkmxpwSwyTzKM+6KJo7WcSPusAyKgscEdr5O5
wuwAX8V/ONvuPBdHKBEGrIWaA0Kf6Y7aGOvTiNgoC+srB5nyfQDoAd7ZcEQT4p9Vv94icTrBtvYA
ndey3kUMLl/7OHoHCOdkN8sp2AvyZIzjlV5+pg5afY+02hW3G5GVTsdiDCBHbNiIJCiUPO3teAox
GQavr/qhCV+9BdAp74dSJg7Gj2WFCZZdEIZ6p2oMNdHoC10hcqFdL4cwLZ0X3zQ+xp+j3vvU5kw4
WHkoPvrJ53tyZZdDhyYnW5ZTndJ1z3WY5j44ELdyOAazd/QEC/aEPmZhv8DtQ0bXxBZt4naQLVJX
fQx+QV1rqRAVUgViGxwEemIka4skXntEZBp/x5MD7w2aqSYg5Tyth8w24N2TZgcL/DdqMuyTkj5n
NXhrx/2ghE6DMKIuurBr8KYDlx+W6LRs3V0dxu/NgNxOismXj0mNotYDULDBQVcJMjRiwNhDcB5y
8HgaKcCrruZpmTnAMBldwVclCy/8QV02g0M1NhIsB8wes29AKCYiBUxot8v8a0FzRTtw2R42w96p
eOeinyHLptKqnV0ZksPIVQLfs/4tNK6fY4CAvwPvm8Oa+WW2YDl50RGtDg5m6IBa8BD4F2dHAXVo
P3kSPO92WbaJPKQxeKGeo73ALzck+PSuQqAUWEFgDHuFRzxkjAFRZqnrIGrCQ67hkRZO69+Bl2eT
D2OnHV6DLkJnCTohWzJben0DZdh5b9Txn+tIbhDzJEg7RS9qRchgCoBmsjZBkFKkILx1sgfxJssM
leU+cf1Tb5ruNOn290BofAggE8PORtod7Ctd2UtgpotNFDJ/oj3XE/n0zUuLYxMq7kMrDdLlsk3r
Lxusr0kyB8V38TODsHZM3KpWfeIMuespAeljmvKsSJVD2iGwx2hJgzuKVPoWPStvGu95kF4TZM+w
9E2V9PNBNzCDIXBA46whT2LEYgohSXJiUYKVY8R20gCr5DjmIF9xTgTa+6nEwEK8w87I4TcadDo2
OCHgCYz6t8RpIteEWxer5UYL1NWSNUtB2zWEWqw2rO30ro58yB/xATsjRhGOC0Vh4R9C5MIApU8f
CvkLeEDmVfoTP7msWe5UzfqcjkhzkmB6BDP+6VMDsAdRFcRZLM7cuPTBWCVM3vYQEHZNPEGFg4hi
0KGBf7yLx+2SrhoegPw9KoRBw0Yf7QpFUHSAzNWgz113h0G7IhfvoTAbRRGsW7wnDb3FmMUxE0Hf
7CbUjJh249GL6SMJqnVbxdlLgJkEaCsJZhvi7mjBDfaByiFBc1xhS+eQZ20C6KFLsbn72S3SqGmR
psOHVfO4m8VQ4ONmWvSmvkAADlVFRAQIhHUPNmKGSNBVfp+8L9IHrp0yW2Uasf1hkctBYBnFpLuL
snos+2uQJp5/NdDDMMcRFGExtAVtf8WrP1bGiiKN0HLjPMEavRV2lKtYPdD2y8tU/4AINOI7tbwD
BC97mh3EgiXAo+PrHADha801GOmNn5CtsZ2HHnJ+Akwa+gCIo+iSGLnOHNT4tbDN3oIXmpx6cstH
AGQ/x6dG1MdYDdj4aHhcPSw6iE6mHMScZnzaT509szX8DWyR3Y1JB2SZeTmJehhCQCdzHDvzygMy
FBnOoynTELZsrQCUKh+lgWKiaE2/V6jRChm4U+ZDNTUzIpdQt3RM9/3ktjxuww6QmBUlsIObgPUX
oBMBMNdM5ANqsYiYYqt1tvfC7sSH09RmH13r7lG046iTYEIDvaHwaFeIXM280/46XRZXD7lJRnYV
T0IIggdskB/iGi7lLvhi7gdWF1DCI3A2nAXzmVF5x3ESTD5pue1Gx3ZZg3wunM0mJ9u2r+12q1EO
oXme1hzMg5dTz/ZwP6qG6RhV6JjtNjWhS8y8AmEXkBVpHeXA0Y62GTRSJ2gduvn++9JRGb1mNf2k
Aktp4z1as9CcxEgZ1Ar9Eo4eanCGzwxxHnt2skUfTccXEEIxUtgpOpjFcVbAMs0zjrj3nG6mROPQ
5I0Pk2ckRY0jhwC1RbYMeLogH8+ehxmAFl9boBeL3k8yEThRA/GrLJAnKbsmH5r2PHTQRSQ2ETjq
MHViPeQAjg9xgneASxRFAtcZfGGKZgLkLaIr2J5W/3EhISjQmRS2F8fEr9OyNwNKTfhZSQ8iyMQD
6hWH4sz34LPyW19G026Mu7toIzVSmfVLgplRQMN/soOo887gVSMKhDyQj34PfuYMUKzc4trlzIwf
SpmfTCHx0ddBgHDBOTENtGWNCjXNJpw5EX24qVKgQYs0xJkZpuWX+TPs2G6okSH1O1h0AE1vphZ7
DFiUEji/V8xemrcxYNw6nY7yOkwFohgCZWQMcryNwQoFw5kG2yGcYAC2EgD8jAOZoD6/xqjvl0j+
8Or0Tq58LjZ9d+VxUfEB0wXEBgQ391WEY5K87dzqQFVU9m+NkFUU4lwic6j78bfsukdupjNSLaXu
eUmjVudyAIGNfNgPzzNvHtnzAZrpBtQeDC35XcemPcx+9iU0judA5z16v1r+uhnT73TafIZB+Ae7
2llOouhD/oeM6zGaT37vnrm0GOIpiXLw1QIcerEiKld0NEBv2D6uoAvLDaIXFppKqWjPF8Cc1zU/
xRZRzf3MdjAmcRb4ScDFRNMpsSTCoC/jVX9o652U/7b6rj9PU3ivXar2FszknvTJyRtxrYmX3ni1
fYQq1oN3Bv+J3BrSaFt6DhcUWbVt7hmojxIQ3QEUVI+E/bgh7+hwlAFqHShdcrpfgA+WjKnXjiLr
NjB63/r6DxNp/KtFDlmkXoH0P7wpqY7ou+4IVwefNsfe03EBrfM1yVacXNBG+3pKkAgM7afnxf5b
zBHbmoU6a3/4TQ3dzlMHv2jFC4ZnBGFtQQ4D6uWBNVu8EyS4aS3kD5yc8NZvIrrgQwnsjiw4iWsT
ClH/tf+iBu4oDLGphBvxyGf2m45V5FAwRgMeyhssz3rTfzJzRGiYd244zCkXRainrSiZwDTAFvgb
Z7n9TL0pfpfvjHW3CIDYIo62r6ANx6MU7iw/0GZDJZrRWaOgfPLQXwB5/V/sncly3EqTpZ8IZpiH
bSLnkUxOIjcwiZICgXkIIAA8fX2pv8uqrfe9q801UqSuyBwi3P2c83mnMWY2Z9KJ444wEVEa+pCo
UbE2mtckZT4YFeEKrwGTzdlf1sSn+tQ2t1ZC2RvYDEJwqd8CR5B7U+G2lpiwIs0hz7AIesa00k2j
917Uf9UObvDKdx+QC/zXRuXH3pB/w2viDZlxFc/yu580KnHuvjqTauKiZXglkr+9Q6rVF+1V5BW0
Dp0/ocY/Se3pQ5Y7x2SWeCl7Jkru43h1K9AeGh3LY7R76SrrWoteXsvKjrfzkE/3pIk8rK3c1VNu
bqvGh46R4N73C70py2IV+MFZRQn+XduVW4dhcl1xLSram5W0CW8GjX9MnMnnZnbfuT5ObajfFjKi
MDGSrcRTQ7Qh4X4Iv5JavpmPpipnRMDX1XJwHONEjI72NXd1PFvTr6bHa4sFdjxhv+Qc48IrIAQ1
oA12wiPZ79T2FkutXBe8ASIjvDIiN4PvJquY2LvO38zPkbv8NNql5eJuZ7pHYwE44efvzB0jLEue
t7fs6RFiWbWDIr6SMH8h0HWbEVhQn/w9nD3tdscubS+Vz8gggbamE/+CcESqA9KFQv49zcrfjzLd
ZH6HAXx2A+bdwKUC76UIv4oZPzGB2yoeGWp0yG9X1bXxMhcI/UEIGauzTpqK18WwBz3IXc59ZHDb
kbohjHBXroM5mLk9NKPfbqefMah2q4x82ypPqElCMb7UtQDE5YffSTIigJEUyyqffl088UaTa0eY
7SoIGKaRytowOHS4Y9JsJzrsOjPC7Skx9V+CqJPSuOzxpSQJ/w9udLMfDsYkcVSn1Z1Y00swR6fG
QkbG6z7G+tLX+E9nRJk1jKLYUHTnTQCKIV+GH5l+p6t71rQ32PD3eSZ57Lphi6fq6mTtZ8bsbZsk
TPo9d0BJyfHyg3LKc+0cjDB6aqbmE69pFC+2Q5gihBTYMjmUS/+kDaynzcJcJxL2r9A+mjqP9pI3
KmEZjbfJ6r7wH6DYEHijBiPd1s7eSoYjll6QbZ6klQzxsEsy1eZDP/eGAp3PiS6BLZmG9PiOPUBS
Gc5nHgin2uJSmNfgFrBkD/JFl7bYN2Qcz1AKUYzF8CMwKiz6TMwoAi5NnRIfGMXZKCKqPWveJPyt
fqn/jO6YoYNbdozZyqAzp1fphpOfCptfJhjWUWlSYQF0K+zuCf4c8qmpzrMtPoZ+TLbUIR9u2fLv
5NUdG5Oidj+CQSTW5ra79mHVDxY+yRlB94vd4u+Z41LSLat+ONsNr04rAW41FcHaq7Q+V9momUzr
KCagffC6xsFQlfxphmWrInxVOqMFsNv+WWeR3MO4YkaGULQ1Xe/OvfhR1CEue94IVFXVR++QamhN
rK9B+JE4Oa0QvAHas/4IMpqE3dRHJ79LCuiDAQ6f5sMPhXlUYaHWTRi9lvWJYz9YKzMrjk1JsKt3
ZvtQm2I9i3B6TtyBno5/o/a6TZUTTOwrx4tb2yxwklWvFdrdyuh68ZSVw2Vwk21p+xEhbU/unUXu
asRQJl8yiAMXHEVliNMo33CLBHHHIcq0KruBWYpdn+bB69FRAGgx6u6wYCvDPgqvLXZGYB1sVeCH
jNtecop4tNeyfELChcLYNPexpxcPaI7yAWNIU837ikzFVCRu3EVSrn2ZHKqQ6yGt8y+7HKgxObfx
1v9tgsHcXGo76uMyy5y4WoznYk43BNyx/OeaW10SPUlpOVRa0GExJnbgA62w9hNBHcQtktanQbkV
LXG7BDySybIdI5ltwuxhnA+1vY6WBLwhnx4t/eG1wW9dN4e5q16yImQoYar3ZKo7OJDFa2knWD5x
zIMZRE1t0C8zUnEFMxayCYRAGLmOReLh2iju7pHJX3ZNBC9CAEVPy4MEY1bt0ePXiMdo16eDF9sA
LLf1UH456LN91p6bwHhOSqvjHs1fOhs3fla3Yjcmdlzqw2B0DOW6xVjLsHsC58mY0uq3aYnDpq4X
eCO9/NU50Wc+KjIx/CV/kuHKI6gVOhd3SC89IkfU5l8ATzyc086F2WRzdSLKZyNES2tV7CXpRxeU
O6Mx8tjrxb5qjq2hx53tarGn67/7mNDg3ZRXQiNRXBjumvzy0hVbD38bPpF5XHsZdSpOx3UK2ApX
OLOJaOPanMlhxAHP1BJqW0DTVKtdOnrfUpTp2uVNsvdFtE+oBWI1u8yW1byfi5LKWy8ZkAoHyddv
szVRZSr/R/JFGsNKDrEp+xvBtNRV+GVaUmpTCMkJ4ccNgMYQ9vyOBj3spU6/K8P+m5NRW+GV5Omb
bqVXRrElGGVb1ApIScbPhk53rfI9G04Arg7ZsklK3mADhkkj8uHPIdjHuVFYK9V928V0SgY/gSz6
AFjMsaBAXjtzJbd2z2jH8OQltN+hT9zCLLNJPFd7+j4q+q/Fb5hhtRACGdWGDc/O1GKqsLMI3h90
HVqoOp4181dL0ONImak4DHo7ftTWqBwXFajxEJrka+rHA50aM9UkU4o5bRhDTwgRyDJyZXbqqxPZ
7zFynyup1tLMb6W1tCf8GJoq7pw3KXkiP93OhW7wwfCuaJen0BD50V108uwjrRWjdm/T0aKfmDNy
qUPDqDVyGJnkNazAoH8cPr3Jg58BtqqHT9C+uKZEcoXw3R25MD8Qt/TZDtpt0TCmdBhmxOWIjjpM
9A/SMUCgBa9qVPJUBNNNRGWw7RL91GV6VzFveSM0royCU6OCSeKW3SXynJF5nX71jZBf/fH6htkG
AtJ1jlFe/HW1e8/8xdj7vv8dSOur6El32onxHRb691hlBh3OzBiRVtBcnkSf4pBN/tqWkkDVKn0o
jWBt+ssTUV2awKmhH02cbe5Caa1DHa7Cju8MTDXG6c/Gmk+uPzWU+DN/3XCGWETVDigtV5hFAagz
/93UeCySQiMVQzkzllVf6py4V+bv8BiuAmYiYF6eWktU6JPZy2I22Q7rjFk82mNAZsDvhmtmZpzn
yfR7cOAx5ukAN3gKXjoHtl2qra0/uBffGu8D73cATFM0KjSK4aXzBd4H+WpBhdtIzfvMo0j0rN5G
U+mw2iAwxj6X94YsVdzoQT+a9GPTVt5GkXQtK6gTLrbEnUtEaYUZhYegCsutyqanqAoUPZ6044pa
at+NYFa5zFJnot6Ryjq2PmKCWd+spd712nBxp5n4oiEygQll+tMt1JHul2fyWJdjWMVp5r30fR8P
upj2JkeDVC7zvSa7GtN7PqXpBg/Zxu/oqpPe/+sHhdwm5qPKVwQsc8x+Br94kiAgLs/2LJ85ee5u
460C/AOu4uxonCBg2PADi1JB855Z22JUbxNx10wUIDK78oBueKzbsDgIv3wjJfbqYViqiRCsXE3a
EC9EDEl2Y9CBlDlGF9ESFZ2dWf6SHZM5y7ffjdkkEN9RU5lZuHPrMjiYFckUExvSJOzubOVRzUCX
m1ZYw5oiRayLxuk2ocVsu8hx0GeNLq91wriiL+zYszvxTlCeXGjmbHFwfXlNZgMskNZb2htnjAE8
5q7V311OZgpulG2zSv7UKOxbmcpNXmHhYFvCP1OSu057OW86Z9nIr7x2vVsUet/OiOkRZGphUK4n
i9hxwRsf2DA2cknLs3gY+WFfeDH+s/eO2MMuNOpXM+CFUwQj/+hifkvQXOCHvbNn1UBZB/d1miyF
vMLoqEOmP/Ds4rTsmXrbpfKOILqY9sFutWazfNZwqokwOpdB62g/RWJLuoJ6C3DjavHl1U5g0qkh
+WmG0zdkwpRqFJ5PPzKL1Z8hJqxNzXvoIku6+iZ6Dgom/NOcX+uIgdTIKH81pOK5MKYQ6hfJ+Yjn
c+hg96WLm2+VvZwKhPYrBuib3Ti/rHqPwp1tHO85UpT+vSW4Od25vxFD6/gpL5ksKYup0ne08RXG
xumQ6G5FjNs89Q7dtD9TPzM9IL17KdO+gtsd/fXuiM4u8Qjce8RvP3IzH9aVRnGrC3ujyvDj4Sd3
OnlFYxs4RsYYqxpjSMd4h4NN7kB320EjeuV4H8eyeunmRaNKBCE1/7SXU3dOMX0Pqv4yCo0CtjwB
whg3MojSONEmIrn3y0gsdIuUIKoxlITU8KcFfoklQeHacFXIr2E171GX+qtG/Z0/q754Z+J6x2xP
xH7y6UiZjyZ2/XcMRb7qcK0lTXMrZHSyBkEuXrcITNnJCVsmzoQ8UTaCdZs0X8nc7LtFwJBT2d/c
H4704BUQ9LKPBd5z3PWTT3J10yQFhE4SMtTz02uAhF3M/JR2baO+KF5XQWIfCfpIhMFhA2IC4GCG
kp9W3l4RCoJIgxscgN/3kBJDy4EMQRPEhU5AebK7dSmAGgyzO1A3Y/Wo5nYDmv2d+VWwFQ4WdB6X
NFfl3rh6KQ6vZLGvEifHs5c4m0qX91BrhBbVfEmAmiv1OBaqypdUBLnclr53APAhQGSHn3AAETS7
ZisGEoab7axInzMeodnMXnycbKu+C/NVRZlr+BMpQ/wzmz4Aq+tQiadRB1a4iZyjFzUgddy98nMM
1OLNKsyLDuRMQVbzHPjqnNhfCgvPyluYsltMjwzvEfTPrR9lkDzJYRe2tCWWH7xzxVnEVe1tw9Ip
anTukb6OrkEZTPvJIOSbptwiRiSA9gbPU5NQRDtveYac0KIaxkWRfmD3oid/0M4ZUUVZQ7C8xgkr
4VbmSFJ5nX4bSrsbP6ymGBO4tc6C50L/wU+PoV/BSY8cb+RcmfO4GyJsVBUUEYXXf6kPmC5s3rbc
Dn4+vcpe0gjCkwZly3APNXXIMmCPErGGishQxbJxqp5ujKS33QU2OB3mc6r1CJlGtn8OZsHvhGHW
7leel4h1OZT8qEmyV47Gi2liACuzL3CGCGdZS6GRrdOuEafMO45FpDaM+H+0I36RZf4eLbBcSVMi
TkTLATQ2k3kJDX5WHt0CaH4sat5Mv14JrPRNuHW88GngvboKgwleQiN3gxl+a1t8msGbV2r3OlWc
mQ02KDIq3L2TXz85ZWJsRBPuopzZ+tCUf0BL8ks87LSudHm/WPiVFTwBh/4TC+OwTW1yTuj90FKN
uViVDs5rMGrMz3LgiqXkJIy8r5RqZGPmePHDhnf60gJiqNttD+h8ZaTL61DjVfRQXIngmSuWOp6d
MAThwKlfv2GmUqQt6MYaJDzM1yc3DQ+pWcRiGdqdWi25vSKp3fG3sxu2ArGpgvG1lc2rlP5rK34a
6fxpa3pcrUyqPJsElLGFfYYVLT9XtFL8rvmH3c+8cP54afCWpMay88uwx/9E13lhoHWdnOAyp/O3
bdnAFoz5yBAGFhRmN+ym1nMaGj+Csnmy4WHZJmTvUt/BBv2ojeKln4JbiMcMzX/8sqrUwu5BXd5l
/LKZN/5oCwyFTf9rXsRlEIJU2/LW4ibP8NWcisS34zrrwnWR2vc2YNnAEOzsbFTrwkGulvM1mTBw
qvbgtunvULshMuLw22a7xvYjlMsBX1ycNkmOWsKNrGvrZAh/3HS16cbO3OqLMqujEYXvnW/VL4uv
j0FU+mvHm6ZDZpFAsT3D2YTpH9/Bj+WY5d8FTf6oBoUfMmeU6TuFOjCgaXn7LMMtE+yoyNJXlRGe
4elYDckCh0Fmzn5otkQ5BTMlggKWDHkNdQgPQ4uXO5VXUaVqTT9KmKk4QKDvkD+DaqOL5pzZrRsX
Pk9yYwB7H5IrQ5Eeo3KkYFwlH5mdbESY3nBqn0FmPrl05nGWpgxZzP2yRDtXuHcu05a6pHy40Cfc
ZRWzueokJE7mSRavidE9o/nvhtwjdW45TwFZgLRxD5G2JwZm8oME9wccNKwIZHTsitMTWg0HQxUv
RBtg951hIZKoTsRZlQQ7DJHFrSxf0i7/XQzLRhvER4RnvZopzvFBMnoVyXOn7DdE2Y95NKC0EJ6J
h4QJYrPU4w5wVKx4bSWlTb1JBj8dnbimpceJOZun/AiiQe/LAtDVbLp/LMZoHm+JFtsonhCQbV1L
GW5/c5oQ8lpqskIUOpD/OdOjXVLNN2CQv4Ki/MR7zJwACggCD7kvm3GMO7vpprFI5Pe5iC0njQ4Q
CN9GsaQbY36Ie36yyZyy3+MDc0R1YvZxy8N53C3LXwaIEmADDUkD3HjTjQg1Qv+CPV/srV4jCRS3
QEKFs1p5YLL3t9W/zBSeHsfzW6bqo+VPf6qWPH46Pc7RqD+WCQ++3Qh3PVUOAbaGfiJB3V3Q/WzL
fdjMi/ey2Pn1sGUauM9MqdfSUR88Hle3GfdF5X04GWde61uvU5Dd5sDcjw+ToGttDZ2kx2QSHrbn
Hr5zRJPT/tBo9Pj4WWzgTAHdS7RjwfqbzTFE4AMEMGeESD+Vz8C1Gt+56Q9WwvDEBm6fKxIODqqx
rLIXS6EPpVwjA3ptKUcEuYiW1CH/UAbF1TVwyCy82dfpOWqXOQaY3a4SM3yvWQ0SNDjtBneB7MV8
PZIG6Yep2llGSUSOmzyKqjtU0cMcpWpj5AUlLiNgnOnusF0k2zr8yv09hfmxD+s7sAVSd/JIrZNu
3GX5YYWDxsV9GoHVlI2pn/ClrYZSLSc65q0yaQ1LrRnrE8RPwntXZj8YjDNRx7LhCePsmBq91ngH
SZetSKRw4dFfCpMuabL5UqpMXDDD1+zqaCsSZmqcVC1u7OliEopaSk0ywmTVgRvkZFwClyd7xDTK
yBKfKp59gNnFYDxxTGAwSIy16Jj0QhWDsPcQ+/Lc2UrRvOim3YJycehKl53Rg3nz8unXwgAPUy/n
UBnmNyuqf4l03gt2dEA+yHyKMKTWomvkWodT+9x34gepq2cs3eVeWmN9xPlTBFy4uX7WKQRenP/v
BggO8r2k/igkEZp038ZRnXD5Rc6lc2sATeN09aTm4KkxkqROsK+U2Z1EPddIfcHRstWxLIyH1aii
9WLq5XvRF4/A3cUVOZvz32l4k267/m4n89aqeYqt0t4vgTgTigRGlUXBzpAs79ELJRdOiTo2JuNc
weBDJTeqdZ6pZj0OalmzpiG/wQh0Tk027Ae3S88V/rjBEcG1tDv/OuBDQjQRIPya5MOn/Dx0HLTX
wkiDC89cthThza4Drg+X4T6B5a/8lHTJgyuyp0FU15bg4MNQFu5N6x9+PAKS7bsnH1X6oibSnuCH
4pllFcS34MhN4Q80VzKmem93SBp9d8sqtvzo7NfU8hROZW7xGkw+0Y25+my1x813kfgfhZlB1Gk3
ObGf+ruXIUxZdLJcKJNscfbm9LyaA3t4dzKNn6475sWngWGLAnj4anxFzfKwX0TpSihnPkbq9zRA
XU7L8fdUBq8kWaaVm+CdV164C4vx3DSnwg9TlkU4+hgyR+rMAqs7+15a2sJNFtqvA0OpsG2bjdHO
5PB4Y/hO9paVArYKI87ZdX6iYn4WCz8aeZ080umLL7Gz26cxCZgA9+WmLsynesyb45TJv50b3qmD
9woWWbws7hj7f0io2CcHaUYLeBwT6UXfHDmCCgYU+dyqlZ/6B7KwB6fEDUI+Ndbpo+2xUUtM3/8r
oFoLkyK3Wu7h1D+1rfU0Qppi0MY4cK2XjhhF6GHjml50Yv5gMH6gaoGHOAdEhZidkQEwakKZlRKb
OppOIPuIKta/Aqv5E46ATQR1bPkYIQfIjlYNNtUaMOT3ViF4d5WPWw7HfmcSB29vhvb++EW1o+hl
xY4zPCGCSu62cBNZYXmqdHrJyoJzr+s/SrftT2nfxYrMEs9VdltgMUKSMvOYinVvY66SdvQKMMbY
AkRacPNi++ije94FP+1o5TYlP8KDYKfK1ttOE5NQCPIQERuu9kR4B4VDCUZNdR6q/BpgEp1hom/t
yfr0nD44ZJ5zQRK8/C8Cdv2/CNj/RcA2/x8QsL76lS7Dvny4EAsZbrEUgaPsl4Ouycdi6vpyOkBJ
KUU0mdIAS5Y1Ufhl1Kdd/4qPzF35bJpw02jY5Mr7GTTSOZbTjJCgq121lJTSg8U0SU0308WCEyU/
SW+d7CEq13bu5JtuIEbaLh5jqeLVT+jgA9K4jFHwuEVs44qK4cIMIN3yp+sIL8euW/oP3EZ/8eJV
WCsjxkE5ZlKD3JLslt+OItVFrY/dJyWQRFgGIZycwM6zGKYZHL2aGeqOSJ+9Xhb1Yoh5YzZk3c3Z
wfzZQ9PoDKZkjKXXtQU4ghWZNL5Cv1jzdEy76ifp0X4D3v0JLfteBq18GEyzjUUBJRb8qQZD4yrp
h82SoGEq1KoHDwH028KMaMpLa6WDYVO1pv4c9M8+uXbD7N36mTusyHqmyGKS68pS3MaelW+BpJEG
x/XL+iiBn40Q6vxmLfLNN4xlHbV8H4sdid9Od0cUN3BKJVVYUl2xW8WzcC6Q6vLY9MQPi6N8s8zY
JcxFA59xz73g1K/G5yJL97ZU+lVZxIQDQ8WpIW5OKUzKNpJayurdjQsoQ6lk11hRu8W6BkQEwzpZ
TUAr+didtfWa8sPMdj9swWGqtUh5WN3RBNk8t5iAOO7HRpmU/q7kEiWcXTqmA+0a9ceuSFdMfFe2
LGhT9vIUddlHbusnlLdsW5bWJpx8eDgQDzbDVBJBM/kJLDKAj6rw7LSV/wwLNtmSY2q2eEh9MmBh
sRURzXjghw6z4/kTEnx1DEMRxWOlcXHBcx4dWYKGfqbV1Qh/AKrT5cWwwICPqVnerTLkXuo3g4uV
T1X+fYjm4cjv0cVi9INYhKU8Kqvo2c+H8QAWFq/pUL8HNjPPCQEPvld4ULA8PhZRHCrwW5R+2ROO
SHcbLjzBc/8tsI+/ySDsn2e/v9rsEQKGWF2rgl5J1n8zbf0qqto6hK58wdrYP1nUpzK7ltZrBCug
nRbjGPb+2vYs6wzQqwJMjPda9QGKAvsAGrO2tmOQatZS+tGuCaUbT0QmSDsSM59CXiA+qNLaIilG
IXerBv3b8Dz8usYooUr6rI+0c9Invt6nEB5uy1Tzj43DEyBzPC9UVZmsz0UZ6lNty+XWqELEU/mQ
7qPlpWIFDQEEUxAjRMIBSdqEIA5dbT/BuWBDAL46gwEtUxzLyX8TaDXXS83z49gTQTnPfIhV19rq
xUZ5AudC8zSyAGyrnPocKJdheckCD0OWb8Lv5yMQANwB7KXZjeLx3JpGjkpbF29jnXqbsRfqnM1j
eCqDjMlN350NmbvXhd7t+u+jomdS7Uus8z6b2nYFWwN3YdWlF29gDU9ruOE2UGl6Gds+HnvtxX0f
9peZXPuRttfalRhDoLOycFL3S/Kj4x+JIAkW+fyj5JnakZoON/8+7RaaNUJs1s2SUf7y+DafcMBK
JaZ9L0Lpo1a27rjX9osRALGkrY1uSz5Et38fqdm4C3zvx39/FC6JEYvJGUju0nvVYJy+/vNR2YTX
KQyiB27C2I9sYWoSshL//mNOUcDuScve8ttlp39/luWgKfxMmhujqjy2wZE4akereZ4n40OEODQX
Gozt4vn6woRruiDgyEobLSoXu5jAbMAFiBwWnA4/+oIfw+uMR66m7M7J4juv4zLve5TQzyCrsp3q
xnSXQIM55b1j7uxKbaxIOG/CKMe7y2ehKcZ96bgVbKbiJbOk+5aUAVmW/tsqSnaPGlGxAvlsHOnZ
zGPt1gC0cwwUA9bTdN2IetlnELfb1Mfu5hWTR7EeVFsPtwTIcIdRW25GLAQjIoicEbGGIeOuEx4X
huUnDFmxQF2tvK1xWvIOMb3xxuueF6P2rI2lw/7etrW6j3NxcU2PbTtubR6KyhVPRj0jLg7N/EU8
liU4kUfoc8icHWJlN+KKYCmSy16+19mA0OfivmBXJp8mWZNuujR0twoB5bX0026DlecNBFcD0pHv
yMYOkotnXP599u+75AgI37a7+2wihQRh528mV/Qn0beXFjIMG0c9hTONLbKPMzjFbVOgGrHGSsS2
ynP45YH6o5OfBJKs78WcsRfhM7z7Zufv2n5Sh8wOHLY/hR7Lvixvz+SGdZtF8B2gZv58fBD99wes
pDPeWre7G2W4ZbGZA7dtDo9LVJjxv08fu+kwwfZXywinnQqt+hIl5bRppsF5RUqkjarK5Fu6KcGB
Zl57dd6cfVy660gk0YmITvMSBM1rGHXOYU7bctPMg782YNYdfKCZnx7MGdl+Qkg1gQlVPNgPowXC
5yV3I8GLn48KNjY+dgJIDNqOvgxG+2tuPH/XA3km+KPd/LIklBk5ppIO0b819yjtB2tJPPwelkee
MXGOwxAZ6gB+rj9PXqrXOcjVs1eq+mpZJTEY3ZbfTn/qVRBdyNXW+cZWlbfOF9Hf2tAM1gCN2Lbw
+HQ0jeX4EJSUY+hdGshm6zbN/GNuxXc0gpAKJKNZN1RfSublN9bmz+HheZrSqKpvNOzymI4GUIEG
l1TRvXdgKO79iJW6qTyw/50ab65W7opNuMzySEqBmfGyCDeTzyuLXaHYD8vK2CdBOr5QBZYnb0rK
VRKm0911XhCkzXPNk7w2pZn+GiPOOCjsn4sdgeYXao5hMiM6WB4LVo0BLmox8shNeoCLrJMMSrx8
rOJi+dYnkoeHWpWaYJUJY2oXLHjOPon/fESW2tmF7N0kZsHTL926/2wb+4Bxxv+t3OZOOSysJn8Z
Eic9K3y2sWbU8+Vp9TZ4ICkq6RrX9LHqzgwS8x3jCnjqx0eGAcj230f/vhoqazqEfeSygSD9CqXw
fxuV2vfN4H2ybQEhxhl2Q8Q+KBRAVvQ2nW3vQfhlP8wQzkXL1tqwQvnFQ3zy21m8pC1r8rTBjync
99mxo2MdWi6/WvhjHD356/EBgZjxZjM7rR6BrMEac/AYHSsAmSjrqd2aMHqe7IJ5Je7Xc+7yv/Wy
2rsx7ACvRDkZu3x155lj92zbdrLiOTN2HROqLZ4OpmtT2YMMBQb37wuzObpn5bGo5HFYBalx76Rh
n/99ht1nvDhGen38MUjUQ+0RJC2MFhphZlMZSOnuF9dvrrNrZPcZ7tQZ4rrl77Jq2P47Glu0tev/
fUj+6LK0uPgjpW9j283NbbEhVVM/XWwy7JRazAJKXaidsEhHnIyuYuJDCZb60+/JT8ldJLn9MjYR
ETmfYyizh78YLLC2VkMOBs92PoC1HY0EKGKf+/Y+mrGJB3V663WKKhOlL2KyOojPGs6XbSgsUWFH
jSuA2WmNs91hCxkwbP4M5XxZt2Zo47TI/8+31AhFAMfhpDR6Zk2wSLoz3F8m7cS07Zw7jFAQS66p
/pLPeq7U/QF0jF2Y3RTjXn93EgqHfoQBng4K4cx0y/VQj9gK8/azkS5WFjlEvJgfk+yfYWnzdnBN
/EItBtJF9dHOwiN3T2SB5RgR/5eMvqfUf9z9xdHtQTiu3dZSO5w0xzAovrNp9H97BEy67JH+aFjb
4eXsfcBIl+xNL+GYZj358/98VBP0/X//7H+++j8fPZgflGw26w8T82vAyBD2ifzNxQP1Z1Tj3Z+m
eZ+aFWVNgGDgF+ygAn1w/3e/u11I3j1amv3yOIsh2sYiyPVd5t4bUDYeMdHNPxx/yGBqgweOWjqG
OqM1Y/FK9+wUtXdKzfEFMF73vFhZ/0xPOtOKsvXcMAGCyoKeakBtuini1RuMqDCLWQN2s10Cb2nk
2scQCdKVtv1rse3/fGD99wePL42d+rQaNj5wNd8bpM/LyFbEALotc65OsEOl9Ng4GSY1K0A975RY
NsZti9UI5eN/k6DLFWyypd/b9cnovBWN8p8fn43sx0WDWLyeqHLV7xIdigseMxYyAEABHYXD7d+n
LkcimRcHf3JVgy/cUI5X8b+KQmjOH2VbPn5W3ria/QO3qMFrxtqKftvNrn90wHF/KO+SDXL+QX+C
eVUyTg3XhLizi35UZ0NW5idrCamFbPweA3G/tMQ94prnNrWy/VL494nT9wzQvtrIEEhXylrWnWFj
Hgkgnw8y/S+2zqM5bmTNor8IEfBIbMtbsorFotsg6ASbMAmPXz8HfBPxZjEbhahWq1ssIPMz957L
pZ0BPaNZWtte6x5r41yAAWKttoOsaN3J4gjmL3qlegCLg7NPjTg6554dnieR9sde53akk67YSt7r
gc5bDu9FdSdxZh4Mo737f39ms882kJk8IMnJtqWO5cJj6/DuEd01OE7HzMA39hXhCE1ZlaewJGe9
mT+Zygn/75cZEuJ5C4RAUP/LGHTcz/iKDCP6skORrxvAZ4eMFVdF0sKq8UfvzEDcO0JkXKmWnVOe
s6cz6jsG1XClFz1B8ua263JzR1AB4RKkRHW9sUMfhogeVj43HLkVPqLtKWKk2lVd/4J0mFOwE3Ac
aMBtxfYCbwQvDqbLoQvvDuJD2+p/mtE9o+t+bFLysd2GA2FcwQPY5TktnzR2jodP2wk/iODB7Vpv
VVV/aZqQyyRGqpTnBekJZ+Frn1gM252t4RZLeICBouPjpCRhDBMczEgH8pdMxaYX8ao246dCxxDn
xP8Klvl63nuHCbd2CjVka4uYsa6xoqQtN1qFxkuFe3g0zVpXGEYmGOVkpK4x7GE5NhIXYtKqm6Vg
E+sDF28sBiOMzS56DbShpNGRD4CtNkF6hC1uWxfDA1CVd23e9HtCxHDGsWG7Ad68vpPvjTP/t4Fm
Qn4HcKFsA4ReiK6Lqq1YG2gNtcKPj95gHFTqQ0zVkFrj3d6UoXg2WxAbuknsickEAFSP+nSk0W4N
kHzohQOWPH1w9sLurc/ekwpRZASnP4roabq4bpYqZjQhgvoNsIq7Kea/IrnFcDM14CI+Ogwrzzcp
KfZQyExIWASTLMyYubpu2S/EJ5gw61GejH5WbUiiCufddVHpxUprNpUVNItMxrQqmvtVTj3207I1
1jTuy17m2UaLpy9egV0hvhw008s2rosjbrJrpub/lmWxvHVSfDgvFLX6xqQoNqbPXh/6fdHJB6gx
JRRFK9rVvXstFNmghYFtZ4LNiuiehUZquNey6z7SyNdW1cgcSYsVj3MKKMjpPmz6BS1sI+zEGNcs
MEmZDsmbPU62UT1LnMaNf4D1FytPQaohdX0ZV/xO02x3kecP22FW5zOAGDtCsYK2X+kR8eyIgnqI
/Ow48GlFxoF8JAeFJn+lRPjfxdS8WdM1VLgNuRmjbTne69ry12x0AQE36q228+cmcBjBTMjLRrfc
ovtcG7i2d3olo2UZVk+FtOttG+Ar1BuBiOF34m1cmnWd7l3ibsm2Gh88a3bwWf0l0TGTOBnc8aLe
0Kj2PL5WcuSpOetuh5IpL9Yqpkd0Ar0BvKOIzHWPNNx4vSzDPIx31fvekxV3PNxurfYNdYgX9t61
FMCCyjTZxYGIH5Urpp0M8TznbUZlQgwJoKmq3XXiqg1zemzmnWOCVoD1eY9SBv/auVrxlNoq3UIE
GObph0qrYRX0PSIdGZ7DqMX8wAktRyqem5cWvzJq/YtAuuGrNDl5zkPsW9Ymj4DG58gVL67wOKhr
OL9DS/5Z3n5imUi2XkZwPaL5fdeAadLAOEAElQRXdzd/4AjUDH/ce6y9VOGCwIMTv9dLGmOXZm0s
Axhf7Bg18kEOkAn16xBo2zTmoeyxp9StcWaGYl0T17SuqO+wT/GMSJWDAiaPqiVA4YzJYcOA4LXO
kpFjlexkJBPXVHrHnNERMnV0pXABBbF5yFVkWBX7nFoI25+vU5ePzU3X63g50AZ9AKm7opkDHINU
pJ3XyfjMrqJQ+YcB7hA9/A8glObp7weJ/tslYuDx76u+JQbCBUmw/6uv4063DlPdfgUtTLswJa16
UtSiVNbOg+k6HDq6w3HeJNHdmpJ/LnCfn8jW10WeuB+OjIkw0o7Q56w7xzNgZm02x82Xpu71B9sp
yFqo/ejEmrY4t5CwiTVrmzu3xjIOE/mtd2SwJaPi/1ucHEcmr5mqv8kCj5+ljQAyS6wHGFn1o4yD
7JG5PdlIH2Dr5HcW1e8Jncrz/3Zh+vjS506HxC7JyXLQ6rlTi/CPEV6WLhzTa/dJhmM0yMJu+9dC
6Mk4rhkdkbY2D3uyNoGP2KFP1FyqPrdL7hNV5uzk+NS1ztolSDNWutXXSzjxzvFvooIrMFeLWudP
wvKksXY1FujwcxTiTYO8ItC/ixB/UTMN8rVvBJQt0YxXmxt7E9dleUIDty7JD2ctaqnTqFf16e9n
fz+4Of//Ec4p0DaEH9ntcOcdheFkVeHalZpxTNKBUMM+YBITNiwYnZGD35sUX6NdXfhxbm1KZLDL
evLsm20wSMZzhKE/mB56dMmbXGJQpzkXucfoaKr9BuzWPFmCjc1y/HWAjfDYGMq+RDkapgzPBTES
vkZCO1+SlmhfqCuHtTaRSG/+VYSxOqChcfuV0ZvPdq03O+W4FXaDCb5NWZy5IOiC/n5KrENxNl3j
M7BthTdK0kXQHi2iMDJOyfyDHoQJ36DZdANaYc+EYTz+/RD7AyLR/3799zNSuQR0RwH7IKzOTloF
D38/CFP/3585ZXfW9NE4/P16LXzuyL//68EynzzbagAC+g3zN0xeXOWDd27mH1BQSIDscwXLGARq
Q5i+kfzs32aW5951vXQD9DP5mHGFzBZxUimnvkjpvBhhye4eqhO0nkHtehnFz57RfJsDIyPWBuYq
R2dEBWDrO2zj5v3vy0GCUuf1uo3caVgddEX97Do3ZHbVPhmiZEn7kO6qGotqZDjy4kVTsWsa3L2x
meYXaH39UqrRP3SVtTWrYngrGoke03K6gy+EdrETzYSfVtaMqTH5ByOCOMe2v0otB2kZqvLJYTC3
xSbu7fHGAPt1j9qcL/f3s5wM9N04hu4RrYq10xhGLztPQYia50/pmEfnv5/xL88Ix2XVWwiVLLPA
6jDBSUc+Wx1Tq4Hyg7SzQv9AnvvfFFLEQbpXk/Xs8jzWppMcib0sUSbJyD3g+dhKMyOelnLkVWn2
DysK41d5b3lB6BrHvfZAapX3oqU9w5uC9YHJlPzv+/rfL/8aYieV3DjhxEfWtjv4EMa7sE5uLae3
kfHX3gEeuva0Sceipl5SJpFPCr32oiBtbzf64jczBwv5XmZtqyy11i4Q69eQsjjWk1WLJGvz3+Gp
UcgtgjH/wXGpkqrEqI7hEPwTrmwvUToYF9g4v3+Nsg0fYlW7Pcs0yyb5LtA76G4+exM/H04i9mgc
Y19b+x3wPMQhVliJebQunxOJQLLUnIHhnSWfPVBxKzvG89GH2qPVs8kzw1F+V3S57Judd1n5NUxC
GwJAgSU+pX3AK8SHl5Q+GZFaKf8zUJzPx66HCYP7lOt+N5ql2jGEkDv8PPHNmOvCv7bZ6+ONPxXB
u4hH4uZ9XmI1XQMy3pd+Kqs3wvs+B2lYv16F3zhqubU825+5R+o+iPCg+gDVHBbSNX6d7jm2B+NI
olJFHhlfkk/EBxBIihxtZKvYvBdMeU/UuMSDFl7wMc3G9nluaBhtsyzbOHn87+8AKRV8DPwOyyBz
4T8vvGFGZNI0zasP5vIxY4T2AlzE69ruZept8yLG4ErDgm3B64i5zRhw5f1+zMhBiud+VAqHD8iB
Vvqf42niQHoHN2msTDBAJLDOGnI3qR8p9epHpuEOtdXc2tYj/TZKXs72sUWeKcdJrBM5kllbQuGe
ekJ8Fp42RFuO9HDVlHlwMoaOD52K75ZoQ7isgYF8jLlzChybxz4cUXvC2+L0SH1IvPPTj2XZvHta
hwZ3bJd//4x7AZlv0gSHNJyZAVVhHl03zVEUyWcmuDn4ISW/geMSlWZhtoSBvZipBk+Nj8s9t8zH
CSfmylQB3C9AGphIAXPVKnIQQvfdNjAHDPVF67BeRPk6YBJaDx6RffCxdn2E66HWw39OWzP144/w
x9HeASxxANFQ/Dnxwm0Lyva6OgTa7LfLuu+hs27jWHq7DBd9lz2kXqpdnW6Ee6pLDAPyKWpQy6U9
gzJ76vYYxW0Ci8DBuDwHi86+RXrabaaCM8xl0ruuZlfDUNd43WrQUFWFtHUksaLXoKsEjIOdtFxh
agYVbMaPg6RriDLvlaV0jdsfJTt6fmLengdfw1Ndy1Oi+mQN5jKzbROQk51i+cPpynuxJjAxxPuo
46EBPLmQY7APueOW/eTRi2JF6aOYlCrJrCvs4y3y+wqXl/FiCpNUPI1MvsnUzyHFbjbpYs1g/aO2
Zzwu34WFLmYwGesgJ4zEkgp92pneVU34c1Fy7oYU6tKUdg8+AOGH3oiuiidub7e2A17Q42HzjDe9
x6SPyon8WB1xsV/SsPaaOa2E1M+6ZrLsd8tpQ7tWIpOcVmy/1oHhPYXcZz9eeMjEGusSwYtR7zwV
rulu8VS16ypv65UAhhMlKFyJEAHV41nwnkP81HP0AoA1NlJVsoYSDna90gg/y9Vj2hWI70Vu7S04
87iDID6MNj2nwqe2QmHGkKckQ7qJjKNhBc8A0giGT5q9bF9kRda1AvgVZyeGhcXJ0PPzUDgjlMzq
oAKrXUcy/HEzCsM818kq1IovzamIw0MYB2wYTOzw21k0Dbqnb4KBHWjGoiorje/QCjekGjz206hv
c0j+Kc/ASjUCantE3mKKusTorj59Iv4p7E/27IV1dGNbwCzY+MklrHi6E347Mvizz95mxga8DFbE
CFTT8SMbZbDW5lqM6WuNjuE8Du3OARETR1hUSkFGRZB/2G3hMajQd9Cg1ro9VBjLR4tZZ7E1zclb
mwNA7+xs+agONA2LTNiIWeTKrwZa0GyrIdhBVXruq5HptdPmKyrOclEAeKKVDA5ALEjijfKtbAEu
QR6rmeREHBXGb57Hr0NYNQe2H0YSObs4BpMFUKJbetFBjhqUN9OtNoh8AW9V4ZdvyGUmSXqv3QKt
eJM99J1bLUBrUIS31ZUs81lePjpbnHAdr9KUbFrfs3ZRkWwdWRJ5SqojelRBPQIsftPOnLDhXlfk
QigL/OigN+MmsslctKL1MAEbyicdTjpC5wwXtw74MmO/uijR83jpfYgM0I9mr4Pa1xnZ6wQ3TzNX
O3T6hyoucICT1OGZ2t7Qp485dsEtXcE3lz6EpJxgRdYoJuVOd89UVzfHiPudp+rk7BkVwn4wk6bd
MU7p6DdIDIPEKyKICnNAbaZ/N/bK4dPME+DFillIw143sPae512wCQTnDKn0GdHsW69ksdVRJPQu
Vw0ocrwJfbLHSvmbqeAshhFKlC3OfeG9QbP7aER0FMEIACFbidL5bj20KOiRTu4EAQCXy7ClKAxB
wfma+UYVNW4tVDy8J7fQCp56wJ67UoG/M0OyCgrvCbzhRxPh9vbL4lURWOk50LZFimLFLUn1cP6l
kwTDRSpghaqVIVJx7fPRJTMcjFhZb3K8PLs8qq2T2Qu4TC/s0S0iWLpf1AMp2nqBsHmqiQ2Onwvb
/wJJADQXFxOjm0Wjp8QX21CbIhu2Z8zrqnOlmV72SvLgb4hqNrJ9/uaktsoCFVQlbHdldAb8QvEm
KTzj6pTNz6bTyC+uUahO0BM6sy02ae4jjqE6W8hjWQzPygrSDaCkN5YSm6jD62jwcsdFUq8cah32
iqG9yKbw0sfVihb2kSHloWq9c2AI7KY54JI454MQx9TeUIrcM6T9G+W0ZJH8EcnalN1+eSwzD+6Z
6tyNTdCt6f4KgW+81QnERiR0a6vvPoG03df0HGDH9jkJp09kieAVsJKEWspMHsIvicd5V9TuE5z4
xaQX6ZJSh0uJj9u0mdWZaEGWtdBPNUqejDUipHAIWfxLoHOKJe+y5wGYmlNDY4bDyw7g8bJH7V5M
mbfsgAMvRvh3x0Qp9nRhtJn8tqVVJrfXVmy2TXY4ra/vTSyiKwjOD2qYYbtCDTAJS+QEHZCWBm4W
s5KY/0aRpgiQTmFCBck3ultpvvED9MZi/kPKvfHdErWFg0jBnI9qQKNes/NnG6TegBPRCUthAxth
8FgOoqgZdAALr3uvX4ZSf7WiAe33jEdTxr5LjUMye2YyK9/yqPP+ldjlSUaJtnls3WQZIL73cS8Y
yImZ3wK3gv/SsLLtiXfYkhyG2ryUtG7WT+xHz05TKZaazWqgN5Aeto8hd7A75qBhFUXRpOyDNNOv
ofaDh6AN9qaf1iRNVPeGEKHHMWuvTqbvY4M56qQxDWgNDtyo9solG93tZIMP62IFA6wd17nr3WwF
0S0ICSBox4ZhNpBI0/TDC3f/fMfkQMxBP9KudEzi67uWOfkqMJlKG5Wzdnvb27Fsx7nRMZutrOpV
M8rpyRgr4KIATxfDZPN7k/GSRGmyTVIzeogckS3YcYO0qZvfBH8uosSpuFfZW9Zr7okBhS33VQIh
dZiwMyulMIrZ40FvBfjCUekrhj1EUIY8uE5LMDmwBhhI0akw6cExYWjcc0tZUzLhNMlMK2YGi2Qs
Teu90dpHQR247szx3FRYpwty55dY/vdIyiqShx3sEm6ymS89Zu7JQuFLWBnT8NNbjKMCJyCyyxTL
YhzxPqdvSQ0eLhfGe9jpXyJ659HEBO7CEDKrOWJATHKb44kxfedihe59Am6MtLGNdko3EGhG7tGq
0mdseVQiE7GskWqAZqPN6VOXutz/jibgn6NCbpXmD5xtH6gkEXv5PyHcxEDmzHwZjC9sxwsWJU0h
NkgNNpMHT67o1lNjvNglxdZUC2h3HCsGixlLQOCPE0ZBGPyX4OBNyRxcHxr3gtLgXmNwi7oEZlQM
Z7tL0qe4x87LQjFnLSMEfqBkrPOVE4yLDCmRpj0nhSFR/cyJmI12H9HGLUXUZ2tSrGKzWYTCaxam
Sx06OEv2/5gzh6ZYBG2+6QE7MUlGHTaQkMfnWC59kq5Whqf1+DXrYmkZynyIouHFC1mOOAqMCrJ4
PCshajDDw0Xspte+1tKD7o/EzxaUvFk4vENT1dlyEi9bMXZGJKZv2ip+tuz6K8j0ucmuH/U6/MzG
B0chcZq6z8YD8Gaw0lkGHFQUU5B28m2QkbhkMONbNqazgM8GQt3Tnkt8z33jIogLzwTQ4jWdLEzW
VHtYS5pv0eHnqZQgoM3ol556JqrzmgXFGw0EvQf2EVe6Z2eM6IFxQGkmHsAK3pHiNktDh5eRD27l
p91NQySSjoXL0+3H2w6cFYecA+oxcW9q0J7T2uNz7TEw14MpSRHHN4wkKFVorTxd49ixBSnLJlBf
slYMDWEyBkeIlHL5kogJpFYRyn09n/pWuolzTwMVgXmlR43E0nJBnAvWhs7Ye/tBVbcokOVz4uiP
A48bQe1nwuaWwO5ooKlJEta+mdw1Y42VrKLm1E74EbaDZ5zz1PquIoltJWYYnJvB3bQfs6DLsScX
4Urp2s3yh4PQTQ5l2zoPTnLH17RD8rDvNf85YRu+UHn2QTwJ7u0OR5vBUCGyNprAn+ztPWjLZP80
s4qxeyhSF5l0YR89QywTxvb4mhV5SwmGz3APh84Hz1ftYak+4MirAUJktxaR5dIX7rGyTZ4wFHmU
J80mLKr9YL+7fFd9OVNOouwjQHG4MGLgUL4Y+B43aAzjGpioqSCMT1O5bV0NtyyIIyhEfvdbj+03
AU9/z1jjEp+c3x3jkWQQfpMJbalpLKIyKEKlxgfH3bhg6g2yVB/XwtCeLebDq6FAvBDj8nL78egC
GRRBzI6G3YfVz09svDMawP5Za/JSn8ik1gkwqcZ9OAU7W5TfDnVTZ/uzhR77fuNVN7jOCED9K3fi
sO2x44ne+xaGcbMCjNqpXt9akUSICsYrBp6TY1mfUVhsg4q+1dXqD4TLa12oH3vsQew4dbkt7H8m
TiIzbp19no0vli7eOYXRF/orwoeWNavTsKouZpW0X7THEZns0FVQV0YpQQ4Bc1g6wJ2CXBmmdLSi
vXQaO3vIgjl/TftixriDjWZ8VDp7mrgZL0Xkr6gYedzt/HcEYLUOKgJzAh1NTKJzg05MEmn2hjT7
GJv+pab5WbCqc4iIB9VVIUfTWxQyLWvJ8dVOWXXqyn91Ru8TSMU/zwPswZ+nhmyvqfgHVoi76FAr
kyL3ismVXDj90dWdYQkO0cjwqOZkNXqg8PEMPleJ/xn4jr/O1GuKrn5FLsBnEoOmJJtib4fmN+pZ
QBL+yR8buST5b0IGwtKPLmToy7eGORMTCvEsuhfb68h56upTw5pACxiO+RoL8MSikrBK4pJ9F7GG
8kFpdfSoqU0gTgo5oo13XMoGjTnLG18nBq3Au9XVN8fF34g2t5glSZspxMHHwbCCIknl6SMX9owt
Apn8wau917g8AEy5FrDv8CjURyrqC3g4LPWhAOTjko3ow3sUFLoipDIkgI7ltH0m+oSapfj0hbZ3
B/ZcBpSzrRPjG3TgyG1aN9xE4fhTM8CYbF6mgiMI9dwpx8talrjMQ/+W6dpV1sOl9RpjbYXEYLQ1
yhantn7DJjmpsLuk8BA1Jz0mMvi1qwNxhxUz7PynjajSgVMVDCro8H7qkATJoodDU5PnnvRqhcV0
BbIcI7rupJD5GW9TAW99b0B5oWVnia1uvlPdNt+5uNiniTqhg9oQmPFxNu6mPbfiqLHixY75kYf1
y2jnj5HrnFOVfaVYC6JZ3cWOMuQQ04cak+VsrO3ZAIFcwCBClaD8gPysnnvAjoh8wayBKHhcCtPI
lpb9M8aDTc9c+4u6WciaLaxLKkuhcb1TGJwJQ39XV2202dxys6IzrbaQYZ9Kk/HOaOYVs5kHFsxk
ADV1vwa8fOs9kDoy+kf2qMRGCOPGNBZioKILcQlMEwtQ1C0YWWWFohF4SPICCBNLOJuMRRsm7zpo
81YiqSVeC0Jl8lgyd1t0Vv7V3HtzTUw2ssiWhAE9SHd2P3CPBLzjpWI4q6Ib4ZXDAvHNS+ark0jb
uy79Am2K9+lY6RskENq32PjOSoBWZuFe8oEDviOu0I3fEIMjrkwwpYxGd+PFv2Z5fVdEmmCwpSuZ
k/PGFjOC25E94GazyVxDWFa+D5oGUTYpwB6Rn2NSVCMagh2WkHniaOKzbVnOBu3FrQtCfoBbUyVv
chhVzFVR0buk3RZQEwWYra0+VC+JF88peJjXMavvVS6Bo+TNZhTG1e4oBYc+3zNIBVxj52IxiT18
qw/Q9tokWTlpNWkVWfpVCnNVNF6wclLW/455mig3aZZAh3g5KKc8Y7RdIe0XCQfZEMt1Fr62TXfC
i3JzrVllEDgf86RQMNpeoD1Ggeo33cLeoO9N8m/d0J6CToNRE/Y+DJdVSnwPEP4eoz7SgborD36W
fUioIBhkMTuPbBFzINkHrTj1qjHQ74+XscrfdEiv61qf1rPGlniaFfO2Y+g63zKrVq0VXEXNNVW3
Q8fsCx7GBGuyG4l0Qm2Llq/8VyHA6Tt4H7FvRBtXS+FUlG+OtFBpWLTgkmjSxit2tZbsU1O82uyA
HCa2SZs+pk37kozhU2ro5wmDy3xZdkq9tag7CQm7DBUnq5fIbcQUqwrci4Hn5uh7WgXl6qyn9DXc
W5vQdjtC27epmv4xfWAGHAwsU2ECVA2ptrJ12jVuy7uc5YKVodjZ58U9V/a10Xm5Ri5dTme5iXHD
sk3dBxMq5cJ+rBs3YXaOG1/AXhnpWWB8vo4+VUOlCGULNRLomaMfEMWbOEPGz9b4YiZU8TYDVYrN
YDvF2RvJBZIJqTgX5GHUCJFOZZt8lJR+buaePXLr1mafUBxrFjhw1XOqJ90hdEGYF8HKFY11MNJ8
B1ehXiaY0skzhJsEiyl3NbBP8Ru6rbe+dLdi1PfK9L4TN9gnXXXl+3FCN/coS29axiDXMLi+mnE+
6+KpoBL8T8Hor0atOTEWIkuhHY+x7fgQUixC+sRvPxJ9UbrwOJrj0HGtU/LdW2l+lzZaizJAxR/a
qGzZLIbas27xoihe0MLgnxJV9szkWYy+je7GEVRAIfx6HWJAiAIX7wHnPSieUXW3AGYN7PezRaHk
x63+oLk89ojeMB2wDQcHla9yxX8/iqdbGnXI3p0Dz8IPenfsB1oSw4JgLMj9lxtjz0n+1KdonOOB
pfoY+PB3FcCzfp5PT+4L+iY2U2bL+Yg2pTO0C9oXRn6B9zD/PYaBcFngja2EElFO3LKYfCzgNVix
SPlLgaVBfUAIP78XIWO4yPsIg/ifNib22uIGyrMSnFYnGx49sqtKKoK+iHF3cTjZdCuaCyTXIX2A
dKUwzilbcWHjyjgtPcKdoI+E8KXT6jlLiVmnhvqOp+bcFiy86asWlVlCjcUrMIUjrHmqi8D2mZrw
ZLAWR8Ob7iL1z476jjNohir5k1oXYuAbtyrCCWyzhZFo9KlEoOaAwMAi3Qj5OBkNQQE2FjUDfwbG
8coiPEChzRvkI0UugT/wH3gyek5DBkr+obZBBfs6ZVeZt9/UKROBcxbB4WhJ1LZMnDetHI9C1psi
JP5HZ1vKaDwhND2zQ1jEMmZV5avLVJ6qsvsmnmNTzXIPkVfd1idfMpnSXTnpoFpwxLjcK06kvzGW
ODlldfNtZw9Dj0kmUVIorFGcaGu3NABZ9BXcwNB+r+KRqCv94icWn5lBOwpcpm3ye5AGvGoMbRdu
cfDd6LEytc+mwiMOtcusvHv2k1WwxqWFrgYo+Q4jUrESWY7jsupfRf7SifZtNA1vKwbz2kaO3GCC
SbEt3rUE3IGwrnVCZC3SRrL0sJf3xms4B7JmdnvUixKWPhpkKxtClkjVk2wEUWwx4RlvuV98xo0T
bxItO5EIDNYKAezSanM6f8bcDGjEN37BpZlo1UJp+i/BCXxjR/1lQHsXQI9c5lp9Z+b/0SfRE+E4
5MkVl3AkNpWsXpLKuK/0mNBWaXz8/Z2l/lx03Zk2HcfRwHhJe/Amps/uzPyx3Oxn4lk++ORwo6hy
rhmQpDFgoCJ96TDXbz78IsrXcDIkoXMXFM4vOH/wdyLNr7vuWAHtJ80o3+GzByThV0+u3y5x8BDL
xfVo1uBpKI0iEgxAP8VvuSKRs+eZ4xps+TNTx6UNr3CYqu6k/OgVZsJb3kDniivv3wiTiYWp7xjn
mgSyTkuJlhfmqYOzy9gL6WO+k1r6pU8svy25MzXGf6mTIo5zuPkx496rNnpkPUl0GweC8VvK4kNJ
9RPqIN08WkfJ6BPywxl5u1q0tfvb50hYCkXlMzWA593xEeUeAdgZimuUZroEyDX03RNTGmw1sA7H
tN0AsXhKodGlLaFsVnnFm9lvHHBIJo4QA5WFfdET/DAwC/Mdo2U8RDqLwDF7GbOr62pvpjkwwrGN
M2iXgbk123h2FExNHshMWRIn267CLHryK3GiKQdLGRhnopJvttA3BAysIDBou1lCmmIbWSUNM7ZQ
pBeM04LacJpXJJs+GJaeGBYVWoCVbnZvNb8uguaLWdSxx4ewDzztLoW+n19c6dwLA502SVm0c9Q5
LgHBPu860VwDOvROe+nIMV4Ij9WVVxdXYt5/0rJcFzY8LLsAK07DM2dCl1nxiObl28nbQ67DsVEl
w+c0CTdumK5Ep0Ee7pEGduELVJxnLwt/SgPAYDjNhXdBse93t7GaaE2Sp3xAbIkOaRHqw55rzlsU
fHN9ziGjM98wP51yefJyEjn0LFq60ue1EWKLys3cjjhVa4diqhjPE/y8hWPRX/pWfA1K6BOUlkGV
3wKmm5SpwQZ4yjkLna0J6asWzQVi1YuRxT86NsPJnL5zYpKWllPf2Y+9aLbxwo7q2Dnk3Te0Bj4e
X6qPlUeVR1Esbqad/wwWHmnB8maYwzySuL1pFITQ5V9UxpFk9grcbmen24mlMXOxXYfsbEtCib4J
CZNg0rfU+qn7gEK7wCu9ymvDXvtocolNHC+1U3414gXe1buDqgyYEgM6LasPEYchedzXbtz6ejor
FrmULIQLSL4JMZnqfdwFGE3jg8HYYxW54PqJU1iXDb88Om9ZUTySucovuldZRvdopMPu3Xo/BxD7
KE9dEu59Mtvx/qWdtdYYE3D5c1kME/MwKUkzgDbvrjinH1NPW+sGIQYiZGxJ7vVxABlUFt+kVKnE
eUFjtrGaSIEej45O094CPIwiHR7qBFxi60+nvNQe7a0lCOmT2agxKyKnte5QKWbVp9CaF6KD9EeN
4Pq09JwHL+gY+UjrJfthbcjfuXrgKCKc3DBf6rB6TCZQpN4FUxcSXa/YV10ECpxgKHwyQKq0fkUI
Kyo+ggHdUu6totm7CEWD8WL5xKuEDp903kFAcljXipb1DWz3co6fnsYhXfXOGwN6kO49tS5PTDyh
xsFS1iXFPfZ7F3t1sdNa+MUlp7iOzQfbLiK5rs5eDQB66QDoaEi5TzNnJBkLr3NXDRtPcaMVQXcD
qomR1BizXcqByhUBPTvxryYF7yaVhBO1rxW1pprYBMvW3Vippi1H2ZxRbRIWzXaHa/smPTg1noMM
a2r3c6qz5hS7fKCqSmP3yTOY2xXus5typlWcaVhE5jS+7C2M57BGgZeXKniF+ha5tHmiqTlZXqn2
835Ag5C4KiymfHgsKAAyWo0yC5ZTQoZVF5IzUZpMqyR7HtyY3cirD8l418AVHbTkjd23t+uK9FaX
hbHqhKKLXwfuFCHl/sDZw4BuQEjUEtwCTJ9MzKzearBidPt/qDuPHUmy9Eq/SiHXY0VT1wTB6oVr
ES7Cwz3UxhDS5DWt32kW8wx8MX6WXd2sYjfAITCb2SSQGRkR7uYm7j3/Od/Jd75cY4nD2q5+l+2h
GNPXopP5KuoywDmGRmVYzAZKdxqOWdGTxOkOhbeA+UmWn0EpnQ+MZEqN/y1JTrRdfDDssTqaHJay
xOLvtjTi5IiPjZGvZD51q6hfjV/QzxAUz5vSKLjwLK5sOzhGrf/ZYfM5NGq1az/8GthrrC1J6NLE
IsYPv/frNdL8s49kF/jypU1IbNkZfsyq0PdUBhYr0NEPqpQ6MIf0K+ncYvKLhouSLdFQUqCLyb/J
pv7l/MPWA3alvCI0vU3WMRMERgQfiMEpm/MwKj7VUiTbsHrSGhavAaCkBSv/XasDK2OJ43o+jAZl
B6LqNhRRtY7Fi6WwSELKxAyh18CTla/BJfzBajuaIwQLESzScTy5UFDZdsNkbOuHOkzJ31MSv+QB
smiAqzHP+XTpd5mxIMQ/S0pxyMTOSSdHrv4o8EhxQqF2VdlHUzUgIS1W41PLtpMbd1AnIfeL8QHr
/yO18l+6Yay7xH7ELf/Ic2/6zATFtVgtGNG4RCE7FhitD/c33cJ2C45ezh0TxoYWaazZIf2UmfOm
3iAXvXZUS2HXY2bgxbhjE8pISSjNXJxGs/heNCODW1t+4yxrZsQCudN7n5lXaAsvppQo8D+jEL0Y
agNVfgn4rampqqtLHtGJ3BnBtx63GB4VWJom8zM/17W5hNmc4XAsjbyYq2lGQg6nvmNjzsFBH9WO
u/EN5NEmxcYIHLGDVpm8N75BZDrg4pJm9GCU1WesaBsbzzMs64YBqnVvxLjhQH5ovcgYu28ZbnM5
cvnMkiq64XkaGpRWl6IvHtDREdMu0ynJRkSLPQNvR7PwKvdJ9tVDX5c8DE1EXzeqL6lBLBl9p1rE
eY0Jyy2u6F1HXRa8Fzot/O5rkgTSCcAZsd90SP6KkJWJpLlonlQQHgta17qU7hjk/3knxit7AnP2
jd55GQlczOq+R8yysLRb5TKuGqokgUlko44Bhv7yqO7O+KKBoLMYqT1wg4X/XcTuntHhvuJdwjZI
zrFf3CNPTuuU0WeTXibjNdgD5YeZN4r71inkZszooXNXZZ3hEhlQ9iLCYlxMQDjEIfV0GGJkRepm
RceaQlii/AqjJ38gdyOVcIHD4ZF6dfL1mBac8WEkFImZ62oV3ERpNATPNYHEn4cqeoR5SBNWNKCi
ZOXWaFkLMkIMEefCTwpUVqWCvuOAbQC5iJOlXpiAzjGjpyFqlMaCc54TUWIxhqsurQraP+V9SmNm
6DDC03KY+6Ps1aULuV5Pq2cuok0cagNrUHraDPWxmXBuVfptdejjhTUezfGgtyNyREEJRhBNqjrx
rJ2WvqspgY2QaX/dt1+THX1OLn1J36rHzTqjanTETNjYyLKK0j8jTyazCsrfQqlzJo8QvllgWgDs
KyoXfUSfrmVNjObN9j8H36lQc2JauVgqOl0/A/owGjEFShK8RDB+lpr7c9Q/C8CaG0hoesGsr9D4
Qa7Cll1b+27jzlMj3wXVJa9UyWDCus9pWgmonKJlk5k9T2YqxeuKcBF+EV4VzGD51DtI2I39TAk3
rqo4X7KkwU+WFOcetxhvyWYWZ1SrtjdOfU56DVjKvVOjUAMKflHDWNkkrbg6oXwdKp4643jORQuZ
L8SxovcfHYzkAMPkvHEZXee0KzElabdhLkDQUdYC/xtsnaoPDPkYCTrW289/8PIUmDLI85adnO3D
I4LmzLNSDe7jSfkYtTs3IAsO0ocxf0V3cGqJjSSTAIGOhRtvKnZfvEGUsGjmbspn243mzoCQ643j
vQUHdgnP4WZYKz1pqVL1RMHQwmXcnqJuOduw7l/ROgampcmr3g/7Hm29DY1nTjAX0UqAXfCnOg2y
8+Dzbo60qL12owsV4GCFCueAMbVn94sZy2eaUFnRhonGs9UoczNGGxYJFNqkO3HfXDTaeE8B0Ew3
JX5kmpZYHkQF/a6Gu7CHeyiwGJ0xfuXIuFXh3RcqOh1ogJeetU8RACbRjf449oUBVjONyeLj99Us
vP4mY7m0i/JH0DfWHAlY2WsuXB+g4PtCt90Xy7V2MkI2YJhCz64yds9Owv7WCF+Duq6nBphorVLT
89qASQ7r9Gz1Gimmwsh5cij90mAF8sitb+U141YJnOzmUDi4Czxmt3kfZK+anlwHg85hxRT5fiBP
cefHij1XddbszGqfXZmzO5atvgbFqR/GnN2vnsI8YN8tiLYm5TEN8mqLbsWCq/feBAuc145mugUG
XGOvtLK4MlciTGslr4mb71TbLuYtT49tYrUUVVzhpao7S+vqRRni7HVbj/TEdzvlrmUDbpZY7F2F
T2deUcdX5aTGQ7K8cZPvjFCIhTnUwUkfeUzHCXNeR7cvZWrLQ14WsAFDqTAjxOjDDj078aRYOgPL
NFxXmEumA4kyxk8u0+ZuSDP1YTqINPj558wQFAvXaglvhGS/3oS3UhRT7o2UwZDRfRritmWaQokq
srnVYbMMO9LxDA9czbvJsUTpcK+dbwW7pDbeXYP9G7aVC4kxdlsjZlcoMTYRzAbUtQpzpqtfW+o4
5yn+BnqNAdNawbcI4S/hZKDdj7Cb1Agju1e/sNdxzuQ/SrdKKou7aU7ZOR1wbSd+1chULSHtejNo
gcQqLdDyVTSFA+I1/PFP4Bf1skaX1IvV6KnByi44QFkVLrDNsTZuwyU012lviTRjuIfIkebClvje
HUS5IPAeFVt9gaABnChN2iWoQ+FscyZzi1DQWhGO2bsx4lnHSIFsMwV6DPEZWjUYVUM/S8V4KVSD
M6I7WDRib4ywySi7hEnKSKQfrCvln9q5Y4HZpXe56Yf3rWJZ1GSuAurLaeXGuoh5RKfTFPGbSfKw
SWFqWxlOXaWn/SfdJXl2K7XI2CQ7Nq7OPFeMcTVEGuHGuA5WHUZgR4BOdiGWqoNOP71ZzmOiKUut
iwvSHRKYARVJ8kQWyVhjkijpGxz3gSG0lRcygnQJJlBNlK/whKcIvejyoRihsQcK6kJSLA1D3bBN
a0MqjMO2B4ojMEsrNtVFL1pPPLZzKwzI7XfdpC0XCxtcekYwByJKB2B1N5ZTsuZXmLYoUfKs0I2+
8wGg12PrE2Dx56kckoWo8BXblF0utegzg0G11bzoVthuOP/xy7/85d/+5aP/V/8rO9N25Gdp9Zd/
4+8fWT5AZMJn/ue//mX9lR3f5Ff187v+/r/++kP+/le+6fcfunir3/70l2VKSG+4b77K4fJVNUn9
8+fz66f/+X/7xV++fv6U65B//fbj7VOGHD4qSsKP+sfvX9p+/vYDWICG+eTne/zrW5x+x+//YXoT
v/2YZcm//+/2rfyn3/b1VtW//VBs41fbJLVh418QrmGLH790X3/9ivjVdh2Sqq6r2jrJQX5XmpV1
8NsPTf3Vck3GLIZpkPWyNffHL1XWTF+yf8Udr5M0Vh3DhOXtmj/+dgz+9BH850fyS9rIM209dcV3
2z9+yf/6SU3vkRG2pamGJoQK6Fvolmny9Y+3S8gYmJfxv0CL5M0QEnkTFRy2HqpBw22Y9fvS34QB
zLxsPBE5PgivJ5tOFZqS7GkaWVsgWWIeWklxi5r22MpkDwhsnhn2kx5E4MHUU82/tVZ8SQzrqhvy
Mn29cu2rW/XcRIzFQH2UbrH6DnAITOn9hK5VpMMy3uVhfICmx6qQ/pbmkOfwVkt5MPv4guU+K4N8
Ycb1W6hlFyUa7lsit9Dh9MifSCS3qvRe3RgRM+k/PWwj0kq32PtazGDyXHTlTiBpxLq42jgfRBMQ
FGJhPrbUU5OAN1P3VVbqtQ1g55s2Vz+NbJl/Rowb4vrwh/Pl98/jj8dfc/7J8XeIhvMZW6rKlOHP
x1+QfLHsppTIzcaJtrL1JO8D/Yb17lGZy2ABivA4ExHyY1QdRs1fqU2G1eNoGPU6nrbyBMX3//0r
M7V/8spcYfKqptelutPX/3BmNIVjBEOV4Z2L1D0FpLLGd2xCtUrznBL2vr5ItfnySwyzcBj9Rl3Y
Hf8WqlRzFwzyw3FtgjmOk35uDsXBq+J9yVixCrBXJEydYS1i+XjygNXSd4URr0lvacDb1PUTJKRV
oOWAnCBB5t26yHhKafjb1b6FHwkUgB3JLSjtE/V1t6Q3T//NxyKcf7gwbGFxdZqOw8X5j2+/sPHR
sTc1sbmpe8/qQ06xWsHLJvDAV4hy5OTpxUU27IS/DNWOqrWay6iML71h3tK83Bl2g1zpu+zQhiR6
yILyuaQd6y2bGItFHTkHS7His4DvRcLSDt/0ACpurQUssnvZEhfsWkRnvsMgECakPjwocgz2ah+Y
i2H6Bm5qa13LrUeiv84GcCa4BjfCFdAhRBQstaEyHUPdbfHyEAArzbuSR9iUxkG8SKS5z7zmqZOa
sqmC5K2dOOFDaIcLKtmfoKHgparGt8bV5SqGPj/vaF+bEnQms2rEFUeLKMRyP9mhH6vE5Io2nf0w
BW0LDRaAn+MGx5TDkzn29jo6HCG14gCvmBhpCHZZmKI+qgrDuZ6em3lpRq8hWfn3UXcuQf5ilQ3W
Wkunuikw1xkhx3ketP0qyF1zHXTV10g31VmVTP4d2hoNc26bGMUwqQdxq0CYsdDiGdDp4GDOLQut
RVwNLi3ODr2gSoMlEMo0GDQ7pBK7xAK6HFL3zc+ibBsQkSiGotpRweIyds1UHCSyWNsWnmUNpACG
yX2cYY/ucqpO8pLeIIWGp8IIu50r1PfeXREQRKGAXNkU2spNX0Xgo0jEzcU0TPvJsfMnoNYp1UzG
SiTeLmrZHPRgH69jEn5bPdgFL+ge/JZhMFvcbSssxiyt2NgwJHrAhxtr1Bdx1lwhQ4F/6XWozsGi
SNi1eyV+CdF+tl44p5p4PKrJOaBp1A36g8doHHPRh1kg8sbaSRemXKsWgg7DuKUZ9gsLfwYmunOI
UZlNPiQAp87PWScmC/p6YPpnx8UH6S/MLlp+HrrymfYGlGlMBiO6W2BdDKX/BuOJ6vVSDemHQj4T
BBN5YUJuX8BCH7wuL5ce1QO6wl6c0jdrprRMrezIXMf1uNMT7vOqxBxtMtuWWa3eoVLD0Ckx5GcJ
HkP7ye3ghUTgxNl4g0LiRGpnea4fa1dsTJ2NXqO/hmZy4EM35mPWy3kmLYfYA+pvpkzOeSPulx61
vDx9+AEpy9PWMXskW9peLGLyJArW6YDjTlbilWXEi+krn9x354bevUsvzTYahzxQEUIB1CC8NfhI
ehrEwbdbiv0Y1nS3l1dskkx1K9eaU6h4X1vcHU11wMSi++z1dZZfDkOyuewjdMXgPgz5CKE7rHFI
gxSVl0LYKzMOTx5eFqo2iMAIgiayNzaqJotzWjNH82r/nMOsYonOgEmdpPNO2A9hTMGFKO7MKnBn
hultNHJAM7OAFVvlxsHHUH/X5XKpl5G+hOp0c2Gy9pV2h/z3ADtCI5bKxjhWD8JIik1gWF+o9jW+
Y/YdKSMEtAbKBhoqRLAWDaqg/3ayOJiYaFwlWGIn+vBS6yo0c5Mi7WIQog8u4rQQ8ZUt6WcI1cqk
4cd32ud4EPtmqniyqHzWeszvhGNwtc5McjxyTB/V3vYXcSiWatnjfiGmEWwJzt/wqR4GfTw5WZbu
LdF/qezzwjjvGMPEl6rrWe1rbwyZ5hX8fD0L5MqJzD3ZUWqwUAZQUYxZ53j8ggjdK+C2VbU3CA7M
hOi42+IJWnts70LjKSsJEDcBq5XU3Bu1joNF21dNe2PTOwtt34JxxhLe0ZdNe1Ahzs2lFl8aRWIu
9a1tU5cHKLwPABiujl9focdERz23y5XCniMe42uYOWfTwiAmw/CzMugfj5EFzAz325APkPEi55w0
5osnMGXj3ghQW7uFXykvg+bRUS+Ug6ryGO2l3GKSQ6M89PU5GvVTuGOBFM8sG8Y62h2CnjkjIE1s
SEM9H9+YA63UWD3L4HOsGN6nbVosTQoKFm6Xv2hJAzVWUymVTl68tH5ImJFZ1sYLI3bE1P00ozsX
rCXnBMb5PD3iogBR6HEsPktFfGiBVe0VS1shHg9b4G2rkHL1RPfv8ihflmaTr8vCJLUZmBe9ZD0A
s8jrrQfdcZoXxyo3EWd5bvY2u2nFpJUEGURchoHmKoubMeVHzMkp0SgCDhJNwzEbyA8IjywUrS2Y
AaqUOjbX1JDoDd0YDKB4kRCsnLHmIsRHzwnAW+1ZxvaPQRrc6NuJZuSQeeo0Zj5TpI5zzw4ywg4a
STa9WuALxTVPNaDWJlvyF/5miJk0WjUlizBdsH5R4hQUTrNmOPWpUawLagEnu/fY9sljm403yWpB
KNpFsZXHXga4i5tazBUuFgRoNErGjaU/nkybLg28j99Z6x5s01sbOZtV07raZXoHh/i1GxVOiIi7
jBM/gFhErMzo0WxU7mJ8NvQH8SUuFMyjLyrXA2oDfvhaO+QtWOLI5I5UdzwKRwb7867zPs28v8Vh
SIOaP+C7j3ER5hMNw67pzWoa8rINQ6gubD4RFwCXSLnWs/oc2iM25ExcgXRToMMawWsBhkgXzaeq
imfPoGfVcbS7DJOtwSpwqAK4g53Heogk8YJ80aXr6hPdiMOczRmzMtSVYxwVLSwFZ+WL0lyKDOqO
PWoPVoMeMBTNO+jYFJf7DloeTsnpZltPFxB7ZKaueLBCxm6LznhuSOoxTeVgAO7+cCFE+vQrUXgm
7/PUiGaMpCw0vThejLkbLFOPtEaofTYiubCxk9gmB8pHuOOsKlPsDQysnSeQr61s0xWwRWL4ThTh
woNs/fe6N549+Cac0bgsPDNf5tRmUQ/O0M513Gz7s6yZKHa4l7041ZV6CbLwzdbrfmE0T1nQKtti
ONgKjWODrPYUDcGDqIpzq7YLBtHlXc/yMugY8yRRIWbUpWMDz5ijG2FxIUuDy7YnlB7KI5gLKlSS
i7ArY5c2/qNrKM46MU5Fb1ebRsD3HKQaMRX3LJAX5bsLSWNupfTZNAHHWOImWaA3XvkcQA4OYlVb
gLhpAGvPdW4HNIhzTCl8ofGhWAPLyY9utslEpSztpCresg6A+rDWUGM+E5xiZqzax3Y0uC2TpHUy
gdmI0tTp3gjO/O4MsZPhLcMqRFiGKJiug0p9Ka38A/w10nycHEKVdNNIQDXHxdrIyCPvyGR9mhP6
Q2cBXSJczBDphVfkrBubnlUlYySUaAr1mUrA4oICIdunBdw0FX9LcXK49sspkYbfOoA+sQx6plEF
lKUDXEp4AKsQpNDdzz9YgkDlyyhWjweGpDYrOra6lL63pZ4uc6f/zkTS3flsDRZ+3GIvgj1CWooU
keS2WSY3nbD8zGycy4jU7AeWvo17IGZV++IR6xndYZ142mtca1e6IGPaotoXQ5c7JLOT1eG14/xp
6ZZKuubkjkRsu8EE3RmLLQcfv1S2regr6/XkojYUjHu2d88iLJ29lXrLbgR2GoKgqyOW+oy2RMYI
oRVxwqQdJz52uDzDk6rF8U23axJEEVqoQV1a/sacF5+nHl1KLvRR7LlSL0UjD72RXeAFHCR6IiFZ
ZTZqrNCUnuiyfEBWPIyQb1jivscmIS+WmKSbF/6Axj/aMRv7at0C8howNE2SQUijD86gmWc7V61E
2+uk/JQv0ciKNAisL8YC76VmJ6uBzYXB2jVyzWp2p1bRZSwUFi2K9OYqNu4ZZZb35sgh0E1xnX7c
YEb7wluVVTGFwLdAy9nkxECTy08ZEN4L5eSa6uY6S5kWE+3kh/2pjTig8r12Flo5e1diXvFVsX1u
UOQz2Rtte7ZNGs/woioPRPyXqo09SlVeNbu7TsvHSi0PFtVg8Bn2cTNuiNfmpCkIPaza7I1gOlse
8u4YRZqhuExyi91Hz7w3iC8O4Ha5DdFUVJ+0KpVqHkbIsAUSw4OhL9w9gCKwwuph0gFQ9i7Epp6n
rFXfB7S6ZJSrBMQbliMjF/ZRb0mfbfFJQX6QB6vujy49vGFN5iTT1P30SbEgXk1Hoe3f6vybZchT
TXPs6IR7/KLr6ZWyPf7ombfYZrEZ02w/vZkIyEYt6hO8v8V0QkzSyc9fE9AGoJ+nb6+05lDIdN9G
4ykW9WE6iWNAaxEjsB69Oxf5YQyc11qV++lz8YT6NCJ4RGW9zlr8b5OWkBAsH29JgFeJ8x/36n7S
RkiQzv0GbJzOj4gieFMRWZiumjyj3rlu3A981GvS2MXc6slFCKJtWU+lJKewyklIrPc0HS9jzC+l
aDcRNb6DReUNuuiQuMvpajKwgtk2tP56ncrskGvNKdQ5oRRsPUWKZ6feGfp9NkW8I3uZRuNGiTUc
ALjlEb4tXaOUsDooffsGZWMWcf5MEkc9xG/xgN9ENVCqkMrMEuqD26bvfYs7t5U3BMEnR+HwYCIg
4y2eeiXc5mWyZ7WKHqavUAKex1iFIYfJr+XQ99U29jhhOHaVBX5NQbkJ2Wr4rgU2lskruXv2IUp0
iBvwPXBNLtga1Ch4GaANKa042VayD0YRzxj4HtTQfZ3EJ20nvOoeKZH77ft0VBKOfhyXQI+m48yh
IsW/b0lw6Vq8zlBmJi1nOnRmmh5+KnHFPTbeJ/wmB91xd8UINTcOuOkqbfSNB2wejekNzPd+qNG7
RAe3TZygdC6b0GXK0R6qzrFXWeTgItCAJUtIxR6+bsvhih5jEKY0HcydKWPh29nB4F66rOgqLNt+
Z0V8MiJ3eG7jsSMXZlNMQTdJ0NK8RqirKfl+BRV3qY01IDTlPbB5eerUgjSZmiEOEo5J522ssEDF
ejYGNc+P5C2v5LaW4+ekZrUdx2w6JE0R71EUt34b7CV7L0kPMRpoPT4YciC9UdPC2HxWVrk11f5S
mOG0DlzqibmU8MLZUMFgURMCn/VMrUuAo7b1Cir9qXSCC5yo23Qt0U5xMRFcK04hKkVOJfSiDilR
VwtWXOPWgUwMojC+DDrU/creGqq7bK2MX6vcT3cIl/54P0o2TlIdqiy4TddrB51s1sTJrm1veZcc
NUwh8O2fpvOUQOgbftf10HYQfJKDl2Or4DUhRBoafLeYtpDAZq3cwztd+ppJELZ4FfrIYrqw3omS
GbJkFexRGGjwuXVV7S7Mmn5XEZ99rL8LxvVPSVCr25T7JRVgjC9MvueUe8ELjuzoaOYM+isNpczX
VoTpmmMLbPnYT3/8/KvRGmu2K6sx4XHJQN07DQabfqy11sJsCoyFXRqeRRjTNJHdei/Ojl4bKBMC
nrWO0x0hGuXrERbVzM694sTpqwLaVj7YCDQzPZHBu8NMFXMPrm0/26oloJA0YEDqd/3u5x+5wBDh
1+2jXlM85w3UvMdljTrm73U3ar5S2e5C4TzWkakcoPnUZz/37vMqCHeNk9ImXVjBVI0uN7gAtAg8
0qgmHkfDPBrgLhF/wmFad3wRuXU2nS8qToU312q7c4fH4SLair6RSc+WBcHPItHCg53ZzPgma13e
5tbZaqpwNQYZhnvZ8ZxJbcpQ7NwfWF3E2T5TAhQj6t+wEuUWr6rqdqrOhrAWD4FpuctIJcXNxL+i
CF6khL0SZ6YQaKFSOlJInrMgkAgonTuY9xAl1okf+Keh1pWjkfXoPVrQ79EzxzX+CYfYkJDrXCec
FHU9FzGDd2uMus+01ZDcYBLeopzCadMer6PjqevCT7QLkaqb7HkiN5bA4Fd6G73XIxokmo/BTJ58
jYQ/fmwHCNhREG5LuZeQVAoog0t9WPY+5XoKCEk43SSQwepZOqA8TclWrYsLjsDdiwDr00yrj0rZ
GBQmLrxU6++8gPNd4CpY0suXzHUmJxfmzWsJC/GSeAkeNC0hOsdUzRzrbK9UI48taOVLUtGQVxth
wWEe+sXYNu5jMNB1zjPkw21EOBcuH+B8IDgC3Fl/tsYm2Psq9t8efAobInM3ZOkjWChCGxpp0CT4
im22VJr+hiKbMuSerMZFcLLVCaYM80I6ZzidwcZ1WvZSPYNbg81e0pCWyCPPnRfJLVTCeXWqzHxK
FOse8+Z8J7J856DmqoO/MQBD+JqzsRgZgqqbdwqBQSzyxjoAX7OEb+mv3ho6SPAOkWjl172qo83i
RY5ilocDI4qyVWHrRM5rKlQ6c9G21ag3EVZVc4fBBOd3TQaBUAZRqRWwK+/ouAMx0B7cLEV4FMtF
9Z1O/cAZA5c84B5am6VAxLSkvh4jT9yVkoG96ns7xuuSmAsT/xQq7ZbZi7YKDfPY9FjtVRKpi9FR
NaqfgB2hMhN28HN5G7sEbOipH6t3x4URkoaJfwkLp97X1viqgDzCySx70FljQ3NuHK3SommvqkZ9
Si6DcclNjmVAxFSKhwqJdF/7hlSZHVrBcqOT0bJJPaxF3EV2P/8oS5OsSYXTCWgeJXk1fbPTH7Ks
5ihmVJ8bgSSLBIdNKVAj3PhRb7zy3Pi62HlgyEg+es2rUjRQ1DNONdeIln47pHc8stM77UbyMzlT
K0MqMOmMparW1kZY0btlafI4ZpF5UyHERCo5D93aoMMN+1Qm86rIMU02Btq3XbnPInTiNa5mKp4M
ilsTHc1FxV3+5gUEb4zwWOt9+aSz8Z1lmueui6DPKf9VJHvtNNv59PuQ9qIwM0os/egpUbHsYwFQ
3ozAJcV+fvabsKQ2M6uQrBZNq1VH3Yu0I4YlApvvDUCiaPpAM48hCt6/CdZcanF313Sxv9QoT8Dq
RlgFvALr9ZhGFq0nktUcvQnqFurGPV6Xs0aJCb7zQp1HOiUDiJsEheS4S4mC4t+g6yfNuyPFRvGq
8XNkpTJIN940Lqx8rJIN8/JYYSFX+ATlsUpqhn/HxnNtVyy5MkFSfOgfGx+MGuLPrh29g58FActM
tN3yGCts+FrlCHySfWqXIuZTIUsxR29Tcao8R4m2I+vE+pK5KIjtdDEyVkq0dVTo2rJt4iOPTAwO
CS6yGCdx3YQveZmKlUNT+gxyR8YwgaU+hZi0o1pTfWreOuqiC0DpxOYysfEjhrL8EpXmr7uyIcTB
8tOLXIO0srVMDaAo2LZMAqLq1ggJkw7BvSxM+poopJqpnQefTN0qIRUGef062jbMExgfUeRhiza8
3c8R3P/ILXAIP8qsyr7r/y/sAqplG+of5oz/YBc4vpXhv/+f7M9ugd+/629uAetXWzdtVXV1m6c3
qtJ/2gVcJv+Orpumw+8xLYdR8u92AYOv2KbOuNLRHFWY+t/dAuqvBoRS1XVdHUOBI3Ai/E/sAsZk
B/ijXWAaVQvVMlxV1x3NNvhNfxwKZ/i4DbXm/tlW3VOTZ5+R2t7hgX3CDhKCFsN8KwBd1wWeC4PB
HmXuxF2E92l5NqpqWc/BqL6nPh5x3WXhHfPtrqKoKDxcf8VYfxOHuRtT+H5NMmIYZZrApe4vFccQ
c18nKW+l4oYDMa7E2pfVJ6+3BlBIOPEPH80/m8zrjvFf36wmHJMaaxcWLlYAdZrd/2ECPhp9UKcq
j0vx/5Zr5k4eKSVs7019dDd4Szc8TF/HUVkBiLsq8ApCqyGd4HzYGcdA7cz78kHW4sAKCwJcv/Hi
CEcA0VWQOOvCYooE0WZghTrsyf5WW1Vx5rAavE2sSxQvOGSGIr8766GO9WNuqcEeZw2fC0SpTUKR
uYaxcqGQUph1kb+s8LYzaqMNxS+M91EAYOqj+kxblX0/9ul3UAwAskXh3Gs8lQ6xAIjQ1kRtx0bu
a2PRa/qAIPG3P37+tST3UMyKphvmVPRoqzKzVTiGZb1rG9xOZhjEe3Cu3RZSAJiSJDPvxwkVwZKU
HbUaD7tGmlhYhfnhe2q6iRXLnuBT3dJucwX90YfwGTbnn39IGHCLrp1i6Ib95baVvUT0xjpXRM5F
rz/6sadQT9r4xSyN8T3QJB9l6dSKBOA5yjvBVFrcPJHoj9KQu4FE1LnsEL48yjJXtGE7y0HPlVtq
ozDZVB6tpT9m+6GlsjjqJ4jpGAJS1SnlxefmUaZBFxXnWjQ3hr5aJYxV2xLfqmvtTTsG2GfcGZWy
oJ4L5l3o7jjxvilwkkQoMK8SDIEf7NBPrZJZXsgIy7eNG4NHtThUaNM1lLR9WThQQeK7Ohu/RZIo
q75KqIaPq85cWln0ZkLYmtWK699beSxA+dSEDMskeAf/wtqrteuPOMfvXEJ4vKRNAYNQAHdlnJzP
89SK90FIsUmQ3gD6DZcAAmHL9icOM3eLXZ2xV0IBonQgKqlVr7Ek2AXa6N5lBEiWbSy6pxwcRZFf
896VF2Z08uLEFL+07tiBrBiXONRgpFi5vDPUsbiBe6MJbOKESnaUMN7t8iSEWUBnI62VMrndo32x
ohIkospaA8tpg7F2LAK5xN1QIz70zudVEfK0NLG2av2OIEqEKFQULKk414s++PBd+iUVShrdIbLO
RlF6F1FqyTqYvIyan9CuUYByJO0LHOSoUTKe1T2LRBu+aJYra6Mft7DleISrJtn6OtyVRmNudRWh
UtHIapWWN3fAwaSMh5vaYv+tq1hJ6h15HGdeR/yzPQTvaht6K1ewKi9mbCGyGWvkq0fPNwU4Gpgp
86BIUit1So6ofAEKuCb7sat0oB51QX5VTaszc219ZjQ6ozKftCt35/tUKvo89swvw/fn4zRBiSKJ
ebEg0w9ZjXFB46DqEeDzTbZAZYbDWDN3sTr8B3tnthw3kqbZV5kXQBoccMdyM2YTewSDZHCXdAOj
RBL7vjiAp+8DZtZkdtXkRd1197CtTZbFTVQsgLv/33cOmqH4Ko4QUnX2maTMkzFFqyaQN4nPMi95
6Awj27meH2+mZCShMIzQtww4JmQ7SCgGRXtKgb2A5TXJM0/sNmpfbMvBu0AGHw9LUdFQuj5yCzz5
qEnTxEvujcatmQaVPywimw/kZNkjWYA7lHdxiyRBDW0gmomonX1al7zECfdMnFC8W066a6SFfY1R
x2VY/vAmy7kKY3GChhSdDVjL58//+vMPt/YoCk8a5nhZ7T0vY0bLTvgu9wZSpFFH6GScrvMiJFNp
0frrqta6GBA36METyeyq1NnWmeNzt+GPPruEnK6z60gLppZgFGfL5eY40ZORkzsdR8b6yQxVcw0e
oKPlVINNmaultx08dja932HkULz1E7WneTKvfcPj5EJNFAnhq2xyM/5eKFb+o9LVHROkgcwE5I2M
utGa/E3FCA7QkpfEVz67R/bi/oGrCAPiLHmU4XbsmHJPLmNzNq6XufPBYvvfwlTfEaxfNDqE/j6/
xqqdBwPNPV3R9g6DakOkloPfqk7ZzMJ07dsbkMo0t5cWiG651Qs6eVVFrXjouKnrjC3tiPC+7wmS
hLSStSZuUZeoaBpGWSvQJqObN4eoKoy1JxnHho5czuOaG82bgCocUt+pD66cNnqHHPDi04hYccVd
WLk8SUGa7XTvR2vYAayVEw5yCelvSNGTbYjcfFPryty2nQ2+pCuuHbwJHKIFT33dJrvRma8qmtkq
3VbQj9ci4Ntt9y6qqfZEdYuQycF2VXFJtZehRwboT1fEjpZP5V5N+qN0PlxdrmLMq5tiL5AFrEkt
ZoiQfLyaNU6iACQc44V15mPosUJ+S2PkhzmNQB/aJM+M5eUGpipYz5lp4+e/QDR3uL22qWzPfQWU
ThP4B1bEz408yjxj2l2VqngDc0Vsyc+/BQsmSHrszZW9hK1ywiMcNqeTvC414yLoJyuCPW9D5H/v
PPMVd8tGc9pPSDjilKHnyWPiDWSPYRCjP0oLzHqBVLLb18zbthUn25s8+C4Yxtk2apxMDXdOAp/e
Loxnl3BAwiG0MzQkoXseiSQaXkTJI8r8395xt9sG9BnY2SK5wUw3WDFWn4TPc587IIAEJ9HWz5ZX
XZcjLz3aEdRIIkhfEybSyAlhSpb8UqXf2isSimL59a7ZxfMDJgn4nf10XrTZ7vMLQtr6G4chY4AY
mY7Vy+dHlTR29ALJBnzvXf92ikI8NmO5dVVTPVpjQeKbpRgn1/3GBES1zslas8tumlPQeUd6eiaB
Pp4yXgQn0vDVqtOVz2SOsz8RdFuIoiuZJGLbGACYfLfnvsw1aFoehI46EheTk8PtgBoE3O3lOf18
pvM2fMx8fSoESLzZJe5I8H4VP/mgOFdRzzd/vjABNrzpUW+atDg2Jt/8+RPsjAkAZ3g83i6LQ1vx
iaIgKwMheTO1vACq5QFzffPdtNyfMTw4JrNmt1qensJv7zCfrdPev7Ei7tVp35/Dz7/R6RJyLTjo
yGt8Pjmen1+Fs75q4AwPqGZ6md4afBLBwkqo7N1io7x1dPtmZTSpAtbpHpo7u5voPFXABujkorct
itdk5GSekRhD5mD6YeSRvWlZB7ZKHNOkJOruVlyX5v5sLy9Ju+vOjCY4m/PEClw96wmfPyJddJwV
JJsQnD7UHuqw7TQdQoJ3Y9HAAcvTY5yV90NacVyHeC71CJQk5CcqfujUuTRE2S2MFIKBkfUcqdrG
JrVNfeyNnnvwYjSfZHBT1xwawcAALzU0b0bAN88DmwuuqPmG8zPegvY3RNLFppXI03v7w454Yy9Z
0b3p3hemW+0Hhw1Nxaqb4R4L9cr+/vkR5fGFsituxqG//fyuQOaCexd9BAsMClaGKuFADcDIOiz0
SwPIgzeEjQ9x+JmM5oMm33D0s4MiZLp1GSrC5OneBH1q+vqnuJRqy9SSZ7oCXUwbj4te070Vy2MY
JeySllCY2dkkXZLhbpR47grZ3bVkRTc4FWiH5kDfhix9MTnCPo7jmghSzNicUmVTRMHBEOYPNygx
NSyQ2uVd6kJcWcgQq5L5OMVi+WCPO4j1b67knQu5BhDhD38wPMbqLBQGGuFj664EmZRq7u/iyth1
MEFwg0Vbd7nSdR2/rF5+tc8XbsnUoGCdUpbMBT4/Qpxo3rDO3lppwjWso/nPvyymtraUdO8/7wqp
z+pu9knuCBXuu5w38MhFmcELIIZMWAd/1HCDuBvKFqNTPJ6bLuhYXdMZHX3O/b07iLe8rUh38Fbp
z65nMkkWA1APg+f387mzLK5ZjpFfBzEKtUo9NgU71KoZWDdaoqGOwb+Em+ivfkHMcj1quXBZ6XK0
HZsns8t+sHraS7crNx23bF5unP3QS3rtJi/fiMr/2SFdc23+h4kIcOVVIDkofXZmJbhhRI9Dh8cm
5iUiwHRtS7oije09R0zxd8ncnXMnBKyc27dpyPM7FVy/MaDdjCMQBkN1p9igO6krHrxguP18airQ
J1wZ38yReuPU36I5gfOqr8e6Q5uMqXVrKJ54cpC0n2F7mda1FcxPlaGbdV57B+KUpO6WPX6gnWer
IsvMPehQuvax4EGEwrDLx/xJapM5c7K86ei++L7BEMaCGhfbw5NZqP5s8iIgFaB4rvwK1ICGoA68
b2sGARtNVF7cvsJN5jUsmGxOCtM2WqVWumix+BA9QOzUNgfREY4rAi2s7Bpq5LNT0PUmlutrQEE0
MljJb5sIcDwk4E1L5vHEum9bJjEQHTa4nz+sNHgTWUF3GNWNTj1qBrxqIYC8LVepz+vs8h+fV1Jk
rMfGgXrYqrk7sC1b2Xby5DhctmZuwmIImaaQS8m5C8LtpIcGrGAVb+DY6l1iivomkg859CN+wU3O
8GG513++HcLG+MW98/x5l4Sad6PpHi/nLwFdorXTU4qc6eO3Y/fGwfR5+fU6xXKKEjpt7f5cC4iQ
Vnvn2VO6bXVzsFpBezeHXrJc/HOQNf1LT+B1vaz3SGgiLbJfC8QPG6E0b1IWWrLk08tPN3oekUo3
b36b3areBUrpkJoY9T1uszff5T3MmQrfMDyXJrezoWpvOVffOiYhlch3CzwGzE7JhhLCBf0o2+CN
7DkhLDxCacx9Eq6ajKLvbFLpdRCC1iyeJlDPO1n258wwr8Q4vTcc/o4Jq9bIrF7oVlXrmWvd+su2
8WXbcL9sG1+2De//A9vG/+x5izAphfiC+Qgd1L/pZ/6f/BWL0Wv714nLn9/3x8jF8X9jbk9CUziu
79CC/HPiIn+zfenQIHZ9vk05TDv+mLiYv1m25zjMVQRDVToatOP+KGga8rdlNkKVTyqLXJZ07X9r
5GKr/9wRdJjg2KYjhf3Z1KSsSU/0r3OImmD6RCA/pTHZIERtgr1lu49sKmuG0J7cJg2u4DItztSx
2apTNlvrCSy4o6f7OnZK9Nou88MkjudzA5ihIcNXXhWwYguq5efPTw6JYsLI+Tc2GH2y5ji4nkp2
jSKy5a5RbXBtTo3YTBbAj6KX/vXnl8xjHx7U7P7q+pKxJlqjSxTO3fHzGz6/zFbE8pcfKZcf+fuX
fX6iZZwFdagg47R8BtkUOvQgHXejUFACis6lju/nZ58g3ZEtaovnVyb2dTF3Bkr4avf7lwxh0pzi
oTrWyyd//96yJckVcOQQhFWNgHP5gTIOYYBNI93rPz9oTDVpfQWucflm3ZXqGLscdyYcQa9UmGBM
nZRk1LL8b3IeoImqykOz0PvX3vLHBJ3YTYf2/Pm/Pj8ukvSPT3aMosmrBK9Ucl7zJoS3zMy63TNS
BbyP8e/zY8UkoaIT3Zv2Vg+b0+Xo/frzM59/9GF3I62BucTy8TJie9cnqdh9fvKfvpZTCDT20c/A
s6IZzgHWiHniHLthedRFPNN9QOkSFCioiMzhiNiEY3o9LX9EfjhfCzApdVf3+8+Ps1AdSQIwl/j8
CqAWkJhBl+44vw2oZKXeJho/mtok6F9Oikc8eU00RxKdUFBbLKCSVsNmTc09BtUBBwoIzpoVaT2j
MUv8Gxw3JZJnmDvVO1sNta0gMm5HrfwNAviAwYwgBQ4THxEalWFhkt7SPHhrEk+Pfl3qfV901kob
dP45wztbPvXZQrp3zMHY0iUZMX0fZFZdhdC/Y6PkvKabDyKtOKPWpbnOVdaceDBvHN7Ha6eq0vPk
IayYQD5tcjUz3waS6ipT7/MZTbjtBxumo+Zl7C9t5Ip1GZo/7Mnyd1NkvRaNs4+XxSpwJKIgTcNs
NPg2AFPfR4WXrB093CW05tZdoZeH3v4R0hIcykvdj82GKrpYW80tUYr5tDd6Rfi5IW00VUQNyiEz
bkF6f5c2shY6KTFVpyo9NI57FkFZHdzQlGuGOZTRyt6FUNA499Bo3tj7vtex/U5ajCgM+2xrObYF
5NI4bAVcCWGlpXBSa/lE6Akna0paqomQeEfza+ECV63gm2wNwyGq38f1Xvl7P1/ADCiGNw5zq4ky
Z+tBPBwVzTmrJugixo4EPec/+5KzvzCnesoJ0GH2s4sDdBoetwW5l0iS5B9pC6Hp1pBgIQzDYQCH
TVXlYIxFduGcnJEcSh7IRxFy9KN5LWIxWY200JNxGzL7oW0GtbIPeV/jrvipw/45A0g8MTvlCEOO
8ze0jWyrkpqRYw1sPrhHK/Er1trc5m3GANAkcFomTEiJMNsVR07kPJDCp+tpIAKqO1jmSWlDscVL
EjZz/ejYH1vAm2w6A+Knhg+uItRTslEENTboU8AfCq5d0in57SYy1d5Yv0kdoMdwoeZVYX/v+y+R
P3zYs3ojUjKvaTWdjBtcBs01WGxA7M3wEz3drUWMifBgpNdqsOi3k7AVNUAO6EkcDXBEusboJg6N
Fbf7XJ5BNqg1Lt94q4W8iVt95U0oOEbvxTzlhUdY1CgfNPmttKKq4IXR6+TgKbETmPmtYU0rU1TG
unQ1MRzRoRjv1GOcM/dB6X0pu8q+0qYN7GKK96quaN6rcqOozq1Dd7hTje9R1WDjqmUS7YCDJojy
OPB03ixzeqAwKHdGBDPPRUJAlI0mJ5ylkjoroImwng5p7c70ZEkLA569AkCJO10YJ4JAw0oYzkiU
X34vhoRqwVRCqOHUiaS7s9XJ+NJA3z4staRSNkykXF45wD3XjjNfGGzeNR0zdVElHi0+NG2Ectgw
VydpehiY5ujJqCh4McIed0mOh5F3rK7xenDzoJlJL4YHKN70sb0Rk5GQ4F6ub5IzNtWrfcmcmhP1
/lfeguGR3ktdAA7AuNwdmLheJWqxrQ18x8I0iHzoX2WpTH7RgIp7gUTD83L+voIzVB2dPK4F27Ry
yEUz0LBd78NFgs5Av8ciP4zfu6iPqdYzQiRcbAKzlY9G0d7HocehB8Xx1dCfFCWuVWJAgFZq+FVq
Lde2H32AQXVWaf7QVPrZ7FrG/HhIRj6VT2RP90nZ3MiE2UNi8HJLRnGwLbn30o6+cjEd4glzoG3t
vZLxJ3MUDgtiNFRlYaPn4neXHBNvvQgWPpJtjzLKgco7uuQof+iSZuBuOj1bc3Hs5/Y9LeREDcG8
jgX7/SwatxYaVtL69YkoA6+/FdjjaesXRbhxow1VWr87G10fQf6LmhOj1o3f8Trpoo0D8HxX+3pr
iMC7xWb9bDj2Lan1TZWi8SZXhqygtV9ak1Jgq62rFPNhZOPMBKmpSMK7uXHJ0/CsJL3YmvO57QDq
1BIUwWjZP/ecoq563Gn7IH7q6WKtHA0zTfD+XwLSxaZu8CEtdUKMNcgQvmfh3K/V7O0Gp2aWZy89
jcK9BI3xUtUULftCgyEVA3IT4yMBdQAd41sc5jx9GRg0emqMKIw8TS+j8q5i5axhIK0lg5Ihagll
q/bIHYF5JOdJK2Ibx5F5145k4mWkAoKzfmF1vgF1gDzfT08xYfW5AN1XKJ8WGoRqTmSoRiJ1gzZH
ppxWbdx578vFOXPEO2SMO6eM5DkezV008VqriDRGmfxul45L+RTTKEOUTT9fbGr6CK2oxpodV4TF
TuMua4om43ySH6dshhrzwPgdxMW6iGR7MD8sGnhrk6RZWdnPiTk/hVa25362Fh30LN7l47GGTNAW
O3vuv+siqA8qjGf8dv2zg7p7zyVqlTXgdwfTe1weR3Mw6OVn3SWbhmsXg5n5y4VgeczS7Dk0+ktC
IkDL4gP+9SUsgmLBDLzZZFZXbT2dY7O/DsPuxQKntfJHFL0MmS7VWEf3QHfXO1oT2bEljitdtbEz
Rr+Dfp8WPLCYM0KyA3jLmoghjp5uGr5NISi4LAqh5zOZ3TlyYcUDq0rbO5+10Lpr9Nlw4TZVHm1a
S9uEa11uHXSzeHsD9JAtaWePzMUhwwS7456/qeboFFvmh5vqd1i/2Fjd+lvX+Heyo4wQlLgHspFH
sGeNlEpxwyoZu2IenZVrwiIqno1CMYENJBUJ41VRU5QqOMIqhBaJAgcfNjTzxcwASTXtCpAQrAN1
VlxcWxFB7+izlfOvCm/qOkDnbUGVYh75HiprV7UO3dBnSaaS36Erd5VhnZy03CpTfrdI7h8a139h
N8D4OOV5XEsCILw2iatqcr6l7t7tgiC1QUi9cM99ibWwkJz0G0O/hsNysA1msiNvv1U31c8sj28E
Z58TR+EJrHau0iyO0hP0a371mrZzaFcpB7CTRVu40iy51H1uD3jrRus+o+KH8x0EuMxz5pMZPbE+
yZ5T97tfaBvUSkut0RQ0mvpDpIKPFlz7GnCOz42eurHRiZ1NTNWlYoXUEL5pQEvCNbKnuULGyHsy
1/1PB3jz2nBQkFmYGymTHbsKvaxB9y5mWXnwK+6Xwabr3WNWZj9hbtOzmnri8n4Nf4ekKl0pKb8l
Mm92Q8pVX2LB6ubqNNGuYrg7M56qWbYqSiZx6ny3cVaYXB4I16N9zvRzram3j+N90oKoEgnoV2Qu
SOYC/wHk4TcbEnNCBHQF0BiqD2EaWHhQFejhxnnsXUmprhPm7eh6FQGDfF5HDXJDs8IfEZQUGO0g
2WSV8YtQQQKMnStoMx60WTNliyYEyfP5c7Q0DJRTraK6rYQ8V5icBmUi6MsEH66+uTbBBfZF0UGa
7XPGInFbxM5VSTtpVwuSLmq+7nNWYWMVnDvun6ux79fsL8O7tG1v9QhazYnK10E3Ealk/6TNEfWO
SUtzsZmy4W9PKjGvU6sxttNErqmU+e2E+nIdjEHLiob5TtgDMTCJLTmUJe8BDuzncHgi9gr8475u
AZ7EGAlXWYr4O2OqU07UMgZJ2Mb+psOYU28hmZo1yM18dKA1LQZnnh68dLoeHOeb3zQv7uyQ65re
cgnfXBq53hQGMHUeuA0JCMLEVN4IjZ8suSw7x9BkNtZypQNFQQJ0YuxoAKHCMBWwgAdyDSWQ3Bo4
WTLbQQM9P6pf6Fiazry3p2ELmmVZbYzttjuCWSKR9jMfbgGMYtoIWG2HuCqIioyHuYPyiQadtlNK
FDhEdz+QPOWXiijtZE9OnpCtqpML2HQiXt26yJx+bQ1ccUabbElXRhdRWD8ionp7KI2YzWF9NrPN
yt7YiJabXFkS2MvhN68shOvcLRcQabjxvPYxRRVDGoESd8k72e2Ppcs6Ys4t1hrEQImA/KyZtO9i
n5tK1ILeg263Mi3CyVXOMz8JRbEj+2jN8o3k5rXdT8dmNvbClpekw6YZJ0ze/TmtzrOwnvy4veLL
jlkcP1o5i6MStvWmp2DTiWnVA45s5vF9pvRg4h2uPH2KJ54u1TlXphz2zqwo3cNWFt5G2KAZhWE/
F4smV4Us3jNzxg2YyLOY0pomUmQAR2riYzmhC/BUdEexLzyIzISRAud2GEP9w80EN+36lxUI/8gJ
S4cILqM5ltjVLdPrGHuNCO7z9ojCc1q7SRA+YFoHEkVq9LaGyrRi+9uDb0ErbyWZtZubDqj23BV7
v3ecTUOh6tHyp/HEtB/yeqZOfinbm7Hqupf0GM1FcXBFlOzikeoX72v2D4k3vRgVPGG9g0enXmbq
GLu89e1jGjfF/TBURMuPkz+GTz6Jt3PAonJVWRH0nSzf4UqdzjVkznPBHSwbypGWq1ltlU9Pj8gg
Xy9avBO98RhmyjnjvBLwnT8cN2AX3HH3ORvmhCYD2HyTjQaxtp+IkWhbQeWVRJwuOZSkVDTDHUnX
0O8vfa0f9QjpoicBuk5TYa3jAOaBEQFnEqVi0cSyRKY/0jZAuNjfpVX4Fti2u3JoS3jquZoKqhxw
X0w4XzZi0wEFjbTtoxtwxXb71mdeW7zVCWxbqzM+nOIcg36GvFSepKGfihljnZ2BXMmaXdhBF+ld
UB+p527qyubyBYgiTNMJ7GB50kZwrEV6lB2/MUo/7xBbrO1kQgFE+PVVMrP3nB29wE4gOWnYJbEL
QX203Xzb+uKnyn1KxeRsVpQwmDyz1UMNQEZzeb8mE/NKH7rOM3RJwcUwCLccGdoEDfUPkcEp9urg
eyqxnsSpuEdGbj2W4cSmkaGuTKPnwqZwWivyka0x9/vSZ37IYiJlUaj3rLU34Gz0PrbTe4bz98k8
fwxhc4UbOi30XUu0KjBiMk7slI8ine6IFPyakEXt2C/l5IEo2oW4hTNxHjz8jhljfWWAtWXL86sT
e1bTwzoZQ/+cagFlVqL2bkPangEE4bAgntuRy5ES8XI/9Td951P+NRHNvQaFmyw7GVIit9Zolpds
8cp0tv3CgJmVZRBUOzDAT4M3vVlRwFg+UAShJ+7BTVHv8vAlBmFDAQ/JTst1iIbsjhKuPlgZb5Qu
PVhyrE4gGVBjGO2VGOJvedhemLWyUanBTchsPFnIbXc6jbkp77IkJkLlN2qVezZsgToIueNE27Ll
HKvG471uLUW9GtoIb/OgD9/yxUAsM3b6aCeeA5dA0qzyW6P8sMr8mcj/sY2dQ6gPNCWIoqdQ4Xzs
ALXr4k7O56MOYKl4DejMNrofzOQn4a6yChsyGfDKalifrVnfIb5h8/ULMT0Pq03WMxEMoiWLm8wU
R1g9XKKSTO6WHZk1uzsPyuVKowNmzcaSpDJHwCcINKDUcs0MeqqRJEHCLc63t2Ew3jpm/wWCJtRW
3vMwuPaDmoNtzemKReLnKg74K62AG9lcTqtiStqb1nOR/zQRuZEkIMmn6O2J4Um480tlq5PFqTwH
uPThTFfHJOIhucRcWkLSRVs95nelxZvdg3kyGG6wS6Loh5RJu1MhG8JqZv1P5CTthicaFT8oDxwH
UDv0atiUGFYAs6uOL70Gy5OPLmdMCbheLyopHary1JjJaS7fnCpot9qR7goJodpYdJnyOX+1zOYx
VvztUcsZlziEfgRc3hMZztyZ20rvwHGlq9zVxXFIxE/e3ve4z/p1Knk4w8l7azxxmnFanMK0uZiF
f4MxzzxjKz5b9YagyInU9B1bK57DIY52wyy3wHWTlTYpNZucO3c83Kuhfcn94nnKm2sAsBh1cned
hPD5CKKtaDPeyNG+pKn85sTdextjjrUkt8bQrI/D+GxMoKu6vm6AWWXriejyJoy7b9Nih+citZ28
1No5Ctvl1BIt7CNzLRWc2jS0QJpF/lPliXrvpx91ypWBK8uPFCDZachkt4ns6tqJ9R0JRm+vRkcu
y/f31DCzre1VFzQO1rqN5nNuhDQVxzC/LOcya1XUzdZ3LP+gLPs5xtVxRZx0W+b3pp+bNHdZvHDb
bffFrW4scZUyFuHC/8tDaQKvoTXWnTGfwGBvOLCDMiUvnpX/YpUDJCJuUPmaJCI1IY82Gl91Yn4Q
B3GzIFlnS7a5IYsqioB0Us1JluV0MOY169klA+r42ctQMlEoLFQbTRFAynAj64lcYL92sC89+ikW
oom+xSPlOSzHI+w2MxcckM29uleqmjYtygBOalqP7ErV37FfKbZUW9RlooGzJSSRXgxL+1toJvpW
y6raDUPv3eTRcCYzg9D+S6c6felUCfuuSDB+6VS/dKpfOtX6S6f6pVP90ql+6VS/dKpse790ql86
VWJKXzrVL53ql071S6f6pVP90ql+6VTHL53ql071S6f6pVP90ql+6VS/dKrul071S6f6pVP90ql+
6VQP//V1qn8LSP2rg/V/P5Y5///PDNX/9CV/+4MWXuuvv9hc/wuIWX9v8FrQOv+++fu70LUr/9f6
tYq71+xfG8DL9/8Duip/M4WANyps24ak6lHm/YejVf4mlVQ+Clcge1LZfOqPCrD8zeMTyDFxR0qH
3OCfjlaUr9R/+T9HeMoGs/RvNYAt51+pq75DyRg9BH1k8Vk2/msBOO1zy87mZtiURQM+crLwj0wd
mboMyw2wYcKcWsm74tIHFpTnRa2pLDe4og4H/LG2tyhEu+teONk+MaJ57wcp0g17uoCTK589yChN
gjIGTX19imkuXZcPMpi8l7GwlsgLjGTHytG26OIRMUZytmLzvUS2sqPPKHeO0ywEHtO77kDHXtkZ
XCFqGtfNUNXXUSUo+TXD2o1La9/zKO4HVbi72LJgtoGTkhNaUdXFe7NCEeLMdnEgz23tpy2wyfRi
ZkZ+KdzxlYzvjS2pINp+N93nDWnExBmvuh4n8mS791Vu3mahiK4sWxa3TRmhTqSSnPpjs5vcIv3m
QfHzSql2eUXbrKV9uImCsDsPAzEfHt/7zPRwOFCxIL9rnYykWhSWgQ0NEWuSX5pqpQmpbWp6NSeZ
988TgsrdlDkRqPwJxTVQxiKd262hyw8bjfwpqINt6ifhyfc8+/z5hwNHelNHrrkEZr2NovIxGuml
btqXtJhojQYExCocOARBHVP+aALsQbnpPwXQ4EHvI4HIx5s0TT5sc7pqvGkTmBezgo6UBeraHNTZ
9MIH5TuPY4f20dOPACGfeNk3sOey0zRacoUR41fV0p8crLd+5h85urd2Bx+wjpKDnq1tW3XuwZ5o
DYXUE3dOXFmrjKQxdru7Vv0yc+sIuAoiXSi+ORnolWaEQtSW6yKGzYaKaSzxzFUt+W/TCZZsXX7w
P/Iyum3ijnByTgLeMqG3VdZhCMVV78IaTGLn7Bgpos2keSSr91564oi1+H0gYSaui9Fvdmq0jxBC
w3UJ7H1OwJOnefsTg8FOSY+n2t2UMfnxzBP3PmTPldRhvcn5Xbqw3ysA5LZf3PnhiNF4/DGlT4Eo
kSoaoK5+mH38nDviTIjfWs/tWGK+8jfBNFAE1saPPGs/fJcagaoCgXnO6e6CIV2YU7NAIWmG5zqi
pVIEZnDIgrihBhejmfBbcW/3/KXQB15qcqJXozT8i7RWox7ne3MgQNwV7ilQ+nHKM/dhxKm1tXIv
3WX5Z90ep4BDh2Pvu/a0tVs5P+vgyQwRtTq22V9NduZcdbImFxlGD9AQh7c2Hy5uZp51dB+jJjuG
nnYvwPKn23n4aSNuoW2U3VS4dKgWSIDKXkEwO+1Defn8owLkuktRZeKgrFfQfzBqtjREEOgMB4Kl
ZGy9qwTcv28gHvaEX90Yeag3n5frfwv//d9IFm5DbeCq/fc3pMeSltLrX29Df3zLn/cg6XqOSTf4
X8Dfzm+mr8Ah4NKgbeQtju4/7kHqN1vYJhl60/FgPvCf/xdDARNcCME9SAnc0gvW4h+YjD/g17+r
2f/fmnDP/2cdMlhx4Vn8ya/g2I74J0/1pNu50tk4IhdS8SYJwGPO2B10nF7VZBqvTAc0/jjasFFN
h7JGLKlx6iTO7syJpljdu+YKhO5wCHofgYUKOlxmV0Y/4cgop7fBGSNiwVW0tZMuPNShwd+Ux9Gt
ckW+FTHI12EA4aYHy3lwlDMcU7dZiqiqOc1G1J4qFRk7nXTf8+rZDwU2jkiuhiKhtILCeo6t+OBO
zVsl13Ulk9vEhFReBAM1FUf6D235NrRWs1b4OGeIDpFx7XvJDbxoCJ31XGBWoAyRzBNI/sKZd3mP
9JCU87ACWu1c9/OMT3moXugCUtUe+2t6Ir+Khix733vfdeokp7oC3Gpae6jM737ixDt/dq7amhqU
HqYrCY5tE4/cCgsxiHVVDdOu9tzzojNZuWN8BGtZIvPIgRD6UQLk4zYOIwooPCNiFlxDPdRihfdk
2qYPjRfCaj10gIAriuw6FOi47FPUFi9BoXdAvNEVg/QERSC/lS35XL9BMkoDcIWktF5zo7dWKZxS
2MSaFjLAhAqvN40Pez/Tu47Tzlx1VvMsGsjIWAuqtccXF5JyBD2WVa5qY2PXVoHDkVLsyovxBdF4
syunujNsvC9t3F2FQWAfZwP1W5FiWgwQM3ORTtqz0/F0z279UBj8U4fEoo+V5dcNkXCke5skL0rI
dsXia0B1EDsjoDIdTdyyk3LbWwYk2QB/vLTCvVH1D+TgD6lqqfEpccet8VdkGdcOLtUbus8g/5BQ
tFG+b5T/TI9KA0HIhm0zFiHavArqAx0X6M+Q79Kaak0NPtOf7WhFMwBXZoB3OXH1utX0NCAw37RO
acIYwSQ4NPR04G/wjSGJ5b7LYUzcT1ppXFL7uKuNR6TS64TofYTNCt8Vd2kxYPAYQeclRrILhd7x
dZQ2PNvfK89G3JAKj17jIrx3nJWIDWM/wKgsE5UfOn/6gY6LJ7IQEPu6kzGU3+bWg+NovkZNV177
qYvs2Bx+xI5vQuyQvPqUf+dWPPR1iTxlzFlhUTI8CSN6M0S+6ZWJQMatb0wn2XfGk8cLaNMu1a4x
xjuh0ujwH9ydyXLkSntYX0UvgBuYM7HwwjVPLBZZJLvJDYJsdgNIDIl5enodXOmXJYfjj5B39oZ3
JLtYBSS+8RzcPt0xMIbvqWAVfrTqr3hgG5Cw0dn5ZhOhwqusdb5YsdrZNY+9gP1XJ+XPAVAj6McC
bKIL/Dm95MPwJxik/1oGB1FXxtb3FTcWTEEYvm9TuqCnG17hqvJzfezYMtibaLsAiySvsxt1P+1M
fSsYy1zKBo/psgd2Z0X9ZQqmHLJ7dir9Nnqoly+pZ2YXfbXHV4+TjfVVD1i1GWYb/J+PmWuzfNuI
p6HHIxeAw121Ppv3klW2Te25r7GVPkZwSwTvAIuJaQZihA1Dgl6EpqsQjj9rq/1bk6XJtmLhEPUJ
ezrl1Fxmu920uioYDNft42yOBXfah+UM+0l7w64N+nLvdriFFbuMqYo2XlL8rNUPM87XjjDZ2fCA
0VQAMxqJqNc4h4O+4RONV2wWgXpBcmTPb6VMWGjp+5Xf4NDyuPgIjwxwwW303blFu2HR5WxplyC8
ZAEy7JpqlRXxLTGyGV9XzrJhE4LCFfqdZZFNm4YP8J0vkSWfwRDiunoS3YRJGf5N7oMUcpzlKAzH
KwyjY5y1F9XH3Vo69rHT00k3DX6l9j0MzOe0wz1XDdytU7EDdsFCNrDU/E/q+bcI11qlsM452Wsc
O4/mHKPAXJYyqv4qh+Yr3Sdx8DMczUM+iZsjnXSLA4wr2mAtClA3tw5YhiYrIROMuDe7EWPM2Kk1
TM33OCpK6DeCNWbWHW3xIzd5Wa6vWOVtpp8jaxKrwA+3iiMXIri7stOBbW40ZpuYI99T1knY8H6k
86gl2xjaELtqYmPfZJ1uY6ojg/voQfU7huqT24cP+eD+mIL5Oy2tXdqU5ygIv2Vk4aNiV9UV3UtV
CVz0tjz7cl1NwFDd1n9oSsHqMav7gXgxowooi3lXjkbllolLVZf5zizLWy6AE83Ta+Scp1A/p9H0
y48rf5sMio2QoluLCcTLLAp/4xUTOujYh8Wi1aMM9Q2wAqGz6x/x48BvMOJDNcJwQAyhwcbn4bZ0
7Y9C6w3w73VezhMS4SzZ+gPxfbgAV3BunrOZ91sG0a2p9VZObIVJwb3Cxvx6GpdI2Zz3bZE+msk4
IAAMj6M5/IYhc3JbuDZ89wmFz/dkAu6ojD2b3CHs33BvZN7enEp31ZlI94awP7ChyxVKKiX8S8h7
HtjxN5CIzVTJnW/XUH6KH9Os3yuLEyYMjXOVs2/v6t8DiMmgB9Lk/kgRt7PgDQQ/7t+nsgHHUyTf
y8af0RBhi8Fn37Znc7PqMXPqfeRaf6QKD/NYv2Zl667xlLEFqKpTOLO3wu2/YeMPNASeSHeqLnkH
SLbrOOtD1DsrOYtrOLlshOtz1LECaDflRYXVUcXXKsWc3LH/ygprdeoKb8vtHuGLLE8mdNt9Ujk/
Rv+7n8yzVnV35lT5rOAGZHOvQRb1d7uVuwnVx/BQ4RRd+O1DELNebsXfo20hxyoetWJnayq5aVgk
SkI0YCzY31QQfcu2vLkOmDC2Us+ic0GbhkdDYqdV2QZaRHUCNDuyKOydWQf8iNBkr8xJshNkvLnl
DLbeRa3EQuqfKORtCnpzrQ3v56R5e6K6/pkHhELNED50ae+B5+ivoZU47HnRfqsmk5eZ4Ztw45+a
ZT3ZRzbQsPCS2Ho7RCOrYJF4TjqjRmhesJzaf0YeLjsx51siFMg6jT3uYCR8BaP90cExZS8p0lDQ
ggMQiU1r8gF0w/jSttGb6xdPM1tpsTH8LJuIde/EzfZlBky1MBeMbcmiXYkmuXXDmWPQZlty6M+g
qbAomCnIkOJH2sljH04niOn9SoFHWeVlFu5H3b2zDgRwvUfxIYfxXvnGYkFxH1rF2ZnwIGNJ2ZYr
14GDKkP2wAt5r2w246Ar47NVetkuFcSfXk+qXzTRH1VbhyliizUMu53j5Cakejzebt+sB4vXynkp
N60jN8Hc/agrC4Y1fKmMXbVtzP5TxkvgsGrnXWmmxHHCTfduJb4cu0EMPNn3LsOjFSPoLKaIVcwt
S6ABFAurfOwj96DlyJa3HxtsvmP73k452N3WlTZBVqkBJ2FNrCXwrcif5dol9UYW8VYmGKBhPOQb
IkkqNqGdPphGvcXU1p2R5kwcWuM5N/Dv4o00L8J0cHGm3SPkqm4nYSoBhEZ9bHg57Fan3hZ58h3k
eXlSDdCtRDtrHfCEDAtCUJwj/nXoWRg0NfFKBjX2WIRSHsmpz3meDs89P6aJbIpbcQKmfbDFTbbN
zh8KzlscnxsnRT7YKQheqU2EC6CWNHpda++EzGHlyKbcWP4Pw4uap2iy8qf2tbSi+Aj0Nt1YeWde
lRp7BB1GuueGKmECe9Ou8cDelIr1XJjl3lpUvSD+x3A8t4Pe2LMdHKPRMR6tMf+JO/6lbkp9ndto
euktYsEqje8QURYLSiZuf2frvdW9yNqEBKIm3tVkKp4S03CPuOg+RVHHD63VVZsxGjGJt7Ne27GM
TpZsMcdg9+JXNWeQC45cs7aKAoQn5rKCPPmiIVlAXI/EDs6Hkb9mjuHdddOaeyXUqTAfk/QRNP6y
pQ+qPQ3kC1uKm9bwu8NgDeVDH3DeTYn/nvIIfXLNCeZU2K/bJInZGZbRNbRFugli/ugw0PE29lTx
NK5n+F9v7RRDP9D1cMApk745hf41B4ODRr0/WW6iTxVY9YdEJcemscR6ylNxj4d5EQCI4stuir0g
b9qAAmc5VnjrejLcX5256XDYX//+AhAsYfeT6go5hnuxXTVeRjZdWS8EjV+Z5X3qsCZN1Xg2E6kv
US+JiNPmuZnqrxqL1tvgp3BHYlUCG+Cdn01Y12mvk0u8qL/zsbvE/ZQc9GgMZ5wNrFXXUbLRrS9Y
4O/Evs4VeBVZyFUpWPsLqtnncRWpczqwuN2poThMA/uktoS2VXTDfNJkLs91iqTDGMazU09vecS2
PRwGgFfzGH9HtdrMjb8Axdxi35UZC7GBarYwt7oHYXofpbTHJ1nLK5FSfBKyq3dYqzjDKvvFMYrs
UA6e8+yl1UeHnutzQKW37kO3vfz3Czb/73URnH/aRfifRZuwxZ38l7rNv7Uflm/8R+nG+UsKYQXC
pvBg/yd8qPiLIx7pDPWZ/613IP+SHlxPjGyWtMBPOpR0/h0f6tFwcOgeUAtySCfQUP53CjdgR/8P
lRv2et3AdVkNlPyR/5Ue2oWzqfOmg3Eukl+GocUzi8KYC5v000SI+zwO7rjVxuCupty5jKVy9oX2
70Sb4c4rxadiz1zlyXCMzSK7pALzUm97mzoOzJ3yjfZp9m0SYeyuu6Rwkj1R4rCXlfqC6PnHjBFw
2VCnGr8Knq1fbpbI1zFDNO367VZn4EVCR+CKCiCz89IisHpRnlxB4lQ7OfDEMCBZRW34uzBxk7Av
vZlwI1x2KVAbbgm4/Lm2y1Wdl2KVKjA3kGTiyCIJMOtrMXrtGhcxFH/npxUuP7KGyhMbVEFHDVav
R2wuPQpaXdHMG7MqPtIKIbswWdCfZnL4wa01+ZA1rxJ4ZivVQYNrkz8Nu/L7VFoHY8HpNI59pnTD
vnj1ZcXJd5b6xLcBLnlBEartAYaRsK6ymVSsk17F7Ve/qzS8UpVY9sFvTRrvx5ZqAbWIfJfZzmM1
Vz1I03Dc2EGarbFEvhRm1G7NEiS/NZykEbLKTA3smEB5UA2KLHoGsCVNc9dpTx5GE86Fmp87kfAg
atIXTKA5iWWZ3uy+NiDWLO7mnlgVV1X5QuFa7WI3C7dOmDXoqrpVwjF85lk8HcgC9IlwLrlgGrhF
8RgcB9H9srqwQ3bcwHJAYvNQxe7aUjSMbFfqq4/4+VT0YNtNdDAv0gQE1hfCfoUh9NHafCwILE9Y
FsZt65ERSvs9Uu6xGIJmm/QCTIA1bKceI0T9kLQ9oBv4JNthAHpXQ7Hce0rvIHyyRh+4Rx342W4U
A1vZYXNojRQapdOfZ19NVIb8X/ViFyrLKbiKZgDfEm/yMXluC6M66KL6Uq91GIP6M7qvkWh1xX76
tI1nCimhpJ1m+82lHqvrUBrjQx/ypwyAx3bGCPKpaN/HIbsP81NfOAX+cPiejer9W/vi2sMTuXqz
CaL822vdB1l+lxIdmRqDlWMEu8TnM+za+UEK9AchRTorSS5ZlrzPRr0KtGXs+lj9ibpdXYCbSGcR
rntFXckL1F5U9KkCFr/WHp0RNGqELaWqEJe1Ba/P/aWatoZNg31G25CuUmpZq1SS8KbY3vUwBbBJ
gpt0aSvIWAUUqlaJzxfRmO2paD0aRupmU9aB2OrfugTgw0RyC3DzLfEpFoaqrnZadHgGnBlaERzK
xswHcAqKlf261GtB1ws/9PhQ9bVEdlfArymbP7pt430VjKACR9A59UgQ0beo2pL8RSXBvIuJ+bl1
+qdORM2q9MGlOWmlDwGGm60zfSN3IpzsKSgHeY8jYt5XjZVcJBdLHes/nZjbdzGC0chzYqOFoJnl
FJ8TFa8llJbthLSvmkB1lcENQ+tHAhNwNwNT7gtYgJWh94C94pXOIaJYxkC0X+zplhBVuvaDOVDa
dKtfk9XFOx8iwnpAjLXXkjpcVesNBoRpXwh/G1XRa0nrhYzYynaT6sotHptx68rs2bUG51JXG4wW
5c5XxoftzUAmXJf7oBxvBRWvDb7dFLVH8bONhmMflEer4BxDh0bkO05y7xhZsy/Ljez9y1g1ycXu
nZdYxATxEfAJ1JCouuNfriHSiz8N8bEzsEUM2TA8TZVrHUZINjYl5lWjuvhX0S1c4hEiSV52xyjG
rNAHbnMKEI9botR7Z+eG0XBNWpAn1HsXd6QNz8inng6rTUey2PkpFgpyb+s0XsDm+Ycp9shL+rVt
9/aj78Xxjkal3Fp9+G6ahQ+io3gQVGxAeOp8Vzn9XcaGhr5HMStMA3B5XDTvKqyfrcIZH8JgEbCM
abgRXSRXHpHgylkQC4CBswMJ5kcxyPoeeg59x7h96j1B5Xj6M87qYeCQ2xq9k17qcBUZAnhsbbwm
3fTeN+1HH4362oip2EeyxLkTDDBpwtnfCHTLGwThxUXrPxiCo50sgJsOvdc+yvxHJzP35hs2ro/B
ILeM5p7iEwWmsGtfTTuraaWaH5Q20nWYDPFB22gBIy5fYDeyIRuhXYJNVWwmp6u2TeSY63RCW1lH
Bp7HTupdrFJJywRaUcwzgpJ+8tlQDAZJW1G/A5t6n6PytYiN+HMsgeggSu8e4sGebjCMKJYu3xBk
EFQno08BTXjigUihBMfId0Sm/tmMXnKv5dyc67EcAUeVJ4uOsV+nz7ps860yB+Qn0TaYfDzxU0Cn
39bmKk7dQ5CXBifkAiQdpnOFAThdVMBcp0ANMRpha/yYSVHzdD6aJZDkjny9AOC8GA+f3MTE5WQe
LSBqK73Ih3ssxPmcuBtYHSWAyH4TVDLaK5zFuUBePGIxHrEZV4vWWCyC43Yp/y/K41r59GjI/UpK
ozVSZEox77if6aa3CJM51fcDBPR0USn7Ygb7S3G42PSLahl2Jocr9uUAC7MT22ItaCit7EXRPAf+
vFLVY2qgiC5urZuINUgniLhtdB0w2J96fM823mfbN+qdxARdYIQOFzU0Xe3VgCtaL9Jo0omIh3Py
GlKWB0VdHGwH8HKB13mn0ukKXi9Z1SKDreiaJ0CUPQBMm1O5psBSQs2jnd7fJsd7Mhaldd9d60Vx
3S6ya/239hr/tb2IsPFtonBd5NjuosnWQXSPpntH7YOHDXJt5yvEqm0teu22R7RNqtZNUXN0Xb86
2Imlb51BjTRzKDCE9Pkgq/Z0gAVDIvEi8u4Xpbe1yL3rRfNdLsJvZ1F/dzYS8BkbuIEV3Fr04Pki
Co8XZTjluXbjLxpxiU8c0OVCx1kc4xrbeJQij52L0D8U/hZX8E8jhUftq6i4UrL4oljqH3TFYEtl
RgGiyjG72a/uIjgnGSsu3iI9Lxf9eUTbyP9biL6o0akteSdn0aWH6VtUU8fSi0g9WZTqRCdUMlUL
C88xz//+hdaasIZ1YQma3Ulcnf7+knvJTFtEbYdF4l7E6Nyp0vzJF8F7vajenb+l74v+3VpE8OQT
PTQYtTMXSXxUoIuPYq6xdYdDXi0yeb1o5YNFMD/NzZd6NBftvFwE9E2Hin5apPRLXkARYREtL8p6
hbteLhJ7GL7VIZPNqUt8oHpYx1bpVImN19ikvkYKkJrG2LZNgMWpzLi6fR99RLLhxGkVAwHG4O0o
ZyooQykE1Did9yXpAIxDo+VpX9/KvvChOZbjRcXReHH9+SiqKd43gf0lDBk9NehOMfghWSlSOgJm
/DFYaXvq/v7C/M2+btq32TXUs+nZ7tOPet7Wdpm8SwOeUDLJB0Pxhg50ye6BPeFpC2R46AkiuTnL
J8sexEPV1m8SQ/kKctCE0a3tDyoZk0O5NNxENEN6TuUPnlvMQ1XlzeuqR/Cbxh6+z3j2TaaL2lEd
OaiH69Sgcytjnf4anXedz39yOLaPceF6xzpR3qbSdXRKwx7beUr8MDj9vHQd5Mma9K9QhO+1rdyP
rnae4ia89Hni/CrfLDCS4J6Vux7BPl0zEYkzT4v70orflNlAMC/d7N2LhxNi4vSl8cV335kpxMra
ObeV6ZxtEWBRLB47/ch9l1xUCWJ7CDDy+UoU1Eqm9wb27wSD9NZXTnw3dC928+RWG2nBXFyPqMls
x5tvcTrcm8GbT16nykc1x/66g8QKiorRj5SruHRLuMrL3/2vL/+X/+6ff5vqp5UTQhUb9aDfGk3Q
l2RufxzrqnzLvNEjUdL2OSwD/TZ45j4ImqMxlcE1UW72Q04nWHoA0FTU3hoxvgi3yn6AWS9Pcoat
Z6JEfdKxOlohA2qOM05IrGvK+JOzit2ea8sxhkcrzPnHeEh2XWn6l7jJg5Nhio0c3XHnpDLdDAJT
3+yBZQOjajxY/vSzpo1FX1tNRxiDNKmj9CmyCD+K0flt2cIGdF+ol7ES9BNIAt6K2L7Oun8yOHBv
Fn0AkNszJaOwnqEiNtPK8HPGbIp83Y2m/wi5OoeK1xl4GgPMkbKNb5Gb0NpNg/0Ya03oilHaHtEa
RHgOgfNX07o04vRBDe0fOy3H53I5xgPShB4c+qffJoc5VAco6tm5i+bsxnMJ3J54EGVjPQzPg8UA
kzbidkuI4TKklsJ17xserYVVHFXOpUvbMufyLMIzyQ9JFfh8vHCOfrQy454nUXHu3ZiHiC52qpv8
VY4GkYpUmzF0gK+2cgsEFjNoRLPVBvGWB6KbFtwu6cboQDJUrh1vpHkzme6lquj6duZ8a/QYHGjf
U36fWojTi5wySMds2zjub6wF1XtnW68F98GO6QEQe7ZhHGPPeW1xSW/zcQ7uzpwdlkmvdsAIrbvw
yv2OMXZg5CsY1Ct2CbEeiuadGme3a6EzOvarbMd96zbbqqMQXVKrhFyvnoOZNlRWR4gF00fp1M15
4IkCJ3max5WVqm9tyufc6oO1pYFtE7ru0sANYF538bauCmMfO73ewE0l06D6nNuBczM1lQP3l9tH
6aMt82wbGM4PCnqQ87tVJZ1zl4dvjTWXm8FwXlPBUGIH4s3NwK5hQVjg9snBY/YQRO2fYCLJGCJg
sDyvh4dYZbcc8cPO7AN7jYMlyLL46hOsb9KOTofqanlJWkDVY+Ke0yindZ7NDLLZuzEQ1SWiT7kL
JRDz2bajc2G4ZypQr2PFFE4UEEhHzWBxEDo3zwZWTaU92RYhbckuRxfqMmZXUTZYkyHCE5/51EWH
KX5M942v1ibu89j3v5RJeBl2DlRqPqXRNJYJ0ul3ZVk+x4HzrOPUPC2VXP57p0+hPZ+wi8LAztz4
XDYfNI4JTypjvMipbVaIUYy9Giasllb4EVXZlx+3M1mdXa4rO3oTcUYlONjyxEEVLjl96o7AzUCN
tzELEIJzmg47W8yvPZg+kH1URjlV+XHKOradxeXocPllprdxY+KPijp9U9LR59AouHNXMf0sES8V
j+FB1T6ZrhnQcVo8Om3m79NIoif07YvIrpIWzMY/2MUS58Jp9vvr3x870a3eCETYLtx+WjQxsYmL
zbRfV1RnTkIMF+FnQOICnqwJjFgDtPxKw1k0mDe1YxynRepAXZ0oJJl8cBa/hHaH32Y2H/rSPpa1
161cq0eBmNv7ehqZQiFr7mJ3F1F4agOfck4HaPvvvxuqiXqfx3ikWcXbajZPivYdA5jBKi6oPPj2
dAkqWgd1AyRYAE1fW322dufuhIbj02w6Ao8YxmDFlFEMgB8hS/wne6JbVdrg3VUYgtqzGUXy6z3x
D7Zuldz5rjMyZsj1LnZlxlhekloejRCLII0qXW7z5V6os3o/aKOjyFUYR0veySSoSUUzxoS8RGjR
h8lGTsL6aSIA3TYd1lqjAWYvTaYiXC9Wq7CZnU04TtYGxvyXNeR/Bq98DF3HXjMFGayHOqGmD4o/
S0bQsjkW6X6ItyhPUWJMSJzHaTO2WBg4+oiTJxsXSXosG3LJIjFuJdOU1oqJ8YM2walay29jhPm8
M1ulVjgsPpkU2Tdl/kz7C9ln2fwKxDZQYl1Q/pvqlO753BX0sKxL7pUANdviaFIiWP4KuBXQqAw2
FLvuSZV+RoIp6WhbCf2ZMH1JEy6u6IeJgjJhOnzKGXWuGpEaVwlU34pX6J/t3oRpy9xwmRu0V1W5
y2rYuSX81FUq8n/7VZCzF7Bep2cU8NveNOAme6/aJG2bHe+LTHQhv0e4PLzXuMje3MoHuD3TyfUQ
JjALWfCo5zBx5bz2KxCJAynPSmh5ITD9PfvF8/KSvTF6a23zyNg07QgGiXzfuwzaf+XEgfreMv3d
MIQK+XVlZEVBSj9+BjETHLnf0LhK9n//1Kbm02caYDOX4+9kGa9hpNq3dzYPB8ThHJyKwaRUEPL1
/V0FPzo7pidap9ReYvWewJs/1KiyUfHU6zow96hWra0ZhLckYBBO80ywJHbKxqq3dm39mBiPuDYZ
DbOerq+jvT+REz1nPO8kpWxY1BhU65bRXbN9jJC0rmr5bHvTu+bDA2l9H7V9iTvnZ+tMzMQtV3U0
qaMf820UPj/r0jaoNVqvy4cYu/lTID8xCuxTPyG4i3j+Kxw0//aGEKVvOjF8DO302eYBBSnDvQyp
5kKhIup0B0avxK5uUxxbfLDezNxNDdPYK2j9TS6QU+Y7IkFNtTY7Rs1qyr32nzDJ343E847EGIIq
atZSU30ZVRqdg/hOt4KhD98SW6tx9qmTfODAYB7NCrHy0Pgk06ALjCm2RPo5NpxZXbZLvPpAgbp8
rNkFMD0wrnn3BYz2PU9LfVkItwLgM3l6Uu8YV83XtCd/uLJ/LWebYeksPcM0hKTZbou5gQUfU1eU
NpV/3au9p5c6UkPFMJG1zUBn8sm0v7/umR7a4lkOVr6F9sVeJrTi5Xk1YcShKWrcTXw1qaOLW4AX
l1+y2TLonm8Axn6xALDrjVvVMqqWpuIzMZlnzUfmf5Iw30dp6K7lxG3QdiWccb88tRE6dLRR7t2e
ad4nDPq9wN521qaTvgseLMehoOeQuL2/isYo+UjYH1mFiIev+ZxVT3I2vmeFLb6KvqsqRnI62e9t
WiKdpxSh28S52JbtPnaFDZW+iNTXH1zctzo2m1d3aqdDFWfxHklQzkh6ER1R3ry4SR//VmCK62gd
DalzD81KXFs9Xx3yYXvQwx0QafxSVtEm8t1rME3TC9sKM62X1twQIqRrrsdpX7uZdSdYIGmrme5l
OA8hwLRdm8PIpJbDaLtbUnCxBnoMRk08nTPISTnWdO3z3G06m2wZHe1zI5Of2WJQkbb46OK6Oil1
NlL9W1S5B/Ye57A9tiFZpPvGAgpQ1565k8rokFaVzGi0VQU+OZJ7n0Eipi4pFLg2lVnOnzUHYX3M
G0e8kuD0aydmcp96YQ1ROWoZp3WrvZU7Oe1RlBZtP71FTahWsRiwAzSlxd3eWPsu+W2w9nGexTgj
AHCsl5Ey5I2prMNyq+RAo1vHfE7E/KC6W8cOyisGHmerS0blOl+9WE2zE9wUOl5cGYwGbpqK6ryv
0uoConU1W351xUdVrwPbdphAk5xLnj+smLEUK4YGgktfJMRoNgWuaKQoKArjIisKXUWQn/NJ1VfS
xJUtUN3YiTsfdSRuwmVdhYlbSo889dC4XzgnorCzTr1r+6es3DeRS/3NdPZDLK1VVjI4abXZg9WQ
7OcjUVIrsCrP1kfUFWpjeuo+J8l9EuGRu/OzQFgx4okumdhjCPbMeLSxZubjsa2Yr3HwoIGorl4z
xjbPMrfuDNfskkz+lAkzgdTTvaZ5sCd3a8TTj5kqGcb162jjUhO1eTSyqljJdP7waiZxfflaM6A5
4mmpPXtLrRVfENBvdIZPpnDU+grkHskzY9QX37X3cdZhezODlf7FE/llTiPrCP8dA5ISe0vPv/uW
8SntjLi4MEiVBusUnOvAc/kpzaRPkUyjDZPq5ibQu8YxvkNUMSukyp7DEy5lY4Rz0hdkXGENvxuD
gtm0+Ybifb4q8cK3Pv9bbjCd5InpyWLYt2YPY22uaSMw0mbNrBkVDkM9elzgy5yVjZcYGyN1fgdp
Mi2TrMFWDfKSehRNtPlEoorkoNh69NpWhiTA9Bh2JVHB75EiX/FkQ1eWR08izCOTIxEvgeGcqfVP
Wj/ELs+0jmahX5bBttZXid8CdDwjc8zS3L2BvR1qUt/O0NzszM0Ybh6rdVQzrjQU1WHghjGa2N3r
5TcKqThk5ehReqMIpZKTLi15LaW596f+JReU9lVMJNd/TJNNPdMdOPeTR+wx6S6Q0y4YiQOZRGY+
Ng8eMsc5j9qwDurvGG+K3iJlH8y0ppqZJea+jqZzhPMrs9SrYS5znV387ke0GYxZbkak3Mtd0u6z
1t8HehkHyxCAswfkIdoru+ieOoWizPkySOspybpbHQW/3Cb/dpX8qWme+anIWFNi9iYLUEwZ1ZUh
p4cBQfS77xziTr0i8GA8z/QuqrKe4kwcDRMr/ZTHjy6pDo9rPE6t4T0YsfGs0jzad6ymJdn4wzAw
f8yGm+DZi04Ks52M+5nJKnJjNULjtyvTuLhMri7zP4Nx1p2bHas4ujvw6ddd3TwHaTesKR4HJThn
J+nsLe2LM8XiJ2diqro3y8csx6Q4dTTAapO8Jgl3I5mxyr+8cGyY68/2XhrQfC8w7rRjabPIMP2O
qyw+V9W+D5RxjyJyoDzSyTaf3PChTc50QZrHNhnzmzatYpnHRG1FK8lpm9/V6P6yAwr/hjuRLo9p
f/bbludcqngyMCRztvLe3Rtc+HGfeDtrDEL6hHb/OHbBuBsQN7AtlXePspMvfVqeZkvpz4K3qm2l
/CnygRBtUMHaCyI+bnPsnsuGGSLmi9J1EwR3P+/Kd0NwedtMELqhbb2TORMM9tc8ZTogCOb8IY/j
H6ZO1MGNq/yhtccz5QbJ54QXBndWd/eNAe9czK8gKHNeI23QKm9HAsB88qvF2m6fm6nFIVJ22A2Q
d9z6JaixBtM6xEUcHhiTe3e9LHe4zWp+DXlZxu0vTcyoABujw5f5w69aGz56ve5T33hgpmM/t9Xw
hJxheEottYIkzpmQyu45SziReoEgKbbmexLplTEO/q4OMVXq+dsz3PFaF1b4//kITuCavmf+0wmc
q67b3//y/ftf7p9F+1l8/67/8wrVf/yAf0zi2H+ZzLrgypSmIywzYKzmH4u8zl++bbLeKy3TQ52z
aH7/fYkq+MsOfIIC37eFNAWR7X8M4/h/0aNmeJ5vCly0Gs5/a4sqWFaCS+DtkS6O3//jX8k7kx23
lS1dv8udc4MMNhEcXlFUn6nsG08IO50mg33fPX192qhTOBf31ODMCqiJsbEN2ymJiljrb/+Pe+sR
dtH0+D4mL+qGHfP/1eIkQlOnWVJlG6tK7eY09RDML/W+FfOwUYsFvQ6t3Tfd+KhuwfN2o44+CMin
U4aJR6NvO8TXrJn8x0J92JEtwpsaW40t3sDSeZpN+8cqnLe2j58jPf6Scb1NYw14vH4vbQQSDnE8
DOtBYlr1LSMs44r+kzGHtbtVe/nPSWUne4n0P5zGaVd4TZhpewnKFRhBFrRGqZTrLxbDIWczwOpq
XboyvjqAneHcO/luNYztrNHXsiP59N8OE1oPhaNm3xj2lwOFPPOO3WFMOrgNRKIx13G4GqzkAyVh
RcbsywKqw6xj4h37BjTAOhuxhyOH0Tuwl2a6683yZPjqrfWs6pnOFOCkggJPl/K41DK7g3ANG1HD
t2eXxdU2iz+rHfunfgC7rDPYM8/Oe4SpVbMZW9pI0vjiizR56WEdeUsB5KKVS02n9mGodzw68a15
iQIojfC1bum0GZoaTFjfx7RIbccI+VOVH5UFr6uULENurUsqGifIvTaQtdHvNTglmopuO0WcdDKO
3hHKhLFKrn5uXJDyPThT6QeUWFB1bB7W1d87sfOENxo5IQVbmwIE0yzhp9vyjB4UZafOXyKjfVwi
RIGZq9Bz2w88dI9J7Rz9ScyMEvp9Sbp3RX0YvrXcFCXA9AhRl6aUAjr1rp0xmJkrFUtRfOmL8gjt
DMKki2eW59/5sIaTwZwVu9aLmSjqnVn/+zh6bHvxWnvZ+zKygItZcrtFjg5rMHH8SdCyyviIQMAN
oJGSdZ7hDENCNaNoz04zMoJDkZtjCDL8bVFo5fabFbgnpOQXXLht4sAVX1G/0gyMCgjWbpfa6Uvv
gZZH5XJNquSXzItPgeFn23Vy2pQVZcECrM5ZnCSsrZm/Cm+uZQPbFX70OsYr+M5iUft7s3fQNnOA
37WBuFVaXjNF7RCFNnrt9B5wMt/UQ8VgNcaYaqdfmSvzA4VWn7LMr1KPOE5uWEs8/Gm4FBJUz7pZ
XtMeUtSbv2mwaHcJrUR4gLpTgex2Q2EevVqlTetxDcEPUwqUbm2E5bDsGvlbke+9ioXJZmwyNeV3
dv/O+3Hv1OMhp4fJTrt523gsKjK9LhIGNlawxNbOmKLkFM2xu0GhFGrDv/Os5mNKLXTIAHedPcvA
q/y9p6xXMbssKzHtPyhq4uQTjGpnleNbivoazuSmZPe/bpo6+kBvjZXps9V3e9R7cG3LZir0SPOG
bwQYyflqgHU6Bqq2NY+8bQJYuC4B+2SziUz1VsXNWdYpHgdntXZrMwe+NtxTPZd7y0CBPlCJia7j
CaMrbVJQFEaWo2WP+Iu16ww7QKZl55XO71llp05VT5WmpMVFLGarJHTW9cNSwwT7fB6z9L2ozQnR
NE910a9nu4L7Y1XwEOAHxhrt00g9Icr9SAEYu3YOXCq7LrZJDW0Fj5Mi6TPwPtFOylfLNCk3E/wW
HZK34pwfizP5uxjCBSE9w4KRzXdMIcFa4L5GX+fy1czuxoW9CmkKhT8eNgm6MXFnJ2E+GDRU1Zg8
IoPeYOpM41uhHJTCKcsye6fj+nmqadnr0Coi4t4bXZfA4cy/1h5SxKw4h7CBXy2/+hUnyyEuizJI
zNQLF57RIG9rvZ1oFn7s2vgDxOnRMvvioK2xOh0jH0oSBQ3GkESxx9BjatzkEhNF3oGCGNlMU9cE
fsXAi6XzrkVGsdrjfI8Qj4OnKgaYDXmA7W/PcbVUx8KUJ0v0pyLHaIDX6r6KpEdTjv+Dd+DJidAp
mOhshlcNP/nVzOa1oUw3oHjpsCI1HcyIETv15R7nebWZ1i7fmWZVBcZsXMrGB1RMMOdnaV/TMt2v
2yonoCIlteBcp8NhcNrkUs7QEHYs7xEVePfDiIGhnWN56wd895K8PbYctPc5gNYdn1y65uoqUKex
sagRzwI+snPURvpau4cqa/r7xsccZ5UoJU2L5bZOfMF155w9KvTumKwxhlWI0GV+dLsZMmZWH2Zn
UkxONVS7sEG115QCKWbbX3PDRzije+IZhDBuCwpeRH+YyvEOqU4Qm+nF87lIuS+rL9Q7SzDWzlsW
46FdlvTV7niaERq92SmdX117yvJPw+eEqPTwA7/iLhGZvpUMIYO1l5Pf/56p99wkxfibLsAXlyyA
m98VtZSr9iofL3V9zj2V3ORFCEVtA4MdCB/w47ZxpyxMlXjBArFRTYO4o2EVxkOFDSJ9TVkbNl1J
1aRj/1z74TNf+dEAZDJgjmdPG2ctziPiEIeRHwTJfKhuI/+c6j+to54iTos+xaS0rs4YeN+NUYuz
7WSYejAGo5Y8YAfiCMqd6CZagOq+pROcyiNel43bRDcpHRBQRinexvS8P3Hn38XmigNlfVJz99A0
FlM7XxZm65gVZUX8ijKKrXV+niLzg8rC4zTeZLeLfB47+dKj+QAf2q4l6Rb4SM5dXEGHV7+kVX+r
kTKquBl3BZXqWrLPWRUojTWM4OIWtp5JFbdbTmFrMvez1VzRTnx7ebnHH9EGjT08eDloWAV161uq
OJdTcpeSE7Fh1XsvnKY7J8gu+rGDkC7S65o77THx8LTFtToIuCgt/Jey8Izd2utbkWNEg5f/lLXy
J8Ifh5iL7TRWzbYvGneHsx69b89cMrKsZfRiHfsSIBCr32Uos3uJY3hxp24nZuvTtTt5TF37ruva
u1H15U9OdkRZMXIB9zaTGA5CBVizOVjcDgEkjO8gRRSYGUD9Mo31iYwT/pX1FKPAeUpxrgVOPBq7
HMIZIQpC6Lhtb9XZT74YmO+MaPpZ5su1nRAWIr9+qiuaMSPVVPu+Wd3TqPBFVMolEmOJEpwwFjEs
OQ3VKXWiF4r5vpWD0GxpvOkaxzMGyUjtEl9XZ9dHJpX38g+NdMNL7qsH31ryn0Xb/xl7K2x8b3rJ
EanhEKeETVjzcP77lw6yPkGe+WA5L5RH5heh5DXSyn8kRsE5F5i7bN/k2suXU9w1KDLq/KKTcdjn
Wb+eQHwzbEmozSmSDfvJRPTpp8ujEJkVrINbUBacEYuzz1KZnazezbetVdT3S258F7DOp8jO/gzU
9Fxgml9bgPYjUmvsa+oMmu6D1yanuCwl10c3Hj3PfFP4fa+149351ty9UNq9Av3QPmrxdNzlShbn
rvdw1I7rvcy9lUwOk25jvOFzXFP32Yns1VrdJ8DX7ldsNfOttDbMRave0wkCT3fGl6WXfU+vnYsY
7dFSt0a2pENUrz39ZtTLtJnr9VlQjY3PLnls4ug1624mJAsVmCUeaetc91apPv3eeuxF/rFIANu6
f0isWIUtRu8hif4UExwchnI3TMwbqVLZOHB4AwNV8He18/gD8bBy4apaiEZYj+T9VSiSAPjmboeB
z0SKgolw8b1N4s703+LQYig+Yw9ENx1R6N3qu76QF7X2Dm7c4YZvjmBoVMBu2VE45gxY+mVQxqE2
rFPT9dSwGXaAlrAWY7WxrRQLv5sGpZqPdj/8Mkz/y5uR5Dv1y4C6rc/B5brGQfbsFK8Z2wyQOGBi
6k4Y+pFmbVWSo3Qe+l00HT0O8b3PmBAaPXOIanu5lxjYagz8WTb+WW4TNiLgAx+8SxSSd23iUtzl
Rb6LkKdtV9e9g/Qv7srpk8ZOtTGn3zza9j098mg/EwUT4mfwYcC62l8ANvxIbLiAszN1oIhmNI2k
ZGnI9Vb8bNYeMiH6ak3K7lObDKjMuStW8aMdPEHZ7bSrwSUiI//D0WbwFdE/vQ6xtz0dzDQPe7P7
ZSCAI9PgZsuLF+J4smVjtVNo5nn+ODjuQ8TessG6XOw9Y3mrlRoukLHfGaDcbtJzfolam8Afv/nC
+FdtW6nVTf+5nKZSY5ulJ83Fl0RBox0dq1EhiF+rD3vus09hW38isZwjMnFC3aUW9IkHjz/W6Z6c
iCYALVrvo6ow2HtHFLhuvCPiyn4fo55oCEZsc7LUA7Cdv5+4zTcOLYOLd78U/YSerQWBSeTrWO1m
5F0h04d7KufZOPVSXSX7BlZz8fz3L1GVXXRmRvczWkwYZrM/G7N3XyeJ+FMTDPJrHnrAUe3HYRvR
Y5eO59bzhrM3tAOad8rmlknEgV2pCcR7dbm1uhzc05IHd8BU1ubNdJ3XuEOlCW2R+NnDevula5Kr
YKkJlhxvSHFL24mJndhyIWU8ad2zuuGxo/FUx3N/xd/QguXVw6EQ43iv6TCP31K3q16WyseGbtGI
ziX1QqRSQmyBnR3MZpleDG919tJpa+x49brrCiKycoorN/GYtNcsIj5IxNd2iKq7dGGG6trkDaUP
uJkNvY7xkfQ1fPvZ4L7a7cNMRNADMB39z92jkX5X57n29X3nTh/CLowDX2lxX5jinFCveJJZ74pN
Gxnm5n+D/0yAEP33oUH/t/05fP0L89ntT/0n5OX5fzkO7yBmMVc6wlLYu/4BeYm/uMss6fEb0pTm
P2XXSRKFhOuQG2QqSaqP+GfIC5TLBaEyMT5JDGz+v+U/I4zo/8O8pGdLH28cP4nj3PC+fw6va+bE
wahqo4Cpk/LSVA+NbUZPKFe9SwN9pN0Gt6TXNWGJKHdjccYerNHOd2XDPJxWljqpLFKnoZ7XEJNz
hedmZmBuci/EMFpf3AZv/d//9fcvKLkRjExmiVK4Ebue0K1w8DVrZprpvSX9epv7fSgw3T/H0r2K
GAQtL1sEIA2Qs5cyFFpNsNiL/qVbkt4sT1CWaapt1foYLvFfsCHJI2a4KcBG+jDHor1YGRKfppaQ
clxAhb5Jy2r8zMoa8kuOz2ub1lPB3oSwocs5ASEz37qbuge/3Y6N5Idbp2Jrl9p6TTrjgkdJs7tY
3ZOztnmA5cdA6BZ9V4qCdJ2Aj5UpvcoSYU8iR2ebdHoJW5u0oh8ZGXdXX7lf9qjEbsjC3HCjMFrj
fadd491xjVCvSXGJbWrndQNzEZfGW0vc2V4Z1Yspa5vAFwQ/42p+aa22qz25F9ciDsIanJd5tvqN
PST63PrrilcXo77REUDHre2eopgmzQmpm7WYxeOUjVCKBl3I0+QfZh8k5yZGM3uE6aun70UU3xOs
FP001fzFbpI8T8Vtshm73TR9qmYqw2rEvaGLAi0DOTXI+cZ5ye4rv1aAdyzK+P8fc2NGd+JTnXrL
QcCDNQbJ6mR89us51zanj5tfxU0MhJHdadMQGb3fV9Ghs+Jow0zbXVMnavkp71KN2CoWds19s+Ct
WudjNFHRTILOubPbKfCWHV+BBdPTDC3REUxh+X/cJyZMJ9BzjatXLu+ZmQ3bkuZYcEER9oV6b+HL
7Fbf61th7ZSO2KNnd2vZxhss0q51p3ZHbsFOZLgdx6J8bpeVcYzEsJNTzAc9t5dkrvZDX/0w8klt
B1TBXUPfu/TRsU9mKCv3lxFZc5AkCGCNoXip87neSK+ot0vvwKz06tY0TThWi4Km7v8sn2WXvwGL
o8iTxArO3q7O1hYbfvVnVGTmtaPYRjWUlPbP1hAfczrVUUKmZ1s170WG7kWInqrrqP4REVnYrrfd
rU//ZN5wQuOLKswosDe6iHS7ZiZfYwwxMhgBMI656VYEvun8nC/8lKJC6eH2PFcyEifwYbgrVEly
WqYgTXsyBUv3AIHV71eR8I6b89eQGEw2LClUuqJsdbcAWS20l0VuyOKgyGrlxi6XBrTEfIviQu5i
2/hkmXlJMnAS494FM9hEq7jXFfZpN7JD+tWf1DSNYdHXP9Cm0Tp/OxbK0tOwp3RZE3RzVAJpTp6q
z7SErCzbmvkjm7bhbulLNhw9dZs5ffa8FSNQC9BVTmgRvTnaqBq4vZOlDqDdNolPmCfXpH1y/XqT
V84BeBN/WPxq5ebdJPWyWduKz8DrL5H40UvT2xBTBGHlki/pgp/UmfVRSCRMw141jLuwDW8O6QII
+6GdfDQxcz5Zu67C81jI+TAb+DkS3GGmAQzIGPQIckKsIxpUGO+gQTMUoCZ910XfbqiqXhthbP0U
R1dbiWyrA3fO7GaTVcmX0U+kiqpyxnKaoDqVj/n0nZv4Zieisza+7Y6cKwv84eC/G1EJx9fvpmat
jmJmmx/bDClZNr/oTr8PnZmEkqJsuFmwxjR9KiI9HxcWOqPPV1iNbuLdIq6nRYfdRmyVfUPKw+oL
7yKXmNcE1CpA8FB0Y5kq+FGj6MC6q8PBrDDVpT8cl5iNNGXVBzVI2N7PKRvp7RIAZP5oxoZXu3yN
1sK4WRfrxvPXYzRi7ox0Qnpa7w6IU7dFF0bu8jAZpN6sVa12JAI+DHxXN0rOYVPVej+Y6oup79OU
ry7ZP/fzLUKnroBvkZ804exVD3YRGeRAKYqTtR+QtfOdWTyuyYRnzdEO3xdrhEufp73dIaF26gH4
Z8kDudJbvRrIEwsbC6mddHWQZyQXEWOiNr77I/HqOTQzUENV801fG9KXqmbXaTgbIl9fhmqwAtfU
gVQwTLhLLrZS2zLh1K9ec1X2myaCL617dwGRPzuJOiYm3px1aPZsYxkqSBc/i1TpNYYjCUs5vpBV
+aK199LEP9F9fCI3arZTb776lrjrB4NO7pHLOruUk5PyWrN30S08ON8uQzixm+veKxRwtHmw4NtX
fU/X/d2SLF/IoDQO2eXUzyn6SMvgC1PAbEAryKJ+EKPeC9MJRTE9GYP7URn5czfLqwL8CXwWTKtM
yITyl4ZYW15s6o4f5OzdN3X3a1njuyGOp5OxvjY+igfSSM6g2AKdQwtulwiEixEfpdyLdOy3ZCvQ
Qs/gUA085pYx4v00+aeI8yQID0Wd53z5ESuotn13b/R1sR2RQxxlC+xjdtFYB3UuD/nqtNdZ6zvb
BWtLsZ8EtVd54EWHDpdB0OS8G4l1Z0qNMrkbxF4uLM89OVZGky+wLt5uoPX9WNbLek5QCwV5ofoQ
i7ZxV7cPEnnJPXeedfDJnmHLrtd7d/IR7DtT/qQM55XpLA1qYeWvfg113mo9nVfVLiCba8977Lc/
ZzWjOo6K/nHJTW+bze66XUr3ZZg6/7nrkYwkzKDBaExYf8bpJ2TqsBVkUGK1mU75Iqcwb/3sdfHS
+YAP/o4MUaLaZi99ix33fkoN71it0j7kXnRp8ULl6/3cogykfT7k8kJi1PZnIg3tXTyuhxafBEFv
5GYZSfl7nQEMDetsdiqs8cRhf65YqnjeZVLViFnggQiD9RHzCmQliF3MwvvqFnGUY3VWMwzjKO9L
q/oeb/GzUdUhOPgi7eCmjzG2I0lVp0RDn6DSdF2FwdhmKskYhbhQwVHqAy8UF7M71oe+63NIOx9u
x3Dhf3I57EfklUpp+xEeB3m6yuDsZmJt5TLPL0vgmz1psiXpsENFYIpToWfLS/NJjSVziq4u1SSa
vSnzD8sx/ZMx5GHqR91uLJaPxSlE0Hr5/GwNrrdZfHDYKCF/05v3A9cjeVfkmxAfOm37hIr0JnIx
4EG5nVpv3nqdtF58JH8b0ufiw9L1zi4ycW6u5oDBCOXFYXEJvfTL61h79hmqly8fcZ4Hb8hB+z2h
wiZxH+fMLTfofnChVoY+QDkpVNy8Qatc6nBOBQlmuTwnjNqB057JPl62tiGOjR9dbYE6KhYrkm+B
qK969BMGr7kwzUOSbXkzEGtWZsAQjX51/lhjD0yxlGRUlNfYzycskt2pJaRvHM7G8pzwnu7432Og
DabaJtkLR30NFnlUIzLQRPJxEkG3uOSRWW17J3EvbuCozoIhYJu703vSFsT7XW0ye0MdG3ddf7Oy
VjCkxQir7TL65EQkbzKdP1QcrrgfN2PSPPPqCjy2uOT0Y9xipq9XiO+0ZQ5u9L1nWu7JigHS/Ny/
DASDzqjbtnlGIC8j2aYlGpsnevhtIslCLWbCdkAJtRJ1ZNPxo/aQteNZ9OBfzdxgpp6/rJ5BxEnL
DOE1p0E3trTHqye3GiomYsuA6kJHRaLdGxYcVGUEYgwVqU1dBgVoi2jd2xpdQBkSdmQFzRD/nLXx
ki9ko63YuLG4XVQ+/CqICChjnBsQbwfzRnZbRn3oCi8csZRtbDm9SuK2CdvkzKsXAhU/opWQ0NWR
PUoXvsWGCU3CCbKdbKpI+wHCC8H7TaR8TntyqtOmfMMqRTDfunVqsofFsg5Mm9mvVpMW5+TiARvB
ljDSgxMrfqfvEPKW2PLvsMPv5q58iX1xtoS41D3P2VJd8Y/ATcKbZ8L3t80MOSbtbhvl1ZYJnKNn
JA87a1QY2xoR+owKscBUFHO7TqRS7LHVflvduGlqfvTMb6pNosc2GMCQEIs7D24l8URB94bso2gc
CdJBJEoG9+TU8yHPif7QYkHj3zH7GbueEMa/P82sXSPA+nu2LHiIGXH80APrDcO7LZ5ElONAUeib
Jw8dSIrOKnFwTJA0gh9E3OCwAbxINuyZxLHXU7+LBWNmSzSlryWZu0S0R6CzzW/yGqxNc3t0BYMx
gD4gdI41v2LUAzlqN7m+hSN2WFZIS+NrkbsCPHzYG6VzBnyXcdNi5Neh0yzLRhpZF/puCbmcei5l
ssW5ZT6uZ+4wv8dAACnFDq/7+zxjglbyiJ/yBsBW2zLmoEd8xhtYtOBUffbTN8ujmJj0GhbpYPag
mX3js8ozsrAcwsdGnoSizV8WENqW0AHue1Sjk7TIrbPjXaHl/TSzfsO4MzuIlzizrJPbN9uu4AXY
N2GE9hlIDcy6cHcf4IsPxHYseycdGbQjTCsETWzyiVPLzaYjYx8edZfZZngcDbMPuX5hezxiP1JJ
VpR2CA3xl25bWjtuvzVwc/PYk79APqt+ybv2V6PIvRunYjshso0Fr8r1zCeLPc0txcx+Ej/Nt1zY
3G5Jis9SlAh18QbqzSsqM28HH/86ZV44sWgEXWv+tB3s9+2z0yXLcVw//C4ryezMTqZavrD4vJpG
jE0BDwVzu3Eui+VULuIO5dwnMr+EKBUrIzRlWd9uJMiJLY5IwsEOmLjZRGa7OSjSF+06Pa1D9+bd
Tm/C2Lac8VOIl9JFDrmVdlvuhnS8givpQ+lfKgtzeG2M/obsWIg0WGMj6t86JriNOTZbnCTHFPoA
fgpptqhZS4wkP49TfcDWQIC9xgTjKlICxhxOYTc5cMzd4H71Ddm0ZvFqz4h+VELsXpzK73guf5DR
x+0zCfJROxb6vEAXuYzRMStKuSVTFC1nbZ1zFiNicm0ye31z2/pqQlo9XyqbpZQsGOjKRCGYNVdM
1T3f+FHjcksIXkg9G4QNDO7fiiZ/+ZeVGre/4ut/ZFkG+N5/DzO+6a/k5+9/hTPyx/6BM8q/QBct
S5jef+nn/oEzWn+hy6aZQkoXzsy7RWD9p7TO+8s2ySDHZiEshFIglf8lrRN/SaAz6jNsdHfI62z1
b+GM0rtp5/5ZW6dslyXXvJV1eKbn3KLQ/xlnVH1L4EyfaZhmkgsXcdDdLWEBW2DK6HbWOXO03w0Q
JhmnmwMVIQo2gIktj5VPQ3CsnJuyKVmdi6lDB6XO07B+y6w8joS/hlFeF0TotCsKrOiA+Zq0l86C
zTeTsz27zi4Hwt+0eyfpFX5wEoeI5g2MWHwaqQt7lLtP3cg/G9moJPx2Mva5tLYZxy73JgJlhhwE
qYwIrGOBK43PpJzLa77W+lyL/OoAjqC5kNOvZLyrFzjpFAdo0R4dO/6RlmjbhHgeWvJhLW59wF+B
4IOskwKKmz3kflmy5r5bykMmLQNhRc5B0+90ZOXXZOkw0iRRs3f7DF9f1h+81AdmKkkY7Oy7qGqy
Cxm+jziwFr7oy48qHtbjtDAPjPwz0klPxHDjn/fMfhtV9RsH0cOaSRpLmrkKTDEAeQ5OhKVSeEBm
sX/wa8Q3hOvKbSZIAo2sP7PId+PNzTXPKBa1HWZef3UGeeiW6TlmAyXqZo/cDMlYEnnHRCf4Nkkk
Xe3mMjv4HbUpH5AQwVlt44RFSoniK0akBvN9WmLvT2+syJLfM4O9ObPMI6PB+FAVyYeTMHEtZr27
yXxEWjAcmhFmdia5RvrGXVzXO7gsqJI8P6i17fDolQ7jLcc9oRavLEh1sJgDauSBM6mMSXVcOLdZ
jr/bck12/dhiD0jFn9mpTpMUZ8K2y8Ce+pc6mds9GxCWwkge14bQYpXn/i4Sntz0z7LqCKsys3Sf
mSjw4hnfnF6Q8EddVIAFqB2Bzf02jpAlx6U/XiJX7QZMOVZZnuVYBpLYmYYwiCLqd9Uw7RYv59l1
4/cpXruA9eE3UNorwEEerlA47kwcrgU0uxLbQUAmEIKjb2EoC5qsigeUUPWdaXRELaGCPBT+dO90
NQldUU5YQXNZLB55oQEHS70EqWNz+vMoX7taS7KFhqOJZuJoJhM/xBs23JPq8xyBR/FW3lb6SikS
PiJxN9n+vGlfkhwqDFOkDwBibKWnsjCy6lMpEUIYDmCSdDrCLyoyYnl4dFuPhDAjTJja0HMnEQ4j
wwBe59OsiV6Cc8gZ7k2YVoEjEITKBBknzwKQYbl1uRyH5mavcbouqDzFEBlFx9EmEF+68YBck1So
0ucibFCFmCsQZTG18yltCuKBaesA8zICQ7UvZOvi+OxIDRuYTvrtkK7dfuK7Rc6d+7auJIYTeFdv
hSDqOS/BEJEySjdKgjL3AW1SEA93KLh2Uz8cFWosMqj9lj1JP47oi96sJsEFK8TJG/D8WoYX2jFR
U/Non8obCOgL8lk6c9munJj3fo58mEyVmuwbfzkaHWnZfmpiIbcqCmTK0kF4FrVbp302lWjBp7p2
g6H84qRW9zA7SAnZIfpy3No4vINk9Ldr7DtbNTCLerETQm4amzFbmbuXR9cQ2Fz6ifQH0sNXs7m5
Fr1LSlSRZnBMrPy0ji8pu91JefGu6gXRf4KcHLdEQ1eMPDar5wfko6IcTN9Mj3ToSknQ9YrzZlqq
reMuzq5C9ZOqftplbgFEER/8i10XTAWVlBvLfx0X/zXOWJdLWdzh1wEaajt0ngypXgKoaNU8qVkF
7zM1MDq38DpB6UI1ccrOcXQvBk6LGavk7RnjJcbxB+liDwku9VUXKAlnIl2IQNlGKZ+6rsz8ODn6
Whktyp50DYmAMm5g6+8VJGe3duhKXWmXO9vIsjvXmE84JKGaCH5LJUH3o96JlICuorDQvRKcMFAP
NCyWflAk9UcpidXVbHkb6TaSBIKVR7IwyTbmY9MRag9TFYhpULKtreGg2VKvxHEhbnQvDZ83kmP5
mIrs2LSkCXo5aUYm3uNQIzvrUptniQRS0ttYmWjLuPEvgER5IGr321kKrjhJGcGkY9TkD23qfnKh
P7YjsyxfuRAhDGLL9BNa2efhKo/aNxB+ZTuWAdRZphzvs7IJptXpts4SAe6n8GsNepGs0ewGKdpa
fMe2qOqgT6MyaAg23wlTn4WPiKaq36OKLQm7Npok5Dd6IMOr6DyTF91RDGB9k8NwaV0LWxSuEpIl
s43VNdNm0vzoi1x2BWkElUgehgqP32ShpOzqHbDqdmFNJq/PGvaeQ16azncNNk/ejuqXiYcDyWiK
B9VicO9YSM2voluXY7XoF5tUGsxhpFW208mfTP8MX79Tpq83RR75ZyKEe1aI+Au0kHSdRrwDgn7P
enrs0rm8ZOWMI9opsSdmKU0BTNc54VDuiszF5S3lFv9pxsK64zQJ6v5gRK+6Iv7PZIrZmJYpQzON
0t0q6Izy2S1XrKpwgLeDSCcgPZhXPeTI0P3gUKbdnqd5In9KTRYbXntV3fSh45UTsSksQqQSUtH0
fFf2GAoWFJjBPCkjmJe831a4oQPOgZ/CxlFeNJQvZBNrmHYokrLUTZnUHJB9rkFkDMdlMvrAQDOP
ldAyMJWPmRtKq/stDW44Xxafy2Le1tzuMaodQcGF2QU1OkqZJZfM7KZdRPnUnkcLnzvPoR2/ja77
jJ7gTuKHm9lL0gJn+H9wdybLdTPpdn0Xj40KZCKRAAaenL7lYSdS5ATBRkTf93gbP4tfzAu6175l
O+7gemZHRf1RUomSeH4g82v2XrvS9OApMsywZIBcWhMe0+QAtm84yWHe4s4KdpUwXbTu82FIxgd4
5ifbLBc1yjSdfF8ZK5WBt7AJa1ojhFb7yQh+DbGFl9Wu572/OLB7jqEhcbNNELmsbXnw11YEr6Lk
erHxhW2wOAn2r+61M5my2sKH1kS6Wubfw++duZdEfmavU9kGJ0SNv8lsuXShLez4cJqzDeaCHBZ8
GXXObDaHpmVEv8LKFNtQ1MY6bDFB4TQcyGvZTFNQYaJO/qSNid4mNA+q4X0uswfLq2jMrIEzocQU
RU4T8uEeZJNmsW6OV6uEs1fGRI20qj2PQcV8r4nR67Py1Ib72MzDfJsQQVqI5p0cyeociNPs5fWK
WU57ZKK6bshDwGfCvQQfamJp/hDXRrafKr7nqDbkQ2fiW5NvURR/aYrSLaSixxwFls7qbJMvANUU
vRaa1BztZK7wHk/uHc6DaKkLBn4yZvuI7szfRzRx/LyNubPdZqWYNzTIxkrE/L2FUbmwMHgIvfkE
BGdoNk6l+ouVjdvQtYb1kBmfZtZdWkHta5k5EXVkSsTw3x/qRD75BBNsG+09BV3BIEugskr7+tyG
+hfe7QHepj7YppwvaT6R6Kajc2JeWYL6W7czmsMcmAcHgehBJzO6XJOkHhHAEHdLxzm6DQiAiMvG
IdFk0/h4sHX65g9O+GgP7VFE/lpmxNfwIgW8mN6N5YTY9FSxseYzSiaFBbVqz7ljP6XuezpFqMV6
dDY9RUo9hvVdW1frGZbPpmINw9kk6E/QOI2mu54KNV+aJeEDNNee+uuxVYiSRygFkKu/VT0AsOJW
RwcP99x3/aMb9E9FEQhQje6X79MkGCwv45xJpx3ctxWcDStA0u8wRO1r7B2Qiqw1vvwYEwrm+ymM
oF6Zww/a0LEdbjYsuo3vLwvQkM1HdzSwAW2QfDzqbH5yJu9cClbuZQezc7giCzQ2k88+xVleYxY9
q9JRxPXN3e94eCmd8AEJx6dMp0OCMGnAHbATlntnxdVbLKZ45/soQbALOHQrL2nV4fNPBoskAw9+
ZPkmQS2tZ/b4KxyKV1WhQsbfwfaOW62ceWu9QH668mQORAegIgZuNw/4q0T93lKonWp3ZPPuFmu7
mqjq0ZAbhc+PIkaULjzkCPGkGWU8LV36hO0KZYgE2hkv0C47ck7xUC5tCve9ye/ART4jK+gi9A0y
OJQpQ0z8R/46DLrfjpG/F0ieU8eor2UR0s/0wcVIvQ2rhIk6AnbKzNoCp/w+NckHqO3R2BTWKVCk
Q+gwkHwzTrfxCECMS4p1RJ8shNDwdSZDcBmwZO19MOT5q8oq/pwkf/QnFPkyOvlC4FbGOF+ZxEY5
Mz9IgKk0s2R3RrmFkCW9tU13kSVPp/Ah544pBXc+DJecYRhvJUQVbNFHbi0L75L/p+xmQmywuA0L
51ZWzQNFLLMlkZurxChQfyj7ES/Ua0qIyiZp2duEIn9l2/mnrkyPIBD3FfEsU9WFtaT95rSMFlbY
X72zZgjK6+/sQD6/4rYwT1QpLQ4H7zkrzpXRg4VCxXgqMzaRjcXypzBhrgTu+OArqvWQP2PBfeQJ
6NAmp9yqJHUb1+hzPi8RC4hY7+Osu9Kq7jLJEt1O7ehgzcv+L2m3tYaz5cB2WuVGcO4JHRKhs64r
VPUBEm+D80BpNEB2w44/CFtwhHUPTNCQp8CuUmy04ijbBdm1rhDjsPcMmZRl95bF89+V5WPfSPSv
yLiTrtnKMp+AagC+TLnPay+KQCj6x9xFYwPR7l1mHQsIezhWbvkDb97cXgvpoRqMYwvHnvGQAmjw
NA29TJAhjBH73RAzC/6Sfc1kfWMpXH3zYJEnha3Qi8SbsYzTZ9QADp+kP+96jygITFIIBdxBkjwB
UIFlhDyJ4ZVC9HsoyuNU509x6gbHxGxfOGBr7AHpcyZ9dQ38hgslZX/OyiCJWeam4Qw8pAE6woyi
J7OSfAR4uKeCAeOdH/AQ+pF9PzvgAE2ySGy+jXXv7ZsQrhBpQ9TnXfbOamvTxNWldIwHPxPQj9vk
qZawLKBABnsMefDA4N0iWkXcxcXm1mhCl0BN0VCUdrw9xWythyb6rC10kn37mrt8kQbnt7Jfjdi1
rqoLr4CrV16VvNtk2+10aYFjc0sGkGiGDJeVV0WJ54evNUpYozSStc1+DfdEZQw9GylaErezH3XK
8omRwp2yKSdSQ21QaaLp2sGvnXYB84mNHWevHK7zhnuuZjQV9GtvqyRnsutxwNueoIV3dk1XtPuw
t7+wPIcbxUty0AxS/MKitJuURFkyHaY0mzfDMEO7jCyUN7oiQQ3CgdP6sCkjHHkEiZpRc9OEGqj2
nrt0O4RoXCGQ5QjKWKZpM/vyOvCUIGu/GNj8AKAbVp3LpiQdb5mdoTYJHMlxMMF3yI2PUpYmEVEH
22Ky31Ny0enzgnWN3BqeHrZaTO06MYCYtvWXJBDE77T/nstqa9LtBbVLWNyU0wA15qkz7Ojqyhd6
0Jsbx/RiZn6Yy/4cAZPVZUTjsGEExDCo5N/OWGGLkLFH9xnEgJUIhpuGNtrBqcKmHgH4dNHcr8tS
7U0zuLZO2x9d1r8lbdqKlD90UQKhxxSieWtHAvUMB0KvWbfvdRB/Q0B+yCOysszklsFtOcOtG8KG
R7kML6LTIWA9fOdTzltRzfeA1ZKTmgf/QQ/WJu0HdaPLA182IRzfdCW+FQ9Nh0yYgM9Osxw+jcmH
H+P4JVCmiHIKYjpP7Yn6xIX5CsJ7uEin2qWlLZhGkRzFevLoEU9L5AbGHuxuz22PxT91RhalqJxq
f6BBG/a5RwvsiVNLbtNGwwsBdFVfPajouyAanin7+NaX51sJEyaBsk5g5n/UoB5jPVO1af3lROI9
bXyEfb7x5aaI0vPYWGe4genhmJbN98zry2Pl/0hBLeyy1zhmBmlYeqZLZvMjRiChwrd2iQLVhRIa
SlfNr3TMFoHeRymms9IjtLNp4ssNWMiBl9PqL1eYgJY5xPrFHOib/XTwoV2Mz3TkTTYka1iNTAJZ
STkZ479wvK8EBj6Ugk+ziVS8MhgzFbgAexjXyujuYrolhqDjd2fZ4T4Ju4igMOeptmp8VKikdKfw
TvaPHe97W7K1BQnBuu6p1sFLmEbPwpf2Nhp4z+wck54A8+travbWx9Cpuby3Ew9QOXTDNhyMU1nh
fmhR/IBi9deMg4O98vmXHpcOH0EO4r+Nx3svd9otzkq5zqmlDnVvvOdcZqE1Uu9ELcYFHb+jYbqJ
udg3g8FcDsISBUe3Bu3OThbW/LZV77bJZ531zIzD2H5Cj8kCM6X142iIWnVOQcHcGeNLMobhdkqy
ra7xX/mN/tFOGiEF8CkhW6yPicKwyzdOKiMH/QMLLsISxaMqWUbK5Ee1nB2lRTdb699ADRlnJDG7
sr79NULbjYP0GoxshzyrORWVmx4Dnf2a8ezYTA0LN8YtOaDONAGhyS6jqfGsG4AY9TQ6zTa0FE71
1Av3neE229Fr0m3AyHdXl0O+Np3O38rKLi5//8F4EsHv8kPSie1tsciB6QjRMC4SYW8RCyeLbLhY
BMRQ0dOdXETFxSIvRk9SIUHKXDyuIeE1nn3RVuE/Uo5b2souNU0hi/GK0UoMFD8G87sxrXGB+NcY
HMm3Qg73WsYspPFd4xn6laGuvrBoAtY+NAYZu9Mve7D8G1FJEchNaOmGRaJ1Pp+UZz8PvOlYSk3G
vYzvmPlVsN1iYxcor3tr823WpfF7raZD3NIqiDlzz+FoDud8SZIJUsWgM8B9VgZBs1W2X2wyhi43
r3XgDrc/uUKraLt+daY5g4a9RGdgQT5Ec1RvCwrZgRzwdTQXl8Gmbx4q1pYD9K5sqi+BbbBNzQre
TznsaBAVjomxO6k4w3mYj4cgJrGrRr+sDHRabdhzxcwIIBF4P2nY8UeQHtOhiBLeXMwXNz/1qfiS
qD+223mg2EQCOCPCYYjaFbB2Q/IJ18KJguNYJM5G9K5e5wGQONV4MAYyIsYbi8UlVSmIUhyMvYYI
MI3OHn/JQ9X5GL/ntN2Vs9bXIZ8u/gh0mVd35dApXHn3P6OZkao2omLn2QkPrjUF+JDtrSXHZuVP
sBLtERVc+RLVKB2Mtn6y0EtPQ9efyGYAPyOJdBidBztjuma6NGRZNahN6zC6c5gnzeb8ac/2754+
ssrzF1VglkbrfnD1BFDbJaDNYyUvpk19p8T8E/ST9ehb07uuo2xvBVa/5VpEZQaE/skTrE6jNvvD
ZH44FMZH0TCZNGM0m4YgYWHGjb0PeNpBKdn7oujKI2flSpkEywLX5EAQOY0SY90AG+J9VB9cYwzQ
yCdPbts8hki8TqWT3geVlx87J3tAfVdAqYZ9nDn1Ie3jb5EF/knbfyKW4xhTkIHKVK1CDSsXz5/2
vAhToPPtdlgno0WjU9EQd1lIsc7Yc8s0ZNjC0DFAZPc6e8ihXvfd2HPaZG8dMN25kIi2yHsrzPFj
mPmvDchLt+5BjUDR5rjajUyH85g+xMgzrP/THwy5HbVS+8mMdz15Zn0aJ76TCc18dfj7P0O41eU3
5mEeqhmkkvUb81h9+pefgC9qiO3fn3CRDKHwQ+r4b7+N8KsI69Df30fmWXOqfKGtp78/LizN7/j3
1wYxKWjf//QTf38tBUYznv/p11J+A+NkU0VpeJlNRl49g/CdFYwvXSQPZtvC/wyHlN64WJ7SA1qo
C7plxWh7hdJHEgBz8GkIwRf54qnMuq1vfqjUO1fBM4M9eWcySEHTHe0KKypXtAOXjPeAQEXCgZP8
jR76D4xebxsVx2qxcDv9Ayh4iFaxJ9ah80kiGUcF81TQSv0XzIB4ffgI+nIBdiWskGJK5jH7DLMK
fBgd/4qI3T/gdzYNBjVfxbRN5Xc2olL5u4rqjbla10S7JCgy1kmdBUCW11wwLBFJk2AKwug0ju6T
Rt9aABCbehj7U70n9+KKik9dfF5rC80amFdrQ0zFE5M0toiEFg7kQU5GApmABUSi1In5RHCE0XC0
BvGss7ggZbH/nTqUC03XfxYNfCMfKVg4UXok3FMakWYbdzvVzRiucGKw3B29rVG3945LD1qgLzRV
ca/oIfmAMPiNYwNeIh4gCy03MZAk02gVOY3sC3RB5giRjsxlQG62QUju449rjVurELfIqz+xKbIT
IqLSW81dcS909laExfcUzwHLJirImio5x9jKY91wO5KlkjRF/qsPoZKUCPOsV9zkZ77dfZmLWz7l
ZNanZ1S5eufrCmLBmKf/F6ap/8ekDBZ7/39fyrAqpo+v//Zf/xkSJJiHa2/5sn+VMjjiH8SpKwEG
SMMDIoXr3yxT6h/axoZs8mxYLv9Ar/CvUgYsUzaDdc9Z/l+BR0r+TykDXwQaCDeVsl1XSwvpwX8g
a11IxW/1v0oZTB5AcEWk7zg2/1n+/6+PxygPmv/yn8R/1m5ahf6IhyTN0TnlXf/LJG3uBKOKWrq9
F6Gg80ya7yryr+aoGP6mxibPoBq31rgfJ6ix2p082FgE4AX0gl4Y3uosJK14jPYOlnDmPFx0OFL3
cYpCvG4gk6UJp5C0hn5VaAywQzZcs24KkcWGlzhnwzdT7oJ6LD6IdhYMpFMCilkBypYMXBbw+9gi
iaBvmg2iLjZVwpAHJp4EYTo/jHiQ+JItLCVTd5mxairTRbAZAh1VRb9B0DGzjusJSI+54UoxbMAH
Ibaqkg2pYjk4PRtLBzOptkQt19eEaw5IT09qHDtUUqSM2+6DrMqfmQbSK9m3mxqru/rIJfMSWviJ
mqHc2XNOf5ltGjf+g/RD7PISRgaGadTHHIaN6Z6dLO0OiJ1+mJZR4ww2rW7ASE+V1n2JXQqUxjHP
c8IRJpucSgHfxG9vLUyHmG+rsAglLiwwqFnrfSeOrdZWY+CB6L7AuUUrqC37NqrhQdzpCu0AnQuC
E5LuK+Ou7BkHuqRFSeSWXRHfy26O74e2AcY9IUVDGAjZvxTjZU7r+UTbTvr7IlrzO+M3vfR0s01q
nchTh7rETNBMzvhbZdvUcb47IFivdRxYO5fgg/UElYwOwzri4trJyBm+GS+8hRxslBxFfKpjAO7d
QGZB3Tf3qf9XUoIqfLCWgJhEnVgnl799GzKvtNOXFkvp1WCisSLgBeoC1OznevA2cuk4nCqw92q0
KER+SmTr60gRlkLKTotRyAUUtdQ4XuPa10jnb5WEXT8hwXRVr64EPGAHkRKzyQg/GaVFzHBH2YSu
GKe+l3pLDFu8dknrOgpRNDtRY4WO8dp3c7IFJsgMwohe+NerBaAMJ8i4Z8zy0k80TKlCT7lM7Da+
MTCkcv0XObvI2iwLs0mCZjohKWvngpk/lTiCEXWEyNuzei2HTrAI5IdRWBqbTDLdq6gS9jXLe7x+
nb2bzLHeVnqkpebuxzCLno4g0rc+7ahxi0cn96P31Od4jtSzYNtOREmLOGT+TWt0lEa89PjZs01m
+xP7roI1UcWp8e6CusinNgBtxPLFsRkmykIZe5X3T3PmRBcHTrs7T5cC6m7it+1jmefVg7Kdpao3
NqGJRZzm23ga5/rWq/w9yFHyEFb6yNCgvAPxvqOchgOay/RBNe7GAIHcu053mbrp1iJB2td1Ks9/
/wEBb15badvuqN7gwdaNBZnDuYNSnbwEPViK0sbAN9dYkOAU/rKncNzO5njKEh/jQKq7TS294WMO
J1pm2CLcyGqfaQUasHOeG49sXhRnGm3j1D4In/KgzZrmY8kIWE5Gtjx5PZztGCaWR5HyiyE1j0Ph
/Jp7N30UZoDu0Zjnu3Aq0WWz3WUUrd27Vt6bk2FcSU2A8OnyIcZ89GefjIFjSIJI7fIsY6YjcW0m
iVMKuU9yVEKpAV8mM/eJJywGbofWn/TV8l2w5xVYoFTH17KKm1s6uQfTlIyHgI5bgFcjBycCCbzk
m+v96M/xhnH1lyGZh+LYfFW54dxGmD0Y5KG7eXWEr2tCTIo6LZru/FFczLY6AiL6dmHarHCff0uu
pd2rG83HQJGMVbL8Tnocoexn92nDMJBbDIL/wlRLF7qaiQkimOCtpRYxeqhhDl7rJ1cAinccKl/I
bDoMBczqeASSDZlRC8fNBOg2LWQ3e2G8wQS/AcFHgk1WWF52HJRVz2mMInTuSWSMI+ZDPkqThaxi
zcwD23Kgqx+fxjh8r1lWbIpFmezjhkNOc+6B0VVA6SIDIDvpTX8ScHVk4WxgwH72JT7hWr60sXhn
e/fYdOlEPzZhhhjR9nS/XRwDD5EdM7yuy2PAjirIjDcCK4/uEg4WOkFPl4PeFAwslSxamTG+ShJ0
z3mS2g/YeM+hcJeCmOQ2Wmr0r7NPApBuGGj4dXbCGfnh1ISOhM782aQeKGsmyovs4hGMkkCOJ5PX
IIo7BOUECwtxqUYJ04g8LOCWIIoyDp4uDbJbyo7/1JvoXpd19bbGvMWi0L2HuwzUyqZhkxVTEWUE
T7YlmjPSKetqzt9SUZPwNf4uZX90KzXJbJVfsQVCOOeRphZnNYN5pkLsowQvRwBioOnIoAoW3iqD
dB0WzJGDJ5gKJPo6vwcMnh1DDBq4BQSq79F2Y3jS90gfbxE04e3Q4rUQkqnxmIpPJxqgmDAlzK2h
3EtXkpFcmlQDQSMxxTyitcZzkjjbckivuGDGuN3CFMqxfERF/INuFyRO2o2kFc5IvZgZNyRXxRIX
RcB0kQ3SblajOtV5mKy2xIL/9CMgXpq1fY+Jamp7EEMuPejUFISYMnGF3Rrf+s7zj1W+yFCMq+cZ
vNIGPQRKJKKBbTs8K7YxkUCSsab1HNdmYz4LHbxC+VnCluZjJEW4cGCicyVevZ6YH6XQ8+XV2D31
XUmyQqOnfTPN2aMNyAfn59Jo1N5zx3prO5MVcK1zbkpfCXffY/ABatjthozs4s4t07cpre9tp+x/
uDyRLOTJ1zQtWqgeKnzLg8usN54fhYdOcACgu6HLakCnJznE1KzvNrOTFPjPoNrQRfElRBASTzej
6rfc4MmLB/C3cbKx3OF+4uQ8kmd6jMyUIX1QjBt/Mtu7Gknvtujw+ajS1bcInip6AhIeJtb9yTyi
PpWGBb0M2LMzt3vcbCkgucl4wyLHoprhCSqNfev7F8FW6UzyH1VW716sRrFWiQI+6iiPQCCWI9gq
i+k8ej5iqhN7h+5HreMU5WZUNWdU/NPetTqTuoGxStu86uEYj8V4KXNtXKi0dg7Kha0knxA2Wm69
WwQgWMtUY44Z3ttMqBxMr0TcDGqMj2U8Xl31PBglWBdNOomRfFhtnFzgiNjbDDGCOxP4pluDRzGz
zUez8H5HbcBfjkgrOlWcy1Ob7Zh+dfvZwa+BRcy8gUjnW0E1uzhLoEPLDV38iALR4sSd/Y2YwvYp
RftxR4oQCkT/cZTwmCRYvp3M35RktgHI6tVKxnsoZ/eIe3GyTLyXYE+cHepY4FI5jmjH5GYUNo7e
WoXNhtHFtDOs5Jc1EImVfzCCyvaVBaBFyMrnsgk0YU49LyS7ry3RhN5m7MkgVFbX3tb1zNYvZv22
yx0m3Whbp0tf1hsI0MWjnmfA1Zk/PRb7PDLZlxS1+8CEuN8b05LDKrPiDkOSt+m4Klnts40HL5b7
gYUip7IuRTcbO1Yb3yWEmWY12JFJNmRhbnyUXScxthSFiiLThi3TGTL4lAaPcBsaVw067yn08mhV
wKe4ix0HDJcym20G9BdTjJv8yUowK8GwJVJG74y4y+5EAGYtKKQkXmFQx9CPj3OeBgRvnsbU0qe4
S/WJmVxbF3onmuUj0tXjFLF2LRmdrBrf6o+1fTC7AQlBFx10JH4Cf+l0Zv/sCIdoBEsFG92Wly5h
f0ndQpAFieSOZMuqwtfCH9ndnwVWpBURifPOwPUI+p1aOHCdA9c7qaO5OuqiMMiYcQ9ZNe77EIWs
FzAXnpsHBLC7tqHMRaFaTrW1lTH17oyApQa56RbjH3z3f0J8kis1tc9ecCkJW7wJrEBzHe0Q2bNv
C6M/bAfeBJA/xtbT1YKLwHxQdRz9Ac6obiYlAHyQ0jslsHqKafiSCSJ3s/WvRaDr+6DFYB7HxWNg
pM9t3ds7ZbGTLwOHHOJhfO54JbHAMyO29KYSzZvkDNnrqP/t6OyHZWfNBYCcL0QsUCMDy/ol0jDy
n2O10J28EWR9xsU5+fsAmvKeYwhxT1UQZ+R8krXFGWOY17qR8U0EGRBUhfGKW5NUXWbAuSr2M6ln
Oe/w39FfoPy3qHLuJx+zDQDDpijxmYcGy3IqETJgOahwvdEFL2jEtH0j3PzHxB8SGTXLTHPa2y1v
Gz0/2c0xWR7TN2VwuJUJ4bGFRiBOzgRWYmZiwd+I2SVsNnDjZ0Dowd7Qw6UzIHp7LSbCfAmp7Uir
dT2qnrInyyyPBmLHiCEsYvLXfIvrPUlJLqZsRA/EF4KQII2a5cEu1AxmMf/g+AW+ukTnVrN7jwFq
wKtyDyeDIxik0AkXVLPC58dH5TJCG8nlSZx7cr7QfhjFARQHKhOpSpYILgmQRUZAcghlVoXyywtK
KK6ZW+7jUb0KuBabsIcwmZcZY1BbxvsYt3iDBZDTDvNhyIYeD3y8wcGKfqyfdx1YTgiErIP7wtzW
4Uet3X472+RM+iRhWmThDoe8tnekWRzQxe4mI8Z3LHFWtOqQGxzZVvUStvaFy++8OClbCHEVm6GR
/C6LgWMh9VXgFOII5vHphvo2ZFc7hy4cmgBcQ57aAsi+IkrKWkr/1N3PMCN1Hu5BmL5NIvN5ifBi
mopx3owjybYykLdkb4M2HzyS7NtMnFSC4jMLi42fAHc3GYgmILZBz3rXkHJ7XTYaTyHlJxp8eDdb
PTT9BvnKKctcTts8jk8xvn9L8yoJx4CrYhOXs3zkKDQB4qLDWTWBbNmErrXnb8ZusVwKVM4h/vXJ
Vf4+9DGXBKQslIrogNRNvD0LWN0tLI5RYN5iY6Hth7REeGgmVFZ9T22tmteOegHkHGNd0MGATspq
TSTIz8iAkfcNd0QEPHDnmJQQTATo54TalhUJinJJIE1TyjO8JZntz1sFHGFoTJSXRfIambo596Z3
1Cm+2vlZpvV3R7rDNR+nX9aERHrq3wuGwMj+/W8ORIlOJiivMhdXuaRUm2horiA8fnHEilM2NX8a
pzswXGVfMtXrgqvmMsQNAdqs1Zg/KEKtBKXWXG3sgb9pDI4S+fmiPMwofxVQqtB6aicOQY2Q45nY
LS7FojwVJRmmc+Kbl7ZmItvlBKEQu5GuSXn0me82JnBfqPk652gMBFoJg0hzUk6N3xWd4DG1IawK
hSZTTBU6J8duD8pQ8E21j3SqG7dJbJfHJq8BJ8JfYATVGI9VWnxhhWTaU8/u0S967qB8y/HvvdtW
rNZdw65PcdkyYI6enQX5mjEk2vfH3BjwqyZWZW09E5NDMtbuKYhRrBrSvsiRvN3AeIoFx8MA0HvO
nfRq9Hl6bYjUWVhMh4A65pSYEzdxYx4slqm0FQVkzGFmsU5d+pDOTHtqWfcfhDvt4yX5ndO/3pOi
aD6Uyn/2rEJDHCOvgZTXM/eOeOpSGOFEQRwa5KpoKlvi3tusPqCd9n7VmbzaYeA+h8q76NxGBTRE
BvIQAp65dIjDyKoWOOBkrXpXjRiNmMjfJT7+IFjBPf9eDBa3ZjdBJiiL4RBVLiv5Rspb6qr20qb9
uznqc1Gii3L8JSh11iEPORhePbAldVLzaW5q1GOQVFZ19eKjPsUrkReHuHPEdYgstctBk7MgLLyr
bS1OcpMYPuK4PxIXFIpfeDGziaxhXCRf6jnO7lUS/Gm0PYEDqv6QfNbe9y69ZVyb07aKFGl9HuKr
poj5KKFi9szze5VC7vDxa7NEQ7OAjCWNy9MwIpZvlYTa4kBtIpoPWevydTH+DdbDfjgaa+lRF+G+
mNEd0qWjp0HZSLtjXwx4P+vYm97bkjQhbx7BdC40V3h3GCTH2NyawcyUleyPpABGjPYmQpNKZrXz
kyGinsK9pdd0VeJAiDtoWLmvcBMTQMmysyTbB7kGUCsWD7ppgksCQ7AGNrJuqCb+P/Y2wifD5Pfv
LwPWH+n3R/PPu4B/+Yr/sQdgbi+xC9qkyJgw/tU/7QHsf3iWYH7iuCwJgJf92x7A/ofjSocoPq2V
AhoqxD/tAVzJYMrDy+hpxfD+P2Rp5O/yf6wBWCvwF/NcdgrCMf+3tICgLCb0W6nYuGaQ3uoR9FEw
DI+iRa/PMOJoxzRbiezcfcGYFZWqoe+MnJqh9MacSX6DGdgc97buOGWz6NuQPNvQwDJ+H3VM8BpT
60f9rjG67mZZCkjYYF7gZsIts6ezjQ7hGBayOydQugcbhQdzCJIGPMbxbWb298ZkvyxKK6xxLtck
koeqI6IuK8viQDFC827Jajc5hLZoXdWPql7w99wMhxD/+k0n7ChQehRTQHmafRPcyHzMUk+xg8in
MLxPF1P6PrVYBY+hOeMJ8I1VagOyiTQJb3H4xt8aXocB0cFaNu2ti/aN8rDDS7BOO5A5XWvCQMP3
Jhjj95Y8ZE3wky49EckJ8JYLkCGs6xZS1usUv6J+dJ+CMvwdRNNLNaGgnxaHdykrc90AbCk1yHuX
UA/ZEKlFl4hIAO1WWqYI11VMQkwK9CYezJPreUfu0VdirF99naGgTMZzFmpg10libqyOLS9jvgAI
NZVAkRpf5Gan+6IBoxUYw+8pERtL5w9NG7y0FOu2DfBkcpFnoFiG81GsO2i7tK3yPQjVZx79jWMh
5NQ/MaJ5JXinuEpD3IQ5H/sialEUU2cX3XfPWAzFD/2tiMaNhXfHR8Bh3LGmYSqDqcia/Zdg9g4O
e/nYq94iz3lWRbGXixt+tFP2GesOwjsxq5SaWDhw9azHxhWbxsCe4o7Bzp0dOGyodIbWP0+knUM8
/WmC4bckAAJD1hs7KrYedbYeooWUMhRnDe4e5XQCCUqvkjyqUbTITWdxJhdtycTQZ+cEQvjRaYI7
Ms1uSnV/0OBde12HhzIeoD8htCCd/g0FU88pLD8cNzlmgf5T1PxF3ZwZVF6ro4M2OTJa1rD5lxr5
gyCDZlui2El5qvR7bw3POV3K5BVvbAM2yFHEXcUmrXIR68DlOxZOy1+8DF6bFghK1uKS6UkZEozj
k9b/g0mHOIvY+cawN0KNL9D+gdhCjU2iuut+2UFJYnDPCE1TilulGW/aMjpSqeDZA27IJ7BDFfjj
F8LAa8nHk0ZvknQjeACbZFjKaVwdMQqVlTK8ncFDitWFik1/EQx6HSuyn2wTxZ/oHsrHxon1PfVN
hFvNyrf9/NA28VPRQg5A+QiKrt/FAMXYSIjxasjijmOxuRiuxTie78NFBr6dfAFaxOg+Gz9EN/kL
x85nlxvVIR+jR4koHEMR9MPJI3eUatDWFvBBf9y0ZtefQ4ZU04TARPKnFL2JyRfm1dGa+1NqZDv2
jawBvcBEGSG5tzUskTG8VvR1+VKVVbZe1ZOF3GmWjHXfygp+Tog1ept7aXRCKkYvNr3Pdbfk/DZI
EUJNwcbSdaedXp78biruwnSiXCHcp/XK5OqEZbySnd8xR+i+wnD0jkRG3ae9zfIEasmJQAQUWMCV
zk1OqoSfNgxGU3/LxR7/d+7OYzdypc22r3LR8zgIenJwJ+m9MuWlCSFLb4KefPperL9/BzTuRU97
IpySjqqkTJLxmb3X3mR5UD5mHasxGZbp2egqsbCgW13NLM22sk4eO1JdyTyd7hvQll0BY76VcoOq
IVomtYcdxcCakTjV3hO8h5XWH7TSXiJVb9ayGB4JtsBM21iweyrUU5Y538RatiHUjAbAE5titK81
WI8k8S84I94611I4UFmPVQi6245kBhX7pGgyFyK81AaJE307pfrEavnVGPoxNrD6pq62a7Q4JRLv
N2klTO8RR7Y+W3UGs5op7qgjOXng0ynYbprK37u8nrA/yIj7Ur70TAuWgSAgyakCJCZ+qzax8Wrr
PTbGwWJmQBxiEADHbzNzHcfsBqvUWfjBhHrEn10iJURo+NV5fxIx9D6ZmKB2/R9wGtWC4etJjvyV
PBEvJo+soXDuI4/r3XD0Q5kyy0yYp601xB1FoTlP4UdjK+/eZ5m50ELnx0ybX8Zdn4wUum3IDhm9
eRCyA6PjzSvZ3HLE/5vKYKZMpttRI3PglPtWt++khVvC/HAJ9Nw4KBQ939G3dqedghziNJonfl6i
BF2vf+kd7RRaZrZ1gPJvQ1o8UF5n01f3EbEhUH9wgnfmO//UHWmV8HIsiXcuBpzVa2F3CmOzPQnV
veW4u7ZDY7yzZAp3Nfv/C11ncJl8EVxUmIlDMjg7I4ufeptBbF51OAUN2W4Sf3Sepbuzeit8Drv7
Big2tGoWZoy032iefrROMTRhhbMadBsYEQP4HhswU0L6N9M//PlgR1xzUniIXPzWv7OHLN21Cv2L
3r4nZujcsQaykDGKq8ujkUkhb1K8b1N1DPH4t96hLrtsV4SIXPWO07o23IPnpnBRg1uQYepHzj8s
mxTXmTd1YOcBNSaD8RqiD8BwB6wPPfvOCcC/4BAfiAdFiZr5uliHeEkWPQh+V4VvkbC/VM+esWja
c6GRiQDPdalCthga4uatT6zNvPW2loU1iXMjykdn9M0zb6u1DEFIL40YaW4r223Sqqt0ekkJ0B69
yHqFjvUQTkm/gGHrMwwgBSODJFI41Wp26zP26R5dkABLDyWyf8EvSJc4iQ9lDT7P66F+LhAIjm1t
LzMz2KZ9dYDVop+KMKUFV2dMYHMkLyKNaIwQlHqC9NjJPukmimWCUFY1AIWc6bySnOuoqImgsOZg
pwDEZWrzu6LMWoz2a5356tGCsVZWwr8jXPu31OFb+YW/NVvvS2uNdEuC00uQ4+zVFYy5NukEsNXh
PNgdVmadWB4Z5ps0rEBPWLmxUKNTklLidKdRCUHz6FpXzzSuhix3BnmoN/LkaHcMHOyD2UE5YiW+
1lFrHAfBIW6qilGJLbae4RTPypMY8qaTD+DslhnM/GCHrJMpFYRNg3SMW+9kTtlv0Hef7dS6rykT
vuFnSIjCETr+knH5v7ip+ZtcSQPj/P9qbFT70/x3Mqf5+/7e3mh/QVzWiC8zkDqh7qCH+TuxxSby
jL6ClkPqxiwy+ofMSUcbpVlzy6E7GA1svlIXbRP+3/8Q8i8bYDTtjSNdzbGId9H/Jzon2NT/jmyx
0VAZNn+TJXEZ0EhJfsJ/1TlFgzcFTAZmS13wPnRKLVN/fI8Sx6D4S0I4vb52qNOXshQEoECDCrSG
1XJ3P3rc4faMRxphefCk89fooD6bIcxBcQbtErcmN7Lr7bDKw/DKG7wnOCCO/A8V2aPOMsl5aHKy
gxSIs33fBTyuigOMaARG2QhCpNfOTDuwQZFwI+rOXIqk2rCe4lS13CURnk+DV8BzwGJg5SetEXDh
Wdijwvy2W5oK2zeRC7PF5S9Hb28aDQcc08AZcIQJQ5X28wiCEJ1iLaJv1My3xA3eg+k9qC34ljXs
Gh8OIy3UsEwsmhe9agXlMpb2bBgfA9Z+hbWRidHddMaVRWpG11a0lFqULCU04AQ4nJ9G3wGTvm3r
Rs6JKPXB27CT1QtDO4apZZ9kKx4zEFWk1TjOSbMCZDelXeI/HgaEUOC7dHM8UYaMp5o1SePU4zXT
goieK3ZP4+gHT+4BSgRiTEvHV2ik5l7weOWUltaLMQ5UBM8tOMqXJO7rLSD6dJczWdmwdM538pDq
dvNSSqBiGrudxgeZ22rOcDAq23lE5e6sWk1i7RgnaN9OpW/cxDRXYw9kOzKZBztG093FoU79nqjw
wUi8kUJ7T2iCuG89N1o7VqjuhF/LbeOE7TFrUJ041lcnnWwz2W3/njggOnuKLZXirkjyNLr1pX+C
ThftpyYlIsFr1aWya/OkefRmpVMXa8MBQ9EUpNKlGvMnkiUZzUT+KhP1M/Sh7qRRGi5iT88O9dQd
J2jkcYGtKyyzl9TlBI6rqmbtTd5fbhDkN7JQAIe7Cnv73rTAfI76u5cWHJsiuYd7Wl9SedLZmMzu
9GsRwx1IZ2GdIc6RYinrEk8Tknlp+MW0tskBOBrI8DKgYz2w2mo3TBPhwHj9C0AViym+sTUGoGrg
C4LDQ9rWeLLgkFToVvXY/h6tdxOnDh4F83XwbMpn+8eP83jZrYuiBoCShxLUV/3VFIdE9G9QNWzY
aOKVgvUzzxnAgxEM1oNojnQ3FwKC37Bhkx9XwY1Jx3dtCO647VbzsHjsYECEsbeRBfCdnjXForXx
52IfXdDmf3WQlVdD/1r6crxzyDT3/YjGIVgTAxodw+YS6Sir2iR8kJ3/rFXeQ6wbpwxPP5D18rlS
1KhE861qsgWXNkqMejiTz/BdAfLbTVrwXePSXQLRQS0JlyJCOxNJ806L0f/HrfaI1oQlu32fIeXY
4WN4lUqn/CcLHKcDzKip2PSpqV3yfLzFtnbzB+Mm0W0SINJtRD3ed53/kVDZluN08CbOfV1bdn7q
LvUAaZnmNAeDJZoq8G8bPHgM5pIE0N8VSOqWonU5nCtM1bzuB4N1QbKLI/e1yvBWtH94VS5lnI/b
o5gAUpMK8an0bFMSVcPUa53icc4J7fDuB3Jh57BtCjAX9XFtngugh3jMn7WACMixWaXDKSnIRERe
/eO76PpH/82KI3agRvhGLraxinhNezRvINMxHY/TPJAwuHG86jrO1PssPfaTcWK0Q0qTmWxtKyQA
JpoHpS5QDdt9a/yecOKI6HE82OvKOVh2QxcbSLp6l9ip9CtM9fdOvbSR/x6Z5Ws8eeG6902T6Wv9
3Pjyq1X3WTr9WHJiEtyN215Id2/WeOui8R6XPP+Wcat0YvaY9VY7yE5n2VmnsAXmRLTHNdW8NYF1
Sx/Ri695z7E/3BweB9sQXQtQhjgrHrRQPToem3DsCexekCiSiPdY48RjYE6WBQlqWN7xOob2Vy+S
RyhIeZXVm1RUKM3xmK/ZWC1DxfKx66KrLUqSNwJwoWPvHGwX142rvRoRV3iRZD/eqO3aHmVIpsx9
pA3ZkifS1D6yQt/IsmsJe3sIm+FdjxjKEVRVMU/YKKeQr/W56WP8/Hl4bUT2iasUF6/z5Wei2oYj
KdtTzNx6mNusfACK5j2VeqiQdzXVarbX14rkIOXvx7I+oWcBHjBAK9SgXTE7e9DnmWLuoZxrSRAx
D7bREmDpqkMYY5mUUXucxwzbMZHXsHLLNSf9jCoNdloTfA0++wn8RxhIMFS2ZBgkwbhr4sYDFaN9
W5786soM5SR1pShcGqjIfdID21qLCEUWZlOMRikNu7J+hK7evdl0PWNBMEO1bfxdWjiTIZcwEkIH
miCpSEajob9XL80kT1brnEqlv88bHJDQLhhlXmFH8JzSGn2Xuucgmh6DOp6DxvnFpQbzevJN1l4E
UaSkvbh0DHUSejhLnXENGGQztL06dWRk8k6NwaaxUJgNFYb6eGKnrSW72insJX/bnR0C2+Bx2YSc
FVPhe9hm8OnKie6I03ka1WvExkAGkbfRK3dasWt/BIkfbHx3QMuo3/weQKtBWuA92F32e1WwzVre
T59GO6+7dScjvivnsdIYYbUE/Up9wtcdczz73dpu/Iq9sIIY1jyRofYD+7oEjFcNC3kmBWLd2jPa
1GHu+qe88j9HHmQrXa+eJTDryRv2UWZgQnPOMWCrFMwtY9sXJ1bXyRvtZSMFAjjnEtSUS6G+GzLd
WCTleJDkBW4NpogLAzdtFCfdmk7jsy9ySpREMugYvwwTOR8cgwD6p2XBrYHDg1YLeObJLjVI1eWm
lN1O0Ly1LEw3jW9+qMi+gDDB+ZZy10CJgAAyBrspDH7sqnz0R8ESEvcYEDxU0zYFSkEkrFsgdL4S
NpmQb8OMpB67p8lq9+w/EYoImg0sPgf2Wztrij97NpJmTSyA11JZmrIascDwKbBFNPMmIxm4u5hL
JovP9B479USRCJnXj03e3yzAZnOHdiGiaBWXZMI3eXp1HY9GHh6XegH58pzE3k+akzBnuMlF95Bo
1qPrLVQrP0MeHTIkThflrc6oGKU29ULwpmv6SYvYiqNuogVs+mYZGOYWesRGb7JPW1KitE73Fliw
ejEVI/dcZb1uLQpRsj8Lgxn1tM2c6eB0jFrbiQDcqqSgSXDuRdz6cpPHd2g7G5aT0832IWgGxi7T
hvesuRq98RFSeFeNiQDBB1cMlYCoovrY9NlesuRUcfPIuxWWX2JYDz2zMLuqVyIIXopw+uktMjOQ
UETAR8k3DUp9OT9K8bNdoqB51QlC90gKQs8BSqWg+aN2XnR+8ZZNE5dzZ2AILbd+9GGEGgbfZKXB
FU1xOfrYyOcIh7DktzSRC229of8pR/3Y54a3SH9Tj1xZUHqgqbjMc9W9Igk9qjq/ylwy1Au56akR
8/FgoDCwaMIxYe06iRu7UOppMKx59o8jL8FRaCsEawAYUADBOPHu2954U/bGdtd90mzrzvsh64Ln
HHX1soy1Pca4fBHWm9H/ht5y9hgy51O0Eb6/0sWPHbCybxUldTUHIGtrePCvo8o2sioNlJMbx2IC
IALWiHaOpVRhmbCJqItQPDZ4Q9hiDvcm14Vh9T+2PxxxEq4qXrj5FccZkKK/J6quwBORwyspNPtR
VQwimN6ibY1muU12SwnmI4m+eVKmALnGKSgY7dMhYDhxHXajfot2NnlBawovydqWbjwsKaIezZoj
nIsom+xVTsxM1ncHVHJkDnTtLbW10xC1B2nHFA+4R9tPzQhPrsYvqT8Eo7vS7OnoQFcCkIWrlcfk
UNy5w7QYTXeVMRn0R+uc29VejNmvwop9baNR4LtmHRXem757rr3gkubtyRDFLSnJGck6ueGSoXNg
RW1XvbVuaa+WJDws6nLsNqrcdEb1abYgTNrU/Am98iEkz8+SbF3LK0/AK5sGVk+OLJZdzoGk6+Yr
+4a9ACMJfWOYQZiPftFSEPi7SLaAEiIcdEXFlqr2L2VyNyuGk8FbWQ4KI4ST1I8MUwPWDqR3A0S7
b8Py5c+zCz3/Z6D0k1LtATk/DPkQ6dpI8k5C7jALgJmgo1jiub11y0rzK666jZbmC8dlHivj8jEV
9ckgUQEC6b1fGruh46BG+X+2/MRjeaBjFcuctz4rGNzDS1JTTy4t9cGAni5OYlBMOsQCjX2Qj/2R
o5yvp3hyCL8c932hv2l6QMTGRAdQh+YqqttwpxEPWxbxziu0R5e9CsM5LHQKzkmIwmRsKRzdmBwW
jBM6GtCl2WcJMhwwvU5WrpM2zgD1hPW6ry6Zrz0JoV4QFtrcg0W69TiXfE/sRK2eykG+DDoYnawJ
Btx2/RGTSbNsVXGdA4/XnTAv7CyyWQjH9UNOA0y3AIP10s/NQxkjJklK/lTA6sHUkJ37apQLj7fK
wIaRjgWXmkvfI2Q2A7zatSiSb70C+CewCwFKOTWGtK9Jb/8CzXsd05rRVR7gV0e4GA4Wpz8DxgVQ
2w3gHDq5BjP51F+JpEdmW/Q3ohahPXTBVaumHZyuKynJIcSg6nFSgb4cK5MeQGsOnTVAyidTALoP
zueQIekkeHMIfmkIhHhmHQggUBRy46cERbF5DckT/M68IzQ9f2Or0ry484fU8Y2LcoCtYtypV3++
QMMh1pbe9JwYBnOT+UOZBgR6/uOPPu3Gv/xxuu+NChG77rHiqAg+SRo6PwGl4PLnvzhFHQj3R9UQ
7vbPr/35dDG00MHo6Ndl0KLZ/vNdjJDroyj93T+/vfrzVY+dH78lobZ/vvnPl//2we+HVYoWd0Ql
yI8LgCZoqukxTtA/j40IfyQKK0DYxSf2B1LHx6TgaQ7OzxmzYhs35bYq6vrmVFp1s0bHPysNVSJ7
x3Cp1zTPiImi1ehCDyKfHfU3MAKIUVl/6W3u6VzHD2DYQFntxsI0hf19k3tG/QjmHDpwVgGaNxvv
OJjWcyyqhH8w8YDb86H1YSms/nz1z59LV0F0mPLLnz9lYiQHuW+ganntNZIMJNgWPFdpUV4Sp/ju
iRl+DjVrAAM5AXLq3QCxTsQo+s9/llJ9GpX35kqX3PgQuaBIvLc0Nokt75DcGTRJb5MHnwlvxwvn
3lVkwjo2FtFCbSCznaJbvEPnJO/+/FdVBDtzGsrTPz8VA2i49KDU/3xq8MonGCvdqhpIqS9dsmm6
ui+2Imx7bLxiXOnVua8n+TJqzS+0nPROuMspl/JiNR2jcT/4NiO1bTRgxBnd6yXSnOqSprApjCoA
GuGF/i12k3vPJwfCLxwXuTYqJcNkBIBsgeY5rR9NnjebSvOmSxA5+dZRgXeiuOj5ffryaFmVuy+7
wkYAJraNQX5AzsobIe1w4RDvHphOpfIMcW9OMLWCLTWlJHBlXTqduONOAhBG21iRUO7JW5rc0EmN
dx7RtNu4hswRkbKQoNJ7CoeJHVIWXRw/CYHO8bjJx6zaFpENhTDtKdolyk2oceG56iW7C0Xj4XrN
O9KdawvT8b709Im9Udi+qlZD8Vlr5Vs1Ww4VpcjRzyklOQ5I1nFL4jV6hId9qr0Nsd0/eAHTogCL
ZiGEeSIzl7ijpBBLVTPuwf9inGIc5cTx+NNCh3N5slOFSyXPjo0GnkxPPnQkz0dnlB+TFbYHLTTN
e7Opri5ypckfyouGsoK5kP9byLB4yFWi1h6Q9ZUDVGLW2r9hQJYLc4p9DNoEIVFYR2cLjOMKuVj3
0TDEGjrz08Ac9jQqWj6oKsGDD3tvp/By7lRYqnuIP5RpQ0yT2I0v8F1nz2k13RziOU+2Ar7UNJP7
3rv542h20wPjUX7oSgzM+oKAvVxsryxroxWG/Ok1ghdwwU1PmhkdHWBbmDac5hPLKAFw9ochVcJs
i2ASHfCqFVTXPx9Aglt74gtWfqjvGVnm539+wKhmIT9DyhDK9iWom/JOeRnr2ozC0iZueWniZ1tR
t8VbiZvoXAcQoCpREppTvqjW7Z+z0tVJXh8XXNcK7E0Y33kcNlt6JzSaVUC2nz9DoGBgcK8+E71o
H2rT74+KWHkgdc5JpbW2oKWmadOi8CkunyLOcy8R3WsAtq6hIt0XUfyaZbV25yMVrClf1m0Zo5wz
NHwhthF+RLZ+bF88JfpHLSU81JxMKsomukFJEHc+NnxX5FtXm+HbBLfPO3KuqBq7vzPkzy7ZYuiI
5r0h6nI0elAywwWiO05iPdVXeJHg28VhxjS93NpaibQE9RH4/xVhbYzhIhTCPCUYXLp9icICKISQ
2nXscZ8YMz3AcdLtVHg/Tpl9QWQzmWoNKqUC7oCckBGKZY4lAEQJ1RsvqmM8bmhIIsyouIOIu7Rt
FOCOxY66zJp7fFhPWWS367rRX2FXcI8Ddc1t/ZKbVJyBfS6Ery9gI2aHXsL4jNtrY9jVE8ypcBn5
xhlpoU4FRligWwK8Dms9OeBwVpTqxs3DpBekfXan0MLk9rWuW7kApQvfryoJa0BXtTLdkKFBL7N9
kNWMVrmUN0VZlTQr4Qfj912sRemhSwc2dAggthkOcuREPcl1AfnAJPSucBaQzDIxFsz71meOGnob
+nj8EhGsaEjX2agN64zxuO7Xz+iuyA2chbKoxk7JnHnrYYmrW6oOV6ejjMp1pgEq4PwgdY1bd1Iu
V18CiE6rmx/Zi5SY+HgzZAJsaFfFc6gDBBrtqR7IERqNUsN1XQ6bSFC0acSdsOj4bTAexrY1HfV8
i/mDH8cKlhrOmplgu8B6jDAAL/fSRREbVg5hyIyAF529LEPkCwaShJgZPtdolFEkexBDilRtM8D8
LCDfK0/ubEa1oIG9k0dz26HeZP2xnrA/VZiIhDd+MF7CFwsuwwdLvx1hYM6V9jYvJAzksEJEOnjH
RiKk9brhGasDsipmVqxMIYj05aPoUCdVAdZ2JSx7U4QayuIgwEGRmzcsBN1T6J3EcDMsAWapi2lE
+5g5QwUNHzfxsumDF69NkTWkK4oDREjArIbMMpB+nt2WJCOPwKOl0IfvOofzysOCpFsp+3ULk5nk
2/eUbPsFVQt1vI9Ymhd5xUPpakwA1/T8OS6HJ9tkZ9uOgD46f2VmVrlsy5zosgJ/bbRzHBKhKwNO
GMrTsTVN8NbQWRuuFnB0wJ/4Z01HUDvSM2gZ0iYv+6psuUaSUu6dYth7+sBuylLDG3smEiEF5OQ0
LzbNFphOvuq5BKimGCEECWuO2gC0xN3umvTsWm6sw0peC6co1zqFcAHFo6jHW6VQriihw2PjkbdB
tQGIIMPXVvStIFgqwevKhdJiES8gU6mWFCg95x4ngxPkaAcrlKJoY3TFniEQDFrQVW5IUAC7lvtI
r8uHuLcPTl/M/TfDQb8EMjhU3qrrbbnF/YRUyBzBd+DZXNEkzxPlCak+AoYt6MMPB7JVx8rf4k5Y
MpH4rbsRm5yAb+O1Js1BG666IFMLUAkHn4FjbrTvJs1g1HnGVsfNvWD+eYrqsNiOnnszA174qUaS
i1Mj2FZuRqxKAcrJ6gjtSdL2QIICWTzzXYpZ1j1Hqf4z5vYnMhCaTI+eCAUxmE5gw1d7V3l0q24V
3cAPw212vukO1CoOz33nPUN9Q/hDWI6e2wiDh48oM9+XUajwovAIEjlT8Xykk2uA4g4o2nFuJQ/l
CP6afvzVk3grUgfNMt58mAy8cmutx2hZFWignEj+ZDWG4NbyH9royXeYsobgEHs/fbLHMt2nfYpE
oO/v1ahr18x5TDGItYkTn93EOSdQePZJ1T9ljrZJRpRAWP/Cpaq2ZD9AunsJBu2jKawfRnMUdj7D
5bxw/gCXHxDrMxQioSEfB3+FKmnzncIvBsQ9P+ZLTEHS0VF95Dygeb807iTY8za2IB8dX1H4Z5B8
1LfmPpBud+k/WKMmK5tEskVVtq8l+9OwaO5iKSQwTAkAsX4bec/oFz20WKxsO4x+uQGTzEXPtu1T
piwhEzUYfQwQEmKQyAjZ5N/BOMKVLd9Sm8vWNVCE1ynrIAKhJsP9duz2tcsUM3nISCsk9QQoINco
jJfZBT1mDTstYlD9jBqihf6/ZRr8bJITukQRs23aas/jiVwk6yBzztY8o4AqoQbMPMYHt6q7Herc
+RTKlyOiqTUmtDmGwS2ltetrZ0HgJugclo/l28ClC2U9fSpKZFqiwZitx8ysMvjJWyM8iIL3pDM4
2WskKcy92QhUGr4RnabVdBhOx9amrMmd6L+jcvyBBX8aerZzfV5YRO6kR13hw4FEhlWvEdvB9H8c
lm13JI+9ZNA5NLFzwiBZURYGVFokjWRDST86WLC0s68pim9yInS8re+qQMn9ZxY4PBYazqixy1iq
1Q8cQfto5CT2FLPMARQFd2fSoQfCSRW3zQu+RSKbiGNZ9qjoRIeM9G94Hp9+RgeB1mafyVTnpyyE
FUtG3POUzlEgwiFnlhAAvSvfSujEU8UGL63pN6Ty3NlJx29W5YI1AlaT1CfA3dt0sfx1p+mjB3Bn
dABiOyhZ5GyAXsI2+dXE5jVnSquD46zFdNCsmbRvcMHFyVccQkTqMB4csztme/XWaGfOEZTeVZ7d
Y2QAWO10R1M3nmHKeDszV9WaJxEgAVzsVzac5bIKp5NdFTwt3fIaC5mu61H9mAPGxG5Q7taCJx8Y
5ZmpVrMC3KgfqAjfy8Tpt5b8TQNPbXUlnhLDidaF6gYGxXI5dnPjUfnxbpQs1HGVryMTW2jfda8D
hCq2AOTMtYqMkVELV+3wHMKB3mumgdkXbKoVNT9xYr4ag3Ft2uDiKEQNBsCXKa+cpQWCfAA1mXr5
c1ujkE00RNgeESoIn0ywTcxKsNChdcAhbDAW7fpbXpsHv1vVKjshcJcnKBUXM8LNkbvdIW+NA/nO
3/GsC+ojj7WJpyA1amyv8v0URd4iCyqqq3hc2XafroRLiyx3Qd0b2xCSyjJzmscsLT9aszy0bmOt
MIExwMkB+grj20jSg2UVB2IkgTvFIfucgWuF8TYmJxVdfR2swlgSv9pK2COOYe0h+rxLQgEG3taV
MskJS4uNSYTfBqz/++RGYpOVs3C0G5bBWNyEW5a4NzRMeLbC140O1AvY2GjEacKL4dZ3ppcZlRW1
Il4HAtNbS42AI5mnHtkaFwNap+YDXeOaJttAZOG8V4ez65Nw4hgPQeM+k8g8bWtE420nvvOm/vZg
4XJBYT7soX2QwzArqSVFkaE4l7qGlxN/YbPQJmcjjZmAlZoAf6l9Eqnt8SUsIi1i90NeEiJW7rPs
t+1IdUu0+mZr4hHwjlgUI8/DNIPyy23X3CfstVd9G5VYUuW+dEBXucW0MxOz2+R10XAO76rI3jmG
u0eX++yYv0Ir7jJjZKNIhqGJUnvhN9CKszT+7ieP6xZTPAL0MSEBAz8TAbgjgXVVFOIn5Omh9M7C
0gmmToiNKTm/07qFjjYeillPVw00D2lQX2UXvY6sd2kmpqVmDiV8uGSnpc3LZOTYHHHRbUiH2g9j
vwqdRp5Tir2KZAKog1z4vvWrhVQX06R90+0+jRDMNlHrpVsrtl/gFXBvES1ylbc6QkrArAx/gv8B
yuGk6+Ipa/pLAaNzi9+cjFWif7OQuxAp+wwLAyjr4KzuSuWdUAMjXAAoEH79mkLbJtCbWrzsd/hA
TjR1VZZIhBUxnAXQJTyh8i9J6IofFwZyYrI3q8Z/iud9lLdmIHbMrf63M6370EjuLUJSt7XDoMru
t7GpJdfcQ65diandlpYVLzKDw9Y3k/A5NeU6D0ZIZK1OZLZ2H5t2+b9flqf/f2R5cGc+qp9/dRz9
Tc43f99/yfJs7y/XpMiDSGYSjabPiLG/y/KMv6QrsRZ5uuHqrvbvQWqm7RGXZjuO6c2ivf/4uy7P
/EtH4YcqDy8SYj9Pt/8nqjxtppX9n3+nj+mGBhjChoPmQD+Zf4p/VeWBIC0Sg4HdSlccuhg1WD17
EdaFZqPjrtl2JlHA5Eqd/M67S4Mk20SsnhP3DQdH7rUjjs9pkVcECegjGWmRKJ5mbVNh99d6HI9d
nDymZ0tM1zwEvGfExbZrTcIwUA2zVRJk3stJvKfEQC1ZBLy5qnLXOTk8mjZsTDt873vrAPvobrSL
Zx9T5AiByJs7asFNh1EOa8/YjQ84NiwlflUzkXfeISOx/bBbC8s69Q680bymwe9oo5im8ohhpQ+8
wmU3ZvFDBTXVMdrkR6AUISyD6GjpR0YaAU8ecLUlDpYkDN/JVGd5G7D4DOGlLqeizpcgVE995n+P
tvUe09g1CCEyO5drB070MRrCaZkljEr0vPsxcUsB/GVFqhfTZ5PX8Z6yL1manBjLqIYRogr7XkXp
LvJK7y7Qx804GC+CGd3sivIXU0k5UWdY3WHXMiA/lOx0t1BbvkSeeEu393JSBNBXYQO/WdYS5Sfh
UHO/EFThoQ/UkzbS+08ZJbXqKGl7m+1RVvcfoCHi2Qp/KZparbTS3/KimXdxcO9N9ldigXxr/Hwd
h6RNuaStLiEJXGqdPXVWPdtpFuwGEe5zz38oIOaRaBQVBzP3ys3Ye7csyJx1qlBIeJ3Att2j6rSJ
1iFrjDViSHSCA7fLnAm8kdXEO72nrStpJUuWGjXsNEL45kyv+74s5W+RjU/pkDc7xTADGrc8BX5F
9MkYn7u4Zc6j04p6bpeR8eAf9HktQT3FNZkm2wBTKAWktrVR0jLjJzwHxWO/LI0W+6WyHguhgVfz
LB+qURDejW2knTRsRcJ334kwcm92wNS4Jm/AkL0JYwJ7zpSO+oZmyOqyz8jKc/T8TFL1dqtc+T5C
fzxygS8MR/u06G1dPH0bCcmPydCTTSARRDWio6w2/PbfA+IYF6HVbj2hyDFC+AnrC523Z34UkSmX
VkYVbEkGonUYvOQkANNJeWsa73xTSLnCTsEI0ScLUBG1sizKgAQCe6AXKVs4bG1Vr62WiAHLHIhO
zfDJIelY+Bl2GZhXSJi8EXgqarZJn7UjVWBu3Fkrm4r+IASu9Jo59MphPh3SaVIGjATjdkyJGbvX
8OzRfQ/cXkTDEQNs8PlBXjvTuUOWgIJ3KuQOfz/NKaC/0XmsM267sRJMWtOfAhMO0oGuOTLI+E6S
hmNLuXulEJVFegPX05Q/dUTB0NGAQbg68BhSm6D4T+7ObEdyJM3OryLoniUaV+NA0oXvSyweHmvG
DRFbcieNu5GvpUfQi+ljtqanWxAGmlsV0NnIqsqoCHe6Lec/5zvpt+cFh6iCMk704MPhf6qKbu3e
reD3ej+WX/2iu3zg/patE5nDELLrW4bFAQ3mZtCjnwXcIiWcdsjJnDfbZbQvwm9w0ckGTC/sW5YU
DuEVoN1VrZGwJ/U7zlQIoqT4toqODDZasmdxEAr96iFiSSU1Bnt3gfByE72GYfHYCjvawjTG6Zhf
RpANjFAgHBAFIBgPWjDqmCB3ljqavbfHwgyGLFaw15AzmVPm+EBGu95H/afjeCSyc4UpjvN1azrd
Y1s0kNGjgIovOun3RMnemVTbV2ewfpe4OqgeTsyQdifMCbCKJ5jFVEpPWKPViz+6d0Es3zgMfBpm
eoEVjKqwgI/FgkAGG8wKOwcPlANtp5iDakhZ/akZUOum7tHTrbcVbyJLgk0RdNZ+jhl5dKa3LUs/
OsUCAG09oGdxukyApjWfhgeowVQcmworA4493wgbccEHYbarSV5zQ3QfZsPxgUOYBKT5hHmhrM8R
HVwv6Ls/aLB6PSuiH4oWXLISiooSxkVH0WqmhPSSr2aHV3VcxjBDbJAaw2pR0xXocdyPOu3djwkN
2wx4poMLuPaoYFoTxQAXubjixiyRtyXkbIcCkwvlZAdICRyhbbcHr9I5N0SedlQeJBRFcRwuqu4G
t2q+CwAEcknn263qm5Hp4JqQBKE/NBgCu+qQ1csFiFl1YIAkS32qqKJs/O2mchXaYXAPkBJPYsAE
umuA85L8ia9+xu1bQMw7q3CQZ2Nk/Rwy82DNc/quuq1jN8MvypcMWECEfWOMl9WMd4dSCcDjuXwa
hxEUuSycAxQoWkqadQAI5J5Kpud4sI37vK+ydagJroStlT8Llh7kQSy51mvgd2/a6363odVuyJSW
mzwCXllqENIG1TOrjK5dcyndjf/U7y5FvM5SyWsu5bweLb1qqesdtL5plwJfotQmHjH7js4780DV
E6MwYn/5Uvw70wAMJshiZ41pABipB4abMeO4K9/j1P+R0ilXaQjHTrXZs3aH9653v5AkyJYRQxvy
F8FzEqYR1QxLMfFIQ7G3VBXbiki+orx40Muq5ZYUNzXEKiGlpWp8SZfKY7gUaMSUjamlDrkKbixJ
PfJAT7K0KUxOKDRZCpRrzx7pNcAf4tOubNKy7NC2jN55r5b65cigiDnuepoB6GZuaMI4xbQ1W5n1
K0jd56F5km387vT2LTvYKaHjGWkLfUui16IuPmfl+GXQB01OG2F2fnPRcY5d80gu7w1Gw4deiqQ1
jdISQCxjeXeHHw37ppG+OH0Qcf+gUFFYiG493dReaWmeEqzZnnkd556fsoFpOFBoXSfmmmLSz9KN
nvol5OvRfV0sJdiV2E0LX9Re6rGDdCnKpjE74VZNaHYgfOe0D0hzBI30Obf6o2os0njIN5S90Hzg
Vga3iGba59RS5IPJHGuRpKntnmvQVy0Op71YZkdMREGBPg0Gc6jRTSZ2aZcK0minfRJhzlINTt8p
wOvOPHEzfGqW+vDIYUCgaBRnsvVromHcA/e0tpfS8bgsjomMPwLq1Y868MFwkEQHsVJt1FJa3nTe
UbnZYQjt9i6Nhk0cpSjCFd2NdB/d5XSfdwoPnYpSuR7gC20jl9WRC9ZWRoh9ONyjyjkzAdi7Ljsa
7y+b8HtMQcdSuV5HYChMH/9WSx97y0zKXgrakx6vXuotWmZUf/MKPZhHMn9MexU7Y2zh6qXtnVa4
k0TcsbEtr7zeXR5ojNe55AyCNkAPJNTXhO4NJAGq5C3rSmPGq+47gLittjERFo+6uwMQG65U4/9o
bNjraC9bnkYvhEhD0VqGYybRh2Ips/dIPxwaP1kughlGs6X0nl6GyzDCYE2SoVnTSVohqmq9skBQ
Gbn40WZb7GNNz0i5LM8lrzjd28e8Zig64LbmEEuZQA6/zm5xEaTeljrFYFO1iEMBJxxmE/d1558t
irCI0Jy51z9VYb7bct6ogRK0Biuv7Ned5xwCLGwu0/02AbtiWNmnPbEpOzU1PAoUY8eTkNXlS9ZJ
9jS7P8cluYm+h6VU5gBfNXWaJt+6T+cPRWZ4hIuQuYw3vJHlu6mTYi1TTzM1GZ/HlNLmjiYASxis
zuFStMZ5NmJjyZFisom9yg9vTEo/iwl/7pQYT00ffWQR9lUxF7iEH/zOnveZQkcPtUN7DZ5NgTt3
ZaBuuAUSE8A/YyUiMpna8a4ZdTZiCQiOKb0JVichseivBgPYqkhQzDLRna2me5WoS3/ezdkibsew
zSR9ynCh/27t3EXexEKg8u5C6lDA+CPxmLNqRXjefazNp65O7kqpj9UMzcqocaITCH8w9SWHl78e
4/ox8bmvKfedzp2L61S8Xg3DirCPtwX2p1X259GNiLbGgJ5G8tANKYOuf0X5MDZMm8+y872V1TS3
s0tj3Njl3Y29VNLPSIhduReO/MrSaO/Zxk6xR60DWeudXzyCOjyT1cqyljBVPiITlfdY326miIKB
ZNBvVkaza1xx1l36b8mSF6Z5CGOMI7WmxGDklGrNTxyveUYDejcM6wiNaNq4DYbJRRCZcv88pQzm
jFZtNQOCNd3GclXbdnKYc4oShUFzgkeJYTsB1EzoFYPPNyFmmzhf/EjbZxXc1TRtrLzM6g4Do+K1
Jfgshwb2ZOa70YHHkJuDT16kZGPTZHFIM8zOto8RfUPpjxsiG0yZ0g7Xkae5CTglYISQgTfKKXf0
8THJqIKhXOzNrp2WKE621X4TnPBjv8Gropq7LW5kElOrmk1XZ8y9de+6iM+c6w5uXAUbvk6S41Oc
CzYuidcXxAk3Y5nYD+AEYTH6/d423Gkb+wGj+rbLaYse1AGJQq4LSx2KuLC3XG5oD7M/PFc2Ww3I
P0nqt7ErsxN5hM1Eb/janr8siM1I/+OqEtXP6N/xUMMKGKqzGTtHjCdffg8aoxnAXhSE4RTK00rG
FVbezsL6oYiO1IO5Fq3cRtbZ1PTgRkn5TcxKnVvJnTseoKrx0u/cpjtHBtopkhrYuwamcZ1z1XzX
OrpVs4//MTUAvkrAzuRTaVOcC0pBnAZmdioFcgO/qG7y95Me74no9Td+b/2uAECafp0/jFKBOrY1
/6FZ3dl1j7MW53cPF3mEj1wtoGRaSbydhSy9saEoVwtOOV3AysTheaXn6cbj4rSgl+1yeOxdmt0H
t4YmocZwQ6qeajQ9vdVj473jgV9PFPaZjvfIQk9zMZShqreOA9znegFAc8q5wS/tPGXhk7cgou3q
CqRSreMFHo2nDKwqRka1gKX1gphOFLBpnDbGht2q3OcWKOo4BkrNXSx+FiOgar0gq9Xy2wqKtV+B
s04XsHW9IK6FgmpH1YxkoSJBFcYczGyr3LgJx0a/dkoaJMsbAuo29zwQ2ly4IJe+VAtaWy6QbZmy
ckHdthb8drCAuEELsI8PoGSXQhGab9099X38rQXhPS8w74rZ9zFYAN8TvDWmV8DIm/xXrHD/GpYE
MCIZZZLsApJXuM0ud1m4s+9qbLLH0nCcPRPLfGuPctNYRYqzklsZ1zmQzbZi8RNt/tITnnRSWb3F
pm9T5lidyIR5GyVYoJcZ2oVxEoNjSAd81omUoVnsTYPGTquh68qeqBO3jnrBpPsLMN2oXQsn5ui9
uqn7HcXbzO/0G7yYlnmH4DQNeV0sCHYDFru1HJqSBc9uLqD2WYFsHxZ4+7hg3PUCdLcXtLvk7b9w
e3jm8f2umdd65p0oDIb5SB9YrLLn9gaeX731i2BPLhazrm6+0pKQGyPkdQ5hvrRBzSNBZdsE+nyr
nBe54OgTuPTMqU/+HFDVaHMXouWb9gnronv3BI+ToVLN3Sazyt+cdLuDaXjnsWC6NZUE3+h52lSl
NAmYxj8y3mAmjG8nbm15bTLwX/xb1a92sODiLqj9Cea+gL3vyAfusbiYFij/sOD5mfXTJ7kg+y3Y
/Y0SPjsSpUoVMROljXwD/XPcmAPLQ1Ba+6lAzIsYjAMcjc7VUhFg2Qn5AJzY6NmIZ7lZUJnk/IYw
gb0EoE+SM9hOB1oAc6opJ3oIxFJIkNJMoJeKArGUFXS0FkxLfUFStvB1aTSAiB2for6/JR7N/bCs
gJyGbnz75xdsNc/MmzSUEsAdxSgftS6/w86NjyT9xwPv4tsMTX3H9bCHEMZP23DY3fh4aE8yWTga
VUfMD5b3gScVu1SCp8GSuKNqY37lp+lOVZcZbOlCs1lazU3pKDzXRtye4Fhq31q5g5NsRJHt0iw0
1jPjjzKjiDxrOT+SzWk6fK9SBecqYw2wsSz5nEgbOPm190wXAEeb9IG94CXn4uKxn4TWJjVHSTNA
trOZM8ml2Rm238rz78rAPbaJ/J5s+8RC+uMwm6Y+4ylinhQM1o2DB387R9G7yaZslt1bVgXcnM3h
eQLeSg/8B0ABbkrqZFDnG8XOulvSnH6Qbmd+yrqjQkE23EZa77X+cAiHtGVyKHlDV3nyoxvqWfnW
bk3DBfGfxOSz/J2Bc0GEPA4EQMnTQpk9dAVfcKk4NbmJBn58SwnVEb8Vf9QFM7jYwM8J3eYFkfbV
OBX4I8LiS4a0kVaADAD4LRv79v9jukDAzEE6KPr/Hlyg//r4xxHG3//Mv4IF3L9QukxQZwwbXJ85
xb9NMPy/mD/wl+UGvufyf38HC9h/MaRY8AEEuQn+uzZzD96GhSxg/sXwQpj8JQiCBMsX/I/1p/wz
V8BFxHahpVELawW+xcCE6cs/TjCg7VpEMymHNpX4XYDUpYxV/WSBvkq7qnaxPrc2jwmQVy6z9tDu
8Smcx9h6n2rEVYL+JzeCTxINR89mHNEUFXVlBuHMDIG5sKoXInQLcYcRb3Q7dfNE0B8vZbC4KsGn
lcBk7xNupff2H+flHw8mZsxwcWUOrykWzWLxapIWapj64d/ElKi2BpZOKqjEvcLk2S9uzxjbZ7j4
P0E4kmp4jhdfKLmVmRQ1XtE/of4G+2iGI+4s7NA7DVX44rSEz3BLlXf0+UUbFYhP7Q/zXk9tis5T
00vItt+DDjjWk9IvedW+DrqFd5MH6J/WBGK7ouV5avHT5AxaTYQz+tFr9OPEUfdgbF9TPMEbFH6s
Vko159nRVbA2m4aIa5g0x1x0K3fMnyMl5VtXBafUz8dXN+px1HeWOCIbfWDsBoNaOzalbgOtWY13
besaHcx5BlPtbTK3SQ/KdpqXopwgL2DLURKYUGYW/EpcRN4NtRnvDd5gamuz36b/5z3AEs0dvARG
w4KcO+SC4qKsnjvLT++zcLwGk40xZMrrx0wzTmXHN4R/61WK9TqZOZpbQXWfQ73CdDvzXvjT0nlx
0CLdhnFv3gdx0l4C0ZeHUZDkM+T9YGT5xQ/77OIqTCJiCjCkG91t6frtQuo0tpFZwtSjpDPPp/m2
GeDJA0YyAMQMj6rB31/X8ydoNeeuZ7xNBor1V8zw0Ms8fSCEzAM5JxcXIesJu7Z39tLuOzG58Qzg
zPeRMsI7MSbVtheJveOzm4HQivpLMTQD9eUfM0y8HcFNC9O66R77FBnS8A08DXlrMEMHsY9q4wSP
8Vi9tSqubplafZrakPummIqbgrKhsy4/Ejrw1mNFgHx0OvnoNHZwiG2TNDRngDb2a7TtkfhZEWi1
i1L3MS4GcYoCRBB0XOTC7iRJJDwTj2ufkw82uNUwy/JFUdBxayFdkoqr/WfdM5W2dEYuKrX4/tp5
Po8kc3amzqcLp583O59OPDo5aHwQaxaRqtb4RRJuCVIVvArBa2k1064vpLFtRA+SsDW5otftxor8
ihCcdPcxbQ2J7PAGTd2BuuIr7r1nUdkbJ9HFJtLdqxEsDklnMtd4L6kMmuD0jJAaMq231phd/hSa
BxYSIVIatZGOCM9Eiz5bUkBelB5FkH1Jl5fCiQkTA1f5IivCXFE58leOZFNbD00YNhdNOKmx3erB
G3qqg4rmhKLfrwKQE7Evsr1hYqiMQzIPin+RouArOgcseulthomLSRmN+1A/caRy76nMjZeRIv59
owEVXhm4TmZ+jgSDAA9mfWgKd+N1wjoJy/9sryInhsQi8ulMmDExcLLRclJd8zrRcSwQtxljUOCg
knvDmZN738UOBfJVYzlYD7KLPrysfq9Hl+ECQO6DAx6hL5eCXtlzbucccAoaeVdLSz8w/H4Hv93f
iiBtt4PKaav0nHI/t+RV+rHfDHZL2gMQi+4M+6404V7RMFch9MT9oahQsMwsi89y5F5fGmVy9Nv5
RcL/eOgGsWvKsSTT2H8j2xDjaptq5xVuTbg0tUjNiK47y76+k5znn1UJtg7sGSyUkhBPiW3RQHyl
yfaazslmHv2eIWD45nN9ZSmjMZobL3SKvd1F1Nr5aM8gCN3qrpzs+3iOH4HA97t+qC9WT/HbL7uX
33Z+TSvkkmlBQccQVzL57OVIcXJRSJOPphl/gwF+GJecCHEvHL3nzGs+K5a2nkpbHJPiMFgEcc15
E0lwU27w7DTWYW7H9wLOBNjboPauMo72c11+FnV9cWceXm+8S6uFNYHJOHDqJ3tcGrwH923M/V3s
u7Q4JN4+boI3nAiHejbPsR/eJbN1M0smSjEYr4Gupygorp0ZbIfRfZvn9oGBxwN+EtanHDwzNVlI
kfMhfGMk9qtxU/jFySepP1HsG1qPad4+xUStEMLKJw6VCUlADWTZ35smvJhGmA8a1OO0iFTpsDzq
gbfpY/u7LaaNMIlrj0GHq4aXfUJvHbFIGUG8pLBvHXx1TJ2styCYzp3jnKtS3OQl8H3Aj11X8aPB
oIstUrSl5/0smx91E6T/36jznncpqI6YSVYcFa9IJk+kVM7s50k+/lJhQU2GR4V2FcitT+RkjMN1
4/jNm3zDxIrUL9Lm01V3HoNc3qXC4ArFaEpPItn5M4ORkdsi3jYm/uMk33tGRsjNSXoXMe0/RUV1
ZKSNXOaQUkZRjEHw03Vbf+R6Fi8xQwqdkUl0c+4YiJA22A2yLVDkUpueZlmEVFXpgzkH4d2geupY
+Aq+0U3brGtuMV1jAu5BDQtoG9uaEzjvfpIIklXWmkFEDtoBTgatoXHyDIyBmh1mQL5NsXPK/sg4
jmu0UmJlRZ1z7Ivms+akv+q8LsP+Xqdbb0ZIG8aFg1P6V2onYV/2qd7SfBmvR6CTgem221YM/iqi
Za5z6/BGZq1768V3QeZIKkPNmjsQmn4IkG7WI4SMeNU2gQYQQm5DWrjB6Cdw8+G+CMsfVjno6hSE
EU4t32Vn/u7z+E53yW/i7I+jJ15Y9ciVVCjmvt2sB2i+/KfTfq296SmFjrP2A+c7luTGckFuxgtX
XcpFkPgARBPHCaBDZcA3jWEvJ65dZDbW1OXQb+fSk0xG/0e3RPPnzr6SLvIhThHQ5epGbQKnwsAa
spOfBhs7UJ+YBrYgaJ+DYtgyuvvsIzjQSBTl/E5wBhw0lS4nIlQ7g4yYhdVEQIseYhR2QbZm8p3n
mua8bRsicjWZhHy1ZviHjBbh2quTkR2lSZALcrEOhY047zKSqNUNRds3dcpF9SlpBvy+/XzExED2
ZdgwukepacHDYElfedC4pSZeyxNgmMO5zqfH3sOjLwbkMmXIpUOZaBsdD1jYyxUjsvCinO7FQcHF
ETHuXAXHO/edJfeskGKN8gANK+66X6QDpgs0VYpbnA2zcNB8jLUgzpLxruVIlrrfDx7KiZUd/QBr
3khnwTqYnyhgfU+sGX+4drBP18jbr6Pn/Kb4Re2M2Uk32qU6SaCCNA3D8DJiUqNHmJBjuA398qbV
LdWc1rVwqfgcxnqVFANyp+re2SZe/Ch7IpQD3Y5pWSinawp5uDfgOARlxIClsS8NrQGCLuqVYoTX
9qwM6MYFOScyZxl0pbbZ//m7jq5fxlRcVQatMzSvnlXdgMR8T7P2fXR45Y2I107yA6dNCPpkUo+Z
AXSp7/ln/m8jdV4T8P32YnvKlHcWA1Sggv8S4N+jN9NMIj0eShAMfD5oiiqb6Fq7t83ygU1iCmeq
sAPOSS4UIQ15B6YFC7l6ySp/59DGBIE/DtaTI1gomHtuOeN2HHrQ/5Y3HP8oldTdG8yNZttS8Ygj
SxMrK+YteTOP2Ff+YXJytFS+dltQRQ3pG6whkYzo2MtfFe0ZbKUcsUK0pZBdcsEivIeyvFckPtaz
O13z2PseTSRKSz1jw72vTGxR/nwfe817lZtXTe/RyvkVlhVlS3N2yFnZojq6NNF8Lek82JKnAI6h
7Bcm8MG6rZejjvvtEbZVpKPUy9BOELkq5zsa253FCHX2eSWkyfeRWd/YxXGW891FxYK1R/Qk88kC
7Vf3gctLYC1v8nIYXsemvHNIh2Po7+uVM95yz3mJfDSNlOYIssloFZW7tMBbN0mTYX8UP37zyEXg
O8mmrbCq70zwrlZBf6PiYo+n/T3SfMTGoHnRNhNeSA5ZtWjSYuSDZOUAFcwvan6uy8+K/7RdT9GR
9otdSumr5HVZx5Jh9mTBiLUMqDP8/GpQzOPFOSI9lor6fRDcsmYx3DU0taxtlub1n+dW46p3mWEk
PPM+O8aU4mA2Pft7KAq1Zu0ePMmEOIJPxvcMovoCRm0rlitPkxPky7qE+PwCTGAyMKxGd1QPBXf4
E+//r2oCE63dKaSTRIb3dqbmdcMAe9/j7NlwkQ72AC3CJ53Mao3T4TsK2FgS2m4qNGBjDWxlOuYT
JHxwepDRqAnf9UFWPhp4d1ddfqEEMLio5ZeWT9Y2p8hgEzocXlvVWhfBFCwvqUfAZ8DNNO5gn0g6
c5tirImPAv4ZSuYK5TCNJ/xBT0Huxzf/9kvIPP9vvzViwX0LlbNSVOURHYASymEy39kFcO8sieM9
cGI8zD1daglxnSOgqvSWeomL7UYZFhEHLa9NHs2oeQ8bv96nqUyvcnRubNs/AY+oj9xu1kli6kM5
yEtWB2KrzImwzWQ+mEMRYGdqT73hU1wPzsHAYzTod53qhGUZaxFEmnyXPJJgovEnpIqKKILQ/nNt
iZspp8dFxefUJMgvnFPNRcVYrNmT5G5RV73cGrxSQx0vfNki3k2DL3cW9Jc0dH5S7ZESU9VDEnH1
t3qrOVDGBo62bC/xgPm6hXXAIb86gSvZGcGbbtKEniH1Okvrlgw+ixi5uWZiS22gEH9QsAbeYfYD
pMTwg08afgqLWbnITmgBLDaGJlqv+NsZwc1BEGu0OLpYmESGhhobFUQn7BwwfHuw434yHUtl7GM/
pmenw65nUl7tau+O3rh1UdaU0LrpvlN0jQU1oN2mMYJr3Dguazen0Ii2HxaMryKiIdlK6xobN3Zm
t7NugF3unZZslBij/dDKL6SbO9+lhdmf4V23lJXiMjE2dLql2zToNBioyNk4LgUiIxaa+zyD2MzI
cVrVnLXWljnXz56niCqk4GfAJm0bzsQbSbfbptacmINKlVdPPOUqO6dToV85fGdb0QXBjTJOBGDF
XV95hCGIk63TFm9XmlTBsXfTx0hiCySWxBoRl88RLd+ll52Bt5LbccvxCALK3de5iq+pYhhuDn73
la/l8CObPOao1okNV0T3zEE5erBnBxGmSj9AWjnbjpR3zpoWhgvH6jezdwOTyCtA6+qc2ek17ezb
ko3svGAwzu2ko00qJwotseZzeBvMVVW6Sxl3/DtTSXCK8vq2t4dbYRcvKhnFvTtgFaQl6g7Ebb9P
ORpuREQgoQXarYoNWDN26cIdHqI08IFow16inmwF6wCzvx1x2DEfcxVcGTdj9JTiCdTRupu8k+js
s9lk24ELW2x24jgHtKgZVOk6fgxD0Bguarh1k0iuO3wp4CCmkyfVuNa9/dgb8OWGMD5Hk/1Maqhe
24JoHCjQe4wg7rHCuVAjNA9MO3fRcPbMgiRNRyExSATwZ51tbAuLaIApsDhTpbeZIWYGVQWXOw3R
ifLW32nGWus8oXBtYsAP8h7/Tc6cEvSCNMhTJtiRN3VjHGt/kEiRJY9m4v5wXXshfWhjY2NKKi9N
ruWhqz88kGa40upn24Qq0/EJlnDCmFWSKxAFWQTfI4MK6wQ+5nqorE23hDxiDhN0ods3WCYPVFGe
KFIhi99pcyuY65cZzKEmI2nYNkD0XBfvKar86MBkSPynQMffXcdiKibzftJXtFIfx2t1plOBapMm
+krSxSkwece6co3VFPSgthbPNbPAVRkBH7J7fi6f7sB8xNebpR+MsMsN8w0+94BSCcXjpBj27lLY
jgP5kHvh+T+uxN8mX03Vkkf+r//lS//LV0UXUcI05b//82/bv/0++qk2H93HP/1miyTbTQ/9TzNd
f9o+54/yhf73v/n/+g//08+fr/I0qZ//9p8/vguscEnbNclX94/C+t+yATby+b+jxsfV1//8H//3
P/Wverz3l2kSJyAVIALb/qc+c/8vxATuApB88Xn8ox4v//IW7T7wHR+YuTQd/+96vEPVuY17li8a
IP475n8sURB43v+ZKDCp1RIo/76Pq5mUwj/r8V6XZFwuiOF69sySUmKuaf/oynn6S2TPU6mSHaPB
p25wXmxgLY4kmxdm8h5xbVPpkcPMSBQorOM3y852tD9Nc3nyEnhwbQydMYTn6UZ+i12quxA62M6Y
v9FGV9qnP93srJPbwVChf3NdjH29ntJgX2JvtgmN7WsBY6rKTo5pK9huMMa4Tg8U7BV0RofJVjfJ
T7LU90A7oh8ofPX6D1txSJ66pj9S7lsdTQxjK1mRm0uyo92b58xczLUJ8+V6tl8y98S7tgwMKP7K
BnPbmTODqhLHTU6hF2FwDI+xtRuririE/s5Vk18E1vmAnrypqpuTobRkIz9Jha9b1Yazziwie6Qp
Pwltljtvdh/dpVulqIAHSea9WIyw7Yy1D41lxpHSMS9g+8QmlCwpvbLsKAPHx9SY5W/dR1dEAw/p
xKBbJA/GezMSe3yY07xOYb4VHdJu1VGAACxp06RcfNmJmlMngJxX3lweHdLyGAAfOu27e6+zzAPm
5ltP1wm5YClJaKXFnTuH03JqZZpZ9BWGi/jLWyD3SjfRXVTqeOtLeipmS81nbeWnaCJUOZCchRaQ
AHTEkrkY3uNNSbZrG3Biu9geXREiIXTOq4I0L/nGOLn1TsDZvNXWXVsxSmzaJLgtR/K7JZfjZzK/
x2LwrDeRGJ8gFMugsT+bV+aDAFn52tvIcRWq3PBOAPeCYhQ8YZKD7BpDFibLcetS8rirO9dZuWWU
0qVInEEHEG9mFzu+rsPoziIYx2JefI+NU++ZVeEF45pW2IZ8Eqmtdh7bH+t0Kncdd8B93d/Moz09
sj1t2j4K4dsoqlP49s+MYJ1MQm/+5h1J+MqNuu04RHTJeJejnB3IN7hcGDGDJouOSz4f6dJPdrNF
lLAjig6loyNKrdXwaLZKsfvkxk1bGvbaQdNjPhLCPa2TD50Yzl5iKHmY2viqGkfsIy+bdnEsKABq
2/xkTHVDdZu6aoC+H6nr79MofBn6NP8coELkc9O8jnSxrd6A4EwEYORPP9FvE4w/cZ8ggDe4L+ei
Mg74i1zKG/yDN4rpRQ92RJwfkAXn0mEtgsR7z6TxyxFqvg7amVewv7gtCBORA6cwdLIazwXwPZNx
J+uEOZ9aF2VmNvLnIrDaB+Is2W7UAz7cngprCUsTvwv5kskw3V+NxJjXqJDLpon2ApbAvNWRLTdh
E7kXs1KXeYSRlgy1eKsSWiv8OsXfXDDoDyy25yA1xu2kQHmZ7Y42Bab4IQ7221gF3a3RmbjQOSbh
Vq79jZ/79hP3J5gmjvDfZ5P4QzMGb0aRP7YJWXZTBz9elL/yXAYvOU6WLhDjg0m1+gP9Rvsxo+F4
pozTZ47+Jl6FL8fPjmjrBtRtdGPKm7lrFCHWnIITx2p/JWUckpmhTYwXreZjP9cXofp+b3qoI51v
W2eFw54DzWLHYEwGSagDaKEhve4SJbjGZVP/6DozSshEsXpvQSUlsHgr4M8cyjh+DYO5uC2zpVC4
LIe7OLt3Q0v8shmFRqCPEId79Ysj72PAdW9NlnvATaf7K8YRZxWPKdmkYgRc2TEfBPaxMgXu8DFT
p6CXT5hL+3sNE2eduyB8prgd7t3JRbgTvrPzvfFB+aWzL6O5Oo8Rde81NpqNpp/wPC/pT0xJgDV8
8aWysPkJCthkPWe+kH5rHRfFxTZEc98n53KiRZKrJbn/iKTryJv62IB/rvOYFXz66bWy7rHNUk1D
k/qGC/KeGRPJ/eJzsp0fo6eVm6V47mFhEFZxt6Op7p2pBP+GUu4U4uwkONhDBeWSbFWY0QZS9P11
9r2BbHf0qHqEH22cmwF4n50/27Vp3GQ6gVraWrQgQZemHJ4Wzzw6mYaDZTsaAbvo+TU0U3BcXbT3
85hDrntb+Yh8VGsqXKnpfWhSnxHl/hHD64NsfBqz0biSPn1e/HJgG37R2XFrue2d9ufNEFNm42Y+
6BxahqhzfatS9U029SvN+4uWAg7hkzRigLt1ePUi8z2WiEq5wnsPWji2/T23p552QvAA0qAzyY3a
Ux2kvyLBgbgQ6XP8p5dwOjt5Yu5FBtIQOMqBFqiXoWYD54wvDm4CuqhgofYYj4RU87BOmbtZywXO
k9yP5bhNanRCWXTvKo2fKcQEVTI8karao1nLO1oVK+Yrq0Jp92BYaNQ0u658Orf2EbkDSisOsEwx
4/CxXNu5s1AKsYGxSHdBxinCch5telKgndDbaIN1nwbKQpfaUVEUv1R1O3feqfd4vCcbALmT+Obx
f3F3ZruVK9l2/RXDz2aBZDAiyAe/7L6VttpU6oVQpiT2fc/f8if4xzyYdcu36sC48H0zfHAgZKpJ
7YaMiLXWnGNOQw9xunkkwhNYEka1tKafSgkJ/VeFJC9jyTDoOhUF1mCB49xRF+osD1+DGg81+Syt
jIwFXMWNSpunEEx1JbhWeBfDF5rKJVyN3ixBsxYXfr48o07BI0yNfmsZMygZlJYb6UPGSMe02Vmx
weKDuWatCLBeN+SKwWPAFmZ8+mBehgjHoZsEmySuTnFDhwFYH8JzQ59mk5e7FONlaEFY4Ej86mO9
DzTlvNEVDO378jn4poHvrax6oG/r7MdQs28ZuA7eG9yX61hF9QPaNwwb1iOCH3sbj+ZvzmApDahW
dAf0H+91Rf3m1rx2f9px7Z3JK4kma/phW3Kbph0gn46ZQHOpZv9NqnznZdZTVkcMQNPqxaGTwi4f
FCBR7HuzTA1emflcCftIGAQacyyPzfwxa/9oRtGTRV0dUppAQHLe5UAmg43cepEjEkaZX8sGF2LA
ioDEWYt9g++qHJb5lToBmLBOjJTb3GsuwbDocZtdX/pyEwQcGZvAPHYDh7OUJc132/quLzKgZVWw
z3VuYNYOD7PR9RsM5kxcjcm7pDH5CnHJNIslKuEsARq4cGW9zoO0hi+HDy9OqgsvEEll3sBBJ2zz
sxLROx60nUUG9XNesuy3DelcS4sg6m5VNF1pMj0GALr2cFQNszkMaZLfDO6p50nzKT/0g3MbfRGl
A0S3Ka1boAdK+IYejjO602syGKeyhVkthVHt3SJvd17ZsuEMpXH0dYPKuGR2mY1FfZwHoE4oEtZ6
xESjgoS5X+Xtx6hD227SgqqNTiNei9Hdi8nctA1n+rH1HxJNKUpzXK6CtPhK4nMf1tXJs/V71kPX
Zrl/6wB/PfZ2dSIfCYsy1Do6wln+MDdkWA1gE+husAg6EWZgzgqn3RwqJl9+VL5Zst7E6fzYOKn1
1JQ2npMgS8BFw5ovjWne+hPNq1A5dxXBfRMBckxFi+HJKaptV8x3hslRmXVQPNEdTkADyKgPv5Iu
ec454x09mGebOkzDvZwWanNoNi8At2+cszkB/upzewGV2c592RJfG5U5PBhavDKc7J91FR6ZbwS0
p/feDJxhTqsH7JztXczZhTNCEL0Dc1SrMScwyw0b84gB7qeIwZ/HjSqexYyEeixM56kLoJbgpQNk
0ZXfKFnMbZj4DqUBLehR+dvYnAFYJPpDtRQfunowJ4kF0f9FXHC2McjLCuHTrRpnzm/m7AC2DZ+r
Dp5yqwdjZy+tO3Cw0SYd8I1qnjokOweluUo+1DDYoL1svujCxncIgNqb5QId5mYtZqSJU9BvyVZb
204KfRIDOTm/L1UmftiavkUDAhUahCCzENm0P0/FJY5JAlTDrySaXnqfS6eqy/spaWFcAeyONMWC
NzwG87ZxM4Y3WbZnlcVes5xqUu4KuxH7XFl6i8WYBnb4NMWoRpv5OUlplqRYWXYzQrCjPRLll1HB
8dSFmrI1rvjXPsFnnIb06VMyJ9d/ou2qsj7y9qxCch/MEtSJF9BN9V7rguFZa39RNz0RsXspcK92
KDJlXH1GNkCG5IfM5cnBX5QPEZdY/jma1pNj95ecSCxdHtsh/FFU3ZF0h2Eq6X+6r74O7+ru2gzD
ddYwKyL/QF9p47vk93UseDwO1zSfrCz8nHqBxhOkeygu+LnarD5KwtGNpH/XpnvVxFDjtcTVYfKz
RFYXfrdO4vTPN0DPeLXN5lMOCIAT6OlaATHLJz6UU3i1S9KdDAnT29qGiqgNyEoW/GU5k2AS1XSv
47b70KI7TsygVvNUdhuB1dEU4cCyJ0m7Dse3CUGO43M1Tv7BwI07OcWxSY3XWblXq5/PSW28iqig
Ju7P/vwW1fi9Zu61sttWdvEMtvHWWACu/Pm9i6N8FXAmrDr/akzj+zR612we3jsTm6hL4ABkIB1g
QOtuViuf8jggxCvguLD8MhnO9+mUnwoZ3BkN7D8In0WbfxaNeVt+4/JeLA8Mh4s9ug9k9qCYV0+I
2I6it7HjFsflwdTDcB7i+hiN4qn1g62vgM909zgbzrjwzkY/sfD2NFq7M7rup6ypj8GVMvmUtzUD
p6tXwQUaxwod0+QKDqjgqnxCjLYDI1njMDod8rKZSE2n2pqMWAQ8+iHx6HqglXcHwzi4AOvxffbP
pcJrxSHoc06dbabd39U0P/nx+Fi8kMcuyEtgOB4vsFged58URxRCNxRWP1zcaYjDz61vbVNO8Y2M
dsuDp7zmyChuXQenq2sRvygaH6P1NLyQCHNZXh2MF0/LlwAG+1Z5v7wqyytv9NZWj82xw3dck3O3
vEpOKndt+oZJ7ppyQvW7hjK1IsfUvC3vh1nYT2xCZx31n8Y4Hyz8SdSArwX7GCE/4BYCsAH92eSC
IQ57v9xCtU5/tHDxEhq4y6PwbY1sMN21tdq26r6sO4797qvNEVaDqfcb8GYAd1YZAGgaK+Fgnbtc
vo66ekfMb5xl429oRtJ2zLGhWA0NAPYAs0BbXNr7nsX7gAPhXcOPZX5sHRxLRU+Uuxu/gsc6eGj6
5hAOWl/1w6vP6RzHq0vDbx52JNqWq9F09zHzHziowYuEoOSI4ZPWNbOj6L5NsF+jmp7bCcG7eSBu
/i7LOO3CxqFweGcw9mjYzb6uml8GMOJ1HAnGWXnx5aqr6xkfni+7g2OwP8SuX2BvEZ+xxS7q+cAM
QgSQOl4yaEiGbezosTBLboLou9D9s5kPnOo4+Cdp3vLKRo8Jrz7JPMzVAeHv6uAoR4fQyZr06eV2
r7wZF0FCwIIVq0uMHqvh22YuYGW6ILDxQWr4bKtuZLvra3SoM2DWFSzMaN8U4x1VI2JK5GJ68cum
HRWe8o15PfTZz1YuvxtzCsrDkaUel83KC8gCTHN85EQEEQPigXMdrVNNitMG4VpC5lW/K0ktR1Pl
HU3bJDGr6Ket6uoPmWFNJokKBfnor61s8K866FE4/WT+s80Iql+FYbR0ARv0bRE+RXTgb6VOIT8u
TxHPxoKZ644mVuSVQDyUoDFYGRGKJQRQ3spGzrQ2hfMKVgBZSIVvffLSaocEOIhjAOOVWdAq3FWC
nQt4nFh3hvpVzgNAgrKztm2j10OWo/aI5l9O6R4K95cc5njdRU1xnpPyIa2X3yXEtI1kIlc0CkG/
7Gy/fLJgjpnjcCz67I5mRrkhjSM8NIN6KFD0HQqL+TRyfEj1SQWvyVIPZd+/k1aCF29SnNfRYeg8
oW2BMdpp4x3qi3C7ANhXwu0P6dKeDGAm72qwd8h7ok9QWwU5nmpTN+AvoorvtO3ugChr3I9YfPB5
w9LHget32DVCMgA8QW5Dmz/1Tc65wDplZSC3ccBTil3vdzG3b2J+CGpMsJnNbVROL00jPAZhDcyJ
tn5rnPy59Tn8BuRwnSZV7mkfM6ugLQaNJVyXQfVYAIjdd362yc3WXevya+ZuhOXdJEdFUCaRH9Od
RjeyNsRwi00cJjLVe40PiY1p4PIV8Zmr5mqqfoeHrdjWkdfspG+2J6UgUufqTMImCD3Obqfpha6M
fhQR4qVesaKzZx91MOiH0kWAWSbxIfLd6L5WqN6ygKz6vEvB8GMrWIFz6g69+4APBw5lqq9R36JV
G/V9lvnf3YCiTNc1dQV5y6sgT94ZxYzYiId2VWXBFTT0KsXctwb1Wu+edFJ8ZWHn3VyFPb9O4ouW
dxG9/10eViQpmNK7KVcfhroBmDB2FBV59xEvJzKdyo/c8qdj33KeZYM4IkyGzyX6J495/cqwvOlI
IwkApKLSndnjTACjVFDtair9eGOO7psxB0DJVIdCzzf2CWWhPczc4p11dXM6CijYBeA542EwuUay
Or/mUx49dA4hBLnr7/xZ/WjSeGJZTYEsJN5DAlq9qjPr0cqR+zF1E9ZSqNNc2QYzkSbS7G7QdDaB
VbtnJpek9aa0TLDoFmuMu49jsqTbYvVaC1irtqNOWdLfk/8Tbsd58ZmZety5XgFarGYoNZfALKPx
LfM9vbIZtd/VuKj2hWe8TR0FUmFKua8TfLABcSHXNvKOFDwIdVNWF/YN4pHwMGzS7DWyDHc18uyw
bpXfHFQpsCpv5XdWuCt7jstklGxnn6ZQDAOcW30D3qnnEL0hcWVivln3VIChhYBTLxcsyt11kTF+
JqXwQVHo07HMxWGe6s3EM4Fm672ZTg+QUH87uMWOUraIAgn8xrr0XQV1tKto7OyiaXiac67sZLwb
KyM+p1GSbxFWlgee7nHsQTAmACG3MquxhTmFi0/SBZna2NYWadw1XKCgwETNUzX2n4kncsgiEUFJ
TEEoD6hJyY9oJw6kg2WhJ+cdgo9KDkU5IJsB8rHseTGKXc9BJO7g6U7TzaD0KZawT0USIPSR7T7O
ZHQw9HwQAfwTMSb3fsalVooC23/rfLadn2yTgrOuZuzeLE9t0NJbFVJ9NXb8xOtl0qj1PrtqNtYO
FgV01sVtMDC5+kBfd4YkMgi2MHkfbrKXKYnqrUzvQfqJvQoFQ54U+z8314nRSLMOosbcuKP6KJc4
5mHCV4yPxYLr/mQjG9yUQhjraHbfyiFrcb573YH9DGksBB6bsnPSISFNXBODeGln7GUxnc5t3VaH
JicoriLld5OXeYCCRDxI2yEqRRFaUSSELZOOsVz1+ML5sgGZmIHe79ia6Ipkr2abcHpLeyK3AB0Y
Y/E70PUNpRStmqSmj4/gPdK0sP0VwmqxGLjlyqfpS1caKZasov1keb/xTrq40lokO4hMxtK398Im
9lhG9QBhsXwnk5uYrNiRiHhw2vPgbTYMXYRi06QaQVyYhzviE3lSLiRdunzD2iR/gs08Y2gBh2OK
OHRW7TnSmnZRjGPLJN3JqeOXtM4vZm+1RNvVG8ssAaJYCNl9/oSOXvyytB1sEfF6LEMkDXbC3jeI
/qUT/xkQf9QuIBErgvGgv12nNQ8yax7MgsR2XT7YE4tLnsuL11NZh3FxhY0PQyP3MTMT3b2Ko6G9
tqHGXdqV0EBnTMNwu4cNQxnG9WV+SMkrv5jCv28SzBJ2gRjfbVAKD/iUtW8dJ3zkRpFfuiwASR72
ybqJWr7kjhH+3upmmSI9pwm6psl/qLg3Tp1wjh5n1IdU19npCXD1NyuwfasK7DljPVyVPNYOLS2C
3l7AbMIUJamiw6ubs+PgDCSqFDuFUlgh8ll9O4gDeS+5fhireyFuYwTT5TE1eS7IkpmczWRRe6pK
Nmgz11PRQbr8KfBrbed+Mc3VU75uG0DbAr+MvTjvSb6GTos28mB03Y+o3SoT6bEn7lt72fv5j+4O
mU7QA0KnWZQmchvEIz3jQ1m06b63S/pbBr+oWqYd7o5hZLpHYb8e/XOWEZwhbMcmMArI1ISnoldw
H3rR2tfQb+h5TgSIB3GyF6JFLubCQHO5psvhFpIcQycR1JSc3yfFcNX2i3BXt+Uv34nktgbmvpKd
UtvQGelgDr/+vAIASxltheFa0goFLtLszIFRL8Zuj54pZWC+dGhdORJhXm1UIKJdp2nIBLV5dYOA
EB9XWkereDZVCNY2mXCHYiGDRsIMScU5hI86Pw7YTeLwmFgJGdujmDbcxCISd5Y4c36z7ufWfs5a
uqzRZBWo6JDiGvXSdIcsHERZvcn7mY3B3mWql+cUwgjrIkwPC+u9GdeXfrlFUNMMyBoJRACdegQh
m27REtM44zD551mMS18j5LzuuvG58htNnL3CJsoFulNEtiOM14RKT3O2k5nTMYYd95mqnDM5c79l
ZsAXCXJ3B5sYnlc03XNmHe5t61Gbyc2ltYT40HyPQuWuoYpVe0/imOzLL5XmmLJrJGlxYd1nGMF2
2dSBFsFXtRkksYaYk0x0I/UxtNSN3Dz040V65yf5j7mjX+6Po32yZ9bxKWuusVG3O24kJuAxVP4M
UsZslqsINhB8CLqIWeoRjqUC8KzFWxXmhmTfLNkEm5kaGBVY4I1sZCg4xcjyrbLoS2CQrkOtNtmk
KmxCWFOgq47WznBjuZEKQhdsOVbIifEBnpR6bStmrQl3RzXLU4IbhKer74qYtz6KYSVBuERa2jls
4x1XX0V5dxi/O80JNDa39mx/wsWz1kbKGq1qTUUHXmIb2rDIXeGmt9TjeNVZ8gDOHQgqy9IBaQ9B
SYoL0yq/LEbOZHHdHIzmUFVn9jgBMY7DICv8soT3r9VYODtubhwmiX/2S4ZLbhP9HJrM2wVmeotb
JKnznPwsFuVfyPHFbyb7Ie3pK9Qe6cAdp+py2CkHcVaPfqwuOo6McG+neNgaOQkZeW5z2kKsgUTX
AmDW4mdCCEvwF3kGY4xduo+4EbOaW4Tf0QZq73XMFsbpPGb9hffMWTH7dPbhhGS1DR4Hijxho7fP
UPOjl4WglX04PYez8WhzJsH0D8WvNoJr2zIhMP1T65GW1MOMak30gUM0ZtBP+t9jCDAxByIiakZD
NWovHWBxRi3pM1o8mtBXgTsHu/+/NUOeg3XD+48lQ//zf9Sfxa+/enj//mP/0Aw5f3OFcE3LVp6k
uMGn+w8IqfqbdDWnNg3RWWLyRqyTF/Xi0/X+hu8MTZDDXNnF+OpZ/1sypP8mbMW5zLWw9ytTYTH+
h27qRpc3KHIkV3/XUf3b3/8Lb9YNRljb/Pf/akEz/RcEKf8SRmXTk6aJSglc378KhpCuIpC2EjZh
BlmQqe1Hx+GG78m3yQmIRR+Dli35YIv/diaGqZaimxBF3YOesaA6kbX6J83V/+EBKflXS7HWNrN2
qbVJP5n9bPn674/HKA+Wx//f6ghxgdWGRDxPS/ckU0jcuvKeIb95gvP2hKLZvLXElrn0KgpO0R4I
/4TGVYyS9imauvnWoAqQofUzSosCUhgS0HyavFtQmNElm+/tPL+3ENQ2lSmYttdsNHh0oUD7n+nY
wEydRwjjDCK9mNSLMdegnqX7VKaVPrdjZt91UeEgAQn739bbXI8CPnlw9Rv5IOAwolgO32Ve/06G
yj0No5rvVcb+6laACiM0r6d+gvJuIQNiWDGr+yKwv630vQUc/DtiPL7WfT1QUVJ5953eEZw5nm2Z
43Stm3uU5OUtCftNB6r7B1PfGe1LvzYmhwAUUIuH1E7mR9dDWV2J9rXUSl9pIFcPCMlXppssHVE7
XC+RHE/MCvD81/AwBXjyfhLRz15us1XTRNjPesT4vd2/wokN90AO4SgsH9z+PUtKfQlSOsp1k5MU
YLgB/7z9SxHDS9DffIQMAIXDLMdL0efqAIrxliRGeys6qjASz+Z9zrlwlbaMBiMp5I5OQPiILgn0
nukF7wb8TwbfbF5eE20rHH4Xj6bazo0HRB4Zpgc8gMEKKtKJhlh9iJNsOs5UIKXpMHxA13rqO+Jr
krh9FqrGnSfUxcjNaJuoorlJYD/DVHHsGDp7Mwy6eaJQtJBZSo9gcK2vLkX42qpsQbQVoociMj5r
WX21bRnfUczOG4xBGoH8M+Wt85zVtKHn0roPC/JvhW/LHRdQGFOwu2DCeo6n1ExlwNQHg4CGnRFA
X4vb97CPvK1cDCi2bX94rdnvJN00ZgdiTbYfJ4kkfCiqBvg/4qHMzsB4MwJz0nejDMmS0NMNKoSz
NzKCr+ddXhGiHJMekddVBya4Pplh9O0w7GxwpKzg0s+cWdytVCI7NA3to9C+18h+RBQ9zEZGizkC
AhdYTn3vRbgnu7G7cLN+InCbMehUztHO5zu30SOuvZHOFLG+86Xux/ZAAfgrlIVLxSep8mfvmEXz
vu8scYrTJmEYGj8IpDk8LnOd6pz+mulfmKR6p6kiTHL225MzlO4WVz/9EZ9uBG+5SVusCI6lDVxW
d229z7P+bu6D/paGgUVSXZdsys74Vh3pjEB2B7BBTPcMp/iAfMsYkRML7hH7scrAMHqt/QS0rkB7
6oSXyiQgyehw2kl73k9u5Pxk1wdX1qW7Dp/31lT+8Fz2yO0ivXesQd68Ees8Zd++x8O36mwxnpiy
Mc2jQ7iOxqY/FwzbUTn7d0xmrKIeHyx0ybtkOGSGck5RX3eXqHicc4XwHQ/FO0nxmwa9PHLf7ky0
mHMZoTiOJERd8ETUx8FSL0AY5lNbeum2iyfqDrKhRTkF9ya6LlgurQY/M2W7BlrB05CMJ2/xX/z5
EPXTyOA48LYjDuY6crOLTmzzjlQfBMRene0nLskrOS7oRS3WpLH39kADAT9u4pp5dmGH1p1Ls/0o
AWFuYSd86pm2qKX78XEYk4OipqLdanAi0kH56HMcWVkORPrBLlKU2B13edW9jgRnaD+k/5A5WCdK
zQewQhuw7sgBfBKoNQkh5k/Rmlhn/PolS+QBJFrGEUVD/aHTO7fhhN0GBE+fdS91Xb/PEQZIQ1YX
OUZ7UrnjFSo6dE7dikk/bbcUk9HIwbgtkF+3JAnwGZLMXZrQvWpPMP2oWp30raXoJEfCAiNc/Eao
6IMS4kcXcBh0UNBi5mitKaeSY4tZURtLoAyJ82ZMaajLZgdhV69jCwAr1g+RgNbuUXxjKkcC1sXD
hkE1lyppIyxfIADm8Dt2u+9Bk5Dd1N4zQCnMgkVo7mIEcQQOKu5AUpP6uWn3emruCMxZmF3cvIkF
qikfSBke6QTwGtfsANAoo2Uq4E/foh92Je7pvh2+2fu+zam6ZTrZ44pD79IDGSrN9L2qUOiUSOuw
W2L71dE3vKtnKzDb1TjSskhSWa7j3Go3XuoQWKtUQWsnUYeyhZ2PoByqIiROsi5+k0JHeHbLZ1TJ
a1stL7BsBA0OHxGmB4B/acCh/fkBinhxe1KeZfm75cwmt734QlNpraToxr3oEhx/zZfQWXadovkW
SzKbCv8+sYpw78uc3uAoeZoMXpYnkmOwwgA0Tvsx0I+GSxVS++qiR+9eegVDM8wkgFAzB33/0G4c
M+0OLfKkkhAn7M/OFh3JsGnvMDlzSu+tmAmHvFm2OMYloDovWaKjHAyMwB52kR9MZ6Gs88AkdyyJ
PUyKd0FEWJggKmJMQwmTrZH2aZvWDsNa1Is7/Io/2WQ0z3qgYYNMZ851ss47/64hAPIec8bGntMD
dmQPQvHsQb4UL7ltGKx3DFHQVrY7EB4vYIeqnzUyODcZ020CxHCVTri5CJPC8FyMgI86c76V5LzM
kwk4VI79ocsFILNuDA4+Z3uqeNkiXsR/kc7VRIsor87O4iXD9U3G1ozQR8wdFwmMeaafPfEgIjuH
AfirpC3ujZAOgFGRfOhJzzuzcmYnA6QnZukWSbKROfDqkMBCliIiD7nctrdGLE4PisPl1UkiTRd0
7UMtuBH6k54BsByqODzoxuo+ihF+bCv9R7v0hkWU8p0mTnzNS0ytAzDNVeY7mhHb6BIw7+eXSLEc
x26/Iyc6vM0W1yhHMwMNRpYd6YCpe7KU2F5De9Nl5bRqqgjQcY22HWAu+GSLgFtwMQ9xZt4FheuD
ZVneQppzzyXx1psZ2vUQSbx3aP8ebNEiPYsnlvV03Ift8Iag1bgKhytukHR94kQkQCJHEhAtRcyb
556yqVKX1EJrb/oZ2fXCGO5xZIAqh2GAEY8SWVDmoUYHXRLGx9lhRqXnHs5YE5Ynisr0R63HZy8O
UNmnA/Ed0ymMnfSHPwFIhHxx7KW590qveK2BR58TCaNrqKvyNeTNYy5dE79V8HO2j9ySbWBlxCHC
cqesTn/+9O8f/vK5v/z1//bH/vJ9sPfV8T9fPj4XGf//q8Hk/2G/yVLr/Qd+ky7/jPKP7KP+VwjU
370qy8/+o4IkrELa2pPsmyz8/1xBUlu6rvQkRwAOmsoFv/RvFaQk+4LYLo+kCnqd1Hj/HmMh/kZB
ufynLFcK09biP1VB2pb4Sw0Ja4p2tK1sh8QMqdylxvynii3pMlugR+83zDgHMHNFdSdpDp0NhgZj
enGqurjB1hsOoc0uCOdQ3NlAM5MAVQJCtmJX4MFFy+HM4aFgkrgizIO/p/RE72ZS+nr/1+yq6X5I
XH1Tc6mORfvYuxYCivGWWW7/iTbuadQtaUthr86kToP3ANm4HurXeUzNVxYtZtkZscUqrBBTzgPs
VjMCHE4y8HbqR81MYn7WJWN8t6Lb0njz46DoC9f+LQJbdw4K5wcO6OJh4G16BHBv7mRcEFOD7PoQ
JRwlutRHIh4pa2v0xDNi9G5Z/igr4NL7xMM337gXjXdj6pEBexuzYYGspWuv/UFcEid59Yx3f6Qz
N1X31fgSS/QWwQiaPOcQWTCwQfaLRV5wzKWnHSCGMMTjgEQPzrPeeEvrqx0ZkjS/pphOX+7LS4QC
b52G8gicGRuFZ+NwX5mW8QXe6Uil9VXHNecPojGSSF0yn0nPEFhnlI80mZOtYQkGWlFL6y+J7+n7
+1aRHZIRikGlka8VPBzMapsY7DGYbvyk1pL1iQ+6E294PJY4YHE0i08VMDYf5YZoRHRCKJR2AJCp
BHJLHwobEqom71y34dbpvPvOnfZFJtERjVtdBp80OFEoudlpDolNnoXzQtHxDAvsTnnqmWzPJzPT
PHh5ha85EKf4QAm60YV5JoH9u8vGO2EAX/YiBgCe8VL5SU+Og/OuEdYz/SkRyhCuUKLHEN0Pz8tu
bdDvdVC7EA5DqNwutByZzeLy54PZauPY5QwBzN5DA5N+A0GFsONLOPDGdB0ZQp1HVROa4Nav1YJP
osWBAha0y5KmJk5gQsVpdsNxbxvmiZsb2TkEpmNnxY86Coc7NKfNBd6n3GRDxMiqG+XOdb4JKInf
AH/hniQpjdLQeMyiDiRA2ITntOT2mGv9GBriGHnDSO+839dRhMPV0uVez8OdLvoPE6vkLQjd+DZt
hobI3Yqx7CGB3Hprs3DvCBQ4nPnLz0pYm9kP8NGUprcXTkC8wNRBkRgtWsNGedV2XV5jwBLUHeqM
ox4xjOI8GVkzRwATYmPZ+tM1NwaBiwiYby2d+kHBPsFACQEji9jMAHOVJEXGkPTAsTAPrHptPSsH
+GWe36TzG/3++DBPI1CdQJBR7Tct2bHUIAxzAYf6jSmu8UC8bDUXzt//VMI1qLYsVcMT/1q8bhhL
nlqNokA2LyF00meQyaCoVnI0pl+ug6Yhp7pZBboaD1aeOxv618HzgNtrXbZvRiGbw9yjJ2rs8D1D
lXH986EZCS5MuYm2flYVT5mAPd7WrBlJbX93LnR2Zkpq3wa2sw181qJcuMh123p6GsIHu9PWfTuG
3RaZwosmXZv+UVpcX4M+OExO44VMJ1c2vJ/PPnWYJbfPppYY0UeowG7HGN41ynPoaIp41GiHJurc
XY4tAAqxtQpNRIRt2n34zEegAY+nhDppDdDsFiXI1BILgpQPxKesgGJTGq2mrrJJSaDKthnXazDj
zMc6CiEyUgi6IZTa++0XX0VsGgciLZ6F36Mngti7RvBxokOkcH1wXHUheDP2x8pnnlql4qMpVX+I
7fCeNzI+xH5H8nlAkcjcgAWD2fk6cnw60Qtbc2GbocHS2wh1wLqLS3ejwp/ZjF1bcI4f6Pov32KF
yV1c6x+Fp/rHiSeEwE+qbd2VzaFO0YvaVeedkpY2poKG/CIKQo+In+QQJIvxhYiTOjay/cDSvddD
O13SAg8xV8mOLmDww/K6GBUklHrc5MPBkKVEsspJMGwZfjG410c/JpOsJQgMrXAX3FR6gMUKe66Y
nPWfTQoHuL6NRqNOtgrfLJvLrysZu8kJcG7T4E5ZKviVqugv0l7dKvBeK4J/9z3hBbjEjDuixmOK
qh4rHit7usxfcJPvtTKosKLA2JgT/JLCvaqk+eSOZYLutLd5RPg72NlJp+1LaBR4kBgvNp3JpVqr
e900wcWJxCrwiFQFGkDRlCtYa8Jbp9zhtKVe7RI3E0LkCR4sWkoh/e+lI3tIVMQLFb812CtwPPLg
R4Y1RQRtYhDxgJOClmNYMgrPm+F9xqi8tvBI4wBehwPjbToeTYYQQnjsldQTzP4L/xF/EPkP8Zq9
jGhSLept58CqGEdQb1mMSWnQ1O4uWl7Hn2Hhpe5O9SFviG397BqIzslMTEIdEWLMEHM7uDixs8xu
byXELhgi0x1cma9mjrNbE9uvLQHbi/otvktdcIV2ZRQfkQdWD/rkedCFd8V4Tiq46xHQN6T2VQ99
cYD1R8CkeAVsSNfSKJsNQI2nKrfTl9gwB2p/rOeu3+P7LI3gbI3q3KW0SRmsXzSLLCxsFy1BWQwH
qwMNGCR63SlkS6DNfqY+MKvEvBtYiWwOERQITVa1+2hmEKs86CrdQNgpCvF+D9n/okJUek1mX0u8
LS8SgfLBQCfCQhNBVEcyfejTHDJsbj2VsKfOjYpOvijUGeDmcyZH86FriPJKTJKEqSf3Dcq/jwxp
DFM223qI6XyuQAqQw+4Z4lLim0HENq0GEACnLmxZJSbuNdNLrqIe02vCcB6EWbKVevafsviDUxu5
X66zM83IxYzuj+tmSsQ2tmBsr+KDz3uxB2c8clnY4f+i7sySI0fS7bwVbQBlcMAxvUYEYg4G5+kF
lkkyMY8OOIY93VXcjemLUkvqNplk1nq7L7Tu6s4sMgi4/8M533keHM7A0qjfBTfX2u6IpjcTBAMN
W7SAEKKELPJTOxZfkRUbj74HI6yvuolYaAep9zChF47SJ8cAIhF5Tr+35jZizjp2YelEBuwSpQ5T
HhvvLMYRm2flm1eh7Jks1GOlp8y1ZmX7niRg1nSFoWBgPwP6LjLPTZPXGOgg7VY2mhl2L8+UZihU
7Ce0cvVzm5Xl1XSrS947HFQjbiLLkqROuqwuB0MSvQmeP9Y98zFI48Ss3hyi/oawkf3Q6p/cqq2j
XzUvBFGxRMQlBAvMvrhB01wWnuFN1SU/8Nd0aM36c6nhaDjmCxGz9mXw+++pE89pC0/QOGSmC02i
zt9Y2UITp5mtnGgJiRC6KeSK3wNe1sK/BbBhgwhrj+/UJ1AKo0W2rTRhujMWF4hl6k9WNi03iHcp
cxJgdCk8YPhvo0ZxK3JW8GUjDbIQnAcvFw9dVYsTw1OgfS/NwGEK+pnkL9/P1wFtt9tP0Y51MYJ5
zBDzgD/NC6KNzZRAMpFJK5OsnNwgoROzJoMiTkeDEPosBrTIlhbpWpYdq5L4+DrTR29UesMgLwDU
yUAp+miVu09bbsM6CS7EgyGxAzeBTp8DKKk3MrPz1VBiKwqgJxbYD10r3/V2/pBybqAMMglHcsSm
dXmi6okknzjezYSqLYW/syIMEcxKJCQWEslwcpvlhxhkEU7lRY/d1TLA+BBhzFwukBcZiPXMsKak
3EPDb6AbC6nKyGmxz67dskGhjIztvdMIfEqQqesm2GJG2dedw9B+3Eubzb7xbjr6HrM00XnzJ9to
M5xZQls1UiFh6WUrNYQlJMX6GPj4e81+WPUN/rEorzfAvwgNc4PvJS1oCProZ+TURRoRXCytNvnE
44PR5LWiSaL4StJD6jWY/DQJbrO4Q9S3caEpLoCRvHF4jqT96eH8WttVUYY2sDHIE9UX0nPcGfOm
7OTBq0iyk4QUrBg1/VTgoZvE/DWMpl61VfkRpSAresZ9HVrYfZTGlzFWP4Vp3FULVlDfeQwiaOFV
33Sr3ubIvyV2ZyxzVjFjKGxq+CRJOWT2cRqdGC9xV65nEhJXNYmAUTHcwRJ9j/vlz1RXewEJ5IQz
95xTSuSDEcL4ITREEcFXD+vRQhJY8o32XoOIVDG2Kdbilr4DonjnCue5GuoPI/b2cenviXp9zS3C
/mZCsFtBPteTtRAbKGAzSQdPRyFJUJ26b4+FvsfjfXaK+TCk5jUGhn2BYPeGOkTPKvQ7v9lIDw2G
IeNHN1K/xqrcJoPRwXuUMO7oV1NRcVD5Z0R+EBTN+p4A+zdXqZ8GMC3McgPuHKRZGhZ91yjlbEiz
xE1KNrIM6neelXlVT/Z73BIWbjT1jknlH1dOJvXF0m9sbCGzH68Mu85WjeN8UimflKO471KDc63K
NwvD58I6VLyS+zTtTnFeRBulMbWV0ddUGOV9ejt59PgwNfrub444ITnXkS1TIpJv0h4hxGT4hM3u
oi9TNZ+i8lZI9bhqNLnuYjhLE5kCQN9TF82novtOWvuNJHnsIFzw9sAT3FeoQOb6aBlEwqQuimjD
uiCPOQjVnI0+nym061MwS/SSzl3pjuDRGoNF2YCi2JnbMyF1+3EkqKdIBPFJy3KO+OuGZKTKhxSz
1g2UNMvf87D/UYI08BZyi6uNleON7jpSWL814qgq/W5Lioo50R+5xJ5m1v43p8SbzLFKUvzBJJN0
MRHAgNYkCtDNiad0X92kmLZuRmBFgKvIwkUEqybPnTO1v2mhYJfzsI/0mFMtk5/b+fZuyYgZCEqc
1i353ma+b0X+Tf7L0e79GLlSfRxxpY5WdMiHdkSbll+lCVka0xDG39QlTo/bxZudx66rQy+I7xOS
WkI7a06RyVHvamLQVROn4WDzkKQg7yFWbGppfUJBiELHTIC9TrzDhZHsyzZBc1TfKD28Yiqu7rEs
XsebbEyyOl/PLOw27uzizCyrgZs7e8Wl7iJCn7+mqMZWcRrb8SWyMuqw6h65Trn1B+cMwnU5NPWT
eSPx3N4039UvuZZ/RlNeEBwY21QS5OSdmtbzkeyoZwW0wzcJbR8L//sW3ZKDW4Tt9E2U0FvNw5+P
9rFdio9ySs6mxzQCIgwMEmJGjdvnzxZIG+Jq4PaPDJcmRG2n0mk25C+SYlBxCaXsvnwMfIWmlK5A
fiMSBQ9iovER3ht7XFpGzv84rprN5Jcf0mQFDDfpWQ7sycy258qpF2ShZAqHtZOiMmMVSXJsHhaz
x46QpWUSvCMQH9Vvp9V3KH+w3WfGR5zY1xjzOYcmHxdiJunfF9Yfxi9+v+CqmyGOjPORxPJxDVr6
se8/KgT4LLDmIyiBA0vygd3pcE5y5wASeb6Da7uCCMbPKrFZGe4CsPYBGgpY4+ixj4NzEhmXLC02
Ttt9BLd92hSAYEunFkNOkd2XtmZHNYHHMnkyNomTnHpZ9Rvmad9ZYLBRG9HjOwoZYaDo2mq8L6W1
vLagSpts2jgkCkKcqO9nrPV+8t2wd7bZQ6IjdllsOuXaHt9kWr1niFetTJZb3veTQle6m2qHME6b
eGT1OZuYf+VS91dVt9WGu3Rj1LM6pwUk8iki2KogL2ss9CvQeyCXinazkiXzhyKOQ3jlwxojm1n+
BDK96tF6yXsNicVn2uWwTYRoG/OutM6DE2m5TXAW+MBB2febYP1ywjyi/GU8m+SinG3SMC7i9kUn
OcXDXB6EiPV5aTQ6g3G6upFNxoO//BadNZ7aiUAmgZZxO7mgtF2ni+BWkd+rhDSfIpMpSkAhBPIx
AZFINfz/Iara/dR3v8of9V9nLv7/FFU9DMQP/ed/1P8nicniz/3PmbjzF/IstEs2GlrnNhX/37Kq
v0ffKJocy0Tkiebqfw3F5V+eLT0v8PkqPVugnfpv/0hGkH/BbmIs7vMrcYVrCfFvDcUd/qZ/0VUx
7zJvCiY0ZJYvpHcDNf3TTNxkjM1AGDJ0Zlx1VxxHUhl2jtG5TzUl/1K7FVNCT+GPTvqNNRekpCd9
9F6Q5xH7iEStAGEFtJOQHzM4Wphdjo1l1+teCMKaXfS2bPmTCwTDXxj0nQOT0+rBZF8bKm0TK+OP
z39PIhiAePfqpkck8+ipIx5wbQRqfjbEUt9h+3t2ovodVW98X6ZGcKgmQXCf5ILV2vEutYxdhuFZ
FPp2mWI6MIjGNafmrptK9MoTxZ5VDqzR9C3CTcTJYQBAIfC5urF6sNw36WOpki15m24ff+dJjbqo
jy8tgwvjlYH8p6NteW5uFFRpDiERXYjUg5HEWPgOynoph5tTYFbuKbZqQElGey372TpWS2Mdl9pM
NmUfbAkneKqwpLvSO6EOWUGdglClAEGlGhtAEiBKnqIYsjF522tqpZZFW+FvSCX1oXSDRTaUn6ES
vfUMGPbuUKDxUdvA4KLqvdFO9mSVjDW7xAiONrt9023VaSGggx8/0pe/vzBrRW2KBAG74eK4WI1v
X1io7xdpZUfDdaddhUxqhYP3CXpb+VjPwUYR+H0kkW46xYP4pkQoeC4YMMRN8eR34klHDbGTnpMc
bZ2ajyW3tiPtvcB8to9m0va0u7gk2C08FZ5HuBq9yzG5EexanvNV191MQCzwg0w2j7qGbFrD4LY8
II/2FNObU9ad48F6+Dt7Z0D6yTf0OZHLu6sFRXglYjz5rUOiKYFh//5K778eRc7iPPm/b/V2w6+0
+s//+BdJ6D82evy5f5xervsXGlHfIjLFdMx/zXUxkYt6UhLNYgrhiX9a6QGLk8LiiCKCXnKq/JMo
VPwlPBOyNf/cQbko5b+10sNrzPf2z8cXJlNpWijvKFsCdnqsCP/l+LLsjvhzrrC1CoDQUspdIymy
q+3ux3lSeBpssZOV2GNKyeAq6o8GtAST3e61Ejo7DkEyXRuUB9QOXrcxLP2ImesLdAR4Kca+tbPu
ndk6l5YKvbi6KyWaueQ2zp0B/XRUzJ3yrq5aztA+mUNW36opydRL2kM/MwDIi/hBNnV7KoprIof5
XNO4EkODj3VeXHg9zh17T2bjFnxWzTtjJpY6oIClUg3nZc6RMNzwCWnHqAalfFTTJXUm/2nwnOkw
2yipW+xNHm4pEpLowYI7l7NoTa7pR99AREZGhs7dx5UWkRuRV95aSCN/lPW86+ZgJOSsCEXpvU8V
JwmW3j4MWqsK66mamLMjZzIsVnuUNmXj0keMv5M00iEebpwWGL7ytv9NfKnC70Tgu5y9lXBlhLEs
vrn/5zV1548ZABQwDcS6aVSh49tUpRNQEHMKmI56HdnYhmlHe5Wa6isffC/sbfOtzCmlQI7DqMDE
s8SGe+jYcFIC9ckOXMyih+ZpmD6YAw+oy/zo4Db1HTgX+zCbzIEq7xOee7Fv40zvdIFzfcYmPaJH
U15x1TdEgCFLn9TugJ+yI+fXMjh+SmifRALRoBJHC1YMx2ETEwqOBg1ZEYlb1nAMBKGnHcF3jrHJ
WtfZkVhJEmTKVGXGtLXJxvJixeXZRZm8Iv8ICoOSW2l06yUCjIJliLC9I5rKjwJcixVnHqYB4srm
hdI1BVNF47JtxazP04CVqaOA3xYu7I883ce99cH0AN3bYP3Ew2dgYMxzVYwoLm6/sGtcM3ZWGNOr
ZauGeAtFCF9XDI+HRBWyFpe79rYs6QKarVEsJh077X1uALxq3RXCqWBLCfmQocVez7nsVq4fydWQ
B4c+qds9Y1LoGOP93x+dU8lX9iBfTk7KUUIf0KHuMLhAIZ8NjPQTK2G9O2ab1vKInZMfSQFsgnxi
tRK+Yps4MGOi24KdBmpw9Jdu05gAEuiNV1oZsNkN8t47SeGR+dSmefx8i7FfZXOKGnlqdxqhEiGn
Sq4Cq2JMgD+0ZpRcF8YzJk61wmDTbyqXuBAnyfaux2+A0U0AcRFso2p8MNJzgZGFibiaxSPDfXgV
owEBHSK9iHwGSDQQrorWXjkzvnexEydDO4RA545WdkeCnt4qt7jKBR1mvkQveP7RbfXqqa+x5RUd
33WJkFSVsLiHFha8YZB3yHIOn5L6aJruV9xgaSgji/Q98+R1Cfvq1lUolPS9V8uPQYdNC1HHt4uI
/UF2Hr/sIt7WEXojAPjEUuDuZ95FMjNpoqrlXzaaPnn09r6OfH2obo8p0igINtg5DH1M3fYqrfqE
mBQ3ijms0wpv7VjRTorp1a3Mz4mgSzPyrxUWEQxTWIQQMqDB5tNiFc7kSzRSbAxzOaVkFoROVb4l
OE2lXSNF2kel+q4Kck46fQLbsGkhwjkS3DI9rVh5efJpmt2baeyyWrsrwiOg0daQqNwu3Y8i+AFI
223Sna3M32n2Cj2w3LZ+8mVb9h8oGKcKC15pZ38MNR/keBTl8JxVPY+4b4CR48QVzElniGQ3UhyD
7PRx1rLaLNhxOGjCppG7DAP6fDvzoRmrkHoi3koaQNM/5g2cdX5VHInKxik2tx9tbx4b8TaLoTxp
bd+3g9/s+sgwEDN7R1PxWRuslM2of5QuY+WKpLFw4qlfWQu+ZSx526hP7mOzo4buCW+5bfP7Bt7N
FAxgZQZb7UxVaaBqPRlDcfNaOCRngpO5T0X7J8599zeeXPj9tMNAEPkNNAckYFfi1feC9MHSbF3y
Kr1XmINkPIHgirSnD6Pdf2GlEG8ucqwVHL1TK+pvp3OWky6IE5/5hi2XVVg93czys7OP0UJtcwZa
KUw3JKrNW7nk8ixsp98aE6YiAAXO2pnLH6dj8jXC3rwNNB6zMf5G4CoHmNmwk9idgKhCPtr+CTqA
Xsiqh3o/Egm6thF2r+nZeQ24Ar9JTv3lm9p9r97juLjTwdSvXbn8WKmtDlWOzvjDq6h0Z6SN62kp
nsy6RmoRdCMq1+Z8G+ES8IFbsvo7bINUGKN5jhLFKLLw8U6CKW5mJBakkisUPVtBWmPIJHQrqjS/
eja9tt/7UHbIdg9GDnnUQVS9pC82zbh3AvVZ27GBeVA2+0i2q9HAROAM+VfNmXbbUVDAp19qGiHP
5PIZpBWp0C322zj6A2Zgk7txexfnVbRpiYZSrbpP4egf0OEdoxnonauw8snb8Sor0Cijg1TH0jBU
KnFXxyq9A4m93s5DPlGUrJoINpaO43ukQ8c0jrZ1bf+OJ7ZASQaXY9Z9iXF+2Ajn0uj0Mam4KxFd
svByQtMBTt67ezYdqBS5RTmQMDk67ROhd09LScwRiUGIDWoFMuNXxrhuM2XylXvmRFLHy4LrJHAR
iKfCpZUoIi4S/zOq0xdzQBWS4xlYgWacID20/tfgmR9TxQWQXDzXv+a2/MBi9iyygIc2Qorjo9hW
Uj9zBD42aXRA5AtAL51umVf1ZY68dzfDPp+m1/YiopToT2QDYHBdtOxtsJ+Zd7IjrW5KGR9IFIn3
07Pj62dDjT9zj5o3BnaQ9i8wOH83qrdX5U9ZsEwZBprN5sqmvMUnPV2AVjz6Q0YehY6uXW1wsk1E
thORUSBqCbC7s6LhWRZkVIqYaxzUMoFkBMA0GuYY8CsYaMMuJnN5QN24ZdsICosX/pZE110N0/tq
sopYBmn/yVzypIRLNEJy69DmdlojLtUbN39FjRwA1XWcvbCmc4NhpB3659mNulOQVdF11uaDnlp3
T8zpKLtjl7QQEfEKRehDxsi9dAm0lrFIw94b29PML9oWQsC8864lgIMd2kqa5Qq5WKoOJW3kY6ay
D5XNdza+RnYObIvMQH8of/aI3RsMluydwMeq+q1GY7HX5rw3pa321Crcc+2FUyk9AQO+uCa5Wsxf
4Sd043ZI3JdSd6cc4vNdMtQlxMPgyYJjFVbG8mREcYy5oll3dZJtB8HUm/P7PJXG79QnzMgjYs8O
kvEsp82QsoE91jkXh2UgvbGg0fKQDpzPgcbkUYWsw72dqzlS6H93OoiQ3XdIVtM09cKSPD9+B5U0
NzKvujUbfXKJWpaFXtmRNesbdLvtI8DgLmz7+Av+5TBJqCuL9TBbOtroRpa7Qdx7vZ6vZu4Tz8Ub
wRFMlMgU9zBiqu42UGUzCgyHJV5MVOtGUYlf58x4HFx1kfDNIKDxfTtQ9IVPTnvXuyBTPX1Rub/K
WxTjyQg7wh48LjXgQzJA6NJRLjvwTMyxwe+eWsz6qp/WZe86Tcx6K7ms017fpaJDm9CaImyN9IWi
vdmpiscygl8gWmONQFudAHtuzQTfQutQ8DUOBggnD2UtKmQEybIhPup+mJadD94NI1v2mHo+a1uW
PO4AtigY2jBre0i6ZiTXUtiKwEebe2p0QQVwbGg6pd2UET63GPFL4wNhBdRLLOTIRD/ABbxqvZlW
wGzqDSGwxzHTDzpb9p3g4gRkGm/5sTFHuCP5ASwXGns+xSkMubFKkPSrkljCZN3dbKEYXMABXXhP
njptx69xG7ba3QaqgSlhKjyueXImEG4b0/esLeR421m0D242albu5YdvEFDrC/XN6tUJ+XTuI+ah
m3jXZlh3h6k/pCULiaQyScSDtOTia827uqV6jVte/ZscLxO/6lvX13cxroMFIZibclx49WQhA5Dj
pQkYMNsJL4+BLFAZ/Tswx6vyRxFqLor1YncEoidYE4MZFRdPVERKAhcWNDvTRyrDwboyrWoORRZl
WyFML8wTloStstiEzy+i2Ec+jURsiUvblL8M2TVQP+fTpOIXXCowAlS6lpI9BmwDwMEZFp05HR/q
UZIvYL3NpBsDSAp+Lz2h2pFjBidFPUH93m1hZfDfxmMbsKKSmhSCZk6fyTSfDxCMvwDdst1+USl7
zry/kRiN4vdsMEGHjLxtZRZ2GQgmrIlAm5GZdc1WC6pbTO2sIaRxJceF7cq0HeEKs+BkDy4kXWUG
8QN5Hj5IW5+9UvzQHVwi2zL5Xzqq6Fywe5nmTZSjwIn88m3I0z9RkpzmVs1bx0MA5/XoOo3SWrFu
/sgphVmJlnFYZS0Vyw3Zvki1Kap2nZuevgtU5ay6CO6BZZ2opA+RixEsyj7GnBWqTvlIebRCPv2H
NnM+KnGtF8zUHeAApCozSljrp+2JYu212na6Lmmhoa3NHPEkiW0ya3jN3UyHbhHwAoCOIJQhO5BS
/kAcm7EGroe/qYF45b+YHXVrbuBrED7j0Ij1OM6ebgOtyMQuuqyNuMQ4ZU3cuzErPy8AFj+L9L5n
LhhgoIjysdiUUErXbpdsLcdE30Xrw7gTVdl0pNnPL65nV1vdErGlg3rakg71bc1A1914DmsODuwL
8bVl1HiIKtwRQ2bUm97N1npOJnRvCYQ7smrj+N2XN6gjaj2OLGMhqS+6I9HeQlCi+UXUieRwZF9a
d6HV4IxD5UP8Rk+I2JR1OxPtL0NNLptx4ONvvBcEGZbicZQNaKboTIrcvnDK5xzLy7ZJpyfHmSXm
x7neZBOtV+MzvXDZQ0bZ6xATRYKoKlhHZsucIQaXNZbRR4P0Yhu48TYHJXQ09XMqiqOZ5uXeKJ7a
mlVfxFPSqvKj7Ed/LQ1rCLP5YciXmu2Wwu/vxjL0BnW0R1tuerBuMmHDTuS03jBpfWS5yzGgILOI
c9Ioagbf6kKne3JBS7MQZVEoCRHYJPrm4KnwTM6zmA/KnBuEg3MVVmoy73Jr2iQLv/EacfGGoIQj
+b2QtwcEgg5VuTdb1pFemH1g6b8mEJvrluwTFoSZ2FHw+lBxc+hg+Jgy02q3hu2iPyk9hhdxuR2Q
4fZSNhtzGWjwAud1cvr8yMGrdmm/URPqxihjb2WS6GU1z+0NC4/NTGz0XADrTKejb6aMuQfotJ3K
VrFB7gBO/J7EdaANecG+t3H9DfMCzhDkSmF6mmfExH3lYqxzolCNc772MrHPEuJt/YSWKqkISS1R
JReNQQJmawEogcvWtNjlEs3ALN+6dfzIM4bxlIuYzSV5yuUtgihlaWksEaQJBwUgAJR19TiW7gQ4
Vlx47MjAGgdJyEP+iikYPPbcHYfnBWkJOpkxPQTlcOgI7iWT3TOuUFdQ7fEeixQ20CR4Uv8OzKvc
W85ZcwG0e6ecod0LgymFY8Vb2kUIxi4BsjZZJWDF2u1sM8Yw3fROTqzl5yVfLblVkKpjvBCj+K3j
hUtoiF5npqF7ieE1kooIpiL0oQAbNsAkszhpkLaGw2y/CjQ7UA52WBiMLGyYKoqQ+LbKsRpPVD2Z
iSaxMPNshzOYRv+JoT5o7SZCTnszIxbaPfgjN1ybTN0OlcQzT0zFrN06Qd481s3yBzkdoYHVkmy5
Zn9QkeNMJiiW0nM6RzZrZ/J5iSA00xfvZq8lz0Rucmz8iAGyPfDnZVvneMzEwqrWYABGDvIKoVq5
TW8UOI09wkqJO3OiN7+Y9D3aqEPO0JRFypvisJhi9w+mcmNCzuBZ5deobsP/cM4p3BLTux9Bo69m
G9hxwUcAxi8kaJPgBnJOABo5u5opTQ/jyhm8vQq6K3mIFi+TfupyQNc8PH6+/Mms+h42krfxWRsz
Do0DHK2Wu5aDZOFpDeQ9gNTA3Czgr2hxXxrlK8hBZF4E9KzqdsyOLRC+NapQaRUL4uTxU4/NvIer
9oBfLz+r/mLBYmc3TTaAK7t9kYBq6wMLWIpdViHji+KKMn4bzNkxZ4x1UlW5RxTfoF4qmru6izW5
QnxyzCcmMe/KmwiBtIEnG5+mrKKPyQN2nBe980HpODJ9/AwGXPUDyVJbL5uzT8Hve4ZD8xaozj9Y
rZOFf//fikXdsb5LnvF5JOfJ4uL4H/88yv9EQ1o+wD7u76hm3NXffw9EYMmt0sx35pglD2Xh7MY0
tzZWIriGsz95x3itbB2YKS2Fj2lMgHab34AEAAnn3vc8XcfM++ms8juOrcdxyH6TZnGUNE0bJfAX
5hYPZenfAbjrqVw9YYIOURZOWhtCC4BFuDzHWHfPqRsb59ZnxoZ8ibY6zu0NQfFvpeOZ+5S3GNde
ts1aBwOsl1qg3trfFJ4WngTyy+OdTuvp4owgYgURjbJQ7S87YRO/9BnqbzmGnhanBZbuncqaFWNf
A9lHRjMg+Ig9A7bS7WUJeoPwQXtPEIF+L/SHBzonNcrbiA3wtjGFrrsQthG/FnEKiHtOtxkk3FU1
0cJnSUR43Bi/Wog1VwsevxAlyKMj6rfJlpqTnaPGEDHwlyjhJSJvNCg7NhRkKdIKZ9PYhEPXnsqF
RlVGDiqO5EWqW8HEOHAlsz5dNSDtoGB29obG5rFKjrXZHikGug2ExqNK/e1SOzvMtPOteQW5a7qf
lfnY5PnZL623vJuPKdxF/EQoAxCG2qW5BS1KnFSDyV72v1w53g84nYNOHIexeLL7+Vgl6j4Y4qc4
SM+JgTidudUDyPMzdQ07gIL0DjdNfqEM2UYIJ1ZdDxn2xqx1yz2b2odoJio4LcUKhSoDF0JbTAFZ
M3M2VvxKv/VHte19N7ADRU4DLWkwL7IwLNTP7p9h8C4ufwIdRkNA2PI2CP9EBiYXELCAYZ4yukCN
HRwjeMeExiX1Z4zGB8hyUJ3Fpenb8ug244lQ22PUvPWmcRW8rTKHc26X2RH3R9QTqm6VqclGNSdl
L7/GRnrm4olZja0wIFlhSudW2+6nFxXGBn8Y0KbyNdDeLwLj3iKLejtoG3Y3FeZfjJM7N/d+JoaS
q0ExQBVsMAb9mtRoKVHQY5pgkEjjlL5ZAL9oqLnjouhTZCyEM4Lr3dwhIWEudlmD7DPXe5/kLCJK
9lW6PHAKh9JrnzsvscJOO48qv0VN8EanVv+QNMMTIU5TOAp2EXaVNhseD+K31qxXb9ub6eDnKOSK
dj3Fy0tXIIOCtUNY54NJOdZk5glk16gZ2RsxHZUXJBtdY9Inw3Idd1NoLjyGhK0dPEq2deNYKP7q
4rjE4tloFoCqhZsdpfrCSv42D/FrByisLa1PFEVrD3RZlMCF+/sjSmCYde1LG8unssp+EinfUes/
10v8U9lXaqmbnQ6zMyI1hssMYnwGMQ7mmpUcyGuKmlfPa+/HLinXlZm/RaQ5IItrN1MwHZyXGDEB
4TIYwAxSEWPbvsST88WJjoB1dI7EvBQrs+9+W5Kqz3bI5ZXbCXbhUwJuNegbAHsMf+I5vguW/sLh
uGK399ubXBO6O+GoRWg52aWNsOirQPgso5Y3f8V8EYClD7pyBjAuf/S80OEse4vixmLYnRXNq198
6ip0ZvBlAUOdSxHZv78WwM6zFXUYvBOkoJb/SAX50HQRDC/M+bpPQ62956AtieFuy4M74kRG+PBQ
Ir9dx8n0ZlmsUqL6kA3DwY+huZFM9N7OFS2FAO5Sg/G0oevAL89OuRz1AenJs5qZYWQuCuMRIaVn
oTlaBobAqkj2DfYKjDjZU5Na0DvM+dPL42JjMBZmoZUc8ID08YhVrI2QFs4/FnB9ZFc9yq7B02sA
9QNaMiJVU8RUqmGH4yW8rqNPVeMUcgkhu/ikJkfJHv5nsjECGOgRi0oanvGhw4k+ykicQP6+UZ8c
NFxzhzgtUv6YGnUobXeu+cL+pQ/76Yjtxea9MX7ZgvGCP5YbJrjsl+KGfeE8XggN+8xq70tT9PEb
+ondm2NjYrRsIOEIFs4eksaFV/1GwBMmnXvHT4Uu7Xby1Z/wPvezyH8bgad3ZXNHwjD7FTxm5E+z
wSSeyqOT1YbfhaOxXOaEQFreHsJHxC9SaVI8496bjTBWJgUEz4w/ZI4dgoiIzzw9an94j4b4Ksdt
NsDLp+p/8XuOIpKc7qIyOQomIEHgHZzKu0YRCtkKJzl2eho+OhmHsRWxOneJuP088tO3zX5FlnnD
s69+8PCRX31DQlblp6DHXvs5sVmRjzCtz9AWevbNrwMW2KSaBkG2dR1zPXjtuz3QmBlKfFWBce7q
Ksc+wgCAGfm6NE6pluDS/f5s6+Bm7yHE0EhDuxFg32LQn4OpmZtm5TonjvgWmkRw9h+DtU4lXm6f
NZkezFQqGHGIfNUAmNZLAKpqWL6I4XweM2SekJHTuSU523C3aP9WHh3IvsGn5yZkbaOeXZtmtW+Z
lYV9gwx5aIh/M+FJV22LrHcJC7+ad3oRz5RhG9bv2wjZ5RwYd7GNWnDsOP4AwbaN90oxSgJ6Y2zr
7pbbUE/rubDPPfNO9jjDF80b7fQIkn8pieDqcA707BHwUaxEAlRjZCsK6rpfeQ3m+Kz0cKE2VN03
fSzNGI6OMajDkt9Qq8lYmzO0OVj3gVbFgBwh7GL6x0+UrPSiszCyzScuSWptm+QLNVERsRcdwwWi
bezX6PZdKCkYhlh7KgwkKfBP07RinmCNK99t91ANbHQPY7dOomXNGfPQeMUTp5OYieyx+lv4KbOv
fkgxLFb9YawyFIxeDCUdPVGuXslMq9ZmUT4jC6ZiqMpr0y6KaYKnjp1EVi/Ks1SR3A5FcG2TjFlo
3v5YDKFXjCXbI+Ef//jSV9WjLoniTIrxGanUrul0uRFF8qVzBty2NraDy31W2ZvAossyF33M/zt1
59Ebu7Je0V9EoxiKYdo5t0IrTgi1pMNMFnP49V48Dw/PsGED9syTC9yTJHWzK3x777ULQ2wt2gGW
uZ8xaqfM4lDX3bvZ6R+K6B4MQXsjRDCtVKt/EHJZO0VUbmy9f/fM+o2D14SUTZAmadPyEMyvIiQU
hgfhnBwuChDfPCWqAMg8CQAKfAqoa2wpokixjeAlYo1RPUwFAtiwo+Xu77+jEPGHnlF7NRV/+j4I
VxCj8VxQXdPRaowIwmqjjwclqUDKPBgaKYalQ2Zzle/Eq6YJkgxpfEeUQeVX1IHyac8QXDubCzNd
eR9/B3EycMMNcHPWMSAU5Ylb9y5OH6vSIb6bclb1pX42aQFe9z6zV4A5UR0z8Kmnb9zXyXYomd4m
vCbYbuPhue0PgKVRC8Kq4u8bL1U7B498VlvL4mZl+682BsCFLXgWwigZObXhwIgy/5bi8h+PyiPa
ZvoOQIgu25ZQX+e45ReU3W1bc2Am5VkvUae2ukf4N4UKU4JgNzVmdU6cgpHvnEcOPEQcNyAo2161
2Oqc18nlIuPt6tQURww+VFtz8ewUN6OwvIbdwCjU1j7ne9Wamd4fWue4DruTy5FMPccZH4cW7gnh
8nvRq1eEmetgEwOnm+QzZk6zzDzmKS382xCWhkSzr2z9VdFkuIIAi3tCGPzIsb6yh4kPVTmssYQw
T/DERVTPyYjRV5L25gIV6wuBryRntWnxDhDSpOiKmX8TM0w3KgZ2jFZPce8+dmEVALMkotJhf8nG
8CVJ2mFppJK5Vvra9NXe9dP0VAx/rLjNdmZE6p6WrYJJhx6uDBL9K1PBitY8OiclEhGCZ7yYgDMu
AG8GVftMX8CiBcUHn7zbl3qfnCt+EB6zFX1QGwf44zJ0hmLvSrpynMld4hcpifSCCA1ta1x1WjRP
e8hTJIx1fKdnWIg5o4o/GfdvRGtbS32W9Bhh3eOqlxvZMN4VNU6ggCztYorcmGsX/S6+Vux9KAJH
8CeXwSIWpTRhLVAYfarnBVioJyJ51TBomz7vjG1Ck1oFxaocvrBp+duMIz8Th6Be1z6D6NrIrvnE
RpTHaOcUejGAYypdiGydQSJ+FUMMyzSjTcVpKc1pSIRSBGeYZrlRPo9aEsJXGodNHTC1KLiat8I+
hzrPXysFXRSLIGnvUMHY/zsgOlrpcEBuaZr2huFAacm4jUvTXeiEBlqaQqO6F3tStsZWk0/c6wfw
sfRJVHZT7LKJo7jurDJirwvVAQgwe5TlakTrZ7i3tbRg6dh0yliw/Taxs4sz4FA4u7RV343QvUIg
NECjh4oCoJoBoZ7Lm+d7dEDFwJ2YjZaiwflpprh8UDlEMVgH9O8rju73sMDb5PLho6CbEFFP0UlI
csej/w5rVMGzB3V7Q4s35Yc4g1I/ZkyMyQAgzig2jjNg8yjUaaok1DrNGHZ8eqot3rSVkzCO1Brk
vPvgGWuJ1bcWbIbQrOmlsL7MgNAIRHQG/8HetrgIkBnUL6Y/fpHNjLm9MnHp0fKqyRgOwtoHIwMd
MV8QY9M6YgnbJ6mmtp3I73k1nYap0x5deyJ3FxOG44tXmvEtYq7lOd3rCy67Yik0ES1HVGvPbdOT
4dk8dFielm1Z/qAPeJ0+28Lgx6QEYSOcYN7gNSuRhQCjWvEmW65ONV2JM7ejzKwXNeIz7QxH3wTR
PDtNKHm2S2eL9TlfQTYBY9xmzxm9Tgfg2j8FytTOgEuK9WQxWFj05Ri8kEQ9kdEiGZpER7/TvvXq
JQpN2sJ12NKGO5ymbrw3xsgdBZH47+Gnd8WhDZKLitS38OA/YOl9guFL7aFqmcIYzd4aXOMqQWNN
1k1hzH6IDXdVKp/hgKJmI+t3ZRgAkyo8Zv1+lKPMMUYJiH0cAsth5ajZTkIiznFU1wTRKOuYx1w8
WGLRN/3ACRzKnGKDSxJj3dblT66nq4HKytRWw7lMLOr+uExwSRjN/4P///+fhVaHMvo/Wmi76Kv6
/a8BgPnv/TMAABb0nxxV899sC6e/0A1Lzp5Z/lT+D46q8W+eYdpYZiHkCAtb7L8oOIJWZpvfIidg
2aYlPMv43zj+DWnxZf6jZ1bi2zUcF/etLk2AFeI/YXA06jna0AM5bOsjWEvgXAnYDLhr9EiB2Vj6
FRMmzQg/dDKEizYKP0kj7Ixe/40LkvrJcMrGZqUYVZSN80reeFGk9tkl30dczvnC5hXeIC3Po39B
foZ5/it2tIszKvdu0JjOUUWKxzGV5UFWPZZ9LUg+EJLXf/9EOTAbH2XUXLHDp2AFamvlW2Fw1+ud
33BvNygQoOKJXULjjo5mWt1sMnNLByF4bSW+t4pApq8Tz8JdZBzbrKG8iLWMgeASPXenNz3X434Q
m46YLWG6bDeZMS0NuWavgso9lMaH1hM9yCEenFiJmVgUxSYtIvweWp/tvDQ6mFNWrzwNZU+P2m6r
9ZBOoBSvSocRd4HFzpbVZdrhG3ib4IJy8EbUCWn9G2P8jo33oVKxzCdvpXFkp021WIvML4/tFL4l
CEqbDFRuMM1Krqnuhl0fCrr4mjz7ySbk/TGTRH1DAoDzek7+PdjybP12Rd4trYpbRQo/PRi1epnF
sb/sAEXrIStg7fctqT5m6T47iU3XoSz4M1TSLDF/scfRQDLk9X3gjd3pAB6F/2pUrTjQq/o06eWT
D+dtYfrwiLzgOTIc9Yj35jnsRibmiXEObHoybHpj3ViyiZtE0MzOORNP9tdReEApXDtQxcD/R/cc
SO2YggmvOSfE33EzYsrJe8xQ5CbZyoncTWpjJnyz85Riki99qF0mDlCUVdgYiCYHQjvX8cqn49KM
gOFgjWOEQlr8ocp7E8fzfS7KXcRUq80y0qVIvn3FQpvjNMWtNAXX3LEuDf0nhEqCQ1LjuDWSbzfn
Tg9n0t/WFfMhrG/eqsxbZwVu9lq4ob0lAL01orI+d5k2bZTeGwy1jPAR/alYuvYwLlJdsxcl7qc4
dp9YbptVoxkPkAEviq36LQzaah0NlCN0QVyfK4tDVjyJ/sPAaQM1Zvwpwumbis30pQqgCHYDghbH
CWcLN40kbr+KvBAiYUSZUI3ZfaQM5ZR11srsjeQ6JcWJwcEirKvmGdKe4rLoz+BcbF3c6pk1Ue67
CgouAp7GzQCcCAMOKHkidF6IhL767JfbNK+4S1ISFASiXpoNA8SeVhNo7mAzEvcdTs1v1wMkx4yW
EykcpxMG5kM51AfKLbxl1TtHih83VWOWRxfTnuraPx0W+71vdge9mEmJo8C8LO1PbNloleaeteux
RpTaD+blL4m3dWMO0Kr9qvqQhlYCVlzBPWLWDW0EiXVMaZhflS3nUZGbp9CkJdXhIo5sYj9BrFk0
U8Otv9c/69K5WNXGzJJjFfBaEtevp3z7VwDwSnc7UOEbxOm99u0tQ8zNNALIV8FFb6jLcNy9rNED
MbKAGDV09w4xFG7O3nGuuY0Z3PI+qAeiXTrvjvk7GII3nPi/Ue68tKJ4HLURpmTQw52cnC1tTCZu
PnSDkXJm0/tx/f48LrqVNTXYgaAc+PWpJag72MkZoxJeIusrnZiXpE38FEiqfeKOVwzic50+1wnr
dw7DdALI0hrJJvWzH0CCh6jU964dX7EY+hGRyXK4cXl8xtBcM6uxt6OD0ZlepHs/VBTNOuYDGelV
WZ/qololx9acvpMu3+Bn53Qy4zbnuX+lh8+F0zy4Yb4JAFhUJToAMOcYAtBiMtBGS3Pygf3779no
fufCWwWWzjGV0ACUGMrgrPKa2nsRDD6Um+DO9b9YQypj9uW+pDhq06pZ1m2yE+GwbslE9PlvVvNG
tqGx81g2MHqTBMUL1IQe31hhQrOA4o9R/5R206cxK43ThzuIdxE7nzhcuWsr+13j2Jep7k0ZmAwL
YA5TRANJLOUpyaj70DJkkl5/kymOjzyAfRPTcZ1lb9yODrrKH+o+PnHOvpeDtw0yOa7ngXzjjDpD
LgxAPgphLILXOj1wW7mFuvdpCgWepkTnKgKYlzXo3M9Jc4CuetNudLm6phRprktPvndAiPPmpZPw
Un33y2WettLcbi0nzsKFTslKLx8j8LPLSu/QfWg9ncrorNFvH2bGHpgdM2JnYsxiRSs+Mc99fnAb
SCOdJYs1fRBoE2pYD1H9MAg8aUNunMmdv0ypgixrgIwohh8I62dDqFfuTRx3QYrUrN5ce8lEBPqZ
OyV3bVM/sXG+zW5um1fYLIHK1unvZJtHFxgpi4FLBYS5lWF611ATE2hAlm+SeQVw0h5gKHyIkmQb
QOBu5WL8QUSslftioakZBnpoWTSnJGSyKOQ1jZttmdd/AhhRTu31y3IyL6333KCSwZc9Opn8pPA+
XoeMt+Z64wWtrf1KTkiHyDcy6EY6/rI3zgt46pv60ay5z6c9/helfl1IIlZFR0fZxDUe4nZdV+al
9x2NoTTdJ/lT7WK7mMj9TArXhfxubBwzVuFcHIe4+RjyhJEdYcTU7rkKU3gQcNme3vJ5JE9ZyuPo
MuSrrHzvzmN7x/Buzt+J64TIxGS/YsIf2P6TNY/8o4hvQrOrNQU9o32XjYMyEOqI7MBvxKfWVq/1
rCDo3X7gPhkx6NARGIh8z4w3DDv2ApSCo7/RE49jY9YlWqA3FmjyoVnnmY9ugYDRIWRghDxrQ3AR
CsmKvl0INcaGVmCKmxBBPMQQQ1erOmzvGuLKwoxosCwr8yFEQAkRUkjJIM3M2orVeQ/+a1NP4A/y
ctWy+U5a9ta1jH1zD8MQb2wCwzftXE6Xs35D+cMMnwl/YlKZctZ4MpLmVYxaBiQGCYiKit/Ioa63
fHFmhYgaTOzsnMBcxKMQEalCTEJNWEyIS2kUvFneHb0rBlDYMb6W442x38ELib3DOWPmERCLnjWr
EPFqwFkPbRTLJgtdEKJvAbubU5t8h0BOA/lSIITFCGIlwliPQNYjlDkIZhLhDHs3Yni/bBHUrFlZ
KyaYwrkYZlNL8xwjv+XIcM2sx9WzMDcrdBKpTjGIjsPhcWDFcJDyFJJehLSXIvGVtW4tOux0Q1ED
tKvdz3DWA6lnOFRt8MZYz5n1wojIPglQJ2leNS5pHbLiOOuLiPC/80vkxhWbaY9yTG8kWw2yJKvj
V1wlrzzZ266EwxVk1mc4C5mzoln4gOQ4VlkqPFXJtZuVz8xOBe0hU7umHdBCHOUsHZPRgbZs4NxW
b0FMvB8xtZxVVU4sZ4uBZ8+uMOrBT1ChvxKP/8TRj+iI1APtkNQZKBgjcI6Z079JLVIbBzm3Q9YN
lP1HzjpviODrzcovCVMsTojBZET/GM0r5KSVjlTs8TeKmuOMNvOp/cR8j5GVnWzH8im3NXKzNuvO
HgI0WMKvcB44VLM2XSJS4yR89BofAkwenoBkPhXI2RaytiHyZx+Zu0PutmX7UGifvKn4WBCylkw4
xEZznuvClxtAVtsY6dxBQi+4EbBVlDGvZRDzA+cp3XK+uRWEaRtEeJ6OvyGmQxEeNPT/vs/MVTnr
9jLmMXRmLV/Oqj4jtBcwLhBs5nIcrN7R7AAwu5uLIQC8NbOJ2SOQz26BwCAbN/sH0sxlG8VSYATi
KY9A3vi5orIY20Ey+w+K2YlAmQCpjtmdkGFTMFla8QFeYrDoBc7UVT47GlycDd0H/IbuPTS5VjHG
Jd2VL7mKYZHFEwFbboJJgE+iwTBB8KK7uFgoqMjs8VLiqsAHyYgIn4WB4cKenRekNIY5iL01Z1dG
TXcCJo1kdmsks29j+uvgwMqRz54OoGJv0+zyMGa/RzU7P+LZAxJiBnEwhZgVN67ZJUJ7rMG3JCAa
z5yLhYedRGRyX2dRD2TIrVdG4nM7Cu6WS9c3VpQBS4qdXTuq5OrZqUIf613N3hUNE0s+u1nS2dfi
YnDBqHsaZseL39psVi0emHYaL1E28KmcjTfUtAJXJUtzwVqXPQ5m/qcAxPXZdEz00IPCk9SC6Cab
9vL319tIi9fSntz92Ebp24Cw+Y9/p7CnTei3Gi4m/jrig5s7kt4Ou135VDcTBD+Xo9hG3RmZvL9L
B1NlaaTXjN7CY5QP+ZX02kfmYqbtU7kYJUpJQle2S4ZhMVCSJtGFtoRKS6A4tFXARn/CEgnXKzQ+
yrmlQJtCUnCNe6y32UTfmjVIa9OLEP+rjqN1oro00N1d7FbT0ZsPBi02x7Wd5HvCjb8qcsFHVPM9
AFwh6RHkMI8jSh+RovFL6oASiy9LUlEyN68P9jRjDFXtHfnoMGgnSBtm+k5P1UYNBGM1m5wfa5Wz
sdNjMeYtW71+pbeTEzC9VoH+lsp8x/w60Z3sxRJAdIKx3FfCdukEi/lgiOhqT1Wwg0H9Y9jZB0mU
hxlvR+D8RLUxb84dm/vVM+mJGv8kkMN22cjJO+9wcDrF2p7wpiZ2jnpKvAo+FYZuiyOWJ8prkuN/
LgbcbLXMH2gJZNuEBOWU3YM50VhqKskVY4KdKTH2RSB3jcRBNpwrZpVPs2kNnbXt7qyANS9W8z6G
AfKlmm65FuxTrQ/2sWUd2MKJV7LJ2gOAnV62j9zUWfH7Z/Cn5qo3A9RwPHIdsHTNV+d6W/cDDXMF
Xui0tq9DHD24evcyyjpagc1jsoJKy9q3ic2xnvfgBQfG8h8GQkMhCSf2NzddlJwoA+gdrgpl/eLO
LhZRRtMHKbF7kA7r0qLBqmAGsCgXexZbsIdp911ozHeVnuAer+81QPwl2MkA6aJ7rEwOJcUeu5W3
Lh3+yST/aIHzEdfpGUS6J6vX+BoONW11SMfkWBiXSDzL1Dtq4qvMIOt5vv7M8JIkVrlTCd9iERPk
8nvKscuTq5u7AH5fFvbpXm9YSLvI2FnB8NrnWIWF8FDunNhf8OURmG2Q/xs301+jKKCsqta/hgCz
o5smTI8cuUqo3jXIVB8CThZGOlcRhpucnw8/JfMUQzP2Be1nhBi89lrbAVllkhVZwRzVcKt074rq
BBfxw5ouLDrpGsboyOMJNrCoaciKKvs2mTMJgY7AfFpAdzv6mnUTQXYX0cQHRCPRpSW71kZntN36
p8UAD8U3GufK96eatq8x0ipCGXwMxyxFOzN/E1ndfFKmwQdF5mDOZpSQb/+lchnAy7JmGXbpn0jF
xnHeZERrHsXYv4hEew2wO5ENMVl04CiZjqK0x2XNkzShohgu3ARXTke+oLJot8/7Bly0KuFl8QQ0
EGGN1KD5Ia21tWbOV1cQbK646ZaH5Oe1m1DXkkNjmPSROsUh8fjYKG5VRAAIbwceDtCy6r9HCaPP
vqkofe0wGpfJFF/CGINzwrjExBa/nZwAIBrfCovIiXqda6GhApo+KL1Wvivo1lfkS2FG3mGdlcnR
yNuHktsg/VNy6dlvqjI5D5J0poVhPxbluRwGmvO87E6jFPcQabKxwxVJLK44pVs91TY139Rk0nFE
GkU1881VsfnVWohru3QfsNafS4owVoNluFuVU7IqKgyXZNVBm2G69Y/GaH7yGMVbAJwH7LlEc6v+
HmCsjir4WnpdoygwACzHGfo6MHaRmfWIS945J9ocbcF44CSM6yU9QBpiUzm6a14gGKH2tWontTQH
8ZgVzmaAty09CGSMKA7457C/mxifiQXSn3htB77xtoh+RjN7T7jqbgg4VwuSJxid0DbQTxPsitbH
pOv2NspJ7FkanSEktckGU4+YZsXR9mhN9YKCM/xe89N8mdfWl+OdAgh1i77GqqFoCXWo4aL0LrYQ
FJTc00Vs4lACBxJ921CGki4ot1RUriY6wPZ1SlYuoxZjqc3pVZA35crofRxWIqK2EPuu147bUYpr
Gc/Oz6pyl2xI9A+Fzu/sL3M9UjGFif8kDPv+afIfyqaPtxAkX5n6YgzpYxjWnFtUBTO1MDnWK51Y
s5SNucb481OUqYFBC0iv37AcuTk+NTMBtqYVLPdtXN2nKjrnEfe3qQfgOqQchv1KbEXlZ1tDMNE2
hy9pNfivwh7kp6Rb3o2edIHaixBNi17zFltBug81LNm4VY+Fa8HuQg/f2SWKp/I/ApfnmsMRG9Ok
q3XSOkD7ODg1QMvbih98AJ8yee1LW8O2s0BI97F1ACAFRboKb6lqHuzxmRByBD15/lj68oopWpFn
8e2VKogPp+ziGZ8liu7DDXQhm/GgBxVAMm3Q3ZUQaKb493gwZfzum6iQLsMXth3vdSx5bvtMXBHy
QNvfqIjEYZ+PzpoztrGk2/y5bHgLp5FgbeUTISgJVPUmSbDRhK0MJVxbe+lvH8i9YZR7X4Mq4/rm
xo5QZCOk+ozrOTtztxozQLTe1P3hZOcBt3c7to43k4mC5XXU71bN3mi1FjMmNpcovFcam68fqfXY
S+TnobRomhRr3k5kUu3o6wNzsQrNNIH5txga86YaeXA7Vh1vKl4bNoVMFlz5LCZWZnplDhEAOSds
2ToRx/WQT2RLCWFoPrcUyTMwtLdVMX1PjeC6PZKKH6W3oZmMRAuJLQUYQBvaZZ0414pk9dGu9JNr
88kIHLb5knXaRBipA4X6+xDI/NWpth2b6tJr+TUGIzhDCGKB8cEpUGADT4td1cWouSSskbXXCXZx
MsfvrRP8OJUyMJzCm0/LIxzf7zYnk9y8E8F79Uf7ocDeXmTRtcAnwP4Rv45urpGcKR8BO7T0/Szd
+eySaVCMA6f+w+2KpCmUIZQAGl1aVYD1nJbkYWF/2KQEsbZJmsWClWkV/YqY1m6Ed7QwejN71jg9
p+gHxlAdwUPTUNCS5XA5AoR5sxSWR7SywFQRFIfJgGxXxRwXatTnks893QHNZeygnwZG9IYFJyHr
WGETCcwbS+ANkxUsQDtFF/F/pC3Ie3fHwe/Z/0hUFjkQbivHuOvmF6IMHCF8TV9jPge74bODzReU
5WQb5xPgwoqdIUcWYeTIgFmwg8qljqFmwNfACIoiV2YFRsCiq2ZkZUkheG8P+OXa8c2rurPVY0rO
1K6cZ04x8n4rrU8vC5mgQxgXtXwSuQVOhA+PbREZsQpObQHTjnbKOboWp5H6bjyWJ9dkH2HR2fez
70z2GjHtkAt/E6XqKTLwnoSUfLsYAuEYwz9P+Rg3VE04FEVMZIKN+Ggb1aVq1PAQAjrw4Pwv+6xz
DgGGzKNTBu3G0W+swpSYVcgsGp/J5IYLaE3vjFr6BgeRvvmRDckvfOs/6O8fsPav9BqV+5HMXsDb
RrTJ+Wor+7mFPsFRo+KynLhnzATHvioepig8NQIiR+a3Bg81TbJcJIYZ5kGPXaC2VWoTYDQnbWfI
ZN86s7W+f2G09TpWhAAhaG/Sjh8L5YXkVM9tG+N+X57DyOiI20yMZGCNUFrQ0PnDN1rCdC1d4iis
23sb+1dRu+dJtzBKpocAD54/Bl/hHB5sEL6WsHoY7ToDtkQE/SS1jngMl47rl+vEZFnwIAlz6MBR
XedrDd2M5G2VZOaGNN3NFcGVMNqTh1t+coGFlGVzcwPyi74lrkxv9wOEUu2zyHFJcQLncbhOcbSL
dMza9owzGPrJXnLN3JiPupfsnJjboBbtjBIjXs9xNm8hMgiwIwRiCo5yRqZf0yZ6yDuEVmBEq2AA
MuzRELRE57p0tEz4eFdZV3mFavtTEUupk/FLIc1NirYlp33Oyk1rRh9c0LYQPgllUFnS1y8AiXdJ
7u06LCVNB51DWPgHHOO3yHN8q3zHZULtCXosXQ3xrQ+4uundJRCmsdSN+QOkYsiD5dG24n7TeLuQ
lp+VocSe4SoflgKwS8LAHUgDrlKk5XTlWIxRnZpFt6s+xzC7hwWClMy+VemjJygIHMwoGcfYJrfU
4oH1Ry5VziQtxNM8Scxwlbgmsg3oEUye6YhmGGCH8Jrq3iVviTIhJus9qUGUMMfjN3VJjS+iMMaS
sXsw8CMuyr4lmE6lVcDYmOwC01lP/JRtytLuorYm2GWpbTprFX1bnckj1pWGuQpdc9h4ubXzwRh7
YfdFUGDelLFQ/v1Pl+WKKZz1H//372/8t78m6zGlhvR/81f+fpF/fc2/f/dfv/avf6r1wen5GuEE
bIkDn0HONT61NVlGZ0dRRAJrPZ1rKuVDVwBT0BjfZKHgBQPht+S9wgY10IHt6c1hqGjBKgMiTFF1
G1MGTHPhgqho6OyCB4H1aWUW/aNIeDnG/iFqMj4xFsdLzNEbVcN4wkxP9NujPyEGoM/tsF7bgfMe
9zbgC2E/AGc/YbCrllSWXPwi+VEwoyaOWbAuvRrLG/gTgxuci5G2q0aW6Ib7qIxow1KYgosY+YF3
5qBpRr7UUwAOZeZs08aiGqXbwCy/+L0frhsKsiiMpQlu7I9pg30v9YXNFEy8+UyQPU/jKwwgrIp0
m2Nsx7NWvqW+/lKEF7Q5Cp4ZVS/sTK1j6fJD9xlYPVOlS7jtYlIcBVv8DgFLPKB76hV9+cSRm4No
RFCBJhjRDZewbsNdFfKKzmNmTLgZWV+DacS4h84Mx1SwQXo+r94AhEcZ1IpECW9O31scsbO7mvj9
wYdwQA08k3rnAzMf4Ws/mZuynTMYMWabtEbCYQG1kiwVpOIpVngeqozQNhP6tN20k/4NT/GxLxUD
r7xnesi5HnNkccOfnC8caRfspDRgKONkecm9mElMTaiYEz/FQtvTYY1dnwu+boZXrgL1wgUIIGuG
hsk1r/1LV/BemdHMecL17kt/54GsbvLhphN2rfyYsz3NB1hf3sG4szgKyvgwAzj4GPMHw1YPphRb
5tC6lT83qfULYNXBIMpsTm0qNfK2plQgBiWHpKqXzKDpHuDRWaSdoCoC8iuy7WOSt9AmA0xn7tlD
DfX6I1XQ2tIrHhWSVvYHNuveG+U5nXCdc+sThOsdkV05udI+2Rxt5gDCno796JCzePZ0HVksOAXY
S8YaB0D40aBf0xhxGrv20Zxjn2nfHTJXfvswQQxoaWaNhyJLbsUsTYO/2maSehxyCq7WE8hgvmD7
HEp94N2RPzwqC4gVP99LQs34gqnTI8dphY00ipaqMk65bt844q30AmuFH46PXc6Sn4fTb8kQGNL+
SvoDvbr9L6rAaULmUxmiStQEh1KjLySkedZOQ+LZYI20Flg9M/OpUiy4ZbYhPfw+CQOPDbN9XJky
YCZIsZLv+6uKW8ZArwVuzDOVwvrIxs1ZBGzlXi8oqXUSbJNV5/0CAthKFx7dxg/0D5yKTzZcJwev
92i0b3HSNYsJ8MBook3T1PLSi5iPdDHumiDdTrQsNvl4mLQnM8TMmmPSs0v1oArzSNPruxPGNycl
ojQobw4uYCZyvEUxGkd36H8R+41tM5PAdRPfiByP9HssRZe+tlhkYS1t2+HLyAmXd+bWcIwSxaz6
6NORqahHTYXBqlnjRfETAzBK9y5b/RI16S0K2JsyV98N8/gHYgS0P17yuI7emnCYUQGk4qx1an1P
3U7FzY3J8lr5+Z66yWNWqIfSb+GyR9yLI7QBqze/8uYh14fPqLF2UcWo050erTxr1ll8HRSNlkO0
n50z5nTpJh4jzUJ/yZ3poMutMR/Vlcb2bhijJBNO22/NOB8UnlGOH5FQYE9Cdc8KfxOazEgb9JJB
QxORHk0XoFZ5gj8Y7HWEt5GyQvz5jLajCsdqK+4NRWPs1824s9wEqhDRDHIPv0w+3lyjfCMCAov2
ItP8IcePyZFl4tSWXWyS09wm+0ckzpsbTefOazmPS0gKOgt0OfhPIQ4x8Db1KmQhDbJ+ftIzWLA1
Jp+BCFqas8Jlwy6uqfYxYpNTKAJrXvRYE4YXhtTlMqzaZDPAOpPLPOMy7FEplFrhg+GAbvJGjZ+x
UjcGqL/uGOzi2Qfxd/EqYsIeKrIvanC+jJmXzP3/lgYDqrvaUGHw0mBOmDpQHJgjJJ1EYXozO3Jo
yvrkLvetEnHoiQUspjC/j1QMrA0s/QZI/QWTC/zAajz0NMYtgEftrHTCMuBdaqE9UTdGmXSMUNW8
JQogNm/3KmqojszMXYcc6hLkNYL2dZqACuCU+pZm/jY/543tsGZLbT2d4WozTSF3uYLL96vVLzPr
eiEbfPRetx4da+QEzuaDcoJzDapNjg+jZXwI66Fb5zJGLuTOkFaIUzJnll4Il+WQ1JMVc5F0h2M1
DcEm6t2bDgWaYQyQ2DBpmTHV71qEfcUr4F/H6DEu1WgMGsincNkttAyJM75WDucGT0/o3Jp0NvwK
w7Fk+JeNwaYNGLf0bV+eCJHzf864rhIkBXhzcpmBWpyYiuADQYsKraPsuN4GxCUYFfewHc6CR9bW
NHj2JcYpd5i7qPN2XZTGp4XWV0/iBBL3LSEGTmgwqJaW8g8D8ZYUXvs6sxAbRX/MYL9wzWdBaT5V
7P4WgbV0rYmGXl/DtJwH9tqO3Be/cLMtSjFyGpuP5YlvP9Z/6rjhIhyMhNWqdNnmTCd4kdln5TGU
3p0MO4oe8wbsgFAb6HGHqwE6QVbtkTkRR9kS0HlbgxKWBySxmx1pFwDdmAH656EtiRDCS6gDFsVB
4agpfbKOpDdwPgsTe40OrZSbw0tVq00KfQkQ8HxDHznuehmD37CxvgUx8lbL7onSrtLWQOSeFWVx
7ziw7SLl34hYDINm+EyqZ4iNjCRCbePJ/lbOQS1QQ1lp7WGML5Rm0OxSgFVjy2eQ9y7dYTf0DqnN
GvujphhEd9FDQCk6XgNrWWou7kltXjvgQLP3XpCHb6CdvjERp+tUZANndO9SOeVmXkphMncLp+m6
jcamERb1LcqKZwF8KFAruxMOLM3hEXrIW2vGqP5imenempqVh6jFlYNMfKI4+NxaabUrDZ95Liaw
VFTUS4knopfLvvHcfWdNW4oF2I7T6bcpn4j8fete/dqRYllS4x2uQ0u9N5H/2ZZvQWp8jk3xnYNB
xpcImY+rQ+kcGIStjagR1P4yyEgq+2NOYPAdcF75d+7OZDlyJMuyv1LSe4QAUEy66I3NZqTRSOPM
DYR0JwHFDMWMr++DyMzKzOqsFsllVyxcwiN8IM1ggL777j23wlCK+r9XJF/QGazbLAdxbHWbSur7
f58n/P9bRSg25v/eCX1gmfmvSML8pr/ZoJ0/kAZc6TsLztxxF9j532zR3h+uhxNZWric8c75IMr/
aosWf0jLhUAkBXY54dsudPKmJPj/v/+X9YeLIcjkHykczzSDf4sk7Iv/qxuUm7YImBZ8zP8s8+C0
/yMHnQhPW2OBBBJWpd5OjHZx/vsP+SiOOCU3sRG6uEe15kHJD8Ygxx2wXb8Z0m00Dd4nVb46rbsv
kQ2IkTq9CdzYfB4QRnhSL2Aj7tZ9he4bVNGtsFP81zopb0hczY+4qp5iAHEfKkrEujAD77aQ9vzQ
81hauZWcXssp3YaGhBDkmfXVS/V4yPOeRko9RY+1yQFJY0l7lomPg7daVSIaPiW3McwuKWllkyJz
OJ/hRvb4gSLLSN5Fgm9Ec//nblETBWrLRyeIUPRMIGOiDKq7oLM+hqa9Z3vvXmlh6HBMiM8OAR1U
wec4dd7BgBE/gWmHkoz4NVMxgwyDUs7TQ9xqGFikElpj3YmIxjLWkLclnNaYYMeK/db4GFni3aPV
DRFuiPd16CSXHEgQERzaUXun5e5YJ4A4OXcs583urR04pNiWYV7tsr03u+EDxIP9YUSsRIJBxmfb
FnCNBrgtEeWyK223eo/TWXA8bmMMqgM1U5n91dSB+QzV8Cpqur1cwwEVHXTTJU0fplqa+MUivUtQ
VNZrlpwGiiYhPdc8U0kW79MRAjLWR/P8FpTR8Nha83inO0Qb4FD3I53RWTB4R4v38eiVbkUrzDwc
4FHJW6B25b5PSvOutLtkF+juyQEYsnKcmPv/TFuaUfrBNgyjkHNaes1lHD44OrLoYoJspqK8uevw
hN+hpuW7SC9R6OS3NNzwzrBC884nTT2o/FL3ww/GCAvOwDk203njw3e4JD10YzCOFMSB9t1aKaK8
nWQ+TwKSWwTF3YfBJd0sjKzds3yrd5xqv2PPrr6CdHzAH5A+aVd8BDbB3jJ01H1vcGuGiXeeUe4M
J53f6ghl0sJbzvI15GXnWj6lGjunS8kVNMrq1ktLbDQzM5BoVXAtB3Jcgu5H5mV6UqJQVi9NF7wX
GcaIyr9mzSyvHd49sL1JsmsGr9raAnlNKY+FnONwuFP5XbL8EFo9z50QVFLoedUN/XnbJGsRhSrb
6cDfuh8h/IdDpO+VU8fk58K9a7f9Q1Oo/qHLcdG6zqNLQppaD0TdyWH4wZ53wby2S82KLoNAN1vQ
oAnFWSOGe2JH29CHGDMrGma6GB90WySPdudxQKVxhxU2ue95Tj6mCH6HvS/5ag60Q4aYXjnaYTLB
nLJUcLRLGYe51HL4S0HHtFR1jGxiCQKX4001sl3jif7lEwTbpXR81C2+ceEt3Sh99LtXc/umk+jZ
tDJiZFgI9jxPi6PO2a6MKSIEjp4Xh8L5syewwBox2GeQtO7ce8+d3f7MPt9RfCVu5cJSdektsvI3
kGRgMCricHlPk1BQ5JSIGbDVQvpfd1ZPkaJkNKnrQq7gT3C0muj09Ix9NrDqT2uOVj6+fmz0z+ms
9m4EB2cYiHlTbGIb8e9smk9Z4lf7mn3Iug8Mfw+h7qENWSjEHrQzY+4/Rpytq6xLyrPdj5/UIK99
lb+BtPK6nq6fkFF0pM2xHMb8wDyxqkDz7S1N74EnGypoLUhfASkJND8AnC0iw7CcVzwFRdXD/dwz
QyccOSwI5jcCOPGEh3GCe/6EdOpF1sCO5Np3dJIFSXapC+wofoZ/MpSoM1hqzR08CFDu+C1FPKxL
kvnbsAZAGwtCNZNyOZqydCaKBr26nOJ1DmluUwBd3caZ0W1TPRBL6/wX001hWob+ek6yu5r4+l0b
yDNa2C8ifw+Z2/BeTO0hqrtHgz6gfVQk59wN4pWuJFgJxxlPymkAXFYOalNewAvOsfD69DLbbMx0
BnwtsXFtGCy+TL9+xOHfgQNssZwPXcC0HoOYSN1m71SFc2xVyzYyHm+cyqseIDscga6iBQRoFQ7I
SSwgIFEgbporEtwb3F6rUIBRN3U3rsemeqkH/GkmkAVDSEFsk8YdH5UtmAYcLBo5IIdh0JIbgeuT
s3UFVF81HpNO4bz5mtM8jWDkY1S/s6Lslev6hO/BJDWTpoxgzQGFC+pI0EOjLILnPoh2NgvuGy8a
R7KT8cZpLqHkW+WdAcOSjwSGljl8pFtJB4AQKrh1Ol5gpzYb8YjitM3gDzdtjRhVIa+4Yla7oBm/
M23tayFO5Yzb1A7ddx2hMbix86sdiu6s5nQNyu0VK0iydpPCg6ML9cdWQD0mwkE7IWlhGoiR7Ly+
LZBL7XkbJ+rOCO3wbFkGdC/NNghewq9haOQjBLoBHgNwntpqk4s1r4ug/D0pWx0ot952RdLhHQC/
klfdNQ/QXOr3jLooMH8u7DNr0Kc0WrC809QfHQAxj7PCxO9abNEyNeAcnEV0mSy+4cTMIoiXSbz1
qV7C8emOv7VF5YbBi223J7xhDvfNCduqJ8xV4032zuHw8pA4Png/k8MI1GQBjFf5SzLR1jfN4FKr
TpIeE9BNOJhq47mfoTOrS4vewjxjQ7aycDVhdd/2s1uuBzl5mBVDPq04t0yuyHVzXykXLzRm2DpH
jJVGfYhLcYxml+gZg+qyrOoANmkiX1T3booucS8SRRKq2b6jntGcSMfHwEnrUsxXp0rXUbj0juFp
jXAx7IPGueV0SRRD5Prk9t22xrz4MCB11ngy74fafkib16hygvcmlezwZPBrqCHqmxVwS8pFf7lR
ctSo5b5svibHCm+oXAVgYac8HK0yPBDRvpcpJuFqwoSnsTokio+nM5lrGhv1inIDtt9jvjGxVTs9
S8SJOZ6PeMI6ijX/fJt0KEQUT/B5xpiTOygafViYO9QrhIQom3a9JV9xXm/9cES+M94FAm+7kCSH
2sl2TjadOMS8WWM23Y/pMO/aeb5JbRRBQZ83TpeOxwz1NN5z2HEPlDRpnPXUs7rm9jG9NdOsn2ny
np/H9MR0Wmxi/IEbRY76FCdE8eRY7QLC7WxXY78+sYBYKUFXrauFPIxOGzzS6tgcExO4y1R8FgsN
FwdhfmuNRrCPa+fLhIR9BoP29uelX+fQqFzhg/9MFv9KV2FvL5TpHidJK+00UIcgq8+sZ1c7kKS6
DyR86pZd7s7EhLo1SiO8Y+3m7dGqQf9D4zNjur8d25ieuAbvofFpsOTxg2uiO4RDW+zZ/SNgk4K5
q+3hC2s21lWnfYwUH4I+xQ7nJuV8pjv3UiIUbGOMntu57punuGhouLUNwGZ5RDQuSe8Tw+WH6RLh
GltR+1YcYsPW93aRmJfMwjaLQmiVw3QpIeiR4ODasGV56dQ87t2ystah5Z/r3Mjek/Ep5Ut5JOTI
aiQc8Lf6ySXijv6cOmjjFIgamziyikOwnLVnP5Q7Hsg/YY4HoaNtiFigEdwlZs7CDuO3wG4gqi2t
B7tSOPolcXVyiE0BQsJ51nWtb6i39q4dt4yONezBlDPHhFx+5uT+jk7UjTvlZ8NrU8qTAfTlzRmy
59Ri1AmVPsLqXwg0YynZmVb6ZjDiaPU/fnJ2mXT/+8n59vM/aOJJlP4X4/PyO/82PlOcY1nSZBUr
XcpMHDK7fxufSRV7NqtcwRaPk9Hfp2fLZuZGuWWyxosnTZuZ92/Ts/mHYwqGbpxvrrR9/9+ansku
/9fx2feIFHtB4PkOh3lp+f88PrP3dEhEsVSo+5zWq4EugwLRpm9gkTMlwahXYIjTU90ZJz42zTm3
k35djPibLAqkHUoOIQhnALxaszBPTTuY/LqI2tP2K567Q75UzGQQ7uiLYCWIyDrQy7fUcX8InVlM
5p1aa9AXNJWOtBwm47bQzRMlIVhso+DFiSWnrNb99CslTtik2CIPxb6Yc7VuO2vVj+14wQyxbLE+
EwILdidzrOVwRzU2l7hm+TMhdnlhBJw1CQHxsKUZpcLMlHXnPFTxjv+6kZV095xbEIbtH1bUBb05
EqZ0SlOQgYdN6fm3aMktxwH91ZCdMddjReEM2RKbwlKG6TJaD86s90nHKX6e20cDSq9ZkfGiSj1Y
B404j9oAIpRxFy4tC5Agphd6IIdHaxpPsS4+TVrNtkHm8gBtrrlf8yHukmRr9TA+Z8qHDA+IVNh0
2zkEu9N6bBEbrEOgjmCBkYTE7Od326I2h/du+GT7p7vJvQBVHddZQviE+B4ARKu1mJWsdOcUPY8Z
H8LY4oVMk2PZAaqeFcO1gYZf8+v8ZeDMx6uIsstozjkU8rC4o0sDS6Y4zwatHqYbvVlt32znCQ6S
OQ87CVelifKbougfMiZqpLvhqYXAzhIBu6sRXUQemYeoQE1tLcjEPH9XbRvuK4ux1V0QiKwhwXv0
9gLS07eD9RTzxUx205Hv0VBGY15W+opN2OdE9ei9xa/fmmtwdIq9gb8Uaprg3TVba7uA9DIugb6Z
iFlmz/dSJ6+pPdyLqUjYxFvbAA8kAx74427MwWGZfAXWjBdpmMJbURfeQww5dwdTqdqxKfbgUQUZ
IgUGBd8LxBYD2nvpRaT3gkiu+2KgooMRuRcQQs3oIfM0+84O3HUMTJ/Q3nPPAvhqsZ/HAk4jPT0t
AHivnZyQaTgtrKPeoyE0yNWptUhJtzPrWAvHssa39UIkDUCsQfSUlpFjGxVk1XExFqDIwWEQovZK
ZxfMvMFT8ysCZfEMHL55mFAebJcTbqKLuyIjy6HKn2SwvjJ6to+Box7prWnuLaZTldzlFralbFeP
s3EKGm9jQ0Zg+o8KYqAUa7Wwfu1qmTDN0tr1fgxQT3lyXwVwlEfwLaCYfQPbABeIV4tdaUGt8u3u
UnTDb8N1KWMyevUwM+nFBeNphKf6ELMsuMxjyV/Wd/dRGN6JRNk3iSoRdYPhBk7tfKlagj5jPoi1
J+fHwrwZgaGYEUgzw+jrHQZDY420b98XxXu+cjqMp97yg2ONnPtRDVj8raF8J2uCBFdb2FTczS5w
bqu+oyA22rZLRiOq7nutMAX7It1kwymR6iePBoID4Orlq+lzraR5z/vfNhsC9XeJw4excha7H0ks
+6et0vcUXs9InRDIuoirIo64buNgha/02y0MMhoT9d9Zfk3DymDfVOC5d903zaS/sbrqMgYu/sKJ
nLBhShfT284ImcrnuDqI6FPk/oNq+TNzR79FTd7vSVGU9W+mcf3MmSogE7a4fS5ty/AaWp29d7iJ
pVPTH0CE2l6cbrSjX//8C/wYDW7W9dmykYNIlK37LLhiCLq1cvxoY8omiNbHOvPEPo7ZyXtYu9dy
eqQ0UO2MGh++ScKLL9TAGZJmvwNLHw3fcw9tx38YmBESiltgDAwPLCoLO3zpY+u30089IBOEfS/L
4nOfSnZ4VRRieoQF6NZZssbCdpStKh9Ugjuutce31tU487BOruOE97sW8cG3yHKPlnFbgWXAlBLW
hzniI7PQ6vvmMBWQb+YSy5ovwoce9FpVPFDpXR+cmIeJ6uAT1kFK2mOu9x3xHUgsyXvQV8OyH1lu
r+mxsB1x9JdW3XBeuhn+ZFj0dM3HzclXfrGu5mk+lu7EG83Qh28SPLpJ6aJD3Tue9UgY577FFzkq
rzg6bYNzWwwHLY1xTQSEBaw5480REyRow6Dtw01vMToIihyvKhP7CD68D15wbbYmEkffImKUiA+Z
0D/Ecb/tOaBDZmB2bYwep4/LqTsRv+3AjzYdJ+X1NELaS+XoI0SoO/T+ZmfwvNmy98NcR+nmymra
X4SpzE23uPIseipXpYsJkJ/d1oroNI+/dOAypBxOby3FdzkVN8tUk95BA9s61BenIWUQafkWBCpc
Z9K8b8zhFSAHbpfeuUvs8La0FvCaN/tk3UKfc6fAmWzfigk7ICEVtWkCFKyaoQ36oMWT3oRvJfFI
AGVq2RUzo6QYhqx2X0yUA/tN/03G7jtZPoyh8SsybEQYO7H3ozbPNpDnLRCt1Ty7wSG2gmlN+G0N
Y/Y2Tc3btBfDyYc+RUD2o6DFJMZ1vbgPeRt2bLRpz1yix2o6lrlx3xqJXs144ITFTmHIWb3P7a61
YXiVmNCxHIdmdI+vH7acXeXY8KZnu2KhIE3Xv9OKx3rbvWYO7GcuSGsbQyUNJdGLeMw4/1PzZAL9
AOsZHyeVXHMGdmZ58k19HN5ktGn37rhiFUyO40xNE3tJrpRV4O/ExB1Dtvh7lMAMFtJZtlzAvTo4
FhvfeXnnQWDLbRup96wdj4U6TcvHIcudHzWikpkjNt585IXX1V0XUqvFoRZmlQJyxR0BsQPc5lDt
ptFH7VSKAlHp3Nthdwv0gdrr5YrPTEK3gbevPZKtppPDdZyTQ19LlnRGkxPBAduZvfCu8Ub7eIxk
XtE3JECwTRhRpfqtTdD7MDAKCxOVZXtvSTb+9NIGstXRmQBrLgxHgpQ1YKfcN9dWhWvLZoFDetd6
95zutWKnTiqTX+SkWEPccjxw5NlRMDWvEx7hawvM8BquII+I+hzG4a8gC4jM+bd5sPQx1nFPdJMN
QVEPxbqfNBwcMl0IyXa/SVUyHGieQHYDKhVqeZQsE6DpyvgO3X6GxGwPt3Pc4Sxy6e5IrrZlgrYB
F8Z2AxZf41hbcDSrxsar1gz+dzFEJhcrPpy+Nk8C+YAUj/0uC7PcBQVveZNlyQGN/uJPecpjVk+v
kZ0agO9+4enOn102qKs2O2Rm4rEgMe2XccHczrwISYtFYCQ3Fxv5jZvGWCTzAS30a7JaBQnvCKFW
POYG1gIzNhBmJQW8rN/PXtFER1GXPOtkCdTKk6ek9y9B640bmzRkgn4q+uxaO9xedfwXsfh1eY4N
SqEezNBiU+tauyk2hZh1vuakWIjhVmhX7aMUoU3/4Gi92Oyc6TnhENWkUI3gEflOTES8TY31qLEP
RLDeBqaFIOL3xK0ckV+JP9gREVJ3Vu22meu7QN22SsotFDG+7KA72lNxZaf/luRJu/XK8k3FNmel
5fGrC6J/8Xxx2zo4op4cTXgMW9m1v8tpju+aPOsOfTJFKN+c/p3Wpehuct5Kl8IYzse3vN/WrtEL
AmiyD3qkriJIg/4v30QeWzQYp8kTNLFNPrvdxhQdHiWbhOYkIwRx17oxl8+iji0qx8uh2DAevPIR
fx8nYBtWgiF7rrtXztDpthvk7s/rZ66pk9Cwyza9h5/ID8qX0XF3XEQt9RnkwXl/PfrodzKHGWqE
fnvLmJP6fN7gLuP1JXi86gb/kpJh3Yi8ZQWD6LJRZnKnUq2XJQVLFhHaN7F59JhyNl3NfGfEXnKL
2HjsPBY9zBnruMmHU5udfFRvztaA1RtbfHv43LeJaNe4sylhZ6liWMkPFYPfMooODL5bdxwJ8ZT0
78wQOSr1U8XzVRnzT7nQ9pLkaCK+ramaLteIoN9OzOuetBxn//z/eIlWVRsEsBzQlYOGG0uy7Pt1
lOw1AwUAUPgnZuMcB2MXuvHn6DKODq5eRCxEmjGzHqyI1Z2dBXoTkcABnRCHu6z+TVK+vLHN5OxW
lM3BLSxvkp7Ymmm/yi78Jtvzbansh/qdNycFgeFhQhkWdFT2s3wbE9dGXcm3tOXZJfgMpU74vBz8
bFK8uiyvjnK/HSc46Gj+KlwGWVcwwPGRWRfso/Cv+mabsHTNz+FAl33saLGuSga65X+rLCbYyGds
EsabsTxVyuDB9FGUqqy+FnP0UpAlXf5+uTxNO+7tvBLbgerrvupYh5HoIJfF7c2OaywvxfhJKcRG
j655T0rxKyDKNLIBaor4K1c5nuCxfWE9Q0gzhNQz+BJzN0z6c0oFeNcecdXbRzdtce3TVx96zPMu
u03Pqkt4HUQzuPTsR0bVqvbLO53vlcl3iNbabQJlXkVD0jbB588sm7Y/KUMpsVc4vVaInaVUjrG1
DQoOgPzdODB5/vxVQcn93G/diyqMy5/fJgmWGquLvPnzZ3/+KcwcW6x2zl1MY88KrwsAXGngz0rq
jVck27YIr2aWCgbj9Gdu+3NNJJHNPF+qQHhvhQf/92dc5gMyzpKQfWKDqQKhKanuCKcbEfVvpqqP
HqfS/VQWPyM+e6ZM/NqsyUghQq20u4PwiGDHUUzdxVyj2zVNcDB1/8u3d3ZIL3s6wj9P5g9gsC+5
4x6S3kMy8MZbI87949iiPxNgUgP6u68B5+LxJFe1aVoCkHLmU9KQZAFHuRldDUzIc9dZFr0WgxJr
LPavbex++ykuTceEfIk/dK6IsRe5iXHb0TdjxvcaOFibjYx3oqpa7o4JZ+FSaWhpDfzgTOGRhiC6
q4KStjr0dXfoPuZQvwfUpEQjvjYh3KUzvViJqv2gu5X1OY3qaTiHN3X77QHuPk2O2eG/JwrhZQ+R
T9F32NwjpCCGFIIwXZTonV4CJYuFAqQMdN1cfPS2TG9gJ0P39EnXshJtN9izQ1zg30omv9q6uPEs
80gm9skgQLgpRvmSBMMVTE8M4TXYWraxJRc2YulTMXQQkNYaISoaM0rW1UPa+vchKK21JAVJ67MH
jTP5iIr4x9AR1ifaTwqCbFlYreibbbaymN1zwVqn3tVFi1cp+OXPZrT3cExCdfpSzb5ICMsPUNRY
p0lrndkci/sKw2ntVuFrl1AoDePsArh6KRpkCUf0nhZewje7rjX1Afwdsazc6A/9FIrbRkDznFi6
LiK6tUs9Z69r8mr0ozTn2lEfkMa42ffTgybxsBcTm1k/f8lt91B13B+LLKLl5FCx2SXyprB0Ad0X
wcIiWWl2J0tOpN12Hjf4lmVnEVSsbzJwWZPO4WGzBd97YKaNejiFiWB+rih/HTaStfU6r/ggwmnZ
aZMYkW+o33QMXxonPiWsE4lADc8EiD9mDZoZJWuT4XjAMG+cDbeaVsTyUc7qOd9ZJtVybBXidVqn
bwyOd2CGqIy0t4PZb/sujP8nK89k8gLojv8v4fn8Gf3+zL6Lf9Kd//P3/U12Fn+4sJhMKuA9zzOh
q/1ddnb+kA6GrcCVHvVUbK//07VlWX+IJV8qfSxbjvAWL9VfdefgD/lXhqXgs2XZ7r+DsrTQw/8J
ZEnOyBUmX5uDJVAG/n8RnXUCGJrC1JSSxfSl6vtfmUuYp7vJqaGMfW4WcfcsMRAj91zzcX7+h9fr
Hmwl8eT/KOAsMp20DY4z91+o3q7t8+Is3rS/fqP/aBqL0D0r4rZUhAUTgJfGuoJscqvhSku2f02H
/Ci6KV8NgiN4bzXUMptsTMc4f5fdApdgv0ZX7JCJR7tyTs6IqFOFC9iycZixm+kZ9syLGDiG5TPe
alvm710IvxUIxR188QcLNsosxwdTm7tBwSKvCGju9FhQQTo92aw58VUBvkX8qiilwPHa/ch5qR1P
ttQivUGa8MDM+xECkoNTFptu8d56F8cjdG/X5XsaVw+hiE5N5P/kBb1rNqh9em03pW/U64pK1DgN
1rYIED+8W99qKS7CUICNmJv+PDec/prmMeJWQtrVKKkXlvpAx4dLZgkdtKInSM/5RrRj/arZEWy6
Am9HHVvI0EvtdlmML5n/gZuu/qqiDrIvFrVNFlScjCnqZiHdLPAXqiNApSFiB6yeJcF3RHVAvH2l
Hyi9c+5nFrqKHIllZxNb8jTdQCzl1TJS/DjhrLcN/K/Rr/WubPyXkfpAqiZZHI8jh/eMzLbTYYge
yDbbJF1riKRzc5ANartGPzY0fjTHl5+OZiCsemfYMw7sS9sdtlVtVghodCPYIdMubbYrp6I6AfLM
s6CreueNCGqWk39PWfIoljhmjk7bt+4ehzynp5b8cm4TNLHodsPItrZM9yDdkPoJKrsOmOwPAqmA
jcdPKYEhpFX9RsvY62R0b7bwH+lKjZTAXNaV6d1g57sqD6uLgRmc/jQqlgHgDQ6ZGEPcS09V++nb
p+6IR6ZLtweUhXXPSpd3HLsy9hw/7optEBL2n7t7J4MAwTAvyZg+QQdcs0Bskcijq+X09aaMIwMh
gX+ZTFoGLYQ17Lsd8HVT8qKYIIAoKFZUIozDtqlcelEkPQaGBxSk1njOU/MhTaZXgqRj7KnbYbK9
rcsWFMlopwt4dJw48KGbk7mplQkHvCFdgR7giO7DtSbv2INIqVR/yJcXJhxpLawd/74ICZQB9wEM
Os7hujWqI+tZC+BIdMolC9UcDM0h7u8raqK3lXbFYdRccI1Sv4ZEYbxa/sJcfVl29Jk51BzU9QMc
crHreQbTB8ElBQzPBCle+dS3SZmt4Rf8iiwc9WykT4PRv4nWhPeH0hoqn+7X5LspUOuKqbnoegYm
p7fBhH3M4wRAuqd6xqqEnodBR7HAXlcjAMS+gaLgBDWkwWQkYtOdDQudFKL13sm871T/TjuxS2ff
+6UaPuPGo4FS9jIDqx7bigNpG+1HSLkrt1cs1dv3rkh5to/DZdCsgcCHGwch+nnfR9WbFdI4Y+Qk
w2HmmwDe8ZJ20EDpN14FLScXaZNlzc32l5U3nz0p3I4d9Br/3lVX6Y3Ti2BbN4EHlMbnlG/8VKVF
u5yMn1xAyegTlPKUDVRV9u2Y/xMm0jza275DYFxpjAps22yj/YJ4inAzMevjBH3tgvKMFF/shBWd
FYfuHSU2I9uWVG1mNb5OcrjFnMn6CctKFw8AJyQrQukSRLLdztlERflVBrRF2GZbbyKjfW6DCjtO
+svz3TfKZy7jRE+gXVFFUc/wEDIpXwpyEoUYN/icPRyQAu3TE1uPPwIn3Mw04gcYUpzUPYbTO0kY
eaz9HiZREWwdKLtX8Gre7A63lMSf+Hlxi6T81LO8JOumwws55OZ24F664e405UV+9TAu7BR2KhxI
TrCNeueQR+VwqskO7yKXA6rXTmR4+vQVdpded2M74VDBad+x2tu3Cu22nYguBwsJzeQcDh3po1kO
5jUndGyQtDEvh3ZrOb5XnOP95UBfL0d76gyQIZfj/rQc/Cm8uymXUQDFId6Ey3jgmtdgGRc65gbh
qNc5K5g+B/WKLMxtqyc8qgp7g4dhN8bZsUk4BjrDxgyg8ZFhPCXLoFLNv6ZlcInUMsIss0wfUmiU
+uwYjJfQtD6qZezJU/kIHdliGhpqMzh0y4AEggo32jI0wQQ7VECVp4o9XD2xJMwqLAuq/qmlyPcW
s5fDDFZN5g2CLjZlLEIsEZD9WrlpI6sBd4hfJGSOA/qWAR1eUc2xVEX1Z4TPn6auBdar8OozDvoO
3cAUQGLhW4quiwSRKfJXDHfjpvIGkw++t/esoN14i5JOq/thcsmAWnYB1745UVUYUNo23bZTS9IM
hPTKH3PjLvDUPszqBTcM6IAV1gM7PRekE3iaRLrVcaqmD1BGdPqIEA3GIeUb1xm8jkqdrMY65nZo
H1Vq/syNl9MCU+HxHm+BZDQ7wLzRVtkOuheWoG2akeEG8gdfQe9aw4eJO2kwDVHAWAyNM/eBiAgS
W65I9V/ebRxoFeZX/zElXYuxndV4mqyJKpbsWahIrqOGzoMp4167TPaWTDCST4gUADmUyuZV2M/X
IsZ0Td3FqpN8cfns3FR18JzGwVKbxUXZYWwfJA3Xlb31fPUCJ4wnnIcmCieObksNqzK6zzSOVrmk
KkE9kN+PvTP1z0fFEIM40j03XvESw6ELNAnMqeMzz6asWklV3ZNseWso/eKxSW5pqvFmloogYNrL
5zHCTZq6B819TlkIzoQijTX0A8xQyt2xjPqNBfNL8uLjakwpcoJB206ch/KUK3icwk8xZG9xLY6d
u/SqDmyBY2/HR1muML1LV3wGztIbQ7zOmYcbyO8ht1skrHhOcUtm8VcHp6mzISpO3Ck2qevv/Yo/
tu9v5DhJ8nGoyklpUNFTDc+TFzyVQ/prbudPClwoV6qD996HRsIAXPkIymKcWXOa/rEMc8zEhXOx
7eI+jotpndqgrQBz0T9G14OREi9qGqqP2+G+mgl86aZiI18BrLKnc6tRxGlHpisrPpNbQxVOUcdd
cUul8bRJWjjHUaHf88E5dveZEdyo2XxxunAfW3wVOe9OWvgPMcV1qyEztzaNtFdHfsbdLHa0f9wm
AW3I0Llp4zFT2gjS+mdq4nzvR8MdDfM4y6jQ5WiKoUvwCa95KrapNleOVdP4m1prnOcgUfEijmga
LB+56qLS/hidqOI9svDt51j3YdrUzjyuDeqIrCh5mrkLcJDg8USfb0xofQ1X0cIgb7+F7AcUONnB
VxcsgMT3jOirdGrA9NYO8AuHeBZUhESZgF8qjs2RMikxjq9U597WJQcMZNej4HbQ2MVbVVFswWa0
Lb8pTrv3i3ZPazgEG36DFk9l5y6xjf7NQE/MEM2VAy1njKp9GPxA42cjZQz3mRm9xqlPwig8qW6m
YbE+8weWEduAyOAYHHRcyi2KbM9gvNae/WJyo9yUeMPo0A3MgHNZUz9YbvVt+Nhw8mwCvOXSFTeo
M5fAc05jauNROU2B9RNcZIAIxdOQqZeinp4rjQ4aBA+hzUMBPZ4tuEiuNSaE2rBPGVJLE8g1Kjs2
yGQ84ayh17g4uUXxmNP+q0tzuDMUR3CqAPAD1Ts6sY/O/6HuTJYjV84s/SptvYca89BWrUXMA4NB
RgTHDYxTYgYccDimp+8P2Vd1pSqVWWnZZlLaZTKTZEYADvf/nPMdI71oUQ0uWz9PeV2sZIV5bhqa
c0+d0TKPy1vmjRPJOShrI+i8qmBDEYhfPXTnpW4M7OEj3gf64IvubNlk97xoeCWM9OGw5C9Kp3wt
SCTrfrW1C27T2UNOwRq+VHtOcedMDBG8ea2HNaPmje42YJPMA8zgWby8Dxr5RLyJaKr2apbeISVP
L4PyFmn9ztO0I3U6eyX8H09IXvogek3G+GnwQND2oKAkucS1UWi0fud3Ok/hRVrHF7sx2L7K8j51
k2PWWtaiJ7lId/VlGMGNZs/m5O0xVv5A5XklT8qrHdUaCuivKLcvselvWpuyP+D82UWfr2AKxg+V
MLkmo4Yx0DhvE7J1DU1kStG7dVzFY3TmDPpminRaF+NPFLgwnwpElvxpqKxdbYlLU+JAGIqI/H3m
rJU3nKvmV9DhGHBijXy1Zm/CzL9NmDZYf6Nc7a3IgaU91RdNH3Z5gUzqOiyHSTm/FsPRnb0R7Olu
adSv/BzpNbDMHauWtwKW9BMbs5MKf/RinKjxS2eumjQxlGfp2u5p22Y2usxbJm51oF4doz5M+GrA
5dOU5lS2vk1r8eqX2Sdy3UdeAo6BCXWC4f4adu2nMehnmyInrqX+yWkbHowsqFHzg4OagXd06cuE
NTmgqoiQaDS7slKZv9YIjwvOzKdWyzdV5l9ztpA4zpNXitbSVaMX0BCm8pCjv+NLppE+pTPTHz5a
88E13YvjzuHz7DOqjWur8+WaM1zrg5J8/fkFx+axMzNq0jNAwKX73E/0IhrlyJ8sCIDXzaumV5DQ
hnYLpp5FjsRETOMDy49iibLY37GRbMtnGx2wT3KOGCp66gztI/MoNJuccKUzKThGhfGU+D5QL+C6
Dr6vs28ABSQjvNQ1DaMF4eeHLOZl7xu5N7zhEWure9cTEQXbnD96Q7efaRbzh0CZuoJKc+4eHu0X
CARbEcvXsElPrm1+kKz7CARV0BhrNhVjWU4LbI+rla1nr25Qar8vnbrLftKajnm/YGlsHizNJ+YW
nnWXPaK000eZ9tbJ96YH7vTmLsV+P/8/NwBFtA6MUofKLM9bp0iEVDqUDSqwbLCqzm+vhuIa+lur
LtZjQrBbwKOyFBY9Fb+kFGqvPYdmc7pz4CR32qIXoC3DpLqGUX5yo/oVMfcS+/5dr/QPZF7eqrxj
Te3N85TIJ+VVn/S8GmTz8BXosM+bAoVxvPSmbt0zJZop+nPx3GBuS3mM3fA0eQj64G1+aW72otX2
mxipHg8kKYzGe5imAvt68xLaWx9mUB3rhyysH7ERgdblOKlBBYjaFwq2ffveZFq/CKLkO6+TisIH
AztGcu8A7LfguCxakj7b2lYd/ZnUxXEcViYMPrIecuma3UvDCQElIV4qI8T8hu0PlT5c9wMtecac
9XZL4KWFPT33tbKwhC1jk+/jpXW+Ttt6K0bzhUJZIoZJ9woOzF8QiK66inVmavdKsluTRrWiU8Le
IQSPNRgmcSkBve+C/CH3iuKeNAOe94J5ru4+IspemywQC2bhxqqZcQe4yuGhDdZXkVtnMEOyaW6i
YYLtYOBgp2Hb+zTKlj017bPN1Ob8P98L6XQbJztaBRMCPmrgG4YLn40dUC7JvaSH2C4Myyfr2K0x
z2XUSQ0/kycONnGpePTIqcgQ18Yv/DhbUOndi6KcYuOmCHxs74FWmSevRBGKp/YtFsEWwSu5Isir
YGL7rbO8NvhcGF4Aq3QpJclEqo566N957PqyGRBq0HW9CrjExE6Yzo+wzGc5Ne6210kkjAA8ALwa
Fe4FmfjfiYcagPbwAXv3GbQlQlKvvbhmwHl5gB6GbPfS50pbuHju96hTb16hgzHGkjlF4hTBUOFF
ZTWxYzQcyuJ3a4ufa1lBrNwIC8MaHI6QbRGpZwvhYEyrmyIbiwUSo1IbAakiLuqsBA3jbKPEZwoV
AqecjuRIACvHhYS+5UkMLmef23cLUe+5MQIsinX9gqAv4c2xJhX3WOXwcyHyjPD9LnWFgtNLMo1p
jXbXR1x9akCMltBUgYbrsmZLX6vNOBYSJTpaixFIbaftgYy4ZsuMw9TehRgv5mSdA+wtRw1D8nKw
jWoPIxeIlY0uxLBXcESGZ05+dTmkxqs3fLBf7mghC/HA1Bw7GBBXuw50i6lplzS0j1jl6dvgiHqC
D1tsCjY0tLd+I4QvRkG2PLOZGU7OxHm/RHpN8uJRq6DJ+qG2GGX21WICXjCCcTgMvMYTaFbd5Twf
2k297uOU0YlBzMqn8iDIDj3tGSvXbD5HjRccHuSVQAJ7b7uxedxicU5rdJ62447xXUEKP8UM1rdn
UoyX36jfBioBVy1FNGYOkYSO08InsM6J5L2R9avy4YWbBsqUjbHJcDgGe7F1q23QtaFoQJdk21ES
TLKb5tvMErrhFD85LMp15Q0O736SroZohBfK0XltieEpcrxvZCHFuT4mdsB5fkFS0Mb5NZHbSE70
HGEpmso3LRqeHIhEzA65LkIaR20bdmzHG1NF5dUsiB91k/YmJ+/dpf7GsUHUDaCCVLAtu4CeCf2X
5RUlG/npHLlyz2EP7oth75pinDF+wP7SMnmBPnrJm+xC5cOTGkDKWuGzLSjPTYqHLg2+o9pXW9VY
4FPnOSNcjeWQZQxonDDalUaX77PQX3FYeLRMuUoxHrEKIi6FhdkvqHgUi2Hy86WXs3NA28MICWv4
2PmxxwyXf543zZnNKd61Ns4uQ8UMGG1K5fqemGaj6C1y960G6nT6QqTIPkU8jqsRu8NEF9DemdEC
Y+OQGHUulPn4Xsryp1neuoPBDzB6p/y6e6Po8RqWVLFI8kq5e6lr+jVY48WWUNw6M6M7rF9rSB2b
MqxH2pONjR678lhrzpef1d+MHQ4abc0wSZmotYOJD7xiwjy/N1KE67jEy1a+mbK71mH5hv38rOf4
LP1evFka/9SiKykLklZyyeNvzqYPE99LK6ePSAPZp7FtwxjkTkTZHK85GazOi/gAvv/ctw/kp054
DLDz7+mRHZfuGN/jlqXNVY/ecTCugBLHywCAzTJT9luc+g8D7Xygx+ZRcUYQsMELmCfJNwsXYKDK
f0in7Bb25cEQXgO6MEjvvQgqa0kgOSqubducmmh+2QvanYzsMsXws5ncCN9cazoPNA8atJZidTNx
TnfWMa0s0i32EQ7WXcmQCk+l9ULNoDvILc0j0T5OrX4ZGcNTwoW7ImOz6fzwOXJaiGQSdk07d1+z
fIRmCWoJZ6BJ+68yPpp+CFd5kZFwJsUnLezno/4j6wHteTLOXRycpnh4KuN9TmhpaoanNIHrG2F8
zKfyGVfUCrtFDSmUwN4AktfVtzgBl7AQjr1qX/uZ1CLldgyjb3qAb21avnkp7cxFPq1sbpagdG+9
qL4iPU/W1bgEzMyLqjveossL+iWoQ3VbPeMy4KmLI6SFcb6NLPfHtvJ6R3T4VMXZ/nfxaJ53114C
OcX5/ltA+19fw/+Ofqo/FDT513/j469KjOyf4/Y/fPjX/w87ARE6/+s8z4NqVfExVv+kE5C/9zdZ
1f4L+rSt62ihjItcZNB/T/N4f0EVpbSKoI8xC65op3/AMIy/2JY+p3mwJ5AE8j16/f6QVTUdhIZn
zp8jCWR5rmka/5Kyavn8CH+nrbrA2Hzd8E0TFIarB/YcK/p7abMUwpkGt6IqwtBuVks1HvhUuKsi
oe1hPLqYxqCssDb1d17k+PfwYsWm0Nr+7GkmhPye3GNSN+OaWnQHZHNZIqUYdIWMeLh87v1LkFHQ
YwwuVSm1CyfJbOHeFwqHHJm5m+PwQCcRF966EWuhayrzqWxBRjc0cT2nOL+JKTfFCwN/mt6ooFVa
dy0k67DecECrJcfSjmVsCpbSZjmnSAOUMl2AygPM5sNgo1g5/SyDGmZ6dfe7DYA9Cc2AnMMDqg+w
sXY4UlT7gtaDaTYAkMmMhEdEzV41JQXB2Tbcl528Tl1xKxyOrCFL1uKpM/G/QSo+62a16pL4MeqL
L6/myQrrR6BVlTQRdNGe9DecKG0uxEA1cl781LTOox3+RPREYMHyNgqcHHnY8mhbLWUoI2GlJK/v
gMgy7VnUEg2TndrGtOHg2ry4segmJEeSqf08jbYAPOGkAZ0bH7BOjFtiEIzYFdsLIeS0olP2aQxJ
s3qJeMs5e2cMJElSZC3KImuLXHzVGv0JdtAwaYzVSup019jReG0djvST3/MCdTbExck6uE3+plSz
z+YJi6IxrhLRi4lYvMU1Q6JA4xyiGHUVbk2jr/UySijqqYbLP/RWjEgB4brqVbf8b9zP+NXsi68A
XA15CYDaf9WG0dpPHzk5ZVIzeOQcOhMNAKJRFyXsz9J6SzITj30HAntwyzsLL3TtAXJCTnmrJh1S
tsYor2rJpThLKdRroqgZkNQbrKI3bfK7+2Iw9yGQElv5J59ZJyOkhdRdl4cIdvqg5DRpeDSTe6Da
lp6NMFx4wt/+KMvcVCNLfmUWX1jdErD63RVjI60nHiAoxpxzEsn9iQfjw3rRM94SqB1pzQMwHx2T
TmOe3NP4lI9Vtg8yjwSDR66/wR/q3ZrRNB78abxwO84eHJHvAR48JR0nQ9pd6DN+KrSIanURrTto
r11Js7PTs1GyCloG7YR3tPDIl4d6pSG7qteayTC+r+SaVwbVlIUmyNuPYhlV8tm2Mtqx4/q0qS33
XR+nD4PxBJamHBOfseld7VkDcuKN9apufirygMugSR7R7HhJduoCRkmtNNthzEjVNkyv1VS6nxym
fyS1KCcJd5zJTpsDAc3Vwe38bV05NQJ8MaxCGURbXY7huqqoknY999EVbrkFtH1npUItMFVaWwey
ZIXEW4zmj50kh2muI4uniEIDUNWFxpXP+0WOw2l+uRNgzajX1danGzHrPzxVOzAoGMumQQhuPg2b
OYwNrGtin5SSEtgGDUchLPrcakzpywk1AJM6co0U19qTFyzYLlbiYDdial3aXbWPUo7bGcx8VbHI
0OWAJpVS/EtPx86U7mlSxkKUIiXfjQdVFeDejRFzBnHmatNosAhkHbVrIcdHAWQ4FPA/TUVZfAN4
zCgtFPf8plr4YlPq4JgU1dqiGaGf8SkVcttKbakUqja11t3FkjGB59TDW2gObPWqYc/oWuwlO0XG
11+DnMMHEEbsPniWEczvMa2vyh7v3XE2z/J8wXGI5Dn15sb3/B2Brl2iyKul4p5CDIHkYIRktvR7
nm5UaQxP7H6e7an4mkznoRHDKmt8nbxMzBQxH0POmIQITWCuk+rXudTm5molie0P37AizKVPY91K
G09GT9Iu6Vvc4zSISp1qYqy7g5e8MOQGtGypXWMjpbhdip2B3p0du/ckoJwg6ZholfZj5UerXne4
y6HRbrSEn4CzBWxu8+a2Sm2Ea2FFtIBAhN1A0V2Fq2EI4Fk3xokrrllZVrydPD9daCUzHFT4FfML
ax9Rcc3k+6rV3QYALAWksWlvBIbm8A5aLu4FxoeBU76XRgBvJq+3eTYDj+0gX2Ujh0bTolYEV8sZ
om7klTYaipeuA5TlIM7wbtKduYIKi4fPgdvuGPxcxQSOkNRKPx1xUX+PQfXLJKtT+xF+Ik4jm7pm
BMQTKF5hJSmYRG2KjgLaseDUEdBfZvRajpze/tgkHxc6f5HliWfUyPinNOjA4QjBMxdIJ6SJlYGu
RJBoAsBiWnfmfJeWnMmVGcrn0j2UozGs9QkdhGTNs8/VkrGJZcqnKA2ZTFihKeJLzgmbwgGCvGY/
rtCD3cVIGzntWbQolambHYDa77wYnnaRCXI3v9fNihNPK4t9RN/TwiW1JwVLkE8/92HTSqXjLyjd
h4YYTF+cw4nVWrMeE5VDn5NmdggET2Irtmm+9FmgUZdPcUO7p8JG+zSl6mHQ7a3g+jwI4icIcXRU
QX2tXPO+1uGTl1G4bVvzFVx+t0608Kku2otPSpJ7eAJIwyrvJNXZNjjwccd7uBGNlyJkZJpgMlpW
5rGyu/5oDwzKCipTWf2os7U6lwVPp+Et4iEz0eURaLrxgGVzDRcKNq1iONrNnRMDXAgiOb1Y4bim
j1TsRV9t8xjZmWc72HS8+avBrBipwG0hDhsufDmTG/03kE9wegemRIIDQWTdhbQFjcqrl0oWz+RI
OZly+VqzVgxqwD/oQ7s3Goa9OnRyrw+3XMjv5SCONTGeLbM+mgusQONRd5RVgl3L7S6RKH4YiME2
7sZfhUu5xSh2iLISNcLutklGAUZ1kAaPP3o7y1VIxV3Rp1hjtTebITtoWAJgDehGCq24LFyc9mNl
aIsodfbgwIkImsGnZUETZppxzEmWYUK5mKN+VnQFExqkLtC7DbZkAyFb6tQd57Nt9C+Z8cipMni2
MMXe7XbQ1z1xSp7exiEsu52fSOsuoZhMKY48fcUhTDBQlcBMZIhnPTSg+dR5C2MLNxQEclsHdwwc
6MmjdRV8wofMBx/Cmv9gQ8DF50Cap3528eJHUY2YbE1IXl50YBY8rnzca8tMK3dVLKA729GLPVb2
Ai7/aqQ7k5OZpOsqDatzSFfBXlfaLa8U7V+6Me+JEh63gbbOoFWy/aq6FZApeHPdsXdoqE+gnfAE
4UQ4OQwPGq5GnuBuaoBPHa0nWNjHjtw477119XzBVVlA3FWMMrAnMDLoTqPWPTheTB+PxjsZzF2M
emuQdIhZrtO1IFIiIucQt1DpfeNWZhPEWRFcJJu9otT2VQ1IOW2I7NBwR5me6W3wwnWPQidpnpVZ
scrMeu84G82GA2REPrG6Nr+HgzmujTI3zrHKnsOwPXkyXLXtHdrlsOGMcVQNqXjxa4oauXGpTVlK
T5oYrvuQ3XYUreocq5tlMZ9KSD6sMK9VR4AcSMJhFS8S2w+ffK/38fzn00ZTGsOOUCdSVuQHpdvG
s6/TM9whqHATBjwLtTg5YzgB2hcB/SGDiQALkt8MqbucPZsEqCljLDzKA7yfrkuKdd6PbE2yRD38
/qXKo6vbCcwPadmvU409OMOQcidT86uoZtqV7w2HMtMkJBTShxR82I9Ozj3gl0O/t5KYcl3FuzDY
TXuoK/RlOBnGJgmacWmZlUAN7tqRAMnffvn9YTyuElwVM84MwG+CJSOJKwYsmvcI78w6lHb2Kxon
jwY7wtcYTXaasD5NH8xqYypjz/B3HZIFw+1l9CuhF+sMZO2OWuyMQHUTHwVP9M69mlrxK8M8hwCb
7z1Wm92k+TzzldyDDTl6cT/yHI2Ah2Ml2dpp8RTw4PLZ6Xgy2JABPdXXqbcfOzBCy9zzv3AZXUMf
OJBRMKfXUHP6d1yeu8gmWJMmLeWaVF/mQu9P9OC89k1RbXWS3L1LnfU0dPc0fKV7yQYSv8eJb6TA
NPmnvvJeeWPeWz8++uF41uaZiXC+lEeGH44DJ7rZntY6w1bhEJroBMDwyuCXUxD0gyDJr5EVIt3g
GRYNZ0gzMh7DCtScJt4ZCCXLQFQvTcmSDE9J9zOS/kDnGPH+yiZknxAgPQcJSgrIFPeEEVddNt3X
Qm5KW6gdWG4eo72fLYvnzkVQ4Qb8YZ6TLUzDJ02NHhyHyY1p3GckNwFRtLWaIpKDeuavaUJdxDG6
MZZRrJlpdTW9/MXKkp+InGlsB/zL8U0WWFbYENi4MTrjy2j816Ik7lPfQcHjodUWnx5VNYuxN1ed
qVjNywCowAoduTiKarg1Vpgxs3dfW965uOMGR9a/TyheWzm+ajdEMm0iCtFDn9Sg4IczrSoI9t4p
NPwNSz0goKTkjfCPmb3Jh/Apj4ADN44iytIr0lXUOBeWOIrcq7EjwOudO9VM98f3qYtSer1WwBWu
qsZW6U1r6kv5N4GeKRtyzpWVUPCCWrHyAzO9jz4L0atdJd1L0sy1ohTIGIZiI8jbbdpQgsw5Mi59
2MEQEKgKEMtcxV8Wf6nOPU4MWCA9agcU7aCJD2Sni9ni9xlIgQlfRcd+gtNApNNX2PyQs483E1Px
bT50DyRtdW4ivcOupO951ib0SpBMGhK2Ez7FsuMkQMd1xM7a3w7JIeF7UBUKuOEuSjkh8UJ3JF2N
7wrYJQlqQUziSynGCn1FVEsjELe0vXZH4Uya6i0DXN3D3WAuY8fLl4NfzbXr7ObJejKPLPQXKx72
jgRujnF1D97ukE42KGGLEDpugEUlOFiLvIy3ZWJdCxFSWEJR22RM2ipVq2HgjYjblNAJ+fItcFak
Z4H9I7G+6ZW/OS1O6CxvV4OCvOJRNj+UzmJI2bgODan2qbEPBeL2IAPqHVS4J3Mjl3pVP7WBPp3H
XLHgza0hmtpPGnBqxeiCNnqOveG8w7Zb/dAlzSZs1bguXe9qk/tah8S5dgps7zplmTLNIHqI3Ab/
Z1yyxGomPfSQYrpePlEtzT6DqXNi1M7a7W1vB8oTbaXrk2Vt1S+aIaaLga0LwTTgJDjZ/Nl0fEgR
trZpZsb3seNTAxLwCjZskVPDIolLX9RTnb/mvYYATqdYsa/nztZhCriqm8bbwlY/6KgrgFgafQW8
iu6RiAvXUcjxlGIFWhoTtmdX0OMtCmycNTIJlpOxyc3ZroTA12UYRQxlA4ZVBK9nT1XdlasqyCaM
OtEeFEe90gAmYG0HDRqW76Q5YdX1E+bxafjurZ67yMGgxPdZIhmSG89eUykaeDvGW9Tpn378xqUZ
baXrV0uz5hUM/KnYlnOzYeA8WJH7NLnou5qamyuYQVJK5B6tOrsRWhgWcOHItjZtj+mq2/UZeV8R
fMVTgxTW8HjNSjovrHfoMkATEFqI22IqQzhMZjsbxaWEEKytMGqk8Ramn19R/dEaqDMo3xMZCC9j
WTH8cm3xLAPcpnA5gYeNTY4/E01cQ0uxVRY9SQ6dcUeELkvYUXVpdiHSdu+olApb8e77FpFPOn2o
RxgXeUvDgXZLKwCMAPKh/LXa0whTBK4CzOo53Gmiofhei41wDPcDcH0qTbcBpRwUkZWb3hhTyPDM
w4nQLnkfxTIYOTIZnkbNbIItFqureR/HwzNgv3btNE2+iWkYZhKAMcTwSO+62WMvqUKkc6IgPokv
ERo9anSsX+G1MwuxUnzzmr5RdXKzbPlJ1D1Ze5o86xIn+XiPlRm+YPfRAgshxYtnL2ShAt8o6GHH
E6rE0nC6eNma7Ib6StDood1ErD/3rYtLOzqFTUQZ+AQI2CHDuIzc9svvLLaPjb9mE9YvveaWFflj
HlavcLwJiA0D/SfuyQFJmRUUAzO7bZc1ta0NT7Msoj4+5Y1bMauFN2ldM4IdXN1Bsu2ghLPIOfQM
pu61GbRbJj3e157aNEmcfdUbJbQgxm4NUCNPp/tqsH3SpPhiFJWDhgbQaYLjYrH2EcCbALXh+d7L
edWnTol+Fu03eWToSTnE88+KS5+trLHHINzU1zgsxC2lN3DgcvOD/GQqG2qpwDSUnvAv34m82LWj
3BhlfQps7Q7i3BbsAFk866uOi2QXJTnGMDN8Mu1zHnbl2rMqst26drUCbCI6mXzbtk6Dkz6Ncbbr
9ILtY3BLU/opmjJ/L4VNzpoOXAwMQxdbG/KEDOj2XqFoWk3biEhod19lLnipyj6CnWboRCCV1XWP
RyBfiWifmHzFMMa12kCuZaG/M7T8qoDTLAPfPda2yRXWUk5mRi2NVfRR2cCS8RYXGUiFOH8P2WMt
jCTx+PMDr3E7kDKSHInNxufgOYmtcrVgiVaGwcgNuh85qq8yfP99jbWu4Bj35CBJ9TF/yJy90C2E
OAxT20LjjePZuHAlhTSlPq7/dfkHjyL/+7dZMvp3ieiv//ghitEfitLqo/34hw/WDPzb8VH9NOPl
R6q8/a01oT3Nf/K/+8n/8fP7q9xG8fN//ufHdwFeOJFtk3y1/1nDMcGu/dfaz+mn/Yc0HfqN7gbz
3/mb7mP8RXeYsegWXIrf+bc/dR/idJZhEQ0wyJPZpoG484fuw2d0z9NRiwyyZhB6iLn9ofsYf3Ft
FFLcaYHH3+LXf0n1cVw0qb9TfRyH746hxPcI1vGDw3L7R9Un99CChjrlgdTnj4VfnBWleri7KcFC
yKjZ/fFfDcefv/vwn/3e7z/yz/7an79n6ClOk//wVf/89J9f9c/f+/Or/v69JDEYj+jDR9gb74ib
O6Zhw2YixodVA/fP1HX1VlJuM6MhNM9g0ewi9pP6tz93hGkkqRieU7CT+N0urDVOaCIg9gNmjGWB
1DptmfRGzN1jEyVk9dxGZsqeTurZLqgsPhniaSDowwivMs/AST7blrle2bORNbX5/FM/IMCjMswt
aJjdmQlj+20oSIsoSkuM6hOs/Ls2OTd/blKz/1+nmkEMilEGRau0FUGDgJFHCVs0t7ENhAiyoNu0
jTh2In4UVYbja6LBTe/uex93sa/nNzlG7a5OBiDQCAS4tMjQOz+xTh+cpBhuzl2nFMVpg7vrJPXR
ahfaLo/+Idm2FmiXGliPuo4C4Bm1czq+clYlbK3+u9tJdAkDy5MDbi1uaRIuaGhgOgb6bk4AUWuX
tcmDwZlaLxjFl1X7QMgcatN2JEa9MCjGszG7YaW8cc7eedfAyzdBhYqUBIx58ayj/jBzbsirgM84
VWP00njxB49wp9mTYD17cz+fqNvbCCIVobyGnOxc/D45w+Qj1A2WOnHZZwQLJcdyTUE4ICZqAFOA
PO7cC2hSEJgSUSqYwZuRibIxdwiquU0QX3S/0OaCQXaAPYWDOsWDdh6ekqhfjrq1F3MzIfmSd2Fw
icEjnbcV1DIaBYsyZ1Y2ZvKUpKDkSaZXfJZ2JIa+lCDiXM9XQNqfs2l4MpN4q8piP6crdp3F2Qv7
9jaiUtFmhedttBz7yOjDZF5F9+JICWNHGWMAdr8Kg1M9V1iGFrTesPevtBp/RB2HOzfJEQPpdiSr
diZd+A4s4zvo+EG7sv8OTPcG8B/tiThmZ2U3i8LIGpuG1tX7LnnSgoJ/sx2MRzuxvcMgIX0bsr+V
oz48OGZzb8D0Hb1gqVNQyZZjdsc8RAN6gg4pyC3nui/dXDluT7ulyxm2dTj2IBmki8Jv9ihhRL/7
7g5Wz44UyZ1ZiGMMYd2Z+zPHMMy5jjjRTpRrTtK5qNlAXtC62VK/mQBZXrjkIPUB2lZt/gqbjif+
+EJWCIsUFZ64hC12F4iWUYQZSVH0OTL7Nyn+rGNKNQvEIWatyLcNw8lANcdXa7JPmSW7ZQKaEckF
t1eSFOb6dyLMomqUWhogY3SPkkQ+s48r8HgNx0A3eNhGP6Oo3sKca7YbyxvFqTdCryg3EsBiFecv
dRU5wIpidT8I8BQBlGKvpgeUu/XMEfDgFoyrJyjnEfWp7dyj6sRK2w9Uq2JnPxZEeTE+fRiYLa8D
1z2WdfbrDI5XFKfSAoQirJPEWsK0qpYpYS+2HbS1ePmuixlixXkHekbvfpkeBWne3AML5S3iIsY3
WT8Oc1PsQGVsOXfHlpTIlkha5ug/4FIEEt+/msZ7EthfjK6OJRW0fkMXrTmk3ymx4K7mPAckRLah
+VjT76NTY6vl9Nnmc7NtTsUt4OOFKDiCqLn91m22FF49W86Dzsnch9m8qFP3p6/6V4lbBlCFcSfn
Pt0WUIHVmlTLYahP3GHnW2RTIm1jzl28esv2koP0lwi8beFyoJpi66q1uJtGKN8tlb793O1bzy2/
mpmfvbn3N3eqw5yxcYL62Z/mijPNPbD63/SxaBdFw3BRm3uEG+1I9pU3jYJhrjN7Pc2dwxrlw3Ju
IR6N9NMsuG99vMWRi8Fgbiw2UR/xo/n0GAdzo/HKacdfNRGrmVJJtUIGuV5mw9pDs9HnTmSNcuSQ
U2DUu/vB+KH2TwM7AhmIlHuxIq/DPclhcpy7lrHQUwxYiqtDD9rSU7YHVrDxlv2zXmA+w8Z9JiRF
d3MWvci5kCE0xhg0c/Gq98SaMwNgYN15/kqPnJ1NHbRFbp+LmIboYO6KNtp6XLbTA1gTLIsUdi5j
3ztP0UAz/Nw1nWjXuOoegj69jWYmF72PjmfRG9fK5jhSV91TW41SzrXb0mRNMCidm62diY7r0mb0
rHkYL2sneq+bbE09prPjEDYbKKO7ZB6dZnNvdlRRpEVllKnTqF36ycWaO7bDuW3btdubLfQPsww/
JD3m2zEytv3c0D32GPmLWUHBeXQqrPYztaGxpp60l7o9Jw5alvKxI8xc0iQ7I7m/bZxb68qgHZxj
R7+pGszI1txlNXeIAzpywVKUz2LuF9fEY+B5/aX3yI57cwe5TRUYpoyfZm4nhyvlE36di7s5gsSU
E3XDcM1cFEtlwIsRSVCvsDYzwxt5C3XZdMsZOACQT6z0say37jQe2y7/SjszOeryzo0FgdG5VR0o
ej5HWZbMLlB94ogfntYQqtgjjU72XmFSqF7GZkatFRUkb7UsxnFmcLj2GqYaOoAxd7yn9hsk6mwz
zf3vDSOyhjEBIEhg+iPQjJayeHL3CRfZg9KaYzbyBPHBCSz13j8EqXLWeQc+X/kbmwp6OXfRD+65
n7vpG0rqo8i9uDESmUW83Ap4xs599lpfeyfNpuO+zod0Jai9Z/ypCH/jV6PK/LuH5Ftp42fWcd1W
UX2whUmPbeq+ZyE5YdIfRo0zJNabvRER56lni4AEzUQ44DTU/kOj8RwJBD941RKJ1CcdIJzdJewE
aN7T2osULlULfUJ4Xw8t4mkeUEx66IYhXwHGPZHt2vcuvQxqsF9C98XFZM0zEShNqR6KID+edL0J
6Kt7IueYnxvfe23AfVcKg7fuJGdpgToIuK5HL1qbQ61t24x7KUqhxWRTeq8KgzRh/oy1dUwD6iOm
Lwp4sKaMzCrrrACTV7HuxBD7pAnMMjJ+Dw0Y0BH/3zrK129VSNoSuP//pe5MtuNGsmz7K7lq/JAL
gAEwYFCD5+6A905nL2qCRYoU+r7HH9V3vB+rDUZWZkgRL7RyWINgUKTkdLoDZtfuPWcfxuUuoQfD
OqTFJAnrUfB8rGKd2OjGcJh2g6KDQdOv/HzJ4ehQEgWKvUH5f5E5HsI6x+JB12s7J8oT+vhHRooA
dtpVNDb6EdXfd0Wv2rVOm3DjywKpINJlPPmAB1515OKq0j6YivgYKdUJvGCiD/EJmkxAD8a/G42I
/hN6B/rFzXuLLmzFDrdzIvUuselRJGrxlqFgaTPtOOZ4WSOPjMgQRLH1kDdpslJG3Fx6OE+ol8zU
LfyLXk4vdtWeOmWGLGcDqmkWr6OdRLt8cGgXFLQuNUXfy5J+FktnCv7R62KcRgOdvo4+HW+cs9Ok
uZGYZLHkUkPbjYYzEvWnzLQnk8kOvW3t0XZR2fiMMftTahI/FGZiP4TNkNINzZjeBGApjowu+HRy
6sNv3wp0py7ff/eFz79Lt8IWy5ijOXz+OcySrMWI9Pk4yz82m2rhfdSkzC5f62rqTjcXVg+naPkC
dJBCfPntC8xCuvL9t8ed+rra/ethaPCvraJ9qywHXSlugb2aEb44FO9mnLXHQgPzNWjvVmUlmwaf
+qqoKUvYEShT8LEBS05L+tGIEm9aElkpYTdREXZH6iyS1XrB+DOk+9/y9byvxp0jaCSLlCFEYsFR
SpjKwasYDrbi79XJxLSZMZjOC7aGtGDUtyg/OjwgnLQKStqQ2I6hop4ZqOWmgZhg3UY4mBHHhlNR
qHsAXOHaLE0kXr3lcBXMYCMwX4zd4LgzQ+dGd544FtA06XGbBj06rqDWX32T4XVXDQ9llXAJDu3W
UNA2dF+owN4zq1DYfIMJJ6nxmJSojpqSQOsiv5/z+Y0gHPYfUR9RJ34dph7xDIYmnKK71o7fsBn0
bQ0gi+hOIJYlYZvFwv+Kh5vJUOXt3Fpf6UruicFUT34KaDiLNJ/KdUBGHosHjTPkesqwbTZL9qzF
AN5dEs/DPjQXZ1myFXb5KBgH4431D0QmZhsyWDhnRlW41qzwbCB15v6ckJYwwDdhXu4Mp3/EITN/
d/TbBMDkQRvSyoXk4VpOyqiawps3e2dkCs7nWqPfiYy8QGwH+WPyOpr7btigsQxz3B++oRCN2Mnb
QujIenwzPxQ1cqIZtTlQnD2ZQco28x8b6Ws7O54uTUDscBLmOI78HPiWT6aGL771Kh6IwbhZQhwM
q6w2fttfZp1aLG+G19GiaVT3JH2h6YSJgC7FGzF4sgUwnUdsptOMwH25joTu3zqCedvg5Ju5Zdro
9NM3nCDRlszygx532UkNXLXMoHQLFoygTqptlWrPxP14k+LbN5OId1Zi0CB2bK/QqTCLkOdsprDI
Mei8aXnOTDxKQdL2zQfcCoQ0ir0gdn0HCWuoulyDR+Z63/zR+Br08r0es1PPlQjAgC0kUozRnQ0c
j8nov1SUaBRhzaLkCFwLEWwYHTmKMo7OrIeg5bazaFzBHuOJqAs8WNW4vUIfXp+stNugQk0bWOZJ
+mHvKj3+krqdA2AfyvdwPOVTP907E+26gFLaXzQTqIDWSk/O15A9+cp8M/jiYFTKSzgMnmS9sqPU
dp1MvIQ1t1ISOV8Jk2APp+aiPT8wbjDiYsuhpAWhOl+XDKDkgQzEYyG7awTIIRLZEv6Bf6u2kBmQ
T1043XSuelLMXmKqLYyk2GImanOpHJHziK1fl81WF42n97iwJ11uu1QBBkKfkIE6HJxy5/jNhOCA
ZseA44XZPAq+kK09EOiHY6DapX/2t5qd7Mc5Pifl8KWi19FlTuyOOz20uBryk+7zywcAK9HCekEb
7bh/4QNX/nmCcI3A4qOIeekhpu8MzXmyvpSB8TzGBd2eWVurYF5sHq8rUAYrQWhAQ3fL8lCoIT1a
Qt+naHRxOz7GhaOtEq3/os6ATIPgqxlNiuv3+ilEZ2WxlxsIW1XF5NhnHmzTfy8c9CvjJQEdY9cw
KQ0lBmOTkBE22Lum8/VNXElvZDhWPE1Repvg0hoq67EhpY52MKpikDVYQIkMODYtlheOxWmDuoLV
1HDVJl4nia+sdYCtjMKRXY9SX/0j32cBLDBe0esTpBzoGaBO2cfC9lAr87OwKYq7iONcb3IVDcHg
7ETRcmiNCPi2B1EfGhPOTVSMnRtOcbdSRRN7TOq+jCTM7ZTWDPfTmL9DR7fvjVn1cCCNe9Rhj9j8
w/PnBzUvFC80U7nzW+XZiRPr0NSWdQ04gV6HEdBd3w+KW/lbzv/BNexisUwmSo8QT7mnsISxAEfu
VkYpxRfL4K5L8WmTAR8zxhDKEykqnqlBhVVYg04GtrMtKq9s68tvUoFFH6MgWUklMY5W2lPYDKx9
eps6h75jh+uNsNkBsLXcKfEb14j6/i6p5bMeJpcJjICRckculNh8ju9l+NLHnBM4f9K/8U3pfv4V
slCYfvh4vnrGZQDSloNr30MpxHYo+zHeMUm8sUPM/6MxxXvHnA7+RDjMrJIvZjbYpzBAoTQ+mMuA
C4ctYXHz8DDEjbLrzHfDsb51DVgJlSmMKRZ9tcTFTeW0TdkLZgjiO73VDdpNFQN4xc+Zumt3cdIe
UZiDV8CB4mAqVqKMtJe0e+UUydnA5gpKTWPdRlTuEHasHd0cBPC2Uh6dziKoMgY9KglEHpoWVz/C
WEfjWI/d3mhwuId9sLsqTVqc7bIvzjzjR3OSLYFRg3ZTkG2YDfc1rSIJnIo5p8nF6bbIpFkMcCon
4/ydE70FUJx2l5NVxX0yqI6LU1CudUvtzp8f8Ai+9HQ1d1Czm52mPAcIdcDyCuW+5G3ZDITV7mYJ
66KJuJYAIk9vDR6yxUG3wAjQbTWP47xrIEWjsxEAg2jN3lcA7wFTNqo4RyyS58/P/LISZ1xsMHQk
Y6bGR27IgsYptrdbDMIVsYZa+S0s7exKQWs5nfZQaROFT4CVJu0lPG6wRGQ/hvB12LBQZuR1W9/O
Y9fu6qEmDaJRp3NWjR+izoDdVumDZQcMlBxnOjgFItgFI/Zc3mM7aM9BjYcdLWKBBy3bSFEWTzb7
9JWUwRvBeHLbqXO6pdPenqOCsTeCUTetJx/tz8AOZg7CrS+53xq3tcWg2Mh509I+V93R6oGqa0nj
GdaU7oJ+O0VosLs0/lp10fdUKMOmi5miTY2M7qUlplMeZHc6gYNrI+46d8xbLlEhouMEcNJNMGGi
HEs9rTbqm2hYXFGj/djms3XKVP0e2CwHeL0DUEN0Yl45JP0GrA/B1S+cYBcStchmTObiZ/yiJIix
MxaxoaWWdJKqctPbIiXgjg86l2Nlj/W+45S8YhiCvy1wIo9XHmNhmzt3bX8XBybp0WSvFUgon9KJ
hJZY6NWq4NDpcY6Wd2SSLwWyPd/ZMWEPMfWKjQDBA/lrHUoNUW7IVrwId0DA46L/AnL8azDrzbnW
p63h07luBqWgotW+5oMSP9gx0SNhUb5Ju/uYW1IqZ4wk2wFNFUxVw1hySXxPLzB70uh8BEKk3vSy
ZjJqxxcKNPXm80tiHktoIMHuX1/6/KwN1GzXmNig8TRQgTCfVyd8E5PDzRLPzsvUt4qXxAgtWeoc
GsNQRekiPeu181Ko1Zs92AEVY5QMLOx8avYziPN5HrnNu/RJTbL3XjrFZQa99DSJ4mbMpu6aG2l7
zeZxl5PoAQMuvWh1zAlr+VPSJs5RdxQQWr99d/mi4icJ6X3i6fO7SZM5NCiMwc2A0D0kMeZZszUz
V7eG9iHTM3lE8wQ73M6GS0JuF92W8EhVoZYn+o7Igxqj2IzUleEaocCW0EX/bNVafVthUSeNogQg
igxsztkV2ykprijGEVNkU/E2hwhiWiX8iJKRXir4wIci9WdvHEbtkCyIJB/+Ukya2eXzg+3kkhWf
8yMDgmQJbCRjY/nu5zc+P/PRxwxLQf75zSLoGrGSWB/dfGSk/Pn3/vXPytbBda8ef/fP//mQaR0m
a4QrLCyiVi/TndKI6fD5wfnnZ59/REQ4//aNzz8aeJ9gGoMuNiv4w58SrBKe1yaBmXqRy9c+vxHn
le99jij/LRPe/7IprIkn7v8/hb1/zf/2f/P3+v/9V/O36W/Xuuij94/8W/Qno9nlgf4xmrVVLHmW
bS4mOls1LNv+52jW1v4uBQWeaZgGI90fLHmkWktdI5ua2S1zU+t3CVv638UCOCV8izBM3Xb+PUPe
z6hT0+IH2wtv1Raaowue3u/teE042UOD7RMAW4nj1tjo0e2YiE0jmGhYT5rKEQpxPqPK0Ak3v3v9
/gR0+ods7OWHS1VamoGdx4Fq9+MPb80+izlox94UPme5+oHd2Stbfa9xctDCT/uzN6eQWqheEvhz
swG1WjE3RmuspORz0YAGhN+ysFvYwoI0OMcKHvWSxjtICqN+zecWPxH2eb3cSDXdOzAa08nYLHl5
CqfFlAzsv/6tNN7sH2bdn78VjD7bwi4Jh+0neuzYd3pWLW6FQpCjBeGyomWLMMSlUYQDCoyj9cge
RNQgs9dq3ipsLb94Cn/2rsrfPYWf3tWh40De8Ap6yys6hMoa1s3ab5DRMDqaRLhG4LZezJFRRX4K
eqBf/fyfY9t4DbjoeQVM3KYMgn56Z0FeIdhBiOqZQ0UfHSNwml8dFWu03LHxbwcmCRwLz2AFt77T
HAKpkALZrFva1BF28kQxV8Y5GGyvKh8xam4W79IgDIqqCP2Y9EJDO5WBhpeBWJK0yN7YwoFX+QfF
vLOy8KGtHrho7yStHGcM7k2Lnk9B7FYzW3sANm/w2e58MXxR0xbvnuZO5qor6o1Cz1oxrSP+hXt1
Ls6yIIcXAe3G15Lb2pi9jqNsoa+dZyAuWffFT6YT6ThX3Z63OOjoc9O92mSI1ZpJID3TtlRDD2RB
kO5Vzucujg5JzHG1n7pXnLojktEdnUFPOqRcVrV8S0vG1JOwggWb8J3M44uZz2u6lts5xu2IrGFr
J2DzQ7rEcfRUo2mXU/vNJKqRDBAicsIvM3NcCh23H+71oP6SBBlIFo2s6tTLY2NN467mkdImcW3y
i0AutnBBLF6yDLsoo+wSHILQfxPl/GDJ/j3U2FkUHr+xjvfv//kfprlcEY7G3S6XFQ8tyo/3upFM
fWxi8vHSGs4solsyBMSabsCmiZk15Z4eMnfUgo2ZDq45VRsRPAm+RA8Ez9jk4h9nEHC0bE6HpMyK
6q2bUqbmmKs43tVGtR5mZPNtt60IYmIViycAANz9hpPsotY+BqAipvjAegPKBA4kjVwiEfe+riHJ
n7bxVNw0WnREcbZJYYkIj18CSG2NPGCZQtBNRGQAHyqZaI2bCo3DcK1Do6rBRIEFRM3HGUQlZDrU
yGRn8mndtjpRoHbhLk94JJ9NYeFZZmGa6I8QC9y68F2iANxhjzZqw+uxGpiCI8BbE0LkETK7zn3p
VabvCsxXOaSPkl46IQQtik4F4wlS222tqjtCxX+xNhvLKvWH90tHTmQKG5GQ/dMdXJNlVoLMjcif
G12H7oo9rxv9HOs69Xe4Xl7kLE48jfvHJ1YjpLrW4RXSjtwYAa+KGa0zTp7MgdaQvln3zjWF+fJ7
IYTGU0SjdtGgo0jI1JJ/dsVsQvyTsiYlbUfdD8MFPr7k0bLvNfZskQmmRIprW83aKNrTKCXemABa
friVOFclUxngQ3ghfrWe23+ymlrsTqZl6lzFqBl+vHRbq7FJmAMOrKoGmwmYXF13x0olWiIivBFO
XcK9xCXRz/jEoFZaGrBgXz5W6FEC+EwOwL1S7MyqPeAO89WBThidaZ49ycq4m3DrWKg3xCbgukf4
Cs5VQ9vN6ABQsIGn1LZ6LwT5SCV3zeBq++Y7CuU3JWaM3JSEhMdvfkxh7IANZhpAb0N1tpk+ufEC
ZpqV73H/XZCyvp79B5mdCSd8nO3x1KZtvEpj3DiAXJkubjXLZ46Ku4mO4hxo9/GcHq2OCXqV0MRm
vh3KS2AzAeG5QGhkSGkT1W2W3sDJeGVa/iGYoteJxmPLMhbaqKDrZakJ19hTQNeyXdunVD0xefXy
6XWcI7d/AozFCMF3fXpKMAXXGVMg2SjrhlTYlmxjBiNbvITrsWg2Ah9M79+FWyuh7XIDycsLS5Sf
hb9uqmeVdvdyy1tovVHz8398yfRMMtluEzaQ3uvrzxVfaBqsHi8pyy+UvshIwuFhzptbaaL3D6xr
yDMVNEgk4OIKobOoFW/qDFpe9Tpe4hrRahtsqWG/pFmMrgIYp+f6XZY0AyIzv3hDc98gbCBHThv3
BLXRi7HZ2VhbFDoSs/PaKNWDkAFNWgwhQtdpEKDuDo0PBUPu2JOtl3f1pZMvxtDvB+MrhxveDJtD
NjAPsFSkI1TmNy6uVbuozANWwpy0vfDFaYxDlxH+AQa+DSYPjfgvNnjxp6u5YauqpgvAdA5axN+X
jdBkjNIwmbuhAN6Es79dVm7OO67BQhUh7Y6/OVQ6gHo2CKPWc61h3OWFkBmiv23KSTjNxEYnrklM
hKMQyRThcliWtNF+CmmohLeyht5KWveyLywu0TTsD39dpgi0j39c40zDhtYoUUJ+/pbfXu+iPFiw
/P/HrGIAmxhCvGV/EI5/1RwOxWwGNjUvYSArRxt2+GbSjvCjxX4K8x942oYXmL7Ga0wBN7BTN425
mel+5FInLAstMcqhoUITRqJZ02nLoXEd8oh4MRch0SbTEjfB6d9zOJu6p3FqvXB+DJXQA8W7Jsb7
F3uvvjA1/rCWm7ZQEWFqJokGP75b+ggthoMEdHPJwCgxt6Mn29BbliwioughRQiS89Xy3mlWvRnL
54VTNBgkdnTkfCk0+9+0PmQ+TAvFouMI8AD1yfKWoTfbRIq2++t3RvvTZ8y5ZCkYBM7qn6qFvJqD
Ju/h883QXC1CZsjJBKkjNhkDYxyhy4WlEgowl0+lfi4JChfCOel24GFo/tXL96eXCfwFU3we4ORP
4lVw9oEWMWn0BslAFet81GNteNZCbO14nlF7RoSKZtCmxgYf2hjuR/YuHSlTl37rUSot2+fIFJ9Y
Ei9ifj1I5oiByotNNFdf3C41QBomB50wNiw5hGV5f/16ij/dzSWXuqPqqvzDMU8osV23xRR5WIO5
E62NMSGbYb44juGKGCxmJwUGeEB9psHKBt0LlSHvetTFbMh8CwWG76B2g61L5sSy0OhyZU8OLm20
7n3mMpwkZBIiJDEU9JjhM2j414uY4IxiJQvV5RUrOQQt93hIN/QXv+CyB//hEod/rhNIzU6t/rRH
w5QbyJoZIk+ayjrXsKobj8it1stOptC1IsACreJE9hwSKwqPEjkTaJWNiOAo0qrWaKRr5u0ck+aG
TnPCiYwRm1NSS7Ys6Ehq5dt6UsHPSs9YHOqlv1b5N1mBTQpcQQOlOXxR+48Ojchf/276Hxdb3RIL
OIfmua5ZP19/kv1zYNpH6WzOXqzMu6rM9jFda854G/M4VwXki4CzU7WRvI3LlluQpMZ85L4T8ibu
3paTrm/59GEFGaniF0/wT+7W5QniXZec9FCh/7S+1NYYcRjsIo/wo/VyWP88fC+HdBr3gcDA30Rr
0cItvO0H6oQeIwD4kniJYyt+Wa99/rgfrwWejkWt5pgG2irtp82JET+tb73l6VArLltyg2ZUm4Fk
A2nW6A0s+XwOclt9fKUISs6N1W4nrlrmBp6xzEX6eT3YkKiT6BCjBImD+lozbllOyiH7eMG4T8mb
G8AI6EYVtLwkx2btpsThoFYM6IlUAgVDvbt0KZymPji++hQq43lOjJtYOBt1WPzvh2pRZ6ppvhOj
+o3GnMYdc4oM0jKHYEG5YGnu7EPG+FPr4ruoWusDwZ5xsl1qgUZhNhdjCQnj6ZgN6RNpztio2Ksa
TIkadl5E1V6TvLZLpFEHDrhlA4pnpuzpbilAlzbKcsOSW4HOM9yy3jLVeo1zhoERdRi8VzIL2QgJ
s8Cvhr1ms2xrAkH5NNcIy+hs1/2udOp1GJ5qEbpLvbq898ujN8p7Hj9Q2OZN8tSDP1brWz0v10ms
EoWF3xvpVV9k+6J8AVizGszXFmKeGXD7dUCWqXhtjk3IpTdRYLLaNODcNE+yBQ/667LtCLasMsi9
hkCLVZLVj2Iq3g0lfI0ZqLUciAPe4mG++rPt2vhWyq3dWb9Yd5w/Nnukbdv0ejgZ4LBdGnW/L4QM
gmKY2bKZTslOFeGlzXFDzSYXWKiNrwn45x7xKqqV9ZyH2JmIOXFGnrulnbQoWwJVd6YdniZ/2ipB
zyE4w4SkPjhWi+SyuZbWSQW5O0G1SJk79K03Ru1B7+ILJE4Xigb0gPq2R+KcijhjdxRPRa9tA8Ui
3qXWv0OTok/hq98Tu3jNLFJSU/trV0zPYVG/igzYk14nF0Px0cg4+x4zle5Mt9GwUA64eqFKVNys
ePSh78JFRi9+R4fiKSPmsxu+OWRZxOTR2/N8i0BbZGRCkPK+Kgx5A2xkH2T9li7MTs1TN1WhRzm8
RuNWnTE+62TPjd1BdMNWyWrPFNG+0OeDjpNumMHqVFq5FUhOmiw/t3Z26ISWAzXSIe6vQqO+/vUa
+1mw/rhmOKZG3pPqWPz3h1akmQllLsalFSnMGwUJI5qh7ND74iZsRvgwxjnUNDqI1nrw061vKsex
0Zhh6uuuN49Zqx8r0b13Ut2ExHuaLNISV7ffvyEoZjIoNnldHWRv3aIX3qdEkDRESiiG4Q4QwXpf
Jwq2PaiBsaFZZ8e+V6eGm1TSzYvnxhnPNP8RznIwJkKy1cJDKzXmsEwkM8tFX8PqNu3sVOwa26DF
pfO1YJs0yOy74okEEFezIT9YX5VwuNWgNojW98pRX0+kfkz80Bi8YBU754HFsg3FORbxYSBjsK0P
KCjIRA22I9PrvLK90kTjUltMbWlDLKp8MwDIWe96nc1RM92el0NppiOK3wQdspMe/KjbaSYp15Pi
zQlIBFyAYAxQ5uu/2Ig+d8If3kWp0XKkzuVMYgG6+2kjwm9fdVoCJrqzL1n+TirKZu7IAqZLpDYf
WU58reWgi8Td4eu8e/M56+8yXpAsL245XyIGCaZ2NT8P8fjShJBMM3iRjt3d9bp4LMrmkJr1oxy6
80Q9bwuLvJ7sRkztOXfai67UF1mPjOdqV0CmSR6LvL0xVHMLYHzXO8NVJs6WsXfKsmBr6nDC3n7o
EzC9Y3YhrJifMLyWiXI0JlAcQQa5udqSrUhaSVJXFyBpT4bZ3DeGeMwH/ZJIixhRYkKG5r0G5KF1
9Rlc3ocwplffkKehVH479/1bQ53/fWRFQTH4l3Od9jV//6j/aMtb/uH/WOwYu1jLhcUBSoNqvPjo
ho+m/c//UCTDGvqb1J6sG9Rpy9ryD4ud/XeOW4xqpMBqZ3CW+afDzvz7cqCAq8ijCSQejvPvOOz4
WT/Vv0ssHk9BxWenmSYwrR/3IZjofhQIMW0qAatcFkZxJ1FwqrV6mpM6oemgW60HfLVdezgZ2ps2
T7qbeIIC3ept5w4Z8U92WVr7ErbWthaQauahA4fyDU5cuJbKAuRA9Cd8HtaEZkNTFIwewScceLER
owilNM40g1QbpClrpcqvMp5hNXbPRg/QStde/DLSPCfox420g3u2H9JiTKxeom3vSxACxYjntCfO
HGt7qm8GpSZ3G33FyjQuclQoqySDWJAK3XZsMxqJrdyEhjXDHEDtPxfOFw3Q1V2kyB7pVJIA3sNr
UecmZmgzPjGFf0363rkUlCFN81DE47k3xnhfJJE8C1ctyprMJFtsI4vydM7uI83Qv8JWHCDA5J2b
JarnsASf6BUMJ3PY93rbPEMCkqJTD5FAkWqkc3NUyoXpFZhw/WuTroGW7u1cRmv01ahq4IrRU07M
td4Yysawe/skANziaouPje+fzNLQt3pH4ok/bCa6hF9J10jdHvCw4wScvnX4+vE8UvuzpG4gRuF5
IfdiQBKNih59f4MPlOmW2l6Ic2JoreJHLsNhj13e30s5XYWCtDpHozeKIrw3EK3is4DqwAVG3C+q
eE+Bh4PCQ6U9X0oQ+129uDTCAHaQSU1oyG6+G8fa8WgPUhYU2K9r0A3fTI5fDBF6ArTbawex+cVQ
TDAYae/NNpgebFP2liS7+NA7RPd2ZC26TWQ4D6DdAV+mBCiXSnYn1XDexgVCnLh3unsD/Sq9bzSU
VvSlm4foiDY2PAK+nfclQiozjZ+1Rn3oRzGuYw2z6xoczboxzfDYNRgmO0VFiO4o9qXpLeVc57dD
5wDZzNIbJrPlKbJbY9MiAFxPIU7UGQGX2Y0AAlO4K2rx/dzncA8nPHSHkuSntiIZLdLHaz1ij5rw
k2mAYNoUQaqaqkgyi/i7lncUuauBX5D0vrTIz2Ui3RpoJbLNuylo9J1aqqzaNqPJTAzl1kDca0VD
cBpS7U3VSadAMUwhaejoaqv8prWuTUam2hDSobTAhrWF/tzrBboo/0uTy6+wou6nrPRAj9HTrDRS
7pVt6dtyZyfcl8TyYDtTwbY0KbFpgNCjuYcxkJFLZc5GRFaz7wnEyITbz++5DI2zJv0GjWd8T6jS
TNz1mCLEs0JX+P41D7r4nNbO5M4mJ5RRD+CwWVV205dttiLNInPrRD1akMrOcaJoZPlcjJz2n0XK
8nMMJhZaTniPYWbeNFpWUt7qbzZpjXuowq+JT4RXYUHOKuKY6DU0mCcjhOLmDBwRArQjMJTNW1It
62PbnrkWKZFnw7wMQWR7ja+g2kbodvn8ANLIOJCafezpj1yEyJRdaw5fGNhFl/IYJB+RcWv6wIG0
WnWuUr8i5X+Mmzmn51Tlm3Jhs6vc3W0dPiWT5FUcGV4qGE9v7OlaGHp1Y+YBl4G6RD0W5ezZRl1u
AjkbW62ahoeGoCucp/jrbCsdHtJI68+sVy+J2RQPBmGZjJD0vr9MIYwfGZNGRQZbC1Dqzini8FFO
zb2eBsme9oW10Sscm9boNIDNgJo1WXyjhEV6DSM+BFW9neienZq0Gm6sDvp0SDjdrgTZvFNngVg8
TMZdReOP6RK59bKrO7exlsxGJe5ZgU6xg1sKucLD54f6rYovVRjqYKCsS9CCkZkcYAA4A/0LsPpT
x+9///mBSIINoPmbYuRQHEyKeZi0qQBZwfsRSnK4am/O2uHUkkF4MS9jZsEBygIHHb9mX8m4oLjG
3RB2hnh2MjPw8rq/UYpMcUEfzBcSDaq11peYqCrL3MRNTJRSm0vXj0aURdP3WFPiFyXNvhg5eUe5
AkHGwan7bGga6Q7wWJtRnQ6UZnJPpU6wWFF8840+2wWcUE4Nf83T9OSjsu3uJJXpqUaRzbGMI3Jv
mFeIg+mtXg9uNGEBSJVgQkaj7wNd1m6nNm9anLrGAK7KRKZlRK8yYQ9VlPR7RcC2xgyo6QhvyWf9
65gYZwWm4TFT7S1ewXWvlpaHqSD29KY4GsSosvlFB0VayVFzGATFzgREHwUm1PWGIQFPiRhMeze0
mrhowzuRLAxRhhd1irKzappnOZuftocoXdX6WBysqCQye/ksneoZgaKeek2loNFCal6br0ayG+r2
RcMquGeQ7UpwKWumSWTCD4Rd5BNFwajFSJobY2Pb91xqxQbTEALRsnrIhHYb0/Bc4w8meoWBqDRo
7nTNWK+lzOxtYZsf0JHiVW/PNMuie19tvW4ov2spI16l0tje8Ko3qJnJlVsNznwrG3RYuUDJTjpL
PRkXi5jqbQFadN2OJbd58oyI74psHX28qt6W84ThukkIpiYqFMlKUdzInKkxDoNshzFXQ/eF/U+f
oOYRZpFsgrrVVlhbbkAW3cDUSwzAPrJDJN/uhp5zbGKtRsXQV1YtJ16V97KclEeR5m5IUm3ca64/
EW+hhs1DxOFwot20E3WLKd0gVYDEltGB8YmmbJ057T3yT3/TN8pHa6Az7SHtc6S26fnqXkbYr9sM
+TMZZ/K5CZu71hEF1LsXiOmeWoSMySbnfXBo2atvpYgIwB6yS1FnDBFKXINxsVCWgP+rTbK30Lix
WWbVluWSRFGrJUBmqhBZsHErRG3sCZF/rRCEulZERDpBLSJGwQ9YANl2jly5oa/b2SHMTSPSr1Ha
YYRbzOZJT7mRefiFx22srm0l+yAvbbwKYFVXmm4fQekY2AH6kSBP3o1B6MsoJd1bczodUvlFmay7
KcGklxfhVw7ZKNbtCBh/27eX2qqKdQbHiJWwOGd6bF3y3j7CMIVmtdA1yHEcMb31DYBCeWx0rJO+
313A771LLX6izI1WIsoN9mqFLW6ws7XfDZnnNPMr1VixDXPia2M9IrymxozYR69G1sLbm5rngODz
I4JAaKpTjMuuqyEDM56dzH5vo7izqCiNhtC3mBvMrQNBZpHoKgBEmAClPmH8rBAjFSlgycEgJc3B
/bArJTm3dal+nfUUPb7ftY81TLBi4U3pC0YV9Axlg02SsGpCSO7aG5pNgadUtuIOxgcm4+yETdjH
sNCx7s8l9n8rJU3RrPOt1LPiImX11fL7l6H3/Ueg8G5P4BhMxFNgZnBYZXi2iIXHFbayA/pvkpzA
uhnq+74bvib1nO7ieGBPRfJF19tGp+P4zkZv6mkd5i3lsSxpZvT5SzcZM9QdyrAkUIvrNLX33DmZ
l5O55xKQe2ZMZO5NRb6kJKEsNqDA02Wi36AlrwhfA8LgoPs4wAakUvbTchWMiD4qco/pU+CsHXud
WphUJ0vCGZt0LD9uCSB16/vFaXCM5mCoUA98Jej2U0i0jUzrbZIowTfwzAhXIHdZ/aDh1UiGWz+f
zbU5DeEedXhy4tjzDaygawYRpU23bJyF9oDgMvpv7s5rO3Iky7K/0j+AXJBmwKtrSXfKIPmCRWnQ
Wn/9bDCruqKzerpWzVvPi2cEI+l0Qtm1e8/Z50RL5pSjGtaSmvy+0d3GZsQzOeupGT3oxqrf6/gX
Gq5LsBkIg8nPuLY5lRqBPsABRvfV8P1iw4+3mU+dehHdBXY2rEPKAEwQHQwK1cwJrLJclFlGp9Rv
cNRm+7B3yeEV6bdD8JGBrwi2Vf2ieTQVpI+QoKHc6IcHL2RiaFkDgnXSDUlljR4stNVkBVsHjIvV
Ndbdc0uAJST55oMlmkBVW2ymzF8NWTstAIlugsYGgtowMSjEeNZdLOldGr40QfhleqgR1FQhboAu
kBdcgepEQ+NBiQgSu+d91YH+VQ7y1JA9zViI+gZZ/BpnMv2hemmAW2v09nZIIE7TeCBQfNzqNPpY
W7VVnNl7w866pfAjQiwE/WlcEAxk8mmj16z+/THzB1Kv7AC3LBEXZvhE6jAx4wyd9k5TnNB80Vs3
GC1lvnvMNTBvTmh8d3ob7uA+35bOrvKtjgBKsE5DKLOFLso7vWbpratcbHo5I33FgSx0gUbwMJI2
c6Y8Zi/U23stA9QGaVQnrLRNbyqdBjHgZHDSxalr3fiLUAsKCVuv18QpUxWxxb9RHnN1x4+6+zrQ
zobG7qhBAPBus8R3tp2unZC+k4+p8RBx6a86J8Q0RylYg3WJPzkpDAn10jql/ozWbYg01cp5G8Fn
11KPCNIhv4mUbNg1Dd0WauFtigNDLbKtnfrj3U+z499q6fwv0+naCHT+h35O+1F9/XMvZ/6mv/dy
7D8clJkeIc+M/pnp/tbLcf5wpeMi2Ee9YNiu/Y9ejoGSl4RGMEqIdk0HoNJ/NnPcP+Z3Q1Pn6OBT
GID9W80c46/zPiSBOtpf27AQxTrS+8ssUy/Nyi6CNllXK6Xre0LXlsVENFuET1Hqx3IuPLVpraE3
++1AXf9slP4u0vsnocDPTzZNl58rXDbVf+kiAcspfbtsAJGbTwX18JKZFSVB/6mJQDD1Hc6FuCO1
dj0AHfYbnQgze9c2+Ob1Gr0KRojnSnsZ4ouRIxNDVql14Y5MTsiFWXVyanczpNZ56vx/oUf57w8Z
smhh6OZ8ev4yorebtqg7bNnr3jKOKmwvE6kahWWfS+xGMVpNnGC3oNTShaO64/981H7mib93neej
ZloeQSlcFS7pAf+19yYJM+hw6iVrp+33RFpsA9f4NUVvFSdKIlEtHHcTjD6gHtxQo3zM5K8xfXBV
8y9O39zd/qfPMasruXZ5/REm/yZnSR3PwhibJOsmaM/uHKTm6c8qFGR9Wm9+FKNU6Yz7/4df3jZs
+psmP9eeb5jfB2Dkn+L7S7x4PVrDJcpi+MI05YApVuXF/mRJ/VJGe54SnnlkCHmArIsg+2AL8C8m
OEL8VePAeJRPIeiEGuYsnP/LaWi7StJnJaXbEpk41XFrbm2DFhot+S3e2exscgyug9OyNSaUvTHY
AcahVt8T1+TfWKmJ6ojYP7b3z7pAp0S798AsxUaBaHRLBJH7ELX8a8kDYJWEMjq6GlqOuCB4gC0i
wDxBJd/CHGDLUZhqQ1c4XE9eaG8HDeMr+6kxkwlXpw9fBUTKqHYePS+RF4e0KQ5BbvqHBnPWprlE
JHyE42Pjh/7SGVjSUxsMAw8GxOyiv6GQD3744aaBdRBMRUwLwA1QlrouJYbKnTd3sE61F32FAP+w
TjOzGYunvrEPox24i0CvPYbzbXAMavOZz0gQjtdhFSbHMFxWWvERjj2W7K71nvQETDUoG7GrB00D
QGIGa4mk/cwFmB/h1K4dQUAwKqZiZ7I9vItqZ2slQ3tXeYR7CJ8UDi2g0aVlxnDiuQNAB812BMiE
Qj5H623Gr9KB0ZsE5TvJIW/sIXsOVzoLy5iiWOqrt2JEfiDWCLtY0o7GAhuZNawt+oVa2Z4Yp5I8
PueQ6/BOnWqea0bFoQXrC6NBPVRgPJY8cAOsN4KqrjUeK5hYdzie9K0jp4e4oJVsDq58ZHxK/xwd
yCctwUXcE0Tm5UCLkdxl2zR26D1l07RVZjAcq5YpTygr7QbLLAHrCmWVN9q3Q6rjinbzuyKItJVi
K3xXaFB3TO6WDQ8QSk0demnIyrQmRc+5N0z2vzUI5q4QBx/8Avz5lJQ4BpFHixOwkqGfLX05e4I1
/Bo0bWq0d/zfV+AjeG9z6a0qPA3nrATR6NVdjJqntjcDJ/XOpzC+DsF7roXNOZIN2RsWm4spHNd2
ocpdRXtd1xPCN8DIn/CwC7tPd2LSg3WaRkwG6yA8BIV/O40FTd3I1s6R4z7laXewwLl8TZU6JnHV
HKU/Btt58qWrpntKsIhXRTYc/nzB6Ut3DTKBrfK9dKL7OabCStLgvbOLGYelfYxmom/cwifhSIDW
T/kHaO9ujwgSeFoXaMzJ4/ymzR8FMfTMvbLw6rQIcacAifFk0YO1o4HM1yRHnNHGG7uztlXIJnFs
czB288vPX1sDMHpCsOjCKXZ6NNLg8oMXx4KAXzmxt8gFwM40aPT9EPq/gsHqVyK+EgMCrUcbmSDW
GXwZx7qp0qEj4hpnpngX5kTSRvmqlE5Tlc8OwGiifStJqqMhtmCDf9eW9Q7k4qbp5J5VDFEU2K8a
WYZLBPPSH3vwFbXaOKOeLOl5wFnI+XJuPya0RiZEArYdQw1onsGc7CbhfkBv3ANL3+UhmT79I97l
VeX5r13QPfvCfeyUd/RFtlaO9zjXDLoWEeyTmfex6m4nme3KuN15ERtnDymwSfTHovSRL1pB8qhS
VGkFR14G6q2ZY0R67RKo6WES6UUOwZ1mbB2rIAdbfw7odKTS3js5borh3iyGe3yol0yz9paRnIfI
3ofWAoHHWdouKDZ+cqIQ+HsZbSfzPslYm7KcMClkzsWpmmGtKrmwfTqWOECHtLgt6/TWjGi9byul
FPkrHQjgUfsgOImAahSU/L9VYO/9tD0mSX9fFtnZL5tjUg17P3uef/lGlW8T0antgIilzXatao91
Nz5XUJzGGD3GtMw8nYdbcRuSw2ImgM/LNlgGRvNozbHeXXmZ38csh+ck1h5JEn/jRr5YxbQseOgS
sADSz7wvrPwpnM0ZDYoJibPF1qAh5BfEO/cqWCmL7dkwknum34dec06ycjcfiKC19maYXNQU3VXj
RGSJ/pQ1ksZISt9GRoxZWmc/1KiFKMScLjvPVdhEwwLsyKLSFURVC/tqpZcEYSPsbju16gppgIqy
36z5uYZGhE/ZOfdO37zN7wKV92Jb3dnVmAjqRDlDMUeReBwGVy0qOPCrxNVZPFAk2UX6Fnshmm+U
mSghsJa2+X0zA+LMIW5hCdQbq0fPT2p7u4r6EWRI2ZPiNOj3+SQ/gm60l0UVf9HhQ5cQgA13Ubl0
OSrYuo9ZtgzMrnXOZNFEIbYvy0uHSePW4+w02XBtHL2/uuyDVRTH7J2QDJkNOeKOfNNlVC1zgohL
wCYdkS9hXfCoj2vC4AXEazM5xFZ79rCAIEKfbvP0Ejbc/MxOkpWOOQ/8YwcCHL0LycIadqnWrXfd
gKRHdsMdGW4am9fi0za9fk1ytdpnZmDchNVADtrKtcrslf4FiCUL6LULRWIw7fgsvIo8zIEUJhGb
+k0Zuin51wKJk/LWAjAchWFpHH5elDkeKkef7i01priBGrJKHBeFGnagi1+hYWiicVMXHi1mZk1g
fcSjGZI63sshO/X6BE7dt0/dSBu/6tU2BBVlidJ9HTOBpiS/C7qqPSWaIG+q3+lgdmgrVsMt7dEi
13zirvV9MNTd0SAsYJlZBjIT0xoOuLrlQtbu1h0qcWcZvXNlVko+c73Ar9w/NGTfgAaDOWphzsKA
bb2ErDnbqQ3X5URMTaW64BSRIU0XV78vSx+NCnS5O4uZCWt0sjK6Mn+D8oBOMKZWa/FJlK32TcMr
5gmsjIXeqe7KWnND+na19XQIBkrmpNwhT98NPgaBhqsXAGThrp3Jbw5DKQFbu+6Bpt4J5o1zq3dL
+C9eS+sruNViWDmRXluH1BmQ4UzeXg7OWTm5y1zbei+7odlpVTSdunyoSWSt5bAysunGjks6BmM2
rRjpfxI/3J6gkm+U31QXlY5w/LS0P5phSLjYdDdLh3SfTO5GS3eYQ9e4wadtVSDasXwmRSL+jtzq
kBJMvAhN4xr5LYo3ZxMJ9U7AjL1FaXmNtFTBTM5fMxCwCGmfOgQFuEK6rymOblM5QJB1MmtpYAkL
Qtlt2sJ58yiyUZyF3jpuXonbXEZNJVcIBCFFdAqOrUGMKfXhgtj3dpecsGbSV8o7F4tPYVxIvz2j
abYfBG2jB9KXyphIv7opWCSd8qvIQ+1zAGpONUqJ2VJYwemTpPXqHqYn31h1yKTvw74lHWIsp40N
8iwiYe7qZ1DJWULFyURkHkXNw89W5N/qZPxvEqdYNkf2t93WDJf+GzT65i0FGv30liRf//H5lfzH
8q39ePu9p/G37/17Q8P5Q0AKha1M0irNsN/FKfIPxxazKNeG8ixobvynOMX5g4YF7g0d1RutBlP+
Q51i/uFJz+DfTHa1FIP2v8d//qs4BaQ5xbXJj7KQCZv2rPb/bWPatalmxAHWTuK6SaeyogcE9Yga
Z/dm9iRhltaE6dSEUuUGpXsXkQYeJs+/Hbv/prlhwLz+ywYZA7br4GcDwSmRasr5c/72OfoqaTzS
uScAJRakDL0GXl4Ct1Sx9qqZjc6ErXA2qH/IRPCxKtaRcrdmUWqQJkd1k+hMJMbqfeIRsarftKao
n5XnLzv8qOBqvXU5ajwcRH4hAOwFKAve/CMO0gel0l8KG2GYjbduGU8boWnPyEcET8pUCAJomIWr
ip7zgOoxYffDFmZGyZ1a2z4Go370C+cZiIzJW/hnynHEIcFzH4bwaOt2aUN05VzjuktH3JzWp+JS
WBFRdSJtu4fThCQYJ3ctupylVG61fGSiSnJEahcPTcesVEuCo0WCtdMQMbcI+vDdgnOFlvOlfetz
Y0egGbHMWbLMHdIYIkfe0oGlIJW4eL114KHYmCQZebG+0GJ4jJN5InvmMmYmGcZQeSvvWYRim7hw
VnLaQKginycEqhCZy4cAMWOce9NK9jdiGlK4muVVL7N3PFvboXXvBvFljs4tSTKvTgW7JlRPM7/e
HKGWmMOrCU/MT2yFKsC/cZv2fWqJrUKjTfjwNdHH2yyZvvX+DZ99vQibAD2j++hg0xS+9hjnDHTs
5M5u3U/7rfXyF+je16wciI+YgnupE66npTexH1waX+KVAY5YeWg1MD6iURIpO2kjCV5gHjME6iJs
KeGdjxEtzBDDG3lGDmCrf+cZiVhShtFjXdQ3sTBh7cSmSdRC52LZo1e9KaQ5ndz2s8x6HHy0ajYy
CsxbUU9PKMDDvezDhpjvODgiJikX+RSA157F/6meaoe+0awbDfRja9XTTYNsekT4wkmdEdBZvKqk
Cj+NKpnxzmZ2F5n6E1zP4YjMA/KdGyAXc5DftoL+Rc0giNOW7WJ68Qg7CvIlEiHwHwjnTjkVlV0L
Hds1WrktmKYfvUqFKy2vSoydOTsazQH6MbSnMNQCZB15eNJ1hAjo8HFg1BOjz3k8iGICaHXavhd+
V9/1uX/mMitmLfSxJJPvEZpfeQ/JJk6vIzNKtnYnBcPnVCGQQiTg4GYBJHTz54u+0qzW+cCgsOy9
ILtYLdBYk324bZT5e5NBvRxZme71RMjlSPJTiNr3HHDgD9FArlYqrKN0y4+hq5OnSk39rh4D9FeD
Wz41KwMOzq1Pw2QNx9ZdQtdMVirOghtHcY1qGESWOVK72tejW2ZCL73nAG8y+uLcaqLdDVO3Sjz3
wSNR6lVUBdPj+BKQrHokJReyjlL7wmDuNaZevO288LUjPhQeknsftOYt4+7uZA9qWNKfjrY9urUj
MSCvfmQXd4XIl4zrgLAa5EGEc+6cNH15GCWzkIzM9GUvkOpqI74FsxzFTtgWKVKQqrpQv0PBHRx6
H9iuVxlsTorkHsn4ipDl5Bi0xifO1uHYtF6InIPpdVlld6TfALYiplBJgZbbNqNDwq8IEXY4/7ww
ooltY4vJB1MpU7Lzz8uIrxYhNOo4uhqUQJl/sNLJpolBK4AJW2sRloemmmREraxvpFkc0a2lC89h
zJUimRE9W5rpjhLfWfc9+X/UQtsR5uDJ0cp0MzgY0xpXPHvZPif6jjgl/LkNvDJTQ+O1mqoo2ls5
YXdd3lc7GZLWGWtfeYlKa2zHiaAdd1XUzbq1snsCY8/NmH/rlv+oAa9HasFJTtWB8BGUOU3DY9dA
2l9TjtuzwTMgTcOtD4LmzK6cCnBP+MYHsDTopyCRVuBAeXgz0Dojk9RPOD4cp0u2SaRjjw2c/up4
WbNI5CFW0cSkB+meUffHgYfD1gq75MiahlleWq88VVaEcqa/MgEyTuXj60khEyPFzy9/Rem0Rnca
v2eGfMo6HrhTVL6ZenYnY798YDiZHIywa9Z9TKJBQ2zwdiy1W+C8zS1wEBtlnvaKOKk+osUHMTYI
astC+ic3SelR1EjxKi2hZRYkyd4Swl8mFbbCnLt+aeB8eFfg43zGKmjNMnvnE+R4E+BhNYLiHGhu
cNPVn0Eg5Qk8IypNrizlH2MMMUeQhvPlNd6L+IQCut5WE1g+ERT1rphIAG+jiduHzXusgVRlwIq6
QY8+W0+W9C90dZMxIltwbxfbtFBybeQS/y+Q/QWBMPWmKfrsnObOtHeK/haarvcgq/rKo+NVs5zi
VmZ5vTYhEG/KX6lXWTCf8aZr70knzGczAK9MZ/dxkqm55Bdzz3FjyE3upbi5HSiFpuc7+6Bm+1pp
/oUEmc2k8uAcxKa6VhkGeiPHbxam3TKrYnmKskJBL3HwO9DywgtRTEfXpZIOsiFYl0OlbqRlqBtR
BR+aSQDvlINLJXhuXNJ3Tm+S0SWGAGv9hgfReZxafVckyMwZIN+qAcauWdFyUjmhoUZfHWjmIMpF
qrUqGp94E1keMjJosKMPePqtCcCi119adkg72oVkq7bqjg1hBn6iWIksa36FvWCx65H1GXZuLIQO
LF51zk3gYhkkh4YrlrWWXi8hPyiP7qEBZxtjKt51geakmQS4I96IfFi2n2CrxRTgLCDAK7BdYsSq
5BoNn0OeAyRBKuVnbFdin6dZ7aFem6UZ+mCsswlFpA1rfZk4h2qynuwA3xCNLOQRYjxC0gCXkSBB
gtQmKuKTxzQiJ4yQ0mWp3tweyWGBZ05xf0H2/pI+3fkshYbZjt1GdyYksTpRUl0eHyoDFWDoonKB
Ozs6IOHTkt5I3pZLuwGOhYahmQhUnL6zGVJvQqoL++pqK4nPyFCfSLnYONIZpi0+ZYePdoo2qe//
oh4P15bHTNk141Xsx+4FqOLKhFeljQ8q7fkt+/4a21UL5647ahHhn6Q7skRo4C8ODiqv0pevjYgf
+q5713LlL7grzmOOvZHgthXOTjCMU92+S44UCJ9aLanzyTjgZDO+v/b0PPa5eK1ru9ugdAuXvQzp
14y4u1Jzgnzir+y+u8qRbzfZtM/VwaOmI41ShDXSn/SwmGDem7a55yNvcQkhTPMReSkYSe7SfI3w
WzVEvQx9c5BlR0GfkAnR5ad8Gl+6dvoua99cV2kCi1rG+EsJKdQS6ugG4kWad2Q7CWcz0uNYRFZ2
F8ORILwhwxSldpbPzngswQiXqM85B2fCNG41kJnkAwJcT4MBcrrxWbAjzhrmOdzZz5nOtqPF9Vmm
SNM6d3hvbDUsjBjoiqmBqI0k6gdpvQDr6pd0JpaTLuh71mRvWEFxrEDxglzxj004fSJNSHeFX9PZ
ZbAhNaSFRnbO9ZjYh/oQj8avut7hwQS63F9p/VeLdIieUe6I3tzSGjxjAikXWT1c86k55AQJawT/
pQyhOEc+6Uj+fdQGD6wr/Dpm927n8cXizNqymENjknMV0y0lB/Fscm9PqUXIb0WDMI8fmsl4z4RV
LS1j+KWmd5Xq75ZP96Rsr7TJSXi5+/ObfQlEh3fREGPDGiY/liBArplyjkukAEeAeoz7fsmtmKzy
qbVWwqlf25SBQm0/I9DfokMBPkg7fikGRKoPlJEca5dToFCH/Zwuy+eoyzZ/tkV/rZo2ISQgep6/
oA3DO8zAF3q8a4yafE85vXdxT+aEtC7NyZv3Q5r5bcZcC2wssH17+W2ROnsj73gSORhcpwoRfBmQ
XuGLzU+gDeYmrJpzekr5ZIaUsCFTkYXAON7UeFKzlI8ztdlD1gBaYR9ikTYnba5e3aQhQ8B65eTP
JCo+05E6+4jviRecVmWCEj8gz31RqeY653U19bT+OTCeNuAvDTn4hl/ei12Vc2KtPKr+fBGwNQvS
hy0vTpYTvB3gwW+61byWyI+rABAV3iQw3XUJ/z9eBiVqHZRpXJJ+OGvnQHinhkqWquvfrRxRKwvb
wv7wm5THoMVZna9qB9vY7NVoIvigRN8EZvqQVemJdLT1FE5y0RnEALInJRUMbRpjcOAgKRf/zyGL
MnzCGVtt6QaI8waw5hIZbaY2xTRcldat8ZQcfm4G2yKXx+Bq66LxXYGVUkQhgMhBgpovhnJ2mOQB
Sl60/lZ/Kz0EZZFJoaSAopIB1i8M0yf40cLRb0B+qIuR+Ovv+ecqs+fkkzpIiBm5Pn3ybNtQBANu
ckTnFrBnA+9byE9spndfcnWpOnnQuSmpdPWnia3YwuJ4KMHNonO/VSYNc9Emnw1seyPaDn40P+Qe
NC/G8xE9R0bwYImFl+oNizxavCk4EB30nBs2tOrY38aGvW3l63z3KYg+Rccl2hvDO+XhAQ/lSWu/
+q4H/pp94GLFbTeob0bS7Z/XSc5QbaF8chFsy9iXYILstCV5MGFhDmmNq6B/r3JO/zw25/kyXO2G
73A0+0po8bby2nRpksO8/TnuaqRwKRIaDek5dVkFdL1DdxHkL6VNcWBfkVayRiTRR6ITXJ+hSuc0
zn+QVG9YnuEnlIa91kpidCySAbe1Mt99BNJLR81PTJeoVToyTRSCBK05hE57AQl7tAPusDThag7A
70RNs4964z3noaZp2bnCcYNGedoBuEWvq4cPDYj3dWW4H/qc9s5FMq9kPLO47afkmc4jxpXmZJdY
0O0ifkaUDgfEudectwGsOLb05FESk46uHKeAyXpSCA9GkH3tXaISYY1Dexjd7zZFjx9zHQaQXBda
lTKLD+Y4HvxCQ/MFIuiNQmY9QkwmrpTlPdQ5u3p7lbahNvQyyO3u6Xi0vU6AiJ9sWsprZIVTubjJ
ncZiEEnM9kjGndIZKHvSrBcAu9fzGoYRYk361SYiu5Q6gePMfpktSrrKZf8Lk/1Kdlz3qULDKUeW
L5TgPJHdGhlikqw62NlLAGyDT2eg7etkM/XXtkYXqE+r5o3YbtIjcf8uE40QCX2ksHGhkq4K238m
4vrVHHiTnMUETA3Di+zbmk+RssMHizea6oZw3q45ZDZvkcv4OZ+XyG6+YVg22BVr3LP9hzKKe19E
44FwBkJFWHJUawa0mwNvVbio7MuWTIayuWZFT0QtKQCUxhqU5L6ZfxBPOxUS6RlxxyuNm4rgGoQA
n6lJ0FdfTd/I5rxtO+8IhpJeQjV512L0UFL3LCh5jheE644SY1qFWJKykHKnDFd676wnbc5rsmtI
QPntfLFpQfwQ/jIqpEVWz/riS0JK2+GkV+G1CNnDY5IgkjOpsZsUZFyTrcHwYVGaiYmRXT7y31XP
5AMgU8PVUJpQEMjmxjmGVOigV/NChV28R/E6kSRiVe9u2tE1dx8Tp1ubXvEuIm/lml180IiOrWON
YKWxJ9rQC2A5N9ZdX1d48z2uOwdEIohqfeUl4VKO1EJVi17dz+J9YBPGJNwIqmJk0bJiFjyM1iXR
aTKwUfvsQkLim8B46OflohXzqsUiXuWlu20ih0euMJ5EF983OurxJLiRjf6tt9krySA8wUbX3yZ+
9kV/8JIAFFqlrnmRgKaqyiOpDW5LPw09CDHfXoE7l6Veknthc7HwTnHtnGun9E8QI/j8LBiu7hAg
CxYuB/+6zNpoWEOVaFZ5Ju/aXs1WoQh3f19CJRcNGeu07hYkL7yb6Hj3nc9cTRMQVB0NdAiTs6Vs
DBxRsMD6In4MiJ2jd1NuSJI2bYKIQ+NR0AOkmIZB5kL9ojyvUxSqTC3OQmuIeccTtG2LdjtNxAKz
6O4iN/VXBf6fZSEJljchWiBNKXa+k+wcZpFrVezgRRtPWvEmsc5RzgAJsy1vEThNfyRPav//9+gB
3CgJkgYN//+7jvLprS2+6t+HDv/4rr/NHYT3hzFDSnXXxnhNT/k3IaXJdMGWlnQZ/yOInIEsfzPF
8i904XSyDHFPuqZp/mPuoBnQUsmKRAtu6xZwU/lvKSlRLv7Xlr+wHHOeZPB+/Bgh3JnM+nvLn2Vh
zNuRTCWZoS3Hr3LnDg4WOkintjFaRy3VriI04PxjKXqwtO6pD5x6T+QpALKBZmgk6Ryyv4T5qIK3
pKAWht98HGR6b+KnO8d7Ikx+xZ3/EM0NG8PGc9kx5/JCZ+kHZ02QZlB0nbGzYFgvbX9S+yH1XdST
KP9thyiNluAebFIppVpwSavuPfKaaUHvtzojSxvkIUV0sGw0QdDe+D1Uz0nU31UatxdhJSFRw+Vn
WQC7VyV7EqZD46JpgwJN/6yoZ9iyqiDOrdOGLg6xHcHiLKj8FU2zB7SCKy3zuvXQ1Olq6qZmLYBT
LRUWg6TGHCOHo2bniJmFHvGVZEswhL4O3ekjGzHwThV0n6LceFpxbw3Ts9bB4XM/ghzvuVk9OSp+
9/PS2JSEii3ROUFd0Xic9L9KYlv6Gue6KqJVm8gHZ8D1o4sDw4e8oI9ZY6GFLWZvfBQYbKmRd/m2
wwfq/as7EfkIPwLUU0JxUJIPR65TRiaf0kkdx7jUroySorF3bJKKAHajhI8pmawTABdrFYiWXDxz
G1U0i2Rl+CtoG2o9mZiYnWB6KwOIMTHyMsevIiY/4pHZO1kC0obbJyD91SwARU2xjiIDbC09GeeL
TMMvq64/YfuLO5UDsS8TAGhC6Xgb/LzYlUKeZF7E9ILd8GJZ2J1bM37JukS7DBhFyPFDGYf+zljg
bRmmg1HhSwIxVepmtZqmq7L9jduRDymI3GHOFrLzGm69UjHgHQZ/Cxr0pQ1hUDRs4gSxIRhh5bbU
7TdzND08ofprNU9a+vZqOToUK8+HIzdMbO10as0uZV81zX113afJoW5DBYAcp96zQTKTnfQnHs8V
FT9aAxydh+zeiuRz5AwIPjRysDPNR4Mxz5fnTJKajGuqDuMrHDTMYGHzUmkM9FGsPSNkoRGhvSSr
2MCco7cHt22uk09xViptbYMa8StNEYSTb/yalHn26sApchqvfnUoEBtTtKDCmzOyRRA2xyALwOW4
93nNBUZk5Ucc9PfC8gnF4KoNa3q7GS5zm+5Z6UzaVpQmG4oU6yNJ1UfDfIzCDDyJXbJ1Ramko5sl
iQ/XJHUhMVlFHKa7IWmPZCiQzBe2i6bnJOXuKVb5owq+phLBk8W7OyhT1qmWb2zLOXuj+mYkh4rG
cj6UPlRrhnX41BGWel6/RUG2MxqxzjB1dx3+Vpmw/+jBkgqfsZyzzrKXps1f1Wh/TD5FxpBo1sKM
w/PP8fV6/akYuFHMvNrWUr8OEh2aHdxZEpkeuYNGRD9FlldBFymM0ktmlmdsWuHPeNKfOkkKEiyf
VpnRqhw8bxMOBbGoJP5Mun8bZEw1ZF8u8DXSF02cL/bv20Bj12QVrUZQJPdYohV71pgvAkKTfYcz
qDQ4bDE+4IVuR3Bu7PCsIcxe9qWmbw0yANBqql0DcI+UrfQSW9WDUzLe6KithkZhfnbdm1yuS5lY
PJIoPcm92Y09SRZdPwxb1NtFFLjreurjfTxCOEHcv9L64qVieLSrZAMa1L6Jm0a/NxAYlybqUk/n
IVAUSbbR7sbRSQ4URNkeQiPbyTwkzB6imWjVAZzhhwrtZDPk5muAXFmnZj8ZCh17KIly8mS8pXW9
igyPwlZOr0GIn8ac8l/gpqwtEUCV9GE8JzxulAMhLGh4aCWZW6xFMR6YvgVUmZWBfiasFp44zJpU
+iN6+oBM+9LIMX9Jg0NV2qS3NXwOtivrsqnGnXS128ptYOf0/fYnsuvnRVYe/Y6iF3P4HExaUWuM
PbkG//ZH9MT8nQnvRsTOe59BlVn+fM0nHjjbKGURZ+noGwLUanqxf39RHpC7f/z150+mUw9bBMT7
uBj3Y5E8iVBdKsK+5yTM2LRIzRXc5iPZZNz0FJYT449MMK32u509thdEV+epbJ5hjBLpkxa0CcaF
qZNVaurdqpTGra+RuTwZBMhGwOHKxjJW9rkh7mjJjKRaDM4d+H2bmRORXVBmgh4WYEgYBEhekS/C
glHrwA6hA0sE8bcjqwg0L3prHgBzIjOe5W1QjBFYOKRL+Q7SqNMvkzh8lDXJ6ZE/7ALHJ0fCISqj
M15CtJxrrXLPHVjgOLMe/IqGLQJQIL5+e4pZ4QeI5POwaNfp49VtSvqJ9q8iEt+VXd3oRnTvJP63
hzBaCDpjCcMMHjkgR7mKu6FcRYWV0Qbhd/o/zJ3XbuRItq5fpXHuKTAYtMDZA0xaKeVSXqobImWK
3nu+0X6O/WLno6Q2UtX09EwOzhbQaFSVUkxmZDBixb9+E4XNXWg2F1h232GqKhZeqhDCg0kgGtN8
mLkBUZiKsyLIoV0msbsdI5V3bctj1YTS1DVA30mCxYV9NCjOVmYRRABfLgng2dIKAX+sI3SiLP1D
LxOgAsDlsNauVPeqVxMdkMkiOLAEpkNj1JSGtglL7TmvlqbVbcOWUS38UszouG9oB0xfmKNMMHah
HPkZZOEwI0+2k/hMzUTrExuCU4SC2TMmYukZ4TYnqNcIO91R1hz3NYFGGNVxOhIAc6VbPhUjkkU8
JPyK6Ayyv0JmgJmekD9GgqjCu0tHAzMX4SJ1cZolg4O8pRw/Udkgj63brRLWXN7elmVRshEM+tJQ
jVNgMnIX+nkfpw8OPUgReusmTI+gz11g4wQWXFW0mWnKKaSVFSOxXJF9H8j2KkmjTRz350aHGpBV
TQUzLjqa4Y55lBGJa8MDIxnLbkC8W1IUQ7qow0vWQpu10/G87PQLMdRbnFeDZeMWWCQQG1SxH1KJ
XLUVzQwKs6gdnblMa/yzrGRWYfjmKu1MsP3QtF5Whf09qUxxqLiwfIt4FZsoJpGkkw1ao3utAUMM
r4snDTzfBs0nh0Qit6v9Y08Zn7S6r5ep4pyR2U1hqxHGF4qj2vGextzjYVUUk6gobNxk5MHkxVGs
NMs1FutQOSKo44k6UL9MiO4YjjeJ2pQg/jyJfgH3JaoPiakOJwbu1g1ja2ZItmw/GU4isw6hic7V
PCD9MM35IlDAgMh9V2D3IXmImvGlGnPSLi10r0ygfG305bkyGCCzLgb/eBakRH6FGxeVP3EE7X08
dDea4t21ebmxfTge+Prip2Zolxoh4bjTohHP9VtCie15XSRkxZUmnhvMMtN2FskYnwQw+SSuk3Nk
uVOrRplSdaYn6hrvpMtBo7qgJ/VdlvmhDqJjp/42G5qXtjcgzOnppd8bJ2EDeFfb7rkdb1tPl3Rr
XLZlq5nnhd8TRYYsgWTEtBHAC4GYvJNhVWQcpgXqB7Tb+bFFw3IYj5FYYZSdDuJEVegbYlhxMgLM
DeTL0CZ2aB+ZzAfTMCPMue4yV8TLscWB2BmtQ+GXxczo8HwufY8qofBPxoqocyMF3dCtBO4rcX6D
tNboH6HYWtistZjNZ8J4MHztuPYqjN6BO2alo9dzZ4l0/34kLzJRQ2uW9yCgHfYLQJv+Av88OE1z
x8ysDUp2lZm0bLyUpTap/cM+hGPbMGJOUN/EifMkIus6S0/yDBXmUOvndhQUmyl/U4kAUJuap1d1
nknW2Xqh/SJscqN0Q1lJaqFjyzMupBZ9TwiCWvZhdZw7BRiQip29oQNbM3K265zBbOCJ46QCAg3V
Waj16ZiGwzKg1VS7OTFz1Xxwxo7Y4Z6lnYQVK4pBOjz8ipxYLIkms2a65+FXrLenZWtdFwUORDJK
J2Y3OWHBEXYkOB8ANS5xnscUOnNn5tQ27U3nDkOci1AUz0PWpnRs6bTPaUykG0zQp3q78bKNHXao
T17/WMQWBGUxveD1VW+/8Pq7siV+dPn6r9Xrqxzz1qmjYiYK/6atAaCMDrsh77yzm3scozfQ/Leo
K6i9JwF6lwXfdbU9g/d8lyZWMKNdvyNw7SwIGnAlZTwlsKxcqlYB5I6YxxX4grO9TInJM9c9LaXa
rkcRPWqKDX02/tZ41bZ0k8ugNFmttaVmpY/4Vi16K8fJuCYCtuunU1m20exnTkv9LKUmxSzlmzJ0
p3XMClDkVCKd3SWcqdsLKwKCdenGNz0Yo14vLfWmMrwSV8KO+Zfx6HdR+y1q+iMvje563RXHVRdS
SncXiklD0nMpNTLU24sG2hV6MWGTo6mPy97GItz2+3BZ53q9MAI9WYnQPtPpXc3UxkLyZ9fjIbmi
Cea1LyNV34NhQGQoMpoAlX80+tWdnE69Qyy+idQft0YcX9WQF+e03w/THJITzmr6ymvyrRS6NWMc
qdakfh3TFD0SIoKpYEwe/WG0IOVxQ/QI+zk+R4QGG2e5S58e9ZRso3xREdlW2/4F7As/ibf9pFBm
ez/TTI7ZvkKXrjRYEwsMaPvkpS/ANvHLJYSoukB2E8yKJrkTIh8WidfM8K1Z0EDpFn6E3VDgyosG
AHRpJ8Y3TW+OfT07TvqrQBdnik1EeJfVR2VafU/Cep1IeV5Bsi+G8gTaOlaDg3db5/aNrPRnjETE
yJYuimjy188eUlFt/IXhyhQ6ikm8syTRIH4ceg0ZG6Ch0/rrNNGO6cG8aEW1CqLh3gim2Oz+zvHU
E7Onb+ln46nZpeyVoAnVFFiRwIyXKhI0yz41+ubZ1pIHdQr+dYvkBprg6aCGwXIIqq3IexpNqJAa
3ciWTk2yQ59uWju86hLSCku9v8wcQHNHQxpbO+cmuvRTLDLm7VBfBsJoCSaXFylnS53dC/ymWbKK
2YvBtXedYeAnUNywG/Ki+0i4+IPZ7CplP5BLYtGOjL45PsYCmbc1zKKY6Wp+GAjnW0NiuW0f4Yd6
6+TDoS+h/1Vg/Dxx6qGfGETU9nS/lPAxsvyTidHgS23TJsldHdrzMvWY+bF6EUfjHfY+l3EC2TMy
jBO83jndxJiDOXSp0ry9K6kDAkveS7NhBQmtbxEjrD7IShlnudt9QzdzQt7DSmbELRgZfs0tJa2r
QQlkzXxsfQiSdtuRPZ6+tP5KpYlXNhEGgvXcV41N2t7EUctca5UMEqi7I5SduAvzqLGzc3OgWTWa
LQYsvTkbVXsB1eRJC+37EmtyGqVBNYvwXZwMv+CKyBMFx6jKieEu1lsCZ66EXV24UVHPAdzx9mlR
8vv9E9HJJVG3AT4OPtW+RLTGTmZn1eNodQoiY3Nd8Z1iWuJicttfG26gLbDNNsPzsBBHZtdvEjd5
ToZwpaT4W5TQGSNKzzoLr3okZ1HYgoUjayz9y2Rs4C2k2i63OfCZ0Ski+tWQlSeiMxdZWa1Zt2fY
t51mnvVsSW2euUD/JuqkMh6tteN1s8Ch5euOyUXg6jeucF46NbuzbvQRhRunhZXhPIQVVBKlO/eM
o5xyWgj7sQsUthCzaopD3bKPcKRex9qpRCYx8zHKr11z7YfxI+Hljy7Avi04ClUW/ESM99o236DH
O0ZHYTfGmasM35qxHpjB3cxL9Espyf4IpDUC0QsesZLUDMTqiyjSj8fawsGCM0ZoDcyKBBVoI8sd
D0zPAUehZy3P6jz1jkxbXoBroTvDfTzTv9VpBz+lYty0pNl0itbyUDTfnZKI4VoWx15rrarOgr5K
dC6tpE0RkDjpZOPJEOvpcjRg9WAm/dJqxn0b+903HTUmfcIIHK7FxRz27jLX8o0msAg1feNW1fUb
TKEknJEqOjSqepZxiFwFWFyBMIqCwr82Foqno8TtxhzRBeJcDThBIam3xNDvnBzHBXE7yrGK70NM
c5xv1lVZQ1i/BlRutWmuR5tSMc2FunL7LL7Ry+5Jpkb/jNP0oTIk3YMsMOsJA4P2gh+khPll5VJU
tnkXa/IMxclWtXFZDkIbbqV9HgnyVmA6DqRlRhjUoD69AKhBjpoo40oERXU6Grg02L6J1NA4z9MG
IjSI26IsCaNDEuSurZSNWERPGOsQCR54m0o4wxa93BldCu+ceqCcO7lWH6XRUxxnZ0Hu2DM90pSZ
bGmjVhDbAivYspCSgWXrzbqtlHIVVekZunQbSjcVGgcuyIixcxaNxk2eTtNBriE3rnRsV2VididO
2iEorAc6LbimVNsAy0WO3Maxw7Jh1lS4+NAufX9Dl9hdaq0FHRdhrxUCqxmhf0YsaLlQQu3Ua0HD
u6i/8smDv/BN97I0I4wRgdUGUVwqQ3YpSgwRR/dWBS10KHMOh7R6dApM80aznxO/ByfLwOqek94p
Bn73mCivaxcau+b7tKiGdEskNHjFoFSTD/U3rwDeDc2gnfux+WIr2Nv2FkHtPhoW9jNUbTFm71QG
z11I95wZYMj80R/xHYeqvI0x2Vu1o3+nUsIdTwWeNZT5fBztBRrNeeU89KHAFzwluynjeR4KyRnZ
ru4GeJrlme5k50NZepuxxTzIpcVIpGe79i0b/tNrsLnwNnWVU4qPDtU/BiY4eVCms4KdIKgarovs
Ac/hTY9p+UIp3WHh2Bhu1RLKb9eT31JTlMdldsjEgNtCLdnYxS17PhaH2m5A+LvMeh1le4OboBlw
DFSjsrwOYaOWI0ylBuv/q6a0IGHF0ONHZWe2Kab2jcf5h9iVc5MD7lxRTQtiY7GswjF8qIMC6Vbf
FZvGqtULV3JSeH2F6YozxyirW8Wp8rUvpDjM6hzKRGHscHmQd9nU0G7ZrjsP2netO5doMC+iR9zY
MesbLnItWdVV86jLjopbWmAORBSTssgb9CYKgdG4dxFWAHdk1SYvaai6DQ33tMbKM0m9cy0yFqUc
hkXOYoPLES4KVr0RRJk0boxMydGo10h0H8ZNxf43Bv5j2KmX7HrkEaUkPY/GRWCKiwS9RRtTE43j
mGHsQmp1C945Ftr10GkYSYLsWs2lYiAUpO1/rYYUjr6qA7xzWvPCYgqQ4rAlU0jJzlMbJrhwQO8r
+1PDS87LJNIoq0W+KIqJNpbfarjyz5XKOMl75QqQ4a5hh/JhcM68+gxUPzjGsAgjqGBjIoZk6RrO
neDeajPcgwLzycZ2eFaD6rY+cME4RUt7obMaahLialwiByhzau+dF/HwrQ4gy0hQt9xx72vTP3NK
8IxhwM1NMiOMMngMWuV+GDnrh3Ctqgzmb/VUFeS5dugUZuMqSctwTjLgC+35M27o3iixeR+NbzI0
n6sm29ZFtipcRAk5Ua3SqRaa3engSheeVqpQGEnA6UY4rFl5iC1eM4LflAt68vkxPQ70tk41nbrO
fXoUs15I5dSHM6Y0/qw2yq1IWR4j9cSzleosVKJLO6ZyZH39JqHpitHmhN/zuKUwCQph3MspZsvp
q1VkUwF7eXKHsSjsKmy+VKU+xvk52fge8SDWhpZUrFS3RoAHUg27KhIGafOZSU8fmBWyRpUtVWyZ
ZpE6znUQk3kygh2oirxVpYlNYGnBBXc2HB1OR71d67WJCgcwmXzYTZ40qB3FBl7/Sz1iESFouGGJ
SeR7uWjGlLTEILgeLaS6iDxaSgg/alA1SB3JEcay2JKYW7xzD7VmOOJlp7YTP5t58H0AuaLhg0yC
CF5S3YHfBTRSNL0x7ll5jjowepRTApKS65eTCxNgPB60ONIugA6A3sWDZVfXhud4ixrjQJVwgTjm
jOEV/FKOznyGOn6Re5VcC0ge3iR9Is5jraZ4EibhNtY8EJIpqKccXdhMGXTeGHoqtpJkvYRLvb9x
tDSHugmVIJsaT5POJNMDHfKXoG9PFa0MHt4VLh2SweNEDicBQaNvtMf+oejLigRsXqgNMMtUc1x3
h15xh06WFbUlF6BLwIVFOm3pEG+9EPP6PvfmXUWKR4Ep4Fyzq9uy91RySgZ6foJNBlC1Q7tCFw5I
RMHNSiLDXMQ6X5c3PKN9UBZ2Wd6Ry3FvRcMp2PTVWGDjUDrAI4BFjmTZ1Iu4muEEe+8XLcxvLRvm
8HOjPJn7LXD9EDPLii2lx/fBa2/UflxTvhSXo4NDaF1ANUxhYjicMVFt1w1Z8NF5T2ky8floaYXq
adnFrGCdCurNoTXTJQr3XNk0HZagkLl2nUa8lp0155qpexcCyyxcpIwpmgUVO4eofhCniVXfpZ5j
rpLAPCbWT19KlVUa/uyhKWOE0fk9Z2AoH4YK+5YfQ3aCSpXm5w3/2ukGTUxNnAwTyWcixLRQxQ4Z
Njw2QhwwlCePcGG6xRnOuZlxLnLaRZbH9xAAOaWNU6ykbpz6SWDDEkZ7ETbQm1oNONJoT2VH4peG
hWrQ9PeN61xVMhlmaogdbVChge76y8FNE/Qew63ve85CVMWtbubfzdF+SE34mDaNhyrW6afC1ofj
RRWnE6vdIA3noF9O3lr3tK+NFgBX08k6EUNDHNuI32P8WDXWEVSdvCahQ0m7Q4J1ZxU9HYBJ9Qh9
DQmBabowugzmlV0+aub3Ic+uTCW+SSONAYAwh0wbf+KAnnaNSzWUzoWu2mBl4RhBhLW+p3UNzb4X
dAbLlYvtzSq2yHePbymS6Qc2ikbPCGCZ59uf27V6CYObYIPOuKS31pGIN2iHYM2cXfLenxOGCKtu
0xYWFAC9R+jGh1Z7/Yx251k1FLeJymakKfS0ZOoc+krbzNVU7xY1/XiNFfuk5JiDrUra1S9px6GH
pm4DqJpfQ7AKKK+G4PiwsJw7URjRoa7qD0aULTNFgyRVZ3yVMLr96BaLlBUel6tY+N8bIOEkSr4h
12jZGMST2cDmbhR/6UX51nMMYi29/FjN6U94EMTnQ3IsW/WWPDq4bgQbmGjZahh4lKybUplUOF16
a1rqMhmQgXd2tKpGiRxkWEc9QE9D648TNutNXisXcV7fQ2QA/Yy6F19DMwcvkx45iYuDvrJaCD4S
n2DShmS9hq/pAMCFpAxJGjo2BFoUmw0N/OHEd2ktqPICvize5IqxYt2hH9fCBhuMlCnhDfeQ2lDL
FzFsr/Y5D6NN39BhbroXnBrZVCwKkMkOJzDjI/K4Eab2BYYXfYQDAXNCCBPNpFLd+Xhw2aAeVsgK
K5vkWW+CbM7wbb2h+J5S1cEj3kYRLbPCyo+8mpiXhVH0pzJqtyoKyDX18FWj2tcRiYmzUeQzwwnS
tac3t7oXIPRH1nMIO+1BxlW6mlJ8+v5IrfXgfmAAcRZfB+p4oxMvExUt9094p/0UUlJBOEBP2zoI
vSRU1IkrgdZSUOeoM4epZ1fQYMgUbdZWPSnaCD8LAMaCGCWgqVjEEOoPeg6AQhsD2FVdGaTeENyX
XKD3oGJgS0iUF6neah6qUqJRbJxgo0fIyRaPDBSAVKWgnIJP4LzdDC4W48Q2PleBczQI+H9etHUG
FY2W2VFMehBALZrlaBiOOr9iNrE6NJYkgMaa1417DFM52nblSnpLE0PBVaBkOJVL8z7QtPM8wTCA
cXQ1zsuOk9Ac0v17M3G2qq7Q3fO7aqGP9iryxmZuaeKB3jKmu3gflERqRHG6UGVSAa1zokCHBhLf
3mhJTppJDizf+fqtEGjoGtmsci0CnoJqN0taF/aQsy1bPppKDmwgz+Ki2LRVpx1HGsuwJ+68jmQV
Jy/lxoFxxOHgXOIHMnIz5wXNIxMl56qfmHioqGx40W1qEGVc4XFgYrR8Apg398uAUNRcDLgPdmAO
uCY4xUYMyVMO+l34Vj1LNRUXEX2gDGhfND8/QlB8W4UlEIWXXGEQxCluwOFXBPWl5QcLeh0DmW64
laewcV1Fj+mdVMbcmoxzY7fVaFWcSpnSe47qS03T13Gew2CKIXAOTXUi6/zMC9aakwzbtGdTwayz
rug41beReQmdEewIbZ1u0Pmqo/oJJRqt8EnGYcUbM3ChhaIfAHApLtnurusC2bAeYE1a+fT607Z/
GPHbZwiq6kiz7O95OdAvNZ2N1cCjaH2eCu7dggW49nDiwKCRpOE0M5CoOLKdN0l46qRoa6XD50GP
fNzWSnVoVu53rTTvsMRmyS6f2Bk5dMXYc/mcsKc6nrpECaHpSupS1NEEr4SzzOMsrdvQvPLQXUv7
mPZuv3JzHZrK6N/AjSMMLs/zDUHSTuMbmLpjIFrUNkxOq74wTCIQ9Hb6MBhS4I+C06Q5SwGSsRgG
C7QJcBE6HPR0LC5oEOO0b7NSN7RM3c4jqyyuqBLI6WWBOTawb12pozquoEcdoraCaYpM8bAjLwR4
Efsj1++4jbjQV0IdroapjkdZR7190dH+W8UNoD6GDGQsme2FDt353wgIuc4S/vu/k2/DU5YjpfL8
+m8f/1q9/d17ySbTgw9/WaY1GMRF81IOly9VE7//6vtLf/gpV3rLIJ4utM2CtL5mS/p0ib/0oj+/
0Lsxw/WQY8ywe578hgPib4Kn+keGpCY/8Spf7+v1I/3ZZWJMlOrmmevrB7jXicl5AYYkNYaNqR4r
gff+Y4XEEWE5FmCBju8kXn+QKyFyvjtl/NlI/PmH/HXA/2xEP3yCJ2LDoKBcvnhBlv5xIIzPFp3/
YAg+XeD3IZAHUEanUBOVZr1ji8kz4sMQyAPVlpz0JwIpA6Dx8/+VIfgnc2GKIPrAsf0HA/HpMr8P
hHpgqxw8JrosKWOMgwqF9dNIOKZmatJwTNJf9Ilp+yVH4u0b+jS3/oWnAnKwoQusJhGB2aYjtSnl
8sNIiIPXH0L5hZX8dUdC7rs+mAeI5aHDAwCawuYU8nlKGAeGBcNbFbaKMYxq8vOvNSUcEmiYzns+
G/YBFr4qVxLTx0VF8XkcMPplAFRLNYyvOQ5vlHrtsw3Qv7pImNP3LUyWQsxtjNfcsw8PhnrgGA5O
wjpLqiUp+L/gfIC8v+98wKIZ913JxqFhRYtv0af1QT9wTFYIskotkoy+7J4hcS/ea88gXMyyAMHR
PViObfxQPkhUFioZ5xoveveE+lrLw7vSZN/5oBLMZrMGOmB4jiGdyW7rw3OB2/e7l/fXqx8MY/Lq
2nMeYOulSwiSvyfTffr8hGu/rYxftH7S9q2fjAOURHz3TAOLXUAYn/cIcYA7GquBRCxs8VR8ub3y
7WHAgm2/yeAcGHxEdH8mBSV/FJToHyaDPDAYJMOm6rYNTOPeNqX//4eKT6Xwy+tp7uj5v/4PNCyO
Qvs+FAQ54tWvW+wD5CTy/8/jYB7YPDLI49hQhep8vc3yvWjYd5fQDrDrQhjHRmiqpi0EI/thQlBF
sn9A7dQ4gbB+vp3pvtCEeBsI+fbE/vsHC+OAL5m9UtWlRlKnZrDmfBgI6m2JsT8r5duUoK74Wvsl
TwangX3HwT6Qhq0RcIqY0zAYis/1E3WFo3Pg5q1sCu4p6PRrjcP7k7HvEqEfYFJJjL1ja2wc0rA+
D4R+oDqUWLbUpg3jq26dfxGD+bTe/g49aAfw3ywKKPyMDJIdPs8H02acUPka+tc+b4t9j1eC8zYm
qia7BvngGqEmnxYI7YBamloLKFxMe8YXfTD+Kir3D2eEAGGxLJ2AGGm+Hh4+IzDaAR7YKqCEzUmL
V325g+Z7MbXvo+EcUDBq5Kn9CrD8uHcK6gfqzfeR+HIzwgE2AjfZs6jkxK3p09bI/DdMXIk/Twid
aCSVR4N8bFx3v2BR+b5lvH0//34NIQ/48Ma0H1BAqPgQfK4qsVRmT5WAEgAd7LFfDqVlQpjW3tAD
GK2FgwOFOkWC1MTkwfyhlrII2OLwMT0+PEDa+9r8hYpKvscfbLn/VTxOHoC6yOkIoWFyYbF9fhoF
ADuGiEAmaHPTQvkVlwd0//sC1fZUJ02HLITYFNiv3/aH2aAd2DYjxLFO0Ck1vurGqe1bWusgURB8
NdXgCxcA8zz+HwYCB3e2zLdm3tcrKKkCjX2LKIpqQf4WsXpwFC3OD59XSE4XoJJMGOPNq/7L4Q9v
W8UEIO2FygkO3pRQFNZ09aTD2e3jXLDFAXxmi76nzvowtW++2jFLck7cd8PkCCXJqgOHt6kTfxwF
yzjQpqKBtqbNXmF/VVxO7gtSmwc8FLT7QSBAq1X1hx1THtAp01gbOX/Q4vp6O+bbc/GDm9S/umnS
vNFBpKbQCeQYnDbVz7WDCmLFrGHGCHbp/z3aw6fz0e8I5XsxuS9Uq7MA4LZtT20L236b+3/cLfDd
miIXOYK9IbWT69VfBWL+QqX1G10G97X4+ZVNE7xUf6Dk/NMX/Eoz+fEC7/SRCc7lNPrhdRO35u3K
bwM6/f1vH4b6leHyhx/+ynh5fZv3X3//fD++84f3+vVD/fqPh8FLuSuffEh0E3fo/S7fYljmu/h5
V31gt7y2Zn6/kR8YQb/tD3923cug2pXTtf946feddt9rX2dxkOx+Wbzku7JOuNof3+N9+d73Pf5C
PM3rYP6UM/WXRogE+3oKwPnlapfWu/T5pfzjx5gOLK8l6r4f5GxXBmn2+dKvZ6F9L32685538Uv6
4Tv+7ei979XJlHjOHj9d+x0J3vvanyOHfuu+7HvlGXOz3X36Kt/pIPte++91zFQJnj59mwBzE7lg
76snuzFLP64F75sfB7x9r75t6ibZDR9u/f3q/4F7/1M7xz2f0/muQOv0YR6+3zgb077Dsm52bbD7
WaT3VAnte/XDJoh/cuMazbV9L82NB2nws4uL/S+OvUP6HPxkrkxH1X3vfL7LA/yGf/lziuu+73L6
0ykzYev7XnneMDbpLmFH/9nw/wee1dvgyd993Ll/r/32vv1dtUt/OuMnNsS+V/97+Xllf7/z/8DT
NMuG3c+GfIIV971v5IYfl/W32566v/te+u+sf2Qg/OxZnbia+17+p9XL+93/B1b2q+bpZ6vjBCvs
e+fzF0rUXy8z1exvdz1xUfa99MnuFxbIMCh/8oROfap9r8+g//L39Ln8n/+ufqF0/GVbZm3w/JI+
/exbnjCdP3/Dnx0rfmPc/3jY+JVJ/7Nf+3iQml7xFL/syr/9PwAAAP//</cx:binary>
              </cx:geoCache>
            </cx:geography>
          </cx:layoutPr>
          <cx:valueColors>
            <cx:minColor>
              <a:schemeClr val="accent2">
                <a:lumMod val="60000"/>
                <a:lumOff val="40000"/>
              </a:schemeClr>
            </cx:minColor>
            <cx:midColor>
              <a:schemeClr val="accent4">
                <a:lumMod val="60000"/>
                <a:lumOff val="40000"/>
              </a:schemeClr>
            </cx:midColor>
            <cx:maxColor>
              <a:srgbClr val="0070C0"/>
            </cx:maxColor>
          </cx:valueColors>
          <cx:valueColorPositions count="3"/>
        </cx:series>
      </cx:plotAreaRegion>
    </cx:plotArea>
    <cx:legend pos="b" align="ctr" overlay="0">
      <cx:txPr>
        <a:bodyPr spcFirstLastPara="1" vertOverflow="ellipsis" horzOverflow="overflow" wrap="square" lIns="0" tIns="0" rIns="0" bIns="0" anchor="ctr" anchorCtr="1"/>
        <a:lstStyle/>
        <a:p>
          <a:pPr algn="ctr" rtl="0">
            <a:defRPr>
              <a:solidFill>
                <a:sysClr val="windowText" lastClr="000000"/>
              </a:solidFill>
            </a:defRPr>
          </a:pPr>
          <a:endParaRPr lang="es-ES" sz="900" b="0" i="0" u="none" strike="noStrike" baseline="0">
            <a:solidFill>
              <a:sysClr val="windowText" lastClr="000000"/>
            </a:solidFill>
            <a:latin typeface="Calibri" panose="020F0502020204030204"/>
          </a:endParaRPr>
        </a:p>
      </cx:txPr>
    </cx:legend>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4/relationships/chartEx" Target="../charts/chartEx2.xml"/><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209550</xdr:colOff>
      <xdr:row>11</xdr:row>
      <xdr:rowOff>161924</xdr:rowOff>
    </xdr:from>
    <xdr:to>
      <xdr:col>11</xdr:col>
      <xdr:colOff>361950</xdr:colOff>
      <xdr:row>27</xdr:row>
      <xdr:rowOff>47625</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ECEC18A8-04FF-4C05-AF39-A016B96D42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90675" y="2257424"/>
              <a:ext cx="5638800" cy="293370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0</xdr:col>
      <xdr:colOff>0</xdr:colOff>
      <xdr:row>0</xdr:row>
      <xdr:rowOff>0</xdr:rowOff>
    </xdr:from>
    <xdr:to>
      <xdr:col>3</xdr:col>
      <xdr:colOff>304796</xdr:colOff>
      <xdr:row>2</xdr:row>
      <xdr:rowOff>152399</xdr:rowOff>
    </xdr:to>
    <xdr:pic>
      <xdr:nvPicPr>
        <xdr:cNvPr id="4" name="Picture 6">
          <a:extLst>
            <a:ext uri="{FF2B5EF4-FFF2-40B4-BE49-F238E27FC236}">
              <a16:creationId xmlns:a16="http://schemas.microsoft.com/office/drawing/2014/main" id="{CCFC511F-6BED-465E-B738-E201607502CF}"/>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676275</xdr:colOff>
      <xdr:row>12</xdr:row>
      <xdr:rowOff>52387</xdr:rowOff>
    </xdr:from>
    <xdr:to>
      <xdr:col>8</xdr:col>
      <xdr:colOff>338550</xdr:colOff>
      <xdr:row>34</xdr:row>
      <xdr:rowOff>1387</xdr:rowOff>
    </xdr:to>
    <xdr:graphicFrame macro="">
      <xdr:nvGraphicFramePr>
        <xdr:cNvPr id="2" name="Gráfico 1">
          <a:extLst>
            <a:ext uri="{FF2B5EF4-FFF2-40B4-BE49-F238E27FC236}">
              <a16:creationId xmlns:a16="http://schemas.microsoft.com/office/drawing/2014/main" id="{9E5A58D8-CA10-4885-93A3-ED4DD0F33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2295521</xdr:colOff>
      <xdr:row>2</xdr:row>
      <xdr:rowOff>152399</xdr:rowOff>
    </xdr:to>
    <xdr:pic>
      <xdr:nvPicPr>
        <xdr:cNvPr id="4" name="Picture 6">
          <a:extLst>
            <a:ext uri="{FF2B5EF4-FFF2-40B4-BE49-F238E27FC236}">
              <a16:creationId xmlns:a16="http://schemas.microsoft.com/office/drawing/2014/main" id="{6FDDBAAE-2DA1-460C-BEDE-65088A1A6589}"/>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676275</xdr:colOff>
      <xdr:row>12</xdr:row>
      <xdr:rowOff>52387</xdr:rowOff>
    </xdr:from>
    <xdr:to>
      <xdr:col>8</xdr:col>
      <xdr:colOff>338550</xdr:colOff>
      <xdr:row>34</xdr:row>
      <xdr:rowOff>1387</xdr:rowOff>
    </xdr:to>
    <xdr:graphicFrame macro="">
      <xdr:nvGraphicFramePr>
        <xdr:cNvPr id="2" name="Gráfico 1">
          <a:extLst>
            <a:ext uri="{FF2B5EF4-FFF2-40B4-BE49-F238E27FC236}">
              <a16:creationId xmlns:a16="http://schemas.microsoft.com/office/drawing/2014/main" id="{14AEECB8-93EE-467C-949F-0213DB380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2295521</xdr:colOff>
      <xdr:row>2</xdr:row>
      <xdr:rowOff>152399</xdr:rowOff>
    </xdr:to>
    <xdr:pic>
      <xdr:nvPicPr>
        <xdr:cNvPr id="4" name="Picture 6">
          <a:extLst>
            <a:ext uri="{FF2B5EF4-FFF2-40B4-BE49-F238E27FC236}">
              <a16:creationId xmlns:a16="http://schemas.microsoft.com/office/drawing/2014/main" id="{C74CEF06-01E0-473C-A656-C4DA27EA07E6}"/>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342898</xdr:colOff>
      <xdr:row>13</xdr:row>
      <xdr:rowOff>142875</xdr:rowOff>
    </xdr:from>
    <xdr:to>
      <xdr:col>13</xdr:col>
      <xdr:colOff>6898</xdr:colOff>
      <xdr:row>30</xdr:row>
      <xdr:rowOff>144375</xdr:rowOff>
    </xdr:to>
    <xdr:graphicFrame macro="">
      <xdr:nvGraphicFramePr>
        <xdr:cNvPr id="2" name="Gráfico 1">
          <a:extLst>
            <a:ext uri="{FF2B5EF4-FFF2-40B4-BE49-F238E27FC236}">
              <a16:creationId xmlns:a16="http://schemas.microsoft.com/office/drawing/2014/main" id="{655FC346-DAF3-4159-868C-07C08A78B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2</xdr:col>
      <xdr:colOff>32382</xdr:colOff>
      <xdr:row>2</xdr:row>
      <xdr:rowOff>104774</xdr:rowOff>
    </xdr:to>
    <xdr:pic>
      <xdr:nvPicPr>
        <xdr:cNvPr id="3" name="Picture 9">
          <a:extLst>
            <a:ext uri="{FF2B5EF4-FFF2-40B4-BE49-F238E27FC236}">
              <a16:creationId xmlns:a16="http://schemas.microsoft.com/office/drawing/2014/main" id="{CD9BD18A-4960-40D8-AD09-35E0791B11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466724</xdr:colOff>
      <xdr:row>14</xdr:row>
      <xdr:rowOff>9525</xdr:rowOff>
    </xdr:from>
    <xdr:to>
      <xdr:col>13</xdr:col>
      <xdr:colOff>438150</xdr:colOff>
      <xdr:row>31</xdr:row>
      <xdr:rowOff>11025</xdr:rowOff>
    </xdr:to>
    <xdr:graphicFrame macro="">
      <xdr:nvGraphicFramePr>
        <xdr:cNvPr id="2" name="Gráfico 1">
          <a:extLst>
            <a:ext uri="{FF2B5EF4-FFF2-40B4-BE49-F238E27FC236}">
              <a16:creationId xmlns:a16="http://schemas.microsoft.com/office/drawing/2014/main" id="{6B29C652-AAFF-4336-89F4-207E57AD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2</xdr:col>
      <xdr:colOff>32382</xdr:colOff>
      <xdr:row>2</xdr:row>
      <xdr:rowOff>104774</xdr:rowOff>
    </xdr:to>
    <xdr:pic>
      <xdr:nvPicPr>
        <xdr:cNvPr id="3" name="Picture 9">
          <a:extLst>
            <a:ext uri="{FF2B5EF4-FFF2-40B4-BE49-F238E27FC236}">
              <a16:creationId xmlns:a16="http://schemas.microsoft.com/office/drawing/2014/main" id="{DCC77481-EBF8-4894-8854-37D16CB15F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466725</xdr:colOff>
      <xdr:row>18</xdr:row>
      <xdr:rowOff>61912</xdr:rowOff>
    </xdr:from>
    <xdr:to>
      <xdr:col>7</xdr:col>
      <xdr:colOff>945975</xdr:colOff>
      <xdr:row>35</xdr:row>
      <xdr:rowOff>63412</xdr:rowOff>
    </xdr:to>
    <xdr:graphicFrame macro="">
      <xdr:nvGraphicFramePr>
        <xdr:cNvPr id="2" name="Gráfico 1">
          <a:extLst>
            <a:ext uri="{FF2B5EF4-FFF2-40B4-BE49-F238E27FC236}">
              <a16:creationId xmlns:a16="http://schemas.microsoft.com/office/drawing/2014/main" id="{48BB756E-1FB4-4BC7-B175-5A2753CDF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260982</xdr:colOff>
      <xdr:row>2</xdr:row>
      <xdr:rowOff>104774</xdr:rowOff>
    </xdr:to>
    <xdr:pic>
      <xdr:nvPicPr>
        <xdr:cNvPr id="3" name="Picture 9">
          <a:extLst>
            <a:ext uri="{FF2B5EF4-FFF2-40B4-BE49-F238E27FC236}">
              <a16:creationId xmlns:a16="http://schemas.microsoft.com/office/drawing/2014/main" id="{25A04968-F2B3-4A8B-A778-6597FAC8EE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23812</xdr:colOff>
      <xdr:row>12</xdr:row>
      <xdr:rowOff>14287</xdr:rowOff>
    </xdr:from>
    <xdr:to>
      <xdr:col>11</xdr:col>
      <xdr:colOff>491812</xdr:colOff>
      <xdr:row>27</xdr:row>
      <xdr:rowOff>36787</xdr:rowOff>
    </xdr:to>
    <xdr:graphicFrame macro="">
      <xdr:nvGraphicFramePr>
        <xdr:cNvPr id="2" name="Gráfico 1">
          <a:extLst>
            <a:ext uri="{FF2B5EF4-FFF2-40B4-BE49-F238E27FC236}">
              <a16:creationId xmlns:a16="http://schemas.microsoft.com/office/drawing/2014/main" id="{829F5313-ACAE-4991-9765-0000839A0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603882</xdr:colOff>
      <xdr:row>2</xdr:row>
      <xdr:rowOff>104774</xdr:rowOff>
    </xdr:to>
    <xdr:pic>
      <xdr:nvPicPr>
        <xdr:cNvPr id="3" name="Picture 9">
          <a:extLst>
            <a:ext uri="{FF2B5EF4-FFF2-40B4-BE49-F238E27FC236}">
              <a16:creationId xmlns:a16="http://schemas.microsoft.com/office/drawing/2014/main" id="{6F46F043-55FE-4A41-9D0B-C01B6A4D6B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13</xdr:row>
      <xdr:rowOff>66675</xdr:rowOff>
    </xdr:from>
    <xdr:to>
      <xdr:col>8</xdr:col>
      <xdr:colOff>258300</xdr:colOff>
      <xdr:row>37</xdr:row>
      <xdr:rowOff>174675</xdr:rowOff>
    </xdr:to>
    <xdr:pic>
      <xdr:nvPicPr>
        <xdr:cNvPr id="5" name="Imagen 4">
          <a:extLst>
            <a:ext uri="{FF2B5EF4-FFF2-40B4-BE49-F238E27FC236}">
              <a16:creationId xmlns:a16="http://schemas.microsoft.com/office/drawing/2014/main" id="{20412B85-983F-4A6D-95B7-E73A5278702E}"/>
            </a:ext>
          </a:extLst>
        </xdr:cNvPr>
        <xdr:cNvPicPr>
          <a:picLocks noChangeAspect="1"/>
        </xdr:cNvPicPr>
      </xdr:nvPicPr>
      <xdr:blipFill>
        <a:blip xmlns:r="http://schemas.openxmlformats.org/officeDocument/2006/relationships" r:embed="rId1"/>
        <a:stretch>
          <a:fillRect/>
        </a:stretch>
      </xdr:blipFill>
      <xdr:spPr>
        <a:xfrm>
          <a:off x="114300" y="2552700"/>
          <a:ext cx="6240000" cy="4680000"/>
        </a:xfrm>
        <a:prstGeom prst="rect">
          <a:avLst/>
        </a:prstGeom>
      </xdr:spPr>
    </xdr:pic>
    <xdr:clientData/>
  </xdr:twoCellAnchor>
  <xdr:twoCellAnchor editAs="oneCell">
    <xdr:from>
      <xdr:col>0</xdr:col>
      <xdr:colOff>0</xdr:colOff>
      <xdr:row>0</xdr:row>
      <xdr:rowOff>0</xdr:rowOff>
    </xdr:from>
    <xdr:to>
      <xdr:col>3</xdr:col>
      <xdr:colOff>9521</xdr:colOff>
      <xdr:row>2</xdr:row>
      <xdr:rowOff>152399</xdr:rowOff>
    </xdr:to>
    <xdr:pic>
      <xdr:nvPicPr>
        <xdr:cNvPr id="4" name="Picture 6">
          <a:extLst>
            <a:ext uri="{FF2B5EF4-FFF2-40B4-BE49-F238E27FC236}">
              <a16:creationId xmlns:a16="http://schemas.microsoft.com/office/drawing/2014/main" id="{5AC4F49F-C33B-4BED-9E19-A6EC20D3C881}"/>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9525</xdr:colOff>
      <xdr:row>9</xdr:row>
      <xdr:rowOff>57150</xdr:rowOff>
    </xdr:from>
    <xdr:to>
      <xdr:col>11</xdr:col>
      <xdr:colOff>637500</xdr:colOff>
      <xdr:row>26</xdr:row>
      <xdr:rowOff>135825</xdr:rowOff>
    </xdr:to>
    <xdr:graphicFrame macro="">
      <xdr:nvGraphicFramePr>
        <xdr:cNvPr id="12" name="Gráfico 1">
          <a:extLst>
            <a:ext uri="{FF2B5EF4-FFF2-40B4-BE49-F238E27FC236}">
              <a16:creationId xmlns:a16="http://schemas.microsoft.com/office/drawing/2014/main" id="{574DB9E8-F23D-4D76-BD3A-74673DA7D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0</xdr:col>
      <xdr:colOff>1556382</xdr:colOff>
      <xdr:row>2</xdr:row>
      <xdr:rowOff>161924</xdr:rowOff>
    </xdr:to>
    <xdr:pic>
      <xdr:nvPicPr>
        <xdr:cNvPr id="14" name="Picture 9">
          <a:extLst>
            <a:ext uri="{FF2B5EF4-FFF2-40B4-BE49-F238E27FC236}">
              <a16:creationId xmlns:a16="http://schemas.microsoft.com/office/drawing/2014/main" id="{2E20829E-28AC-4E65-A1DE-A17C272CF4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9</xdr:row>
      <xdr:rowOff>95249</xdr:rowOff>
    </xdr:from>
    <xdr:to>
      <xdr:col>11</xdr:col>
      <xdr:colOff>627975</xdr:colOff>
      <xdr:row>27</xdr:row>
      <xdr:rowOff>11999</xdr:rowOff>
    </xdr:to>
    <xdr:graphicFrame macro="">
      <xdr:nvGraphicFramePr>
        <xdr:cNvPr id="3" name="Gráfico 9">
          <a:extLst>
            <a:ext uri="{FF2B5EF4-FFF2-40B4-BE49-F238E27FC236}">
              <a16:creationId xmlns:a16="http://schemas.microsoft.com/office/drawing/2014/main" id="{7E735243-DC0E-4346-888E-24698534B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0</xdr:col>
      <xdr:colOff>1556382</xdr:colOff>
      <xdr:row>2</xdr:row>
      <xdr:rowOff>161924</xdr:rowOff>
    </xdr:to>
    <xdr:pic>
      <xdr:nvPicPr>
        <xdr:cNvPr id="4" name="Picture 9">
          <a:extLst>
            <a:ext uri="{FF2B5EF4-FFF2-40B4-BE49-F238E27FC236}">
              <a16:creationId xmlns:a16="http://schemas.microsoft.com/office/drawing/2014/main" id="{44BC8BF8-B34F-45EA-B065-D52C7AA9B9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381000</xdr:colOff>
      <xdr:row>12</xdr:row>
      <xdr:rowOff>171450</xdr:rowOff>
    </xdr:from>
    <xdr:to>
      <xdr:col>8</xdr:col>
      <xdr:colOff>525000</xdr:colOff>
      <xdr:row>37</xdr:row>
      <xdr:rowOff>88950</xdr:rowOff>
    </xdr:to>
    <xdr:pic>
      <xdr:nvPicPr>
        <xdr:cNvPr id="3" name="Imagen 2">
          <a:extLst>
            <a:ext uri="{FF2B5EF4-FFF2-40B4-BE49-F238E27FC236}">
              <a16:creationId xmlns:a16="http://schemas.microsoft.com/office/drawing/2014/main" id="{2D9FC7D3-4F2F-4BA7-8C64-02D9561A2211}"/>
            </a:ext>
          </a:extLst>
        </xdr:cNvPr>
        <xdr:cNvPicPr>
          <a:picLocks noChangeAspect="1"/>
        </xdr:cNvPicPr>
      </xdr:nvPicPr>
      <xdr:blipFill>
        <a:blip xmlns:r="http://schemas.openxmlformats.org/officeDocument/2006/relationships" r:embed="rId1"/>
        <a:stretch>
          <a:fillRect/>
        </a:stretch>
      </xdr:blipFill>
      <xdr:spPr>
        <a:xfrm>
          <a:off x="381000" y="2466975"/>
          <a:ext cx="6240000" cy="4680000"/>
        </a:xfrm>
        <a:prstGeom prst="rect">
          <a:avLst/>
        </a:prstGeom>
      </xdr:spPr>
    </xdr:pic>
    <xdr:clientData/>
  </xdr:twoCellAnchor>
  <xdr:twoCellAnchor editAs="oneCell">
    <xdr:from>
      <xdr:col>0</xdr:col>
      <xdr:colOff>0</xdr:colOff>
      <xdr:row>0</xdr:row>
      <xdr:rowOff>0</xdr:rowOff>
    </xdr:from>
    <xdr:to>
      <xdr:col>3</xdr:col>
      <xdr:colOff>9521</xdr:colOff>
      <xdr:row>2</xdr:row>
      <xdr:rowOff>152399</xdr:rowOff>
    </xdr:to>
    <xdr:pic>
      <xdr:nvPicPr>
        <xdr:cNvPr id="4" name="Picture 6">
          <a:extLst>
            <a:ext uri="{FF2B5EF4-FFF2-40B4-BE49-F238E27FC236}">
              <a16:creationId xmlns:a16="http://schemas.microsoft.com/office/drawing/2014/main" id="{44EA8331-0D91-4CAE-9D42-C514DE9D8D00}"/>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209555</xdr:colOff>
      <xdr:row>11</xdr:row>
      <xdr:rowOff>90487</xdr:rowOff>
    </xdr:from>
    <xdr:to>
      <xdr:col>20</xdr:col>
      <xdr:colOff>593555</xdr:colOff>
      <xdr:row>27</xdr:row>
      <xdr:rowOff>34837</xdr:rowOff>
    </xdr:to>
    <xdr:graphicFrame macro="">
      <xdr:nvGraphicFramePr>
        <xdr:cNvPr id="2" name="Gráfico 1">
          <a:extLst>
            <a:ext uri="{FF2B5EF4-FFF2-40B4-BE49-F238E27FC236}">
              <a16:creationId xmlns:a16="http://schemas.microsoft.com/office/drawing/2014/main" id="{43BF0289-A557-42B1-8992-2A2226974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504821</xdr:colOff>
      <xdr:row>2</xdr:row>
      <xdr:rowOff>152399</xdr:rowOff>
    </xdr:to>
    <xdr:pic>
      <xdr:nvPicPr>
        <xdr:cNvPr id="5" name="Picture 6">
          <a:extLst>
            <a:ext uri="{FF2B5EF4-FFF2-40B4-BE49-F238E27FC236}">
              <a16:creationId xmlns:a16="http://schemas.microsoft.com/office/drawing/2014/main" id="{4DBEE641-31C9-4320-9D01-C7776995ED08}"/>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794382</xdr:colOff>
      <xdr:row>2</xdr:row>
      <xdr:rowOff>104774</xdr:rowOff>
    </xdr:to>
    <xdr:pic>
      <xdr:nvPicPr>
        <xdr:cNvPr id="4" name="Picture 9">
          <a:extLst>
            <a:ext uri="{FF2B5EF4-FFF2-40B4-BE49-F238E27FC236}">
              <a16:creationId xmlns:a16="http://schemas.microsoft.com/office/drawing/2014/main" id="{75763365-BB8E-4B3C-A915-674AE623D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761999</xdr:colOff>
      <xdr:row>13</xdr:row>
      <xdr:rowOff>0</xdr:rowOff>
    </xdr:from>
    <xdr:to>
      <xdr:col>19</xdr:col>
      <xdr:colOff>476251</xdr:colOff>
      <xdr:row>31</xdr:row>
      <xdr:rowOff>171000</xdr:rowOff>
    </xdr:to>
    <xdr:graphicFrame macro="">
      <xdr:nvGraphicFramePr>
        <xdr:cNvPr id="5" name="Gráfico 4">
          <a:extLst>
            <a:ext uri="{FF2B5EF4-FFF2-40B4-BE49-F238E27FC236}">
              <a16:creationId xmlns:a16="http://schemas.microsoft.com/office/drawing/2014/main" id="{195A02DD-F0CA-46B5-B64F-880BD60BC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633412</xdr:colOff>
      <xdr:row>12</xdr:row>
      <xdr:rowOff>42862</xdr:rowOff>
    </xdr:from>
    <xdr:to>
      <xdr:col>13</xdr:col>
      <xdr:colOff>297412</xdr:colOff>
      <xdr:row>30</xdr:row>
      <xdr:rowOff>44362</xdr:rowOff>
    </xdr:to>
    <xdr:graphicFrame macro="">
      <xdr:nvGraphicFramePr>
        <xdr:cNvPr id="3" name="Gráfico 2">
          <a:extLst>
            <a:ext uri="{FF2B5EF4-FFF2-40B4-BE49-F238E27FC236}">
              <a16:creationId xmlns:a16="http://schemas.microsoft.com/office/drawing/2014/main" id="{1527EA2D-BDEB-402C-A037-11E6C03CF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527682</xdr:colOff>
      <xdr:row>2</xdr:row>
      <xdr:rowOff>104774</xdr:rowOff>
    </xdr:to>
    <xdr:pic>
      <xdr:nvPicPr>
        <xdr:cNvPr id="4" name="Picture 9">
          <a:extLst>
            <a:ext uri="{FF2B5EF4-FFF2-40B4-BE49-F238E27FC236}">
              <a16:creationId xmlns:a16="http://schemas.microsoft.com/office/drawing/2014/main" id="{D6F411F4-6F50-4BCC-A176-EBFD025C03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1556382</xdr:colOff>
      <xdr:row>2</xdr:row>
      <xdr:rowOff>104774</xdr:rowOff>
    </xdr:to>
    <xdr:pic>
      <xdr:nvPicPr>
        <xdr:cNvPr id="37" name="Picture 9">
          <a:extLst>
            <a:ext uri="{FF2B5EF4-FFF2-40B4-BE49-F238E27FC236}">
              <a16:creationId xmlns:a16="http://schemas.microsoft.com/office/drawing/2014/main" id="{F2086AC4-45C2-4DA9-A359-07626321E1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28575</xdr:colOff>
      <xdr:row>11</xdr:row>
      <xdr:rowOff>280986</xdr:rowOff>
    </xdr:from>
    <xdr:to>
      <xdr:col>22</xdr:col>
      <xdr:colOff>76200</xdr:colOff>
      <xdr:row>40</xdr:row>
      <xdr:rowOff>76200</xdr:rowOff>
    </xdr:to>
    <xdr:grpSp>
      <xdr:nvGrpSpPr>
        <xdr:cNvPr id="40" name="Grupo 39">
          <a:extLst>
            <a:ext uri="{FF2B5EF4-FFF2-40B4-BE49-F238E27FC236}">
              <a16:creationId xmlns:a16="http://schemas.microsoft.com/office/drawing/2014/main" id="{D777B465-CC92-4DD5-A0D3-AE19996C3F39}"/>
            </a:ext>
          </a:extLst>
        </xdr:cNvPr>
        <xdr:cNvGrpSpPr/>
      </xdr:nvGrpSpPr>
      <xdr:grpSpPr>
        <a:xfrm>
          <a:off x="13182600" y="2414586"/>
          <a:ext cx="4619625" cy="5510214"/>
          <a:chOff x="4000500" y="2271711"/>
          <a:chExt cx="4619625" cy="5700714"/>
        </a:xfrm>
      </xdr:grpSpPr>
      <mc:AlternateContent xmlns:mc="http://schemas.openxmlformats.org/markup-compatibility/2006">
        <mc:Choice xmlns:cx4="http://schemas.microsoft.com/office/drawing/2016/5/10/chartex" Requires="cx4">
          <xdr:graphicFrame macro="">
            <xdr:nvGraphicFramePr>
              <xdr:cNvPr id="36" name="Gráfico 35">
                <a:extLst>
                  <a:ext uri="{FF2B5EF4-FFF2-40B4-BE49-F238E27FC236}">
                    <a16:creationId xmlns:a16="http://schemas.microsoft.com/office/drawing/2014/main" id="{E019C167-68EF-48D8-8D01-036465D794EC}"/>
                  </a:ext>
                </a:extLst>
              </xdr:cNvPr>
              <xdr:cNvGraphicFramePr/>
            </xdr:nvGraphicFramePr>
            <xdr:xfrm>
              <a:off x="4000500" y="2271711"/>
              <a:ext cx="4619625" cy="5700714"/>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000500" y="2271711"/>
                <a:ext cx="4619625" cy="5700714"/>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pic>
        <xdr:nvPicPr>
          <xdr:cNvPr id="39" name="Imagen 38">
            <a:extLst>
              <a:ext uri="{FF2B5EF4-FFF2-40B4-BE49-F238E27FC236}">
                <a16:creationId xmlns:a16="http://schemas.microsoft.com/office/drawing/2014/main" id="{167DDB24-978E-439A-A38A-6C6128CB89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10125" y="2886075"/>
            <a:ext cx="470009" cy="576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0</xdr:colOff>
      <xdr:row>98</xdr:row>
      <xdr:rowOff>0</xdr:rowOff>
    </xdr:from>
    <xdr:to>
      <xdr:col>4</xdr:col>
      <xdr:colOff>396310</xdr:colOff>
      <xdr:row>126</xdr:row>
      <xdr:rowOff>66000</xdr:rowOff>
    </xdr:to>
    <xdr:pic>
      <xdr:nvPicPr>
        <xdr:cNvPr id="42" name="Imagen 41">
          <a:extLst>
            <a:ext uri="{FF2B5EF4-FFF2-40B4-BE49-F238E27FC236}">
              <a16:creationId xmlns:a16="http://schemas.microsoft.com/office/drawing/2014/main" id="{8564DF9E-5682-4A17-9BD9-53306C00DE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278600"/>
          <a:ext cx="4406335"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590549</xdr:colOff>
      <xdr:row>11</xdr:row>
      <xdr:rowOff>190500</xdr:rowOff>
    </xdr:from>
    <xdr:to>
      <xdr:col>9</xdr:col>
      <xdr:colOff>274650</xdr:colOff>
      <xdr:row>33</xdr:row>
      <xdr:rowOff>129000</xdr:rowOff>
    </xdr:to>
    <xdr:grpSp>
      <xdr:nvGrpSpPr>
        <xdr:cNvPr id="8" name="Grupo 7">
          <a:extLst>
            <a:ext uri="{FF2B5EF4-FFF2-40B4-BE49-F238E27FC236}">
              <a16:creationId xmlns:a16="http://schemas.microsoft.com/office/drawing/2014/main" id="{477F8F07-7577-480A-8743-9F6C7F21A2CC}"/>
            </a:ext>
          </a:extLst>
        </xdr:cNvPr>
        <xdr:cNvGrpSpPr/>
      </xdr:nvGrpSpPr>
      <xdr:grpSpPr>
        <a:xfrm>
          <a:off x="4600574" y="2324100"/>
          <a:ext cx="3494101" cy="4320000"/>
          <a:chOff x="4600574" y="2324100"/>
          <a:chExt cx="3494101" cy="4320000"/>
        </a:xfrm>
      </xdr:grpSpPr>
      <xdr:grpSp>
        <xdr:nvGrpSpPr>
          <xdr:cNvPr id="6" name="Grupo 5">
            <a:extLst>
              <a:ext uri="{FF2B5EF4-FFF2-40B4-BE49-F238E27FC236}">
                <a16:creationId xmlns:a16="http://schemas.microsoft.com/office/drawing/2014/main" id="{0CA6EF6F-94BB-41E3-B34F-BBC774834576}"/>
              </a:ext>
            </a:extLst>
          </xdr:cNvPr>
          <xdr:cNvGrpSpPr/>
        </xdr:nvGrpSpPr>
        <xdr:grpSpPr>
          <a:xfrm>
            <a:off x="4638675" y="2324100"/>
            <a:ext cx="3456000" cy="4320000"/>
            <a:chOff x="4048125" y="8458200"/>
            <a:chExt cx="3456000" cy="4320000"/>
          </a:xfrm>
        </xdr:grpSpPr>
        <xdr:pic>
          <xdr:nvPicPr>
            <xdr:cNvPr id="15" name="Imagen 14">
              <a:extLst>
                <a:ext uri="{FF2B5EF4-FFF2-40B4-BE49-F238E27FC236}">
                  <a16:creationId xmlns:a16="http://schemas.microsoft.com/office/drawing/2014/main" id="{5194CE9F-4A22-4001-B45E-7CE3B22DEF43}"/>
                </a:ext>
              </a:extLst>
            </xdr:cNvPr>
            <xdr:cNvPicPr>
              <a:picLocks noChangeAspect="1"/>
            </xdr:cNvPicPr>
          </xdr:nvPicPr>
          <xdr:blipFill>
            <a:blip xmlns:r="http://schemas.openxmlformats.org/officeDocument/2006/relationships" r:embed="rId5"/>
            <a:stretch>
              <a:fillRect/>
            </a:stretch>
          </xdr:blipFill>
          <xdr:spPr>
            <a:xfrm>
              <a:off x="4048125" y="8458200"/>
              <a:ext cx="3456000" cy="4320000"/>
            </a:xfrm>
            <a:prstGeom prst="rect">
              <a:avLst/>
            </a:prstGeom>
          </xdr:spPr>
        </xdr:pic>
        <xdr:pic>
          <xdr:nvPicPr>
            <xdr:cNvPr id="14" name="Imagen 13">
              <a:extLst>
                <a:ext uri="{FF2B5EF4-FFF2-40B4-BE49-F238E27FC236}">
                  <a16:creationId xmlns:a16="http://schemas.microsoft.com/office/drawing/2014/main" id="{1B10C859-4D09-470B-9053-CB1CC55C32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76700" y="8458200"/>
              <a:ext cx="470009" cy="55675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CuadroTexto 6">
            <a:extLst>
              <a:ext uri="{FF2B5EF4-FFF2-40B4-BE49-F238E27FC236}">
                <a16:creationId xmlns:a16="http://schemas.microsoft.com/office/drawing/2014/main" id="{9C4C1AEE-A419-4E7C-9041-0504796D0AD9}"/>
              </a:ext>
            </a:extLst>
          </xdr:cNvPr>
          <xdr:cNvSpPr txBox="1"/>
        </xdr:nvSpPr>
        <xdr:spPr>
          <a:xfrm>
            <a:off x="4600574" y="5629276"/>
            <a:ext cx="847725" cy="2095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800"/>
              <a:t>Cobertura (%)</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57150</xdr:colOff>
      <xdr:row>14</xdr:row>
      <xdr:rowOff>4762</xdr:rowOff>
    </xdr:from>
    <xdr:to>
      <xdr:col>13</xdr:col>
      <xdr:colOff>123150</xdr:colOff>
      <xdr:row>31</xdr:row>
      <xdr:rowOff>6262</xdr:rowOff>
    </xdr:to>
    <xdr:graphicFrame macro="">
      <xdr:nvGraphicFramePr>
        <xdr:cNvPr id="4" name="Gráfico 3">
          <a:extLst>
            <a:ext uri="{FF2B5EF4-FFF2-40B4-BE49-F238E27FC236}">
              <a16:creationId xmlns:a16="http://schemas.microsoft.com/office/drawing/2014/main" id="{B6AEC9A3-649B-4FE7-B277-439BB72D4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685796</xdr:colOff>
      <xdr:row>2</xdr:row>
      <xdr:rowOff>152399</xdr:rowOff>
    </xdr:to>
    <xdr:pic>
      <xdr:nvPicPr>
        <xdr:cNvPr id="5" name="Picture 6">
          <a:extLst>
            <a:ext uri="{FF2B5EF4-FFF2-40B4-BE49-F238E27FC236}">
              <a16:creationId xmlns:a16="http://schemas.microsoft.com/office/drawing/2014/main" id="{BE77B376-8ED7-4A02-9144-6B0A011E74AC}"/>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676275</xdr:colOff>
      <xdr:row>12</xdr:row>
      <xdr:rowOff>52387</xdr:rowOff>
    </xdr:from>
    <xdr:to>
      <xdr:col>8</xdr:col>
      <xdr:colOff>338550</xdr:colOff>
      <xdr:row>34</xdr:row>
      <xdr:rowOff>1387</xdr:rowOff>
    </xdr:to>
    <xdr:graphicFrame macro="">
      <xdr:nvGraphicFramePr>
        <xdr:cNvPr id="2" name="Gráfico 1">
          <a:extLst>
            <a:ext uri="{FF2B5EF4-FFF2-40B4-BE49-F238E27FC236}">
              <a16:creationId xmlns:a16="http://schemas.microsoft.com/office/drawing/2014/main" id="{1FF577FE-3472-4F8C-8F69-1E2CBF686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708657</xdr:colOff>
      <xdr:row>2</xdr:row>
      <xdr:rowOff>104774</xdr:rowOff>
    </xdr:to>
    <xdr:pic>
      <xdr:nvPicPr>
        <xdr:cNvPr id="4" name="Picture 9">
          <a:extLst>
            <a:ext uri="{FF2B5EF4-FFF2-40B4-BE49-F238E27FC236}">
              <a16:creationId xmlns:a16="http://schemas.microsoft.com/office/drawing/2014/main" id="{0F5FF2F0-AFB3-4AB3-B0EF-00DE8E8A88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114300</xdr:colOff>
      <xdr:row>11</xdr:row>
      <xdr:rowOff>157162</xdr:rowOff>
    </xdr:from>
    <xdr:to>
      <xdr:col>22</xdr:col>
      <xdr:colOff>180300</xdr:colOff>
      <xdr:row>28</xdr:row>
      <xdr:rowOff>158662</xdr:rowOff>
    </xdr:to>
    <xdr:graphicFrame macro="">
      <xdr:nvGraphicFramePr>
        <xdr:cNvPr id="7" name="Gráfico 6">
          <a:extLst>
            <a:ext uri="{FF2B5EF4-FFF2-40B4-BE49-F238E27FC236}">
              <a16:creationId xmlns:a16="http://schemas.microsoft.com/office/drawing/2014/main" id="{607907D5-7697-435B-92BE-75D795565C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676275</xdr:colOff>
      <xdr:row>12</xdr:row>
      <xdr:rowOff>52387</xdr:rowOff>
    </xdr:from>
    <xdr:to>
      <xdr:col>8</xdr:col>
      <xdr:colOff>338550</xdr:colOff>
      <xdr:row>34</xdr:row>
      <xdr:rowOff>1387</xdr:rowOff>
    </xdr:to>
    <xdr:graphicFrame macro="">
      <xdr:nvGraphicFramePr>
        <xdr:cNvPr id="2" name="Gráfico 1">
          <a:extLst>
            <a:ext uri="{FF2B5EF4-FFF2-40B4-BE49-F238E27FC236}">
              <a16:creationId xmlns:a16="http://schemas.microsoft.com/office/drawing/2014/main" id="{393F721F-039B-45F6-B059-F6F1ADE32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708657</xdr:colOff>
      <xdr:row>2</xdr:row>
      <xdr:rowOff>104774</xdr:rowOff>
    </xdr:to>
    <xdr:pic>
      <xdr:nvPicPr>
        <xdr:cNvPr id="3" name="Picture 9">
          <a:extLst>
            <a:ext uri="{FF2B5EF4-FFF2-40B4-BE49-F238E27FC236}">
              <a16:creationId xmlns:a16="http://schemas.microsoft.com/office/drawing/2014/main" id="{E23A4998-4954-407B-89D0-9646FCC788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495300</xdr:colOff>
      <xdr:row>11</xdr:row>
      <xdr:rowOff>147637</xdr:rowOff>
    </xdr:from>
    <xdr:to>
      <xdr:col>12</xdr:col>
      <xdr:colOff>159300</xdr:colOff>
      <xdr:row>28</xdr:row>
      <xdr:rowOff>149137</xdr:rowOff>
    </xdr:to>
    <xdr:graphicFrame macro="">
      <xdr:nvGraphicFramePr>
        <xdr:cNvPr id="2" name="Gráfico 1">
          <a:extLst>
            <a:ext uri="{FF2B5EF4-FFF2-40B4-BE49-F238E27FC236}">
              <a16:creationId xmlns:a16="http://schemas.microsoft.com/office/drawing/2014/main" id="{72EAC4E7-19CB-4C07-9726-D9B4F07A2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581021</xdr:colOff>
      <xdr:row>2</xdr:row>
      <xdr:rowOff>152399</xdr:rowOff>
    </xdr:to>
    <xdr:pic>
      <xdr:nvPicPr>
        <xdr:cNvPr id="4" name="Picture 6">
          <a:extLst>
            <a:ext uri="{FF2B5EF4-FFF2-40B4-BE49-F238E27FC236}">
              <a16:creationId xmlns:a16="http://schemas.microsoft.com/office/drawing/2014/main" id="{59ABBC21-D268-40C7-BA38-F313B592CEB4}"/>
            </a:ext>
          </a:extLst>
        </xdr:cNvPr>
        <xdr:cNvPicPr>
          <a:picLocks noChangeAspect="1"/>
        </xdr:cNvPicPr>
      </xdr:nvPicPr>
      <xdr:blipFill>
        <a:blip xmlns:r="http://schemas.openxmlformats.org/officeDocument/2006/relationships" r:embed="rId2"/>
        <a:stretch>
          <a:fillRect/>
        </a:stretch>
      </xdr:blipFill>
      <xdr:spPr>
        <a:xfrm>
          <a:off x="0" y="0"/>
          <a:ext cx="2295521" cy="53339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349.671223726851" createdVersion="6" refreshedVersion="6" minRefreshableVersion="3" recordCount="26" xr:uid="{5C0EE46D-BCB4-42C8-BA25-DF1FC116C7B8}">
  <cacheSource type="worksheet">
    <worksheetSource ref="A1:C27" sheet="Leña"/>
  </cacheSource>
  <cacheFields count="3">
    <cacheField name="P8536" numFmtId="0">
      <sharedItems count="9">
        <s v="Electricidad"/>
        <s v="Gas natural cone"/>
        <s v="Petr�leo, gasoli"/>
        <s v="Gas propano / GL"/>
        <s v="Carb�n mineral"/>
        <s v="Le�a, madera"/>
        <s v="Carb�n de le�a"/>
        <s v="Material de des"/>
        <s v="na"/>
      </sharedItems>
    </cacheField>
    <cacheField name="CLASE" numFmtId="0">
      <sharedItems containsBlank="1" count="3">
        <s v="Cabecera"/>
        <s v="Centros poblados"/>
        <m/>
      </sharedItems>
    </cacheField>
    <cacheField name="FEX_C" numFmtId="0">
      <sharedItems containsSemiMixedTypes="0" containsString="0" containsNumber="1" minValue="383.69749247351001" maxValue="9383569.339158600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356.608147106483" createdVersion="6" refreshedVersion="6" minRefreshableVersion="3" recordCount="56" xr:uid="{5B2974B8-2D64-4405-8256-C532233A6AB4}">
  <cacheSource type="worksheet">
    <worksheetSource ref="A1:E57" sheet="Precio EAM"/>
  </cacheSource>
  <cacheFields count="5">
    <cacheField name="GRUPOS" numFmtId="0">
      <sharedItems containsSemiMixedTypes="0" containsString="0" containsNumber="1" containsInteger="1" minValue="101" maxValue="329"/>
    </cacheField>
    <cacheField name="descripcion" numFmtId="0">
      <sharedItems/>
    </cacheField>
    <cacheField name="Suma de energía eléctrica comprada" numFmtId="0">
      <sharedItems containsSemiMixedTypes="0" containsString="0" containsNumber="1" containsInteger="1" minValue="214572" maxValue="610470204"/>
    </cacheField>
    <cacheField name="Suma de consumo intemerdio" numFmtId="0">
      <sharedItems containsSemiMixedTypes="0" containsString="0" containsNumber="1" containsInteger="1" minValue="7017179" maxValue="49343804105"/>
    </cacheField>
    <cacheField name="ciiu" numFmtId="0">
      <sharedItems count="16">
        <s v="Productos alimenticios y bebidas"/>
        <s v="Textiles y confecciones"/>
        <s v="Cuero y calzado"/>
        <s v="Madera y sus productos"/>
        <s v="Papel y sus productos"/>
        <s v="Impresión"/>
        <s v="Coque y petróleo"/>
        <s v="Productos químicos y medicinales"/>
        <s v="Caucho y plásticos"/>
        <s v="Productos minerales no metálicos"/>
        <s v="Metales básicos"/>
        <s v="Productos metálicos fabricados"/>
        <s v="Equipo eléctrico"/>
        <s v="Maquinaria y equipo n.c.o.p."/>
        <s v="Vehículos de motor y equipo de transporte"/>
        <s v="Otras manufacturas"/>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356.608607060189" createdVersion="6" refreshedVersion="6" minRefreshableVersion="3" recordCount="56" xr:uid="{F7E20DDB-6EC2-4862-B1D7-A81F8608B560}">
  <cacheSource type="worksheet">
    <worksheetSource ref="A63:E119" sheet="Precio EAM"/>
  </cacheSource>
  <cacheFields count="5">
    <cacheField name="grupos" numFmtId="0">
      <sharedItems containsSemiMixedTypes="0" containsString="0" containsNumber="1" containsInteger="1" minValue="101" maxValue="329"/>
    </cacheField>
    <cacheField name="descripción" numFmtId="0">
      <sharedItems/>
    </cacheField>
    <cacheField name="Suma de compra kwh" numFmtId="0">
      <sharedItems containsSemiMixedTypes="0" containsString="0" containsNumber="1" containsInteger="1" minValue="434550" maxValue="2437512440"/>
    </cacheField>
    <cacheField name="Suma de compra valor" numFmtId="0">
      <sharedItems containsSemiMixedTypes="0" containsString="0" containsNumber="1" containsInteger="1" minValue="214572" maxValue="610470204"/>
    </cacheField>
    <cacheField name="ciiu" numFmtId="0">
      <sharedItems count="16">
        <s v="Productos alimenticios y bebidas"/>
        <s v="Textiles y confecciones"/>
        <s v="Cuero y calzado"/>
        <s v="Madera y sus productos"/>
        <s v="Papel y sus productos"/>
        <s v="Impresión"/>
        <s v="Coque y petróleo"/>
        <s v="Productos químicos y medicinales"/>
        <s v="Caucho y plásticos"/>
        <s v="Productos minerales no metálicos"/>
        <s v="Metales básicos"/>
        <s v="Productos metálicos fabricados"/>
        <s v="Equipo eléctrico"/>
        <s v="Maquinaria y equipo n.c.o.p."/>
        <s v="Vehículos de motor y equipo de transporte"/>
        <s v="Otras manufactura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
  <r>
    <x v="0"/>
    <x v="0"/>
    <n v="320245.05241015001"/>
  </r>
  <r>
    <x v="0"/>
    <x v="1"/>
    <n v="37265.929186055"/>
  </r>
  <r>
    <x v="0"/>
    <x v="2"/>
    <n v="3219.477786462"/>
  </r>
  <r>
    <x v="1"/>
    <x v="0"/>
    <n v="9383569.3391586002"/>
  </r>
  <r>
    <x v="1"/>
    <x v="1"/>
    <n v="280440.72131194"/>
  </r>
  <r>
    <x v="1"/>
    <x v="2"/>
    <n v="89036.417305732"/>
  </r>
  <r>
    <x v="2"/>
    <x v="0"/>
    <n v="18009.223056327999"/>
  </r>
  <r>
    <x v="2"/>
    <x v="1"/>
    <n v="8427.5893548279"/>
  </r>
  <r>
    <x v="2"/>
    <x v="2"/>
    <n v="638.39022244534999"/>
  </r>
  <r>
    <x v="3"/>
    <x v="0"/>
    <n v="1851068.6676646001"/>
  </r>
  <r>
    <x v="3"/>
    <x v="1"/>
    <n v="1428653.8470613"/>
  </r>
  <r>
    <x v="3"/>
    <x v="2"/>
    <n v="36898.501213538999"/>
  </r>
  <r>
    <x v="4"/>
    <x v="0"/>
    <n v="3492.4456570244001"/>
  </r>
  <r>
    <x v="4"/>
    <x v="1"/>
    <n v="28759.329897797001"/>
  </r>
  <r>
    <x v="4"/>
    <x v="2"/>
    <n v="383.69749247351001"/>
  </r>
  <r>
    <x v="5"/>
    <x v="0"/>
    <n v="107549.08836839"/>
  </r>
  <r>
    <x v="5"/>
    <x v="1"/>
    <n v="1549667.2317859"/>
  </r>
  <r>
    <x v="5"/>
    <x v="2"/>
    <n v="7012.9187727586996"/>
  </r>
  <r>
    <x v="6"/>
    <x v="0"/>
    <n v="12178.007251651001"/>
  </r>
  <r>
    <x v="6"/>
    <x v="1"/>
    <n v="32147.117598035002"/>
  </r>
  <r>
    <x v="6"/>
    <x v="2"/>
    <n v="701.99104970307997"/>
  </r>
  <r>
    <x v="7"/>
    <x v="0"/>
    <n v="1626.433672697"/>
  </r>
  <r>
    <x v="7"/>
    <x v="1"/>
    <n v="651.01087971332004"/>
  </r>
  <r>
    <x v="8"/>
    <x v="0"/>
    <n v="220509.39992823001"/>
  </r>
  <r>
    <x v="8"/>
    <x v="1"/>
    <n v="56940.822362040002"/>
  </r>
  <r>
    <x v="8"/>
    <x v="2"/>
    <n v="14348.796624156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n v="101"/>
    <s v="Procesamiento y conservación de carne, pescado, crustáceos y moluscos"/>
    <n v="173420128"/>
    <n v="8491826262"/>
    <x v="0"/>
  </r>
  <r>
    <n v="102"/>
    <s v="Procesamiento y conservación de frutas, legumbres, hortalizas y tubérculos"/>
    <n v="13394172"/>
    <n v="412062138"/>
    <x v="0"/>
  </r>
  <r>
    <n v="103"/>
    <s v="Elaboración de aceites y grasas de origen vegetal y animal"/>
    <n v="68826587"/>
    <n v="3745829762"/>
    <x v="0"/>
  </r>
  <r>
    <n v="104"/>
    <s v="Elaboración de productos lácteos"/>
    <n v="101553882"/>
    <n v="5174350988"/>
    <x v="0"/>
  </r>
  <r>
    <n v="105"/>
    <s v="Elaboración de productos de molinería, almidones y productos derivados del almidón"/>
    <n v="122769371"/>
    <n v="5827218352"/>
    <x v="0"/>
  </r>
  <r>
    <n v="106"/>
    <s v="Elaboración de productos de café"/>
    <n v="47805906"/>
    <n v="5202481131"/>
    <x v="0"/>
  </r>
  <r>
    <n v="107"/>
    <s v="Elaboración de azúcar y panela"/>
    <n v="16059773"/>
    <n v="3045142708"/>
    <x v="0"/>
  </r>
  <r>
    <n v="108"/>
    <s v="Elaboración de otros productos alimenticios"/>
    <n v="163703812"/>
    <n v="6986118616"/>
    <x v="0"/>
  </r>
  <r>
    <n v="109"/>
    <s v="Elaboración de alimentos preparados para animales"/>
    <n v="86128772"/>
    <n v="7581610277"/>
    <x v="0"/>
  </r>
  <r>
    <n v="110"/>
    <s v="Elaboración de bebidas"/>
    <n v="171909741"/>
    <n v="5435153370"/>
    <x v="0"/>
  </r>
  <r>
    <n v="131"/>
    <s v="Preparación, hilatura, tejeduría y acabado de productos textiles"/>
    <n v="103471090"/>
    <n v="1298174417"/>
    <x v="1"/>
  </r>
  <r>
    <n v="139"/>
    <s v="Fabricación de otros productos textiles"/>
    <n v="80970058"/>
    <n v="1975823244"/>
    <x v="1"/>
  </r>
  <r>
    <n v="141"/>
    <s v="Confección de prendas de vestir, excepto prendas de piel"/>
    <n v="51875512"/>
    <n v="3975103178"/>
    <x v="1"/>
  </r>
  <r>
    <n v="143"/>
    <s v="Fabricación de artículos de punto y ganchillo"/>
    <n v="6980055"/>
    <n v="86941251"/>
    <x v="1"/>
  </r>
  <r>
    <n v="151"/>
    <s v="Curtido y recurtido de cueros; fabricación de artículos de viaje, bolsos de mano y artículos similares, y fabricación de artículos de talabartería y guarnicionería, adobo y teñido de pieles"/>
    <n v="10552243"/>
    <n v="377641746"/>
    <x v="2"/>
  </r>
  <r>
    <n v="152"/>
    <s v="Fabricación de calzado"/>
    <n v="18929972"/>
    <n v="531121175"/>
    <x v="2"/>
  </r>
  <r>
    <n v="161"/>
    <s v="Aserrado, acepillado e impregnación de la madera"/>
    <n v="2335313"/>
    <n v="141120986"/>
    <x v="3"/>
  </r>
  <r>
    <n v="162"/>
    <s v="Fabricación de hojas de madera para enchapado; fabricación de tableros contrachapados,tableros laminados, tableros de partículas y otros tableros y paneles"/>
    <n v="22073939"/>
    <n v="291305925"/>
    <x v="3"/>
  </r>
  <r>
    <n v="163"/>
    <s v="Fabricación de partes y piezas de madera, de carpintería y ebanistería para la construcción"/>
    <n v="1799950"/>
    <n v="64730051"/>
    <x v="3"/>
  </r>
  <r>
    <n v="164"/>
    <s v="Fabricación de recipientes de madera"/>
    <n v="2031543"/>
    <n v="73129482"/>
    <x v="3"/>
  </r>
  <r>
    <n v="169"/>
    <s v="Fabricación de otros productos de madera; fabricación de artículos de corcho, cestería y espartería"/>
    <n v="569258"/>
    <n v="12536076"/>
    <x v="3"/>
  </r>
  <r>
    <n v="170"/>
    <s v="Fabricación de papel, cartón y productos de papel y cartón"/>
    <n v="264029224"/>
    <n v="6418133803"/>
    <x v="4"/>
  </r>
  <r>
    <n v="181"/>
    <s v="Actividades de impresión y actividades de servicios relacionados con la impresión"/>
    <n v="57284475"/>
    <n v="1806773260"/>
    <x v="5"/>
  </r>
  <r>
    <n v="191"/>
    <s v="Fabricación de productos de hornos de coque"/>
    <n v="3344811"/>
    <n v="428802086"/>
    <x v="6"/>
  </r>
  <r>
    <n v="192"/>
    <s v="Fabricación de productos de la refinación del petróleo"/>
    <n v="12314047"/>
    <n v="49343804105"/>
    <x v="6"/>
  </r>
  <r>
    <n v="201"/>
    <s v="Fabricación de sustancias químicas básicas, abonos y compuestos inorgánicos nitrogenados, plásticos y caucho sintético en formas primarias"/>
    <n v="215982939"/>
    <n v="6893081024"/>
    <x v="7"/>
  </r>
  <r>
    <n v="202"/>
    <s v="Fabricación de otros productos químicos"/>
    <n v="122749185"/>
    <n v="11146190916"/>
    <x v="7"/>
  </r>
  <r>
    <n v="210"/>
    <s v="Fabricación de productos farmacéuticos, sustancias químicas medicinales y productos botánicos de uso farmacéutico"/>
    <n v="75293547"/>
    <n v="2353946217"/>
    <x v="7"/>
  </r>
  <r>
    <n v="221"/>
    <s v="Fabricación de productos de caucho"/>
    <n v="16984094"/>
    <n v="347802463"/>
    <x v="8"/>
  </r>
  <r>
    <n v="222"/>
    <s v="Fabricación de productos de plástico"/>
    <n v="420799349"/>
    <n v="6871322708"/>
    <x v="8"/>
  </r>
  <r>
    <n v="231"/>
    <s v="Fabricación de vidrio y productos de vidrio"/>
    <n v="74697179"/>
    <n v="1285294869"/>
    <x v="9"/>
  </r>
  <r>
    <n v="239"/>
    <s v="Fabricación de productos minerales no metálicos n.c.p."/>
    <n v="455456252"/>
    <n v="5084139300"/>
    <x v="9"/>
  </r>
  <r>
    <n v="241"/>
    <s v="Industrias básicas de hierro y de acero"/>
    <n v="610470204"/>
    <n v="5156821134"/>
    <x v="10"/>
  </r>
  <r>
    <n v="242"/>
    <s v="Industrias básicas de metales preciosos y de metales no ferrosos"/>
    <n v="13497369"/>
    <n v="1970656774"/>
    <x v="10"/>
  </r>
  <r>
    <n v="243"/>
    <s v="Fundición de metales"/>
    <n v="214572"/>
    <n v="7017179"/>
    <x v="10"/>
  </r>
  <r>
    <n v="251"/>
    <s v="Fabricación de productos metálicos para uso estructural, tanques, depósitos y generadores de vapor"/>
    <n v="15550545"/>
    <n v="1678213770"/>
    <x v="11"/>
  </r>
  <r>
    <n v="259"/>
    <s v="Fabricación de otros productos elaborados de metal y actividades de servicios relacionadas con el trabajo de metales"/>
    <n v="70079458"/>
    <n v="1713357013"/>
    <x v="11"/>
  </r>
  <r>
    <n v="271"/>
    <s v="Fabricación de motores, generadores y transformadores eléctricos y de aparatos de distribución y control de la energía eléctrica"/>
    <n v="10433139"/>
    <n v="814961028"/>
    <x v="12"/>
  </r>
  <r>
    <n v="272"/>
    <s v="Fabricación de pilas, baterías y acumuladores eléctricos"/>
    <n v="15603244"/>
    <n v="425197601"/>
    <x v="12"/>
  </r>
  <r>
    <n v="273"/>
    <s v="Fabricación de hilos y cables aislados y sus dispositivos"/>
    <n v="15570134"/>
    <n v="1050898654"/>
    <x v="12"/>
  </r>
  <r>
    <n v="274"/>
    <s v="Fabricación de equipos eléctricos de iluminación"/>
    <n v="2518692"/>
    <n v="154162340"/>
    <x v="12"/>
  </r>
  <r>
    <n v="275"/>
    <s v="Fabricación de aparatos de uso doméstico"/>
    <n v="8008825"/>
    <n v="436286111"/>
    <x v="12"/>
  </r>
  <r>
    <n v="279"/>
    <s v="Fabricación de otros tipos de equipo eléctrico n.c.p."/>
    <n v="8930950"/>
    <n v="526341600"/>
    <x v="12"/>
  </r>
  <r>
    <n v="281"/>
    <s v="Fabricación de maquinaria y equipo de uso general"/>
    <n v="19413156"/>
    <n v="967910514"/>
    <x v="13"/>
  </r>
  <r>
    <n v="282"/>
    <s v="Fabricación de maquinaria y equipo de uso especial"/>
    <n v="13648887"/>
    <n v="323030425"/>
    <x v="13"/>
  </r>
  <r>
    <n v="291"/>
    <s v="Fabricación de vehículos automotores y sus motores"/>
    <n v="12044246"/>
    <n v="3232569304"/>
    <x v="14"/>
  </r>
  <r>
    <n v="292"/>
    <s v="Fabricación de carrocerías para vehículos automotores; fabricación de remolques y semirremolques"/>
    <n v="5577383"/>
    <n v="585959876"/>
    <x v="14"/>
  </r>
  <r>
    <n v="293"/>
    <s v="Fabricación de partes, piezas (autopartes) y accesorios (lujos) para vehículos automotores"/>
    <n v="15688308"/>
    <n v="656769334"/>
    <x v="14"/>
  </r>
  <r>
    <n v="309"/>
    <s v="Fabricación de otros tipos de equipo de transporte n.c.p."/>
    <n v="9614087"/>
    <n v="1930351848"/>
    <x v="14"/>
  </r>
  <r>
    <n v="311"/>
    <s v="Fabricación de muebles"/>
    <n v="28615039"/>
    <n v="921107878"/>
    <x v="15"/>
  </r>
  <r>
    <n v="312"/>
    <s v="Fabricación de colchones y somieres"/>
    <n v="4820327"/>
    <n v="450469259"/>
    <x v="15"/>
  </r>
  <r>
    <n v="321"/>
    <s v="Fabricación de joyas, bisutería y artículos conexos"/>
    <n v="3577839"/>
    <n v="112624507"/>
    <x v="15"/>
  </r>
  <r>
    <n v="323"/>
    <s v="Fabricación de artículos y equipo para la práctica del deporte"/>
    <n v="731082"/>
    <n v="20800792"/>
    <x v="15"/>
  </r>
  <r>
    <n v="324"/>
    <s v="Fabricación de juegos, juguetes y rompecabezas"/>
    <n v="5160880"/>
    <n v="64984909"/>
    <x v="15"/>
  </r>
  <r>
    <n v="325"/>
    <s v="Fabricación de instrumentos, aparatos y materiales médicos y odontológicos (incluido mobiliario)"/>
    <n v="10842946"/>
    <n v="319552267"/>
    <x v="15"/>
  </r>
  <r>
    <n v="329"/>
    <s v="Otras industrias manufactureras n.c.p."/>
    <n v="29364520"/>
    <n v="1183911980"/>
    <x v="1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n v="101"/>
    <s v="Procesamiento y conservación de carne, pescado, crustáceos y moluscos"/>
    <n v="494189247"/>
    <n v="173420128"/>
    <x v="0"/>
  </r>
  <r>
    <n v="102"/>
    <s v="Procesamiento y conservación de frutas, legumbres, hortalizas y tubérculos"/>
    <n v="36992531"/>
    <n v="13394172"/>
    <x v="0"/>
  </r>
  <r>
    <n v="103"/>
    <s v="Elaboración de aceites y grasas de origen vegetal y animal"/>
    <n v="196499075"/>
    <n v="68826587"/>
    <x v="0"/>
  </r>
  <r>
    <n v="104"/>
    <s v="Elaboración de productos lácteos"/>
    <n v="285526263"/>
    <n v="101553882"/>
    <x v="0"/>
  </r>
  <r>
    <n v="105"/>
    <s v="Elaboración de productos de molinería, almidones y productos derivados del almidón"/>
    <n v="348943533"/>
    <n v="122769371"/>
    <x v="0"/>
  </r>
  <r>
    <n v="106"/>
    <s v="Elaboración de productos de café"/>
    <n v="150026302"/>
    <n v="47805906"/>
    <x v="0"/>
  </r>
  <r>
    <n v="107"/>
    <s v="Elaboración de azúcar y panela"/>
    <n v="42554777"/>
    <n v="16059773"/>
    <x v="0"/>
  </r>
  <r>
    <n v="108"/>
    <s v="Elaboración de otros productos alimenticios"/>
    <n v="466040069"/>
    <n v="163703812"/>
    <x v="0"/>
  </r>
  <r>
    <n v="109"/>
    <s v="Elaboración de alimentos preparados para animales"/>
    <n v="260354449"/>
    <n v="86128772"/>
    <x v="0"/>
  </r>
  <r>
    <n v="110"/>
    <s v="Elaboración de bebidas"/>
    <n v="560426937"/>
    <n v="171909741"/>
    <x v="0"/>
  </r>
  <r>
    <n v="131"/>
    <s v="Preparación, hilatura, tejeduría y acabado de productos textiles"/>
    <n v="306485402"/>
    <n v="103471090"/>
    <x v="1"/>
  </r>
  <r>
    <n v="139"/>
    <s v="Fabricación de otros productos textiles"/>
    <n v="226489874"/>
    <n v="80970058"/>
    <x v="1"/>
  </r>
  <r>
    <n v="141"/>
    <s v="Confección de prendas de vestir, excepto prendas de piel"/>
    <n v="130317086"/>
    <n v="51875512"/>
    <x v="1"/>
  </r>
  <r>
    <n v="143"/>
    <s v="Fabricación de artículos de punto y ganchillo"/>
    <n v="17359207"/>
    <n v="6980055"/>
    <x v="1"/>
  </r>
  <r>
    <n v="151"/>
    <s v="Curtido y recurtido de cueros; fabricación de artículos de viaje, bolsos de mano y artículos similares, y fabricación de artículos de talabartería y guarnicionería, adobo y teñido de pieles"/>
    <n v="26354417"/>
    <n v="10552243"/>
    <x v="2"/>
  </r>
  <r>
    <n v="152"/>
    <s v="Fabricación de calzado"/>
    <n v="46980580"/>
    <n v="18929972"/>
    <x v="2"/>
  </r>
  <r>
    <n v="161"/>
    <s v="Aserrado, acepillado e impregnación de la madera"/>
    <n v="4695025"/>
    <n v="2335313"/>
    <x v="3"/>
  </r>
  <r>
    <n v="162"/>
    <s v="Fabricación de hojas de madera para enchapado; fabricación de tableros contrachapados,tableros laminados, tableros de partículas y otros tableros y paneles"/>
    <n v="75734290"/>
    <n v="22073939"/>
    <x v="3"/>
  </r>
  <r>
    <n v="163"/>
    <s v="Fabricación de partes y piezas de madera, de carpintería y ebanistería para la construcción"/>
    <n v="4164814"/>
    <n v="1799950"/>
    <x v="3"/>
  </r>
  <r>
    <n v="164"/>
    <s v="Fabricación de recipientes de madera"/>
    <n v="4608478"/>
    <n v="2031543"/>
    <x v="3"/>
  </r>
  <r>
    <n v="169"/>
    <s v="Fabricación de otros productos de madera; fabricación de artículos de corcho, cestería y espartería"/>
    <n v="1209164"/>
    <n v="569258"/>
    <x v="3"/>
  </r>
  <r>
    <n v="170"/>
    <s v="Fabricación de papel, cartón y productos de papel y cartón"/>
    <n v="896806405"/>
    <n v="264029224"/>
    <x v="4"/>
  </r>
  <r>
    <n v="181"/>
    <s v="Actividades de impresión y actividades de servicios relacionados con la impresión"/>
    <n v="141463222"/>
    <n v="57284475"/>
    <x v="5"/>
  </r>
  <r>
    <n v="191"/>
    <s v="Fabricación de productos de hornos de coque"/>
    <n v="7929860"/>
    <n v="3344811"/>
    <x v="6"/>
  </r>
  <r>
    <n v="192"/>
    <s v="Fabricación de productos de la refinación del petróleo"/>
    <n v="31141328"/>
    <n v="12314047"/>
    <x v="6"/>
  </r>
  <r>
    <n v="201"/>
    <s v="Fabricación de sustancias químicas básicas, abonos y compuestos inorgánicos nitrogenados, plásticos y caucho sintético en formas primarias"/>
    <n v="691530928"/>
    <n v="215982939"/>
    <x v="7"/>
  </r>
  <r>
    <n v="202"/>
    <s v="Fabricación de otros productos químicos"/>
    <n v="344299433"/>
    <n v="122749185"/>
    <x v="7"/>
  </r>
  <r>
    <n v="210"/>
    <s v="Fabricación de productos farmacéuticos, sustancias químicas medicinales y productos botánicos de uso farmacéutico"/>
    <n v="189457796"/>
    <n v="75293547"/>
    <x v="7"/>
  </r>
  <r>
    <n v="221"/>
    <s v="Fabricación de productos de caucho"/>
    <n v="46853655"/>
    <n v="16984094"/>
    <x v="8"/>
  </r>
  <r>
    <n v="222"/>
    <s v="Fabricación de productos de plástico"/>
    <n v="1185171307"/>
    <n v="420799349"/>
    <x v="8"/>
  </r>
  <r>
    <n v="231"/>
    <s v="Fabricación de vidrio y productos de vidrio"/>
    <n v="219296849"/>
    <n v="74697179"/>
    <x v="9"/>
  </r>
  <r>
    <n v="239"/>
    <s v="Fabricación de productos minerales no metálicos n.c.p."/>
    <n v="1409134365"/>
    <n v="455456252"/>
    <x v="9"/>
  </r>
  <r>
    <n v="241"/>
    <s v="Industrias básicas de hierro y de acero"/>
    <n v="2437512440"/>
    <n v="610470204"/>
    <x v="10"/>
  </r>
  <r>
    <n v="242"/>
    <s v="Industrias básicas de metales preciosos y de metales no ferrosos"/>
    <n v="34451335"/>
    <n v="13497369"/>
    <x v="10"/>
  </r>
  <r>
    <n v="243"/>
    <s v="Fundición de metales"/>
    <n v="434550"/>
    <n v="214572"/>
    <x v="10"/>
  </r>
  <r>
    <n v="251"/>
    <s v="Fabricación de productos metálicos para uso estructural, tanques, depósitos y generadores de vapor"/>
    <n v="37505672"/>
    <n v="15550545"/>
    <x v="11"/>
  </r>
  <r>
    <n v="259"/>
    <s v="Fabricación de otros productos elaborados de metal y actividades de servicios relacionadas con el trabajo de metales"/>
    <n v="197903583"/>
    <n v="70079458"/>
    <x v="11"/>
  </r>
  <r>
    <n v="271"/>
    <s v="Fabricación de motores, generadores y transformadores eléctricos y de aparatos de distribución y control de la energía eléctrica"/>
    <n v="26418134"/>
    <n v="10433139"/>
    <x v="12"/>
  </r>
  <r>
    <n v="272"/>
    <s v="Fabricación de pilas, baterías y acumuladores eléctricos"/>
    <n v="48987807"/>
    <n v="15603244"/>
    <x v="12"/>
  </r>
  <r>
    <n v="273"/>
    <s v="Fabricación de hilos y cables aislados y sus dispositivos"/>
    <n v="46196590"/>
    <n v="15570134"/>
    <x v="12"/>
  </r>
  <r>
    <n v="274"/>
    <s v="Fabricación de equipos eléctricos de iluminación"/>
    <n v="6291704"/>
    <n v="2518692"/>
    <x v="12"/>
  </r>
  <r>
    <n v="275"/>
    <s v="Fabricación de aparatos de uso doméstico"/>
    <n v="23493734"/>
    <n v="8008825"/>
    <x v="12"/>
  </r>
  <r>
    <n v="279"/>
    <s v="Fabricación de otros tipos de equipo eléctrico n.c.p."/>
    <n v="26470201"/>
    <n v="8930950"/>
    <x v="12"/>
  </r>
  <r>
    <n v="281"/>
    <s v="Fabricación de maquinaria y equipo de uso general"/>
    <n v="52231212"/>
    <n v="19413156"/>
    <x v="13"/>
  </r>
  <r>
    <n v="282"/>
    <s v="Fabricación de maquinaria y equipo de uso especial"/>
    <n v="32046834"/>
    <n v="13648887"/>
    <x v="13"/>
  </r>
  <r>
    <n v="291"/>
    <s v="Fabricación de vehículos automotores y sus motores"/>
    <n v="39049531"/>
    <n v="12044246"/>
    <x v="14"/>
  </r>
  <r>
    <n v="292"/>
    <s v="Fabricación de carrocerías para vehículos automotores; fabricación de remolques y semirremolques"/>
    <n v="14314644"/>
    <n v="5577383"/>
    <x v="14"/>
  </r>
  <r>
    <n v="293"/>
    <s v="Fabricación de partes, piezas (autopartes) y accesorios (lujos) para vehículos automotores"/>
    <n v="42105156"/>
    <n v="15688308"/>
    <x v="14"/>
  </r>
  <r>
    <n v="309"/>
    <s v="Fabricación de otros tipos de equipo de transporte n.c.p."/>
    <n v="25810875"/>
    <n v="9614087"/>
    <x v="14"/>
  </r>
  <r>
    <n v="311"/>
    <s v="Fabricación de muebles"/>
    <n v="74409504"/>
    <n v="28615039"/>
    <x v="15"/>
  </r>
  <r>
    <n v="312"/>
    <s v="Fabricación de colchones y somieres"/>
    <n v="11059383"/>
    <n v="4820327"/>
    <x v="15"/>
  </r>
  <r>
    <n v="321"/>
    <s v="Fabricación de joyas, bisutería y artículos conexos"/>
    <n v="8756144"/>
    <n v="3577839"/>
    <x v="15"/>
  </r>
  <r>
    <n v="323"/>
    <s v="Fabricación de artículos y equipo para la práctica del deporte"/>
    <n v="1721933"/>
    <n v="731082"/>
    <x v="15"/>
  </r>
  <r>
    <n v="324"/>
    <s v="Fabricación de juegos, juguetes y rompecabezas"/>
    <n v="13418013"/>
    <n v="5160880"/>
    <x v="15"/>
  </r>
  <r>
    <n v="325"/>
    <s v="Fabricación de instrumentos, aparatos y materiales médicos y odontológicos (incluido mobiliario)"/>
    <n v="25632493"/>
    <n v="10842946"/>
    <x v="15"/>
  </r>
  <r>
    <n v="329"/>
    <s v="Otras industrias manufactureras n.c.p."/>
    <n v="77049857"/>
    <n v="29364520"/>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D3123C-A3E0-4360-9211-7127D907B1D3}"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rowPageCount="1" colPageCount="1"/>
  <pivotFields count="3">
    <pivotField axis="axisPage" showAll="0">
      <items count="10">
        <item x="6"/>
        <item x="4"/>
        <item x="0"/>
        <item x="1"/>
        <item x="3"/>
        <item x="5"/>
        <item x="7"/>
        <item x="8"/>
        <item x="2"/>
        <item t="default"/>
      </items>
    </pivotField>
    <pivotField axis="axisRow" showAll="0">
      <items count="4">
        <item x="0"/>
        <item x="1"/>
        <item x="2"/>
        <item t="default"/>
      </items>
    </pivotField>
    <pivotField dataField="1" showAll="0"/>
  </pivotFields>
  <rowFields count="1">
    <field x="1"/>
  </rowFields>
  <rowItems count="4">
    <i>
      <x/>
    </i>
    <i>
      <x v="1"/>
    </i>
    <i>
      <x v="2"/>
    </i>
    <i t="grand">
      <x/>
    </i>
  </rowItems>
  <colItems count="1">
    <i/>
  </colItems>
  <pageFields count="1">
    <pageField fld="0" item="5" hier="-1"/>
  </pageFields>
  <dataFields count="1">
    <dataField name="Suma de FEX_C" fld="2" baseField="0" baseItem="0" numFmtId="41"/>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AA270E-EDAD-4E91-8AD6-DD72083CBEB0}"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J63:L80" firstHeaderRow="0" firstDataRow="1" firstDataCol="1"/>
  <pivotFields count="5">
    <pivotField showAll="0"/>
    <pivotField showAll="0"/>
    <pivotField dataField="1" showAll="0"/>
    <pivotField dataField="1" showAll="0"/>
    <pivotField axis="axisRow" showAll="0">
      <items count="17">
        <item x="8"/>
        <item x="6"/>
        <item x="2"/>
        <item x="12"/>
        <item x="5"/>
        <item x="3"/>
        <item x="13"/>
        <item x="10"/>
        <item x="15"/>
        <item x="4"/>
        <item x="0"/>
        <item x="11"/>
        <item x="9"/>
        <item x="7"/>
        <item x="1"/>
        <item x="14"/>
        <item t="default"/>
      </items>
    </pivotField>
  </pivotFields>
  <rowFields count="1">
    <field x="4"/>
  </rowFields>
  <rowItems count="17">
    <i>
      <x/>
    </i>
    <i>
      <x v="1"/>
    </i>
    <i>
      <x v="2"/>
    </i>
    <i>
      <x v="3"/>
    </i>
    <i>
      <x v="4"/>
    </i>
    <i>
      <x v="5"/>
    </i>
    <i>
      <x v="6"/>
    </i>
    <i>
      <x v="7"/>
    </i>
    <i>
      <x v="8"/>
    </i>
    <i>
      <x v="9"/>
    </i>
    <i>
      <x v="10"/>
    </i>
    <i>
      <x v="11"/>
    </i>
    <i>
      <x v="12"/>
    </i>
    <i>
      <x v="13"/>
    </i>
    <i>
      <x v="14"/>
    </i>
    <i>
      <x v="15"/>
    </i>
    <i t="grand">
      <x/>
    </i>
  </rowItems>
  <colFields count="1">
    <field x="-2"/>
  </colFields>
  <colItems count="2">
    <i>
      <x/>
    </i>
    <i i="1">
      <x v="1"/>
    </i>
  </colItems>
  <dataFields count="2">
    <dataField name="Suma de Suma de compra valor" fld="3" baseField="0" baseItem="0"/>
    <dataField name="Suma de Suma de compra kwh"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2BA6DD-39DF-4C23-BBAF-0E0187E38D4E}"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J1:L18" firstHeaderRow="0" firstDataRow="1" firstDataCol="1"/>
  <pivotFields count="5">
    <pivotField showAll="0"/>
    <pivotField showAll="0"/>
    <pivotField dataField="1" showAll="0"/>
    <pivotField dataField="1" showAll="0"/>
    <pivotField axis="axisRow" showAll="0">
      <items count="17">
        <item x="8"/>
        <item x="6"/>
        <item x="2"/>
        <item x="12"/>
        <item x="5"/>
        <item x="3"/>
        <item x="13"/>
        <item x="10"/>
        <item x="15"/>
        <item x="4"/>
        <item x="0"/>
        <item x="11"/>
        <item x="9"/>
        <item x="7"/>
        <item x="1"/>
        <item x="14"/>
        <item t="default"/>
      </items>
    </pivotField>
  </pivotFields>
  <rowFields count="1">
    <field x="4"/>
  </rowFields>
  <rowItems count="17">
    <i>
      <x/>
    </i>
    <i>
      <x v="1"/>
    </i>
    <i>
      <x v="2"/>
    </i>
    <i>
      <x v="3"/>
    </i>
    <i>
      <x v="4"/>
    </i>
    <i>
      <x v="5"/>
    </i>
    <i>
      <x v="6"/>
    </i>
    <i>
      <x v="7"/>
    </i>
    <i>
      <x v="8"/>
    </i>
    <i>
      <x v="9"/>
    </i>
    <i>
      <x v="10"/>
    </i>
    <i>
      <x v="11"/>
    </i>
    <i>
      <x v="12"/>
    </i>
    <i>
      <x v="13"/>
    </i>
    <i>
      <x v="14"/>
    </i>
    <i>
      <x v="15"/>
    </i>
    <i t="grand">
      <x/>
    </i>
  </rowItems>
  <colFields count="1">
    <field x="-2"/>
  </colFields>
  <colItems count="2">
    <i>
      <x/>
    </i>
    <i i="1">
      <x v="1"/>
    </i>
  </colItems>
  <dataFields count="2">
    <dataField name="Suma de Suma de energía eléctrica comprada" fld="2" baseField="0" baseItem="0"/>
    <dataField name="Suma de Suma de consumo intemerdio"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A8C5F2-BEB8-43D0-8995-043AB2B68ACD}" name="Tabla2" displayName="Tabla2" ref="N13:U17" totalsRowShown="0">
  <tableColumns count="8">
    <tableColumn id="1" xr3:uid="{AC5AD758-A631-49D4-B690-1FF04A6465F8}" name="(Millones COP)"/>
    <tableColumn id="2" xr3:uid="{EFED5074-CC6C-4AFC-9E65-C0AB5422B8DE}" name="2014" dataDxfId="11"/>
    <tableColumn id="3" xr3:uid="{54989FFE-D3DB-4746-8D22-FF3B8E13C697}" name="2015" dataDxfId="10"/>
    <tableColumn id="4" xr3:uid="{C3CA9E01-B283-4C50-8CF4-2BB50729CDFD}" name="2016" dataDxfId="9"/>
    <tableColumn id="5" xr3:uid="{B9E20DA7-F224-4A0B-BE8B-1485B056AC68}" name="2017" dataDxfId="8"/>
    <tableColumn id="6" xr3:uid="{EBF9737E-A1AF-4330-8F13-B6CFA1380990}" name="2018" dataDxfId="7"/>
    <tableColumn id="7" xr3:uid="{4A4918CF-6B8D-4E19-B2F7-AD60223A0CAB}" name="2019" dataDxfId="6"/>
    <tableColumn id="8" xr3:uid="{94223652-036A-46D1-A030-4A3464A6C744}" name="2020" dataDxf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EB596F-6BE1-4537-AF76-A91B5F41C96B}" name="Tabla3" displayName="Tabla3" ref="N19:U21" totalsRowShown="0" headerRowDxfId="4" headerRowBorderDxfId="3" tableBorderDxfId="2">
  <tableColumns count="8">
    <tableColumn id="1" xr3:uid="{F7FE384B-5AB7-4B84-8FDB-4F048C7D3E2D}" name="(Millones COP)"/>
    <tableColumn id="2" xr3:uid="{E2FB2F31-50B2-4A0C-95B5-F2657658BF3D}" name="2014"/>
    <tableColumn id="3" xr3:uid="{4D87D4EB-BFF7-47AC-9FA9-3F70224D1AD7}" name="2015"/>
    <tableColumn id="4" xr3:uid="{18E6C3BE-30DE-4647-93EA-47EC2A409806}" name="2016"/>
    <tableColumn id="5" xr3:uid="{15A199F1-5809-4137-8FB0-839126073CD5}" name="2017"/>
    <tableColumn id="6" xr3:uid="{0293DBFF-3C14-4599-B19F-38E4214560D5}" name="2018"/>
    <tableColumn id="7" xr3:uid="{2D9A8297-0672-4FC9-98FF-715C803B018B}" name="2019"/>
    <tableColumn id="8" xr3:uid="{7B029853-49CB-4822-8F68-4C3B2E1DCD65}" name="2020" dataDxfId="1">
      <calculatedColumnFormula>SUM(U14:U16)-U17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s.weforum.org/reports/how-to-end-a-decade-of-lost-productivity-growth"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ec.europa.eu/eurostat/web/energy/data/database" TargetMode="External"/><Relationship Id="rId3" Type="http://schemas.openxmlformats.org/officeDocument/2006/relationships/hyperlink" Target="http://apolo.creg.gov.co/" TargetMode="External"/><Relationship Id="rId7" Type="http://schemas.openxmlformats.org/officeDocument/2006/relationships/hyperlink" Target="https://www.statista.com/statistics/190680/us-industrial-consumer-price-estimates-for-retail-electricity-since-1970/" TargetMode="External"/><Relationship Id="rId2" Type="http://schemas.openxmlformats.org/officeDocument/2006/relationships/hyperlink" Target="https://observatorio.osinergmin.gob.pe/tarifas-electricas-industriales-comerciales-latinoamerica" TargetMode="External"/><Relationship Id="rId1" Type="http://schemas.openxmlformats.org/officeDocument/2006/relationships/hyperlink" Target="https://www1.upme.gov.co/InformacionCifras/Paginas/precios-energia-electrica-comparacion-paises.aspx" TargetMode="External"/><Relationship Id="rId6" Type="http://schemas.openxmlformats.org/officeDocument/2006/relationships/hyperlink" Target="https://observatorio.osinergmin.gob.pe/tarifas-electricas-industriales-comerciales-latinoamerica" TargetMode="External"/><Relationship Id="rId5" Type="http://schemas.openxmlformats.org/officeDocument/2006/relationships/hyperlink" Target="https://www.statista.com/statistics/1046605/industry-electricity-prices-european-union-country/" TargetMode="External"/><Relationship Id="rId4" Type="http://schemas.openxmlformats.org/officeDocument/2006/relationships/hyperlink" Target="https://www1.upme.gov.co/InformacionCifras/Paginas/precios-energia-electrica-comparacion-paises.aspx" TargetMode="External"/><Relationship Id="rId9"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hyperlink" Target="https://www.xm.com.co/Paginas/Indicadores/Transacciones/Indicador-precio-volumen-transacciones.asp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https://www.xm.com.co/Paginas/Indicadores/Transacciones/Indicador-precio-volumen-transacciones.aspx"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hyperlink" Target="http://www.sui.gov.co/web/energia/reportes/comerciales/subsidios-y-contribuciones-facturados-por-departamento" TargetMode="External"/><Relationship Id="rId4"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espanol.doingbusiness.org/"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ankeymatic.com/build/" TargetMode="External"/><Relationship Id="rId1" Type="http://schemas.openxmlformats.org/officeDocument/2006/relationships/hyperlink" Target="https://www1.upme.gov.co/DemandayEficiencia/Paginas/Modelos-analiticos.aspx" TargetMode="Externa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informesanuales.xm.com.co/SitePages/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0.bin"/><Relationship Id="rId1" Type="http://schemas.openxmlformats.org/officeDocument/2006/relationships/hyperlink" Target="http://www1.upme.gov.co/InformacionCifras/Paginas/BalanceEnergetico.asp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1.bin"/><Relationship Id="rId1" Type="http://schemas.openxmlformats.org/officeDocument/2006/relationships/hyperlink" Target="http://www1.upme.gov.co/InformacionCifras/Paginas/BalanceEnergetico.aspx"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ankeymatic.com/build/" TargetMode="External"/><Relationship Id="rId1" Type="http://schemas.openxmlformats.org/officeDocument/2006/relationships/hyperlink" Target="https://www1.upme.gov.co/DemandayEficiencia/Paginas/Modelos-analiticos.aspx" TargetMode="External"/><Relationship Id="rId4"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nformesanuales.xm.com.co/SitePages/Default.asp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ia.gov/beta/international/data/brows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iel.gov.co/Inicio/CoberturadelSistemaIntercontecadoNacional/ConsultasEstadisticas/tabid/81/Default.aspx"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C4C7E-B2E3-41D5-A116-4644290D14D8}">
  <sheetPr codeName="Hoja1"/>
  <dimension ref="A4:K24"/>
  <sheetViews>
    <sheetView showGridLines="0" tabSelected="1" zoomScaleNormal="100" workbookViewId="0">
      <selection activeCell="A8" sqref="A8"/>
    </sheetView>
  </sheetViews>
  <sheetFormatPr baseColWidth="10" defaultColWidth="9.140625" defaultRowHeight="15" x14ac:dyDescent="0.25"/>
  <cols>
    <col min="1" max="1" width="12.28515625" customWidth="1"/>
    <col min="2" max="2" width="8.42578125" bestFit="1" customWidth="1"/>
  </cols>
  <sheetData>
    <row r="4" spans="1:11" x14ac:dyDescent="0.25">
      <c r="A4" t="s">
        <v>319</v>
      </c>
    </row>
    <row r="5" spans="1:11" s="6" customFormat="1" x14ac:dyDescent="0.25">
      <c r="A5" s="6" t="s">
        <v>144</v>
      </c>
    </row>
    <row r="6" spans="1:11" s="6" customFormat="1" x14ac:dyDescent="0.25">
      <c r="A6" s="6" t="s">
        <v>160</v>
      </c>
      <c r="K6"/>
    </row>
    <row r="8" spans="1:11" s="6" customFormat="1" x14ac:dyDescent="0.25">
      <c r="A8" s="6" t="s">
        <v>163</v>
      </c>
    </row>
    <row r="9" spans="1:11" x14ac:dyDescent="0.25">
      <c r="A9" t="s">
        <v>276</v>
      </c>
    </row>
    <row r="10" spans="1:11" x14ac:dyDescent="0.25">
      <c r="A10" s="4" t="s">
        <v>162</v>
      </c>
    </row>
    <row r="11" spans="1:11" x14ac:dyDescent="0.25">
      <c r="A11" t="s">
        <v>159</v>
      </c>
    </row>
    <row r="13" spans="1:11" x14ac:dyDescent="0.25">
      <c r="A13" s="34" t="s">
        <v>7</v>
      </c>
      <c r="B13" s="34" t="s">
        <v>161</v>
      </c>
    </row>
    <row r="14" spans="1:11" x14ac:dyDescent="0.25">
      <c r="A14" t="s">
        <v>54</v>
      </c>
      <c r="B14" s="35">
        <v>1</v>
      </c>
    </row>
    <row r="15" spans="1:11" x14ac:dyDescent="0.25">
      <c r="A15" t="s">
        <v>10</v>
      </c>
      <c r="B15" s="35">
        <v>9</v>
      </c>
    </row>
    <row r="16" spans="1:11" x14ac:dyDescent="0.25">
      <c r="A16" t="s">
        <v>18</v>
      </c>
      <c r="B16" s="35">
        <v>31</v>
      </c>
    </row>
    <row r="17" spans="1:2" x14ac:dyDescent="0.25">
      <c r="A17" t="s">
        <v>19</v>
      </c>
      <c r="B17" s="35">
        <v>49</v>
      </c>
    </row>
    <row r="18" spans="1:2" x14ac:dyDescent="0.25">
      <c r="A18" t="s">
        <v>13</v>
      </c>
      <c r="B18" s="35">
        <v>51</v>
      </c>
    </row>
    <row r="19" spans="1:2" x14ac:dyDescent="0.25">
      <c r="A19" t="s">
        <v>16</v>
      </c>
      <c r="B19" s="35">
        <v>63</v>
      </c>
    </row>
    <row r="20" spans="1:2" x14ac:dyDescent="0.25">
      <c r="A20" t="s">
        <v>8</v>
      </c>
      <c r="B20" s="35">
        <v>67</v>
      </c>
    </row>
    <row r="21" spans="1:2" x14ac:dyDescent="0.25">
      <c r="A21" t="s">
        <v>17</v>
      </c>
      <c r="B21" s="35">
        <v>81</v>
      </c>
    </row>
    <row r="22" spans="1:2" x14ac:dyDescent="0.25">
      <c r="A22" t="s">
        <v>11</v>
      </c>
      <c r="B22" s="35">
        <v>85</v>
      </c>
    </row>
    <row r="23" spans="1:2" x14ac:dyDescent="0.25">
      <c r="A23" t="s">
        <v>15</v>
      </c>
      <c r="B23" s="35">
        <v>88</v>
      </c>
    </row>
    <row r="24" spans="1:2" x14ac:dyDescent="0.25">
      <c r="A24" t="s">
        <v>14</v>
      </c>
      <c r="B24" s="35">
        <v>102</v>
      </c>
    </row>
  </sheetData>
  <sortState xmlns:xlrd2="http://schemas.microsoft.com/office/spreadsheetml/2017/richdata2" ref="A14:B24">
    <sortCondition ref="B14"/>
  </sortState>
  <hyperlinks>
    <hyperlink ref="A10" r:id="rId1" xr:uid="{62D835BA-BA79-403A-95CF-464573DD0F9E}"/>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3A69-B3CC-46D3-A9BF-22ECFE16ACA5}">
  <sheetPr codeName="Hoja7"/>
  <dimension ref="A4:R51"/>
  <sheetViews>
    <sheetView showGridLines="0" workbookViewId="0">
      <selection activeCell="A8" sqref="A8"/>
    </sheetView>
  </sheetViews>
  <sheetFormatPr baseColWidth="10" defaultRowHeight="15" x14ac:dyDescent="0.25"/>
  <cols>
    <col min="2" max="2" width="14.28515625" bestFit="1" customWidth="1"/>
    <col min="4" max="4" width="14" bestFit="1" customWidth="1"/>
    <col min="14" max="14" width="12.140625" hidden="1" customWidth="1"/>
    <col min="15" max="18" width="11.42578125" hidden="1" customWidth="1"/>
    <col min="19" max="19" width="11.42578125" customWidth="1"/>
  </cols>
  <sheetData>
    <row r="4" spans="1:16" x14ac:dyDescent="0.25">
      <c r="A4" t="s">
        <v>319</v>
      </c>
    </row>
    <row r="5" spans="1:16" x14ac:dyDescent="0.25">
      <c r="A5" s="6" t="s">
        <v>144</v>
      </c>
    </row>
    <row r="6" spans="1:16" x14ac:dyDescent="0.25">
      <c r="A6" s="6" t="s">
        <v>147</v>
      </c>
    </row>
    <row r="8" spans="1:16" ht="15.75" x14ac:dyDescent="0.25">
      <c r="A8" s="24" t="s">
        <v>555</v>
      </c>
    </row>
    <row r="9" spans="1:16" x14ac:dyDescent="0.25">
      <c r="A9" s="25" t="s">
        <v>560</v>
      </c>
    </row>
    <row r="10" spans="1:16" x14ac:dyDescent="0.25">
      <c r="A10" s="4" t="s">
        <v>207</v>
      </c>
    </row>
    <row r="11" spans="1:16" x14ac:dyDescent="0.25">
      <c r="A11" t="s">
        <v>559</v>
      </c>
    </row>
    <row r="13" spans="1:16" x14ac:dyDescent="0.25">
      <c r="A13" s="33" t="s">
        <v>7</v>
      </c>
      <c r="B13" s="31" t="s">
        <v>74</v>
      </c>
      <c r="C13" s="31" t="s">
        <v>24</v>
      </c>
      <c r="D13" s="31" t="s">
        <v>23</v>
      </c>
    </row>
    <row r="14" spans="1:16" x14ac:dyDescent="0.25">
      <c r="A14" t="s">
        <v>15</v>
      </c>
      <c r="B14" s="8">
        <v>5.1100000000000003</v>
      </c>
      <c r="C14">
        <v>6.9</v>
      </c>
      <c r="D14" s="8">
        <v>11.2</v>
      </c>
      <c r="N14" t="s">
        <v>62</v>
      </c>
      <c r="O14">
        <v>4.66</v>
      </c>
      <c r="P14">
        <f>RANK(O14,$O$14:$O$27,1)</f>
        <v>1</v>
      </c>
    </row>
    <row r="15" spans="1:16" x14ac:dyDescent="0.25">
      <c r="A15" t="s">
        <v>10</v>
      </c>
      <c r="B15" s="8">
        <v>9.36</v>
      </c>
      <c r="C15">
        <v>6.9</v>
      </c>
      <c r="D15" s="8">
        <v>11.2</v>
      </c>
      <c r="N15" t="s">
        <v>8</v>
      </c>
      <c r="O15">
        <v>9.1199999999999992</v>
      </c>
      <c r="P15">
        <f t="shared" ref="P15:P27" si="0">RANK(O15,$O$14:$O$27,1)</f>
        <v>2</v>
      </c>
    </row>
    <row r="16" spans="1:16" x14ac:dyDescent="0.25">
      <c r="A16" t="s">
        <v>8</v>
      </c>
      <c r="B16" s="8">
        <v>9.4600000000000009</v>
      </c>
      <c r="C16">
        <v>6.9</v>
      </c>
      <c r="D16" s="8">
        <v>11.2</v>
      </c>
      <c r="N16" t="s">
        <v>15</v>
      </c>
      <c r="O16">
        <v>9.65</v>
      </c>
      <c r="P16">
        <f t="shared" si="0"/>
        <v>3</v>
      </c>
    </row>
    <row r="17" spans="1:18" x14ac:dyDescent="0.25">
      <c r="A17" t="s">
        <v>16</v>
      </c>
      <c r="B17" s="8">
        <v>9.58</v>
      </c>
      <c r="C17">
        <v>6.9</v>
      </c>
      <c r="D17" s="8">
        <v>11.2</v>
      </c>
      <c r="N17" t="s">
        <v>10</v>
      </c>
      <c r="O17">
        <v>10.74</v>
      </c>
      <c r="P17">
        <f t="shared" si="0"/>
        <v>4</v>
      </c>
    </row>
    <row r="18" spans="1:18" x14ac:dyDescent="0.25">
      <c r="A18" t="s">
        <v>14</v>
      </c>
      <c r="B18" s="8">
        <v>9.7799999999999994</v>
      </c>
      <c r="C18">
        <v>6.9</v>
      </c>
      <c r="D18" s="8">
        <v>11.2</v>
      </c>
      <c r="N18" t="s">
        <v>40</v>
      </c>
      <c r="O18">
        <v>10.91</v>
      </c>
      <c r="P18">
        <f t="shared" si="0"/>
        <v>5</v>
      </c>
    </row>
    <row r="19" spans="1:18" x14ac:dyDescent="0.25">
      <c r="A19" t="s">
        <v>11</v>
      </c>
      <c r="B19" s="8">
        <v>10.6</v>
      </c>
      <c r="C19">
        <v>6.9</v>
      </c>
      <c r="D19" s="8">
        <v>11.2</v>
      </c>
      <c r="N19" t="s">
        <v>11</v>
      </c>
      <c r="O19">
        <v>12.09</v>
      </c>
      <c r="P19">
        <f t="shared" si="0"/>
        <v>6</v>
      </c>
    </row>
    <row r="20" spans="1:18" x14ac:dyDescent="0.25">
      <c r="A20" t="s">
        <v>17</v>
      </c>
      <c r="B20" s="8">
        <v>11.09</v>
      </c>
      <c r="C20">
        <v>6.9</v>
      </c>
      <c r="D20" s="8">
        <v>11.2</v>
      </c>
      <c r="N20" t="s">
        <v>204</v>
      </c>
      <c r="O20">
        <v>12.32</v>
      </c>
      <c r="P20">
        <f t="shared" si="0"/>
        <v>7</v>
      </c>
    </row>
    <row r="21" spans="1:18" x14ac:dyDescent="0.25">
      <c r="A21" t="s">
        <v>13</v>
      </c>
      <c r="B21" s="8">
        <v>11.98</v>
      </c>
      <c r="C21">
        <v>6.9</v>
      </c>
      <c r="D21" s="8">
        <v>11.2</v>
      </c>
      <c r="N21" t="s">
        <v>16</v>
      </c>
      <c r="O21">
        <v>12.38</v>
      </c>
      <c r="P21">
        <f t="shared" si="0"/>
        <v>8</v>
      </c>
    </row>
    <row r="22" spans="1:18" x14ac:dyDescent="0.25">
      <c r="N22" t="s">
        <v>17</v>
      </c>
      <c r="O22">
        <v>12.74</v>
      </c>
      <c r="P22">
        <f t="shared" si="0"/>
        <v>9</v>
      </c>
    </row>
    <row r="23" spans="1:18" x14ac:dyDescent="0.25">
      <c r="N23" t="s">
        <v>13</v>
      </c>
      <c r="O23">
        <v>12.93</v>
      </c>
      <c r="P23">
        <f t="shared" si="0"/>
        <v>10</v>
      </c>
      <c r="R23">
        <f>O23/9.9</f>
        <v>1.3060606060606059</v>
      </c>
    </row>
    <row r="24" spans="1:18" x14ac:dyDescent="0.25">
      <c r="N24" t="s">
        <v>14</v>
      </c>
      <c r="O24">
        <v>14.67</v>
      </c>
      <c r="P24">
        <f t="shared" si="0"/>
        <v>11</v>
      </c>
    </row>
    <row r="25" spans="1:18" x14ac:dyDescent="0.25">
      <c r="N25" t="s">
        <v>205</v>
      </c>
      <c r="O25">
        <v>17.05</v>
      </c>
      <c r="P25">
        <f t="shared" si="0"/>
        <v>12</v>
      </c>
    </row>
    <row r="26" spans="1:18" x14ac:dyDescent="0.25">
      <c r="N26" t="s">
        <v>206</v>
      </c>
      <c r="O26">
        <v>18.54</v>
      </c>
      <c r="P26">
        <f t="shared" si="0"/>
        <v>13</v>
      </c>
    </row>
    <row r="27" spans="1:18" x14ac:dyDescent="0.25">
      <c r="N27" t="s">
        <v>61</v>
      </c>
      <c r="O27">
        <v>21.84</v>
      </c>
      <c r="P27">
        <f t="shared" si="0"/>
        <v>14</v>
      </c>
    </row>
    <row r="28" spans="1:18" x14ac:dyDescent="0.25">
      <c r="N28" t="s">
        <v>211</v>
      </c>
      <c r="O28">
        <f>AVERAGE(O14:O27)</f>
        <v>12.831428571428571</v>
      </c>
    </row>
    <row r="30" spans="1:18" x14ac:dyDescent="0.25">
      <c r="N30" t="s">
        <v>141</v>
      </c>
      <c r="O30" t="s">
        <v>209</v>
      </c>
    </row>
    <row r="31" spans="1:18" hidden="1" x14ac:dyDescent="0.25">
      <c r="A31" t="s">
        <v>62</v>
      </c>
      <c r="B31">
        <v>4.08</v>
      </c>
      <c r="C31">
        <f>RANK(B31,$B$31:$B$44,1)</f>
        <v>1</v>
      </c>
      <c r="N31" s="4" t="s">
        <v>207</v>
      </c>
    </row>
    <row r="32" spans="1:18" hidden="1" x14ac:dyDescent="0.25">
      <c r="A32" t="s">
        <v>15</v>
      </c>
      <c r="B32">
        <v>5.1100000000000003</v>
      </c>
      <c r="C32">
        <f t="shared" ref="C32:C44" si="1">RANK(B32,$B$31:$B$44,1)</f>
        <v>2</v>
      </c>
      <c r="L32" s="23"/>
      <c r="O32" t="s">
        <v>208</v>
      </c>
    </row>
    <row r="33" spans="1:15" hidden="1" x14ac:dyDescent="0.25">
      <c r="A33" t="s">
        <v>14</v>
      </c>
      <c r="B33">
        <v>9.7799999999999994</v>
      </c>
      <c r="C33">
        <f t="shared" si="1"/>
        <v>6</v>
      </c>
      <c r="N33" s="4" t="s">
        <v>210</v>
      </c>
    </row>
    <row r="34" spans="1:15" hidden="1" x14ac:dyDescent="0.25">
      <c r="A34" t="s">
        <v>40</v>
      </c>
      <c r="B34">
        <v>10.91</v>
      </c>
      <c r="C34">
        <f t="shared" si="1"/>
        <v>8</v>
      </c>
      <c r="O34" t="s">
        <v>212</v>
      </c>
    </row>
    <row r="35" spans="1:15" hidden="1" x14ac:dyDescent="0.25">
      <c r="A35" t="s">
        <v>8</v>
      </c>
      <c r="B35">
        <v>9.4600000000000009</v>
      </c>
      <c r="C35">
        <f t="shared" si="1"/>
        <v>4</v>
      </c>
      <c r="N35" s="25" t="s">
        <v>166</v>
      </c>
    </row>
    <row r="36" spans="1:15" hidden="1" x14ac:dyDescent="0.25">
      <c r="A36" t="s">
        <v>10</v>
      </c>
      <c r="B36">
        <v>9.36</v>
      </c>
      <c r="C36">
        <f t="shared" si="1"/>
        <v>3</v>
      </c>
      <c r="N36" s="4" t="s">
        <v>173</v>
      </c>
    </row>
    <row r="37" spans="1:15" hidden="1" x14ac:dyDescent="0.25">
      <c r="A37" t="s">
        <v>204</v>
      </c>
      <c r="B37">
        <v>12.33</v>
      </c>
      <c r="C37">
        <f t="shared" si="1"/>
        <v>11</v>
      </c>
      <c r="N37" t="s">
        <v>172</v>
      </c>
    </row>
    <row r="38" spans="1:15" hidden="1" x14ac:dyDescent="0.25">
      <c r="A38" t="s">
        <v>13</v>
      </c>
      <c r="B38">
        <v>11.98</v>
      </c>
      <c r="C38">
        <f t="shared" si="1"/>
        <v>10</v>
      </c>
    </row>
    <row r="39" spans="1:15" hidden="1" x14ac:dyDescent="0.25">
      <c r="A39" t="s">
        <v>11</v>
      </c>
      <c r="B39">
        <v>10.6</v>
      </c>
      <c r="C39">
        <f t="shared" si="1"/>
        <v>7</v>
      </c>
    </row>
    <row r="40" spans="1:15" hidden="1" x14ac:dyDescent="0.25">
      <c r="A40" t="s">
        <v>17</v>
      </c>
      <c r="B40">
        <v>11.09</v>
      </c>
      <c r="C40">
        <f t="shared" si="1"/>
        <v>9</v>
      </c>
    </row>
    <row r="41" spans="1:15" hidden="1" x14ac:dyDescent="0.25">
      <c r="A41" t="s">
        <v>16</v>
      </c>
      <c r="B41">
        <v>9.58</v>
      </c>
      <c r="C41">
        <f t="shared" si="1"/>
        <v>5</v>
      </c>
    </row>
    <row r="42" spans="1:15" hidden="1" x14ac:dyDescent="0.25">
      <c r="A42" t="s">
        <v>205</v>
      </c>
      <c r="B42">
        <v>13.64</v>
      </c>
      <c r="C42">
        <f t="shared" si="1"/>
        <v>12</v>
      </c>
    </row>
    <row r="43" spans="1:15" hidden="1" x14ac:dyDescent="0.25">
      <c r="A43" t="s">
        <v>206</v>
      </c>
      <c r="B43">
        <v>18.46</v>
      </c>
      <c r="C43">
        <f t="shared" si="1"/>
        <v>13</v>
      </c>
    </row>
    <row r="44" spans="1:15" hidden="1" x14ac:dyDescent="0.25">
      <c r="A44" t="s">
        <v>61</v>
      </c>
      <c r="B44">
        <v>20.23</v>
      </c>
      <c r="C44">
        <f t="shared" si="1"/>
        <v>14</v>
      </c>
    </row>
    <row r="45" spans="1:15" hidden="1" x14ac:dyDescent="0.25">
      <c r="A45" t="s">
        <v>211</v>
      </c>
      <c r="B45" s="94">
        <f>AVERAGE(B31:B44)</f>
        <v>11.18642857142857</v>
      </c>
    </row>
    <row r="46" spans="1:15" hidden="1" x14ac:dyDescent="0.25"/>
    <row r="47" spans="1:15" hidden="1" x14ac:dyDescent="0.25">
      <c r="A47" s="4" t="s">
        <v>210</v>
      </c>
      <c r="I47" t="s">
        <v>558</v>
      </c>
    </row>
    <row r="48" spans="1:15" hidden="1" x14ac:dyDescent="0.25">
      <c r="A48" s="4" t="s">
        <v>460</v>
      </c>
      <c r="I48">
        <v>2019</v>
      </c>
    </row>
    <row r="49" spans="1:9" hidden="1" x14ac:dyDescent="0.25">
      <c r="A49" s="4" t="s">
        <v>461</v>
      </c>
    </row>
    <row r="50" spans="1:9" hidden="1" x14ac:dyDescent="0.25">
      <c r="A50" s="4" t="s">
        <v>557</v>
      </c>
      <c r="I50">
        <v>2020</v>
      </c>
    </row>
    <row r="51" spans="1:9" hidden="1" x14ac:dyDescent="0.25">
      <c r="A51" t="s">
        <v>556</v>
      </c>
    </row>
  </sheetData>
  <sortState xmlns:xlrd2="http://schemas.microsoft.com/office/spreadsheetml/2017/richdata2" ref="A14:D21">
    <sortCondition ref="B14"/>
  </sortState>
  <hyperlinks>
    <hyperlink ref="N31" r:id="rId1" xr:uid="{198962B9-AB27-4885-BBB3-54202D93C951}"/>
    <hyperlink ref="N33" r:id="rId2" xr:uid="{6F1BAC8F-5351-4D21-9434-0FF955FC78E9}"/>
    <hyperlink ref="N36" r:id="rId3" display="http://apolo.creg.gov.co/" xr:uid="{8032B4B7-A010-4CE6-AE36-AD93886351F7}"/>
    <hyperlink ref="A10" r:id="rId4" xr:uid="{7C32E462-3784-4ADB-8597-E273F5037D5F}"/>
    <hyperlink ref="A48" r:id="rId5" xr:uid="{C90430DB-58A4-4589-B726-6AA9D6C09626}"/>
    <hyperlink ref="A47" r:id="rId6" xr:uid="{A5B43DA8-BC6D-4785-A6F6-A35EC82CFD62}"/>
    <hyperlink ref="A49" r:id="rId7" xr:uid="{DDD7FAA8-9880-4960-8AD0-DE5E6181277F}"/>
    <hyperlink ref="A50" r:id="rId8" xr:uid="{460AFDB2-2902-4A27-A92C-3EF505A0E37C}"/>
  </hyperlinks>
  <pageMargins left="0.7" right="0.7" top="0.75" bottom="0.75" header="0.3" footer="0.3"/>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0F50-66FF-41F4-B3F3-3A1C1F56B0F9}">
  <dimension ref="A4:E36"/>
  <sheetViews>
    <sheetView showGridLines="0" workbookViewId="0">
      <selection activeCell="A8" sqref="A8"/>
    </sheetView>
  </sheetViews>
  <sheetFormatPr baseColWidth="10" defaultRowHeight="15" x14ac:dyDescent="0.25"/>
  <cols>
    <col min="1" max="1" width="38.42578125" customWidth="1"/>
    <col min="4" max="4" width="12.7109375" bestFit="1" customWidth="1"/>
  </cols>
  <sheetData>
    <row r="4" spans="1:5" x14ac:dyDescent="0.25">
      <c r="A4" t="s">
        <v>319</v>
      </c>
    </row>
    <row r="5" spans="1:5" x14ac:dyDescent="0.25">
      <c r="A5" s="6" t="s">
        <v>144</v>
      </c>
    </row>
    <row r="6" spans="1:5" x14ac:dyDescent="0.25">
      <c r="A6" s="6" t="s">
        <v>571</v>
      </c>
    </row>
    <row r="8" spans="1:5" ht="15.75" x14ac:dyDescent="0.25">
      <c r="A8" s="24" t="s">
        <v>547</v>
      </c>
    </row>
    <row r="9" spans="1:5" ht="15.75" x14ac:dyDescent="0.25">
      <c r="A9" s="28" t="s">
        <v>548</v>
      </c>
    </row>
    <row r="10" spans="1:5" x14ac:dyDescent="0.25">
      <c r="A10" s="4" t="s">
        <v>549</v>
      </c>
    </row>
    <row r="11" spans="1:5" x14ac:dyDescent="0.25">
      <c r="A11" t="s">
        <v>159</v>
      </c>
    </row>
    <row r="13" spans="1:5" x14ac:dyDescent="0.25">
      <c r="A13" s="6" t="s">
        <v>550</v>
      </c>
      <c r="B13" s="6" t="s">
        <v>551</v>
      </c>
      <c r="C13" s="6"/>
      <c r="D13" s="6"/>
      <c r="E13" s="6"/>
    </row>
    <row r="14" spans="1:5" x14ac:dyDescent="0.25">
      <c r="A14" t="s">
        <v>533</v>
      </c>
      <c r="B14" s="5">
        <v>3.1460795803840127E-4</v>
      </c>
    </row>
    <row r="15" spans="1:5" x14ac:dyDescent="0.25">
      <c r="A15" t="s">
        <v>552</v>
      </c>
      <c r="B15" s="5">
        <v>6.7009626773631885E-3</v>
      </c>
    </row>
    <row r="16" spans="1:5" x14ac:dyDescent="0.25">
      <c r="A16" t="s">
        <v>539</v>
      </c>
      <c r="B16" s="5">
        <v>1.7918931810928358E-2</v>
      </c>
    </row>
    <row r="17" spans="1:5" x14ac:dyDescent="0.25">
      <c r="A17" t="s">
        <v>527</v>
      </c>
      <c r="B17" s="5">
        <v>1.8603829982584353E-2</v>
      </c>
    </row>
    <row r="18" spans="1:5" x14ac:dyDescent="0.25">
      <c r="A18" t="s">
        <v>534</v>
      </c>
      <c r="B18" s="5">
        <v>2.0302125334636559E-2</v>
      </c>
    </row>
    <row r="19" spans="1:5" x14ac:dyDescent="0.25">
      <c r="A19" t="s">
        <v>538</v>
      </c>
      <c r="B19" s="5">
        <v>2.5247889098825273E-2</v>
      </c>
    </row>
    <row r="20" spans="1:5" x14ac:dyDescent="0.25">
      <c r="A20" t="s">
        <v>540</v>
      </c>
      <c r="B20" s="5">
        <v>2.561080991482911E-2</v>
      </c>
    </row>
    <row r="21" spans="1:5" x14ac:dyDescent="0.25">
      <c r="A21" t="s">
        <v>542</v>
      </c>
      <c r="B21" s="5">
        <v>2.7042115521304103E-2</v>
      </c>
      <c r="E21" s="8"/>
    </row>
    <row r="22" spans="1:5" x14ac:dyDescent="0.25">
      <c r="A22" t="s">
        <v>532</v>
      </c>
      <c r="B22" s="5">
        <v>3.1705403366441232E-2</v>
      </c>
    </row>
    <row r="23" spans="1:5" x14ac:dyDescent="0.25">
      <c r="A23" t="s">
        <v>529</v>
      </c>
      <c r="B23" s="5">
        <v>3.244214119955275E-2</v>
      </c>
    </row>
    <row r="24" spans="1:5" x14ac:dyDescent="0.25">
      <c r="A24" t="s">
        <v>528</v>
      </c>
      <c r="B24" s="5">
        <v>3.316457457784297E-2</v>
      </c>
    </row>
    <row r="25" spans="1:5" x14ac:dyDescent="0.25">
      <c r="A25" t="s">
        <v>531</v>
      </c>
      <c r="B25" s="5">
        <v>4.113800554868239E-2</v>
      </c>
    </row>
    <row r="26" spans="1:5" x14ac:dyDescent="0.25">
      <c r="A26" t="s">
        <v>530</v>
      </c>
      <c r="B26" s="5">
        <v>4.9431863065277575E-2</v>
      </c>
    </row>
    <row r="27" spans="1:5" x14ac:dyDescent="0.25">
      <c r="A27" t="s">
        <v>535</v>
      </c>
      <c r="B27" s="5">
        <v>6.0642173757926104E-2</v>
      </c>
    </row>
    <row r="28" spans="1:5" x14ac:dyDescent="0.25">
      <c r="A28" t="s">
        <v>536</v>
      </c>
      <c r="B28" s="5">
        <v>8.3233991738269897E-2</v>
      </c>
    </row>
    <row r="29" spans="1:5" x14ac:dyDescent="0.25">
      <c r="A29" t="s">
        <v>537</v>
      </c>
      <c r="B29" s="5">
        <v>8.7487921343914435E-2</v>
      </c>
    </row>
    <row r="30" spans="1:5" x14ac:dyDescent="0.25">
      <c r="B30" s="8"/>
    </row>
    <row r="36" spans="3:3" x14ac:dyDescent="0.25">
      <c r="C36" s="8"/>
    </row>
  </sheetData>
  <sortState xmlns:xlrd2="http://schemas.microsoft.com/office/spreadsheetml/2017/richdata2" ref="A14:B29">
    <sortCondition ref="B14"/>
  </sortState>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68EB1-8430-447D-B26B-2BE668416E1B}">
  <dimension ref="A4:E36"/>
  <sheetViews>
    <sheetView showGridLines="0" workbookViewId="0">
      <selection activeCell="A8" sqref="A8"/>
    </sheetView>
  </sheetViews>
  <sheetFormatPr baseColWidth="10" defaultRowHeight="15" x14ac:dyDescent="0.25"/>
  <cols>
    <col min="1" max="1" width="38.42578125" customWidth="1"/>
    <col min="4" max="4" width="12.7109375" bestFit="1" customWidth="1"/>
  </cols>
  <sheetData>
    <row r="4" spans="1:5" x14ac:dyDescent="0.25">
      <c r="A4" t="s">
        <v>319</v>
      </c>
    </row>
    <row r="5" spans="1:5" x14ac:dyDescent="0.25">
      <c r="A5" s="6" t="s">
        <v>144</v>
      </c>
    </row>
    <row r="6" spans="1:5" x14ac:dyDescent="0.25">
      <c r="A6" s="6" t="s">
        <v>570</v>
      </c>
    </row>
    <row r="8" spans="1:5" ht="15.75" x14ac:dyDescent="0.25">
      <c r="A8" s="24" t="s">
        <v>554</v>
      </c>
    </row>
    <row r="9" spans="1:5" ht="15.75" x14ac:dyDescent="0.25">
      <c r="A9" s="28" t="s">
        <v>548</v>
      </c>
    </row>
    <row r="10" spans="1:5" x14ac:dyDescent="0.25">
      <c r="A10" s="4" t="s">
        <v>549</v>
      </c>
    </row>
    <row r="11" spans="1:5" x14ac:dyDescent="0.25">
      <c r="A11" t="s">
        <v>159</v>
      </c>
    </row>
    <row r="13" spans="1:5" x14ac:dyDescent="0.25">
      <c r="A13" s="6" t="s">
        <v>550</v>
      </c>
      <c r="B13" s="6" t="s">
        <v>553</v>
      </c>
      <c r="C13" s="6"/>
      <c r="D13" s="6"/>
      <c r="E13" s="6"/>
    </row>
    <row r="14" spans="1:5" x14ac:dyDescent="0.25">
      <c r="A14" t="s">
        <v>537</v>
      </c>
      <c r="B14" s="51">
        <v>252.4601876196466</v>
      </c>
    </row>
    <row r="15" spans="1:5" x14ac:dyDescent="0.25">
      <c r="A15" t="s">
        <v>531</v>
      </c>
      <c r="B15" s="51">
        <v>294.41050211946248</v>
      </c>
    </row>
    <row r="16" spans="1:5" x14ac:dyDescent="0.25">
      <c r="A16" t="s">
        <v>530</v>
      </c>
      <c r="B16" s="51">
        <v>318.65323155764753</v>
      </c>
    </row>
    <row r="17" spans="1:5" x14ac:dyDescent="0.25">
      <c r="A17" t="s">
        <v>536</v>
      </c>
      <c r="B17" s="51">
        <v>325.56083821173917</v>
      </c>
    </row>
    <row r="18" spans="1:5" x14ac:dyDescent="0.25">
      <c r="A18" t="s">
        <v>534</v>
      </c>
      <c r="B18" s="51">
        <v>337.9006551517661</v>
      </c>
    </row>
    <row r="19" spans="1:5" x14ac:dyDescent="0.25">
      <c r="A19" t="s">
        <v>527</v>
      </c>
      <c r="B19" s="51">
        <v>339.80435410347906</v>
      </c>
    </row>
    <row r="20" spans="1:5" x14ac:dyDescent="0.25">
      <c r="A20" t="s">
        <v>539</v>
      </c>
      <c r="B20" s="51">
        <v>343.33527664205701</v>
      </c>
    </row>
    <row r="21" spans="1:5" x14ac:dyDescent="0.25">
      <c r="A21" t="s">
        <v>552</v>
      </c>
      <c r="B21" s="51">
        <v>353.92439884213258</v>
      </c>
      <c r="E21" s="8"/>
    </row>
    <row r="22" spans="1:5" x14ac:dyDescent="0.25">
      <c r="A22" t="s">
        <v>535</v>
      </c>
      <c r="B22" s="51">
        <v>355.33650413164276</v>
      </c>
    </row>
    <row r="23" spans="1:5" x14ac:dyDescent="0.25">
      <c r="A23" t="s">
        <v>528</v>
      </c>
      <c r="B23" s="51">
        <v>357.44678493498043</v>
      </c>
    </row>
    <row r="24" spans="1:5" x14ac:dyDescent="0.25">
      <c r="A24" t="s">
        <v>538</v>
      </c>
      <c r="B24" s="51">
        <v>363.7495178343774</v>
      </c>
    </row>
    <row r="25" spans="1:5" x14ac:dyDescent="0.25">
      <c r="A25" t="s">
        <v>542</v>
      </c>
      <c r="B25" s="51">
        <v>391.95322183900953</v>
      </c>
    </row>
    <row r="26" spans="1:5" x14ac:dyDescent="0.25">
      <c r="A26" t="s">
        <v>540</v>
      </c>
      <c r="B26" s="51">
        <v>392.29721818657259</v>
      </c>
    </row>
    <row r="27" spans="1:5" x14ac:dyDescent="0.25">
      <c r="A27" t="s">
        <v>533</v>
      </c>
      <c r="B27" s="51">
        <v>400.77762672586255</v>
      </c>
    </row>
    <row r="28" spans="1:5" x14ac:dyDescent="0.25">
      <c r="A28" t="s">
        <v>529</v>
      </c>
      <c r="B28" s="51">
        <v>402.02108414895002</v>
      </c>
    </row>
    <row r="29" spans="1:5" x14ac:dyDescent="0.25">
      <c r="A29" t="s">
        <v>532</v>
      </c>
      <c r="B29" s="51">
        <v>404.94252986829326</v>
      </c>
    </row>
    <row r="30" spans="1:5" x14ac:dyDescent="0.25">
      <c r="B30" s="8"/>
    </row>
    <row r="36" spans="3:3" x14ac:dyDescent="0.25">
      <c r="C36" s="8"/>
    </row>
  </sheetData>
  <sortState xmlns:xlrd2="http://schemas.microsoft.com/office/spreadsheetml/2017/richdata2" ref="A14:B29">
    <sortCondition ref="B14"/>
  </sortState>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2C4D2-6A25-446A-A083-112DCF3FD2CC}">
  <sheetPr codeName="Hoja8"/>
  <dimension ref="A4:F98"/>
  <sheetViews>
    <sheetView showGridLines="0" topLeftCell="A10" workbookViewId="0">
      <selection activeCell="A13" sqref="A13"/>
    </sheetView>
  </sheetViews>
  <sheetFormatPr baseColWidth="10" defaultRowHeight="15" x14ac:dyDescent="0.25"/>
  <cols>
    <col min="3" max="5" width="15" customWidth="1"/>
    <col min="7" max="7" width="11.85546875" bestFit="1" customWidth="1"/>
  </cols>
  <sheetData>
    <row r="4" spans="1:6" x14ac:dyDescent="0.25">
      <c r="A4" t="s">
        <v>319</v>
      </c>
    </row>
    <row r="5" spans="1:6" x14ac:dyDescent="0.25">
      <c r="A5" s="6" t="s">
        <v>144</v>
      </c>
    </row>
    <row r="6" spans="1:6" x14ac:dyDescent="0.25">
      <c r="A6" s="6" t="s">
        <v>273</v>
      </c>
    </row>
    <row r="8" spans="1:6" x14ac:dyDescent="0.25">
      <c r="A8" s="6" t="s">
        <v>277</v>
      </c>
    </row>
    <row r="9" spans="1:6" x14ac:dyDescent="0.25">
      <c r="A9" s="25" t="s">
        <v>3</v>
      </c>
    </row>
    <row r="10" spans="1:6" x14ac:dyDescent="0.25">
      <c r="A10" s="4" t="s">
        <v>92</v>
      </c>
    </row>
    <row r="11" spans="1:6" x14ac:dyDescent="0.25">
      <c r="A11" t="s">
        <v>169</v>
      </c>
    </row>
    <row r="13" spans="1:6" ht="30" x14ac:dyDescent="0.25">
      <c r="A13" s="30" t="s">
        <v>157</v>
      </c>
      <c r="B13" s="30" t="s">
        <v>158</v>
      </c>
      <c r="C13" s="30" t="s">
        <v>75</v>
      </c>
      <c r="D13" s="30" t="s">
        <v>76</v>
      </c>
      <c r="E13" s="30" t="s">
        <v>217</v>
      </c>
    </row>
    <row r="14" spans="1:6" x14ac:dyDescent="0.25">
      <c r="A14" s="100">
        <v>2015</v>
      </c>
      <c r="B14" s="9" t="s">
        <v>77</v>
      </c>
      <c r="C14" s="10">
        <v>187.59591108602152</v>
      </c>
      <c r="D14" s="10">
        <v>354.53523800000437</v>
      </c>
      <c r="E14" s="10"/>
      <c r="F14" s="10"/>
    </row>
    <row r="15" spans="1:6" x14ac:dyDescent="0.25">
      <c r="A15" s="100"/>
      <c r="B15" s="9" t="s">
        <v>78</v>
      </c>
      <c r="C15" s="10">
        <v>166.2312292738095</v>
      </c>
      <c r="D15" s="10">
        <v>289.78733699999668</v>
      </c>
      <c r="E15" s="10"/>
      <c r="F15" s="10"/>
    </row>
    <row r="16" spans="1:6" x14ac:dyDescent="0.25">
      <c r="A16" s="100"/>
      <c r="B16" s="9" t="s">
        <v>79</v>
      </c>
      <c r="C16" s="10">
        <v>205.50295066666664</v>
      </c>
      <c r="D16" s="10">
        <v>321.96254899999639</v>
      </c>
      <c r="E16" s="10"/>
      <c r="F16" s="10"/>
    </row>
    <row r="17" spans="1:6" x14ac:dyDescent="0.25">
      <c r="A17" s="100"/>
      <c r="B17" s="9" t="s">
        <v>80</v>
      </c>
      <c r="C17" s="10">
        <v>161.30443577777777</v>
      </c>
      <c r="D17" s="10">
        <v>348.85625199999811</v>
      </c>
      <c r="E17" s="10"/>
      <c r="F17" s="10"/>
    </row>
    <row r="18" spans="1:6" x14ac:dyDescent="0.25">
      <c r="A18" s="100"/>
      <c r="B18" s="9" t="s">
        <v>81</v>
      </c>
      <c r="C18" s="10">
        <v>259.19893135483875</v>
      </c>
      <c r="D18" s="10">
        <v>330.2729790000011</v>
      </c>
      <c r="E18" s="10"/>
      <c r="F18" s="10"/>
    </row>
    <row r="19" spans="1:6" x14ac:dyDescent="0.25">
      <c r="A19" s="100"/>
      <c r="B19" s="9" t="s">
        <v>82</v>
      </c>
      <c r="C19" s="10">
        <v>186.41654880000004</v>
      </c>
      <c r="D19" s="10">
        <v>360.41477800000399</v>
      </c>
      <c r="E19" s="10"/>
      <c r="F19" s="10"/>
    </row>
    <row r="20" spans="1:6" x14ac:dyDescent="0.25">
      <c r="A20" s="100"/>
      <c r="B20" s="9" t="s">
        <v>83</v>
      </c>
      <c r="C20" s="10">
        <v>206.15807048387094</v>
      </c>
      <c r="D20" s="10">
        <v>357.39757100000276</v>
      </c>
      <c r="E20" s="10"/>
      <c r="F20" s="10"/>
    </row>
    <row r="21" spans="1:6" x14ac:dyDescent="0.25">
      <c r="A21" s="100"/>
      <c r="B21" s="9" t="s">
        <v>84</v>
      </c>
      <c r="C21" s="10">
        <v>183.70840486021501</v>
      </c>
      <c r="D21" s="10">
        <v>359.01081599999623</v>
      </c>
      <c r="E21" s="10"/>
      <c r="F21" s="10"/>
    </row>
    <row r="22" spans="1:6" x14ac:dyDescent="0.25">
      <c r="A22" s="100"/>
      <c r="B22" s="9" t="s">
        <v>85</v>
      </c>
      <c r="C22" s="10">
        <v>458.83468584444444</v>
      </c>
      <c r="D22" s="10">
        <v>327.66998400000131</v>
      </c>
      <c r="E22" s="10"/>
      <c r="F22" s="10"/>
    </row>
    <row r="23" spans="1:6" x14ac:dyDescent="0.25">
      <c r="A23" s="100"/>
      <c r="B23" s="9" t="s">
        <v>86</v>
      </c>
      <c r="C23" s="10">
        <v>1106.8120757741938</v>
      </c>
      <c r="D23" s="10">
        <v>302.43057100000283</v>
      </c>
      <c r="E23" s="10"/>
      <c r="F23" s="10"/>
    </row>
    <row r="24" spans="1:6" x14ac:dyDescent="0.25">
      <c r="A24" s="100"/>
      <c r="B24" s="9" t="s">
        <v>87</v>
      </c>
      <c r="C24" s="10">
        <v>767.25705121111105</v>
      </c>
      <c r="D24" s="10">
        <v>303.46559899999647</v>
      </c>
      <c r="E24" s="10"/>
      <c r="F24" s="10"/>
    </row>
    <row r="25" spans="1:6" x14ac:dyDescent="0.25">
      <c r="A25" s="100"/>
      <c r="B25" s="9" t="s">
        <v>88</v>
      </c>
      <c r="C25" s="10">
        <v>630.47656668817194</v>
      </c>
      <c r="D25" s="10">
        <v>306.39180199999845</v>
      </c>
      <c r="E25" s="10"/>
      <c r="F25" s="10"/>
    </row>
    <row r="26" spans="1:6" x14ac:dyDescent="0.25">
      <c r="A26" s="100">
        <v>2016</v>
      </c>
      <c r="B26" s="9" t="s">
        <v>77</v>
      </c>
      <c r="C26" s="10">
        <v>554.1589823010753</v>
      </c>
      <c r="D26" s="10">
        <v>302.43057100000283</v>
      </c>
      <c r="E26" s="10"/>
      <c r="F26" s="10"/>
    </row>
    <row r="27" spans="1:6" x14ac:dyDescent="0.25">
      <c r="A27" s="100"/>
      <c r="B27" s="9" t="s">
        <v>78</v>
      </c>
      <c r="C27" s="10">
        <v>645.99991114942532</v>
      </c>
      <c r="D27" s="10">
        <v>302.43057100000266</v>
      </c>
      <c r="E27" s="10"/>
      <c r="F27" s="10"/>
    </row>
    <row r="28" spans="1:6" x14ac:dyDescent="0.25">
      <c r="A28" s="100"/>
      <c r="B28" s="9" t="s">
        <v>79</v>
      </c>
      <c r="C28" s="10">
        <v>830.01819675268825</v>
      </c>
      <c r="D28" s="10">
        <v>302.43057100000283</v>
      </c>
      <c r="E28" s="10"/>
      <c r="F28" s="10"/>
    </row>
    <row r="29" spans="1:6" x14ac:dyDescent="0.25">
      <c r="A29" s="100"/>
      <c r="B29" s="9" t="s">
        <v>80</v>
      </c>
      <c r="C29" s="10">
        <v>332.49326371111107</v>
      </c>
      <c r="D29" s="10">
        <v>302.43057100000271</v>
      </c>
      <c r="E29" s="10"/>
      <c r="F29" s="10"/>
    </row>
    <row r="30" spans="1:6" x14ac:dyDescent="0.25">
      <c r="A30" s="100"/>
      <c r="B30" s="9" t="s">
        <v>81</v>
      </c>
      <c r="C30" s="10">
        <v>140.31038082795695</v>
      </c>
      <c r="D30" s="10">
        <v>302.43057100000283</v>
      </c>
      <c r="E30" s="10"/>
      <c r="F30" s="10"/>
    </row>
    <row r="31" spans="1:6" x14ac:dyDescent="0.25">
      <c r="A31" s="100"/>
      <c r="B31" s="9" t="s">
        <v>82</v>
      </c>
      <c r="C31" s="10">
        <v>167.97191656666664</v>
      </c>
      <c r="D31" s="10">
        <v>302.43057100000271</v>
      </c>
      <c r="E31" s="10"/>
      <c r="F31" s="10"/>
    </row>
    <row r="32" spans="1:6" x14ac:dyDescent="0.25">
      <c r="A32" s="100"/>
      <c r="B32" s="9" t="s">
        <v>83</v>
      </c>
      <c r="C32" s="10">
        <v>129.21437409677421</v>
      </c>
      <c r="D32" s="10">
        <v>306.92293400000159</v>
      </c>
      <c r="E32" s="10"/>
      <c r="F32" s="10"/>
    </row>
    <row r="33" spans="1:6" x14ac:dyDescent="0.25">
      <c r="A33" s="100"/>
      <c r="B33" s="9" t="s">
        <v>84</v>
      </c>
      <c r="C33" s="10">
        <v>198.01512654838709</v>
      </c>
      <c r="D33" s="10">
        <v>320.87627999999728</v>
      </c>
      <c r="E33" s="10"/>
      <c r="F33" s="10"/>
    </row>
    <row r="34" spans="1:6" x14ac:dyDescent="0.25">
      <c r="A34" s="100"/>
      <c r="B34" s="9" t="s">
        <v>85</v>
      </c>
      <c r="C34" s="10">
        <v>150.3636568111111</v>
      </c>
      <c r="D34" s="10">
        <v>302.43057100000271</v>
      </c>
      <c r="E34" s="10"/>
      <c r="F34" s="10"/>
    </row>
    <row r="35" spans="1:6" x14ac:dyDescent="0.25">
      <c r="A35" s="100"/>
      <c r="B35" s="9" t="s">
        <v>86</v>
      </c>
      <c r="C35" s="10">
        <v>184.94696905376347</v>
      </c>
      <c r="D35" s="10">
        <v>318.42566099999453</v>
      </c>
      <c r="E35" s="10"/>
      <c r="F35" s="10"/>
    </row>
    <row r="36" spans="1:6" x14ac:dyDescent="0.25">
      <c r="A36" s="100"/>
      <c r="B36" s="9" t="s">
        <v>87</v>
      </c>
      <c r="C36" s="10">
        <v>166.67762151111103</v>
      </c>
      <c r="D36" s="10">
        <v>347.09555500000528</v>
      </c>
      <c r="E36" s="10"/>
      <c r="F36" s="10"/>
    </row>
    <row r="37" spans="1:6" x14ac:dyDescent="0.25">
      <c r="A37" s="100"/>
      <c r="B37" s="9" t="s">
        <v>88</v>
      </c>
      <c r="C37" s="10">
        <v>107.45283823655915</v>
      </c>
      <c r="D37" s="10">
        <v>357.59351499999354</v>
      </c>
      <c r="E37" s="10"/>
      <c r="F37" s="10"/>
    </row>
    <row r="38" spans="1:6" x14ac:dyDescent="0.25">
      <c r="A38" s="100">
        <v>2017</v>
      </c>
      <c r="B38" s="9" t="s">
        <v>77</v>
      </c>
      <c r="C38" s="10">
        <v>111.50643569892472</v>
      </c>
      <c r="D38" s="10">
        <v>369.25506799999874</v>
      </c>
      <c r="E38" s="10"/>
      <c r="F38" s="10"/>
    </row>
    <row r="39" spans="1:6" x14ac:dyDescent="0.25">
      <c r="A39" s="100"/>
      <c r="B39" s="9" t="s">
        <v>78</v>
      </c>
      <c r="C39" s="10">
        <v>156.9918652142857</v>
      </c>
      <c r="D39" s="10">
        <v>382.63007300000197</v>
      </c>
      <c r="E39" s="10"/>
      <c r="F39" s="10"/>
    </row>
    <row r="40" spans="1:6" x14ac:dyDescent="0.25">
      <c r="A40" s="100"/>
      <c r="B40" s="9" t="s">
        <v>79</v>
      </c>
      <c r="C40" s="10">
        <v>119.85932601075267</v>
      </c>
      <c r="D40" s="10">
        <v>377.37841400000264</v>
      </c>
      <c r="E40" s="10"/>
      <c r="F40" s="10"/>
    </row>
    <row r="41" spans="1:6" x14ac:dyDescent="0.25">
      <c r="A41" s="100"/>
      <c r="B41" s="9" t="s">
        <v>80</v>
      </c>
      <c r="C41" s="10">
        <v>96.475309955555574</v>
      </c>
      <c r="D41" s="10">
        <v>358.88789899999568</v>
      </c>
      <c r="E41" s="10"/>
      <c r="F41" s="10"/>
    </row>
    <row r="42" spans="1:6" x14ac:dyDescent="0.25">
      <c r="A42" s="100"/>
      <c r="B42" s="9" t="s">
        <v>81</v>
      </c>
      <c r="C42" s="10">
        <v>71.648788043010754</v>
      </c>
      <c r="D42" s="10">
        <v>358.69392300000641</v>
      </c>
      <c r="E42" s="10"/>
      <c r="F42" s="10"/>
    </row>
    <row r="43" spans="1:6" x14ac:dyDescent="0.25">
      <c r="A43" s="100"/>
      <c r="B43" s="9" t="s">
        <v>82</v>
      </c>
      <c r="C43" s="10">
        <v>68.499885711111119</v>
      </c>
      <c r="D43" s="10">
        <v>358.50041400000327</v>
      </c>
      <c r="E43" s="10"/>
      <c r="F43" s="10"/>
    </row>
    <row r="44" spans="1:6" x14ac:dyDescent="0.25">
      <c r="A44" s="100"/>
      <c r="B44" s="9" t="s">
        <v>83</v>
      </c>
      <c r="C44" s="10">
        <v>70.604072053763446</v>
      </c>
      <c r="D44" s="10">
        <v>363.17654899999837</v>
      </c>
      <c r="E44" s="10"/>
      <c r="F44" s="10"/>
    </row>
    <row r="45" spans="1:6" x14ac:dyDescent="0.25">
      <c r="A45" s="100"/>
      <c r="B45" s="9" t="s">
        <v>84</v>
      </c>
      <c r="C45" s="10">
        <v>92.572987451612889</v>
      </c>
      <c r="D45" s="10">
        <v>361.6320560000018</v>
      </c>
      <c r="E45" s="10"/>
      <c r="F45" s="10"/>
    </row>
    <row r="46" spans="1:6" x14ac:dyDescent="0.25">
      <c r="A46" s="100"/>
      <c r="B46" s="9" t="s">
        <v>85</v>
      </c>
      <c r="C46" s="10">
        <v>124.32170758888887</v>
      </c>
      <c r="D46" s="10">
        <v>369.97824799999995</v>
      </c>
      <c r="E46" s="10"/>
      <c r="F46" s="10"/>
    </row>
    <row r="47" spans="1:6" x14ac:dyDescent="0.25">
      <c r="A47" s="100"/>
      <c r="B47" s="9" t="s">
        <v>86</v>
      </c>
      <c r="C47" s="10">
        <v>137.36530622580645</v>
      </c>
      <c r="D47" s="10">
        <v>379.136499999997</v>
      </c>
      <c r="E47" s="10"/>
      <c r="F47" s="10"/>
    </row>
    <row r="48" spans="1:6" x14ac:dyDescent="0.25">
      <c r="A48" s="100"/>
      <c r="B48" s="9" t="s">
        <v>87</v>
      </c>
      <c r="C48" s="10">
        <v>126.71260609999999</v>
      </c>
      <c r="D48" s="10">
        <v>395.40589299999692</v>
      </c>
      <c r="E48" s="10"/>
      <c r="F48" s="10"/>
    </row>
    <row r="49" spans="1:6" x14ac:dyDescent="0.25">
      <c r="A49" s="100"/>
      <c r="B49" s="9" t="s">
        <v>88</v>
      </c>
      <c r="C49" s="10">
        <v>101.34635160215052</v>
      </c>
      <c r="D49" s="10">
        <v>421.69433799999632</v>
      </c>
      <c r="E49" s="10"/>
      <c r="F49" s="10"/>
    </row>
    <row r="50" spans="1:6" x14ac:dyDescent="0.25">
      <c r="A50" s="100">
        <v>2018</v>
      </c>
      <c r="B50" s="9" t="s">
        <v>77</v>
      </c>
      <c r="C50" s="10">
        <v>124.87</v>
      </c>
      <c r="D50" s="10">
        <v>424</v>
      </c>
      <c r="E50" s="10">
        <v>563.55999999999995</v>
      </c>
      <c r="F50" s="10"/>
    </row>
    <row r="51" spans="1:6" x14ac:dyDescent="0.25">
      <c r="A51" s="100"/>
      <c r="B51" s="9" t="s">
        <v>78</v>
      </c>
      <c r="C51" s="10">
        <v>140.58000000000001</v>
      </c>
      <c r="D51" s="10">
        <v>415.97333333333313</v>
      </c>
      <c r="E51" s="10">
        <v>564.87</v>
      </c>
      <c r="F51" s="10"/>
    </row>
    <row r="52" spans="1:6" x14ac:dyDescent="0.25">
      <c r="A52" s="100"/>
      <c r="B52" s="9" t="s">
        <v>79</v>
      </c>
      <c r="C52" s="10">
        <v>173.18</v>
      </c>
      <c r="D52" s="10">
        <v>415.36000000000007</v>
      </c>
      <c r="E52" s="10">
        <v>593.21</v>
      </c>
      <c r="F52" s="10"/>
    </row>
    <row r="53" spans="1:6" x14ac:dyDescent="0.25">
      <c r="A53" s="100"/>
      <c r="B53" s="9" t="s">
        <v>80</v>
      </c>
      <c r="C53" s="10">
        <v>117.1</v>
      </c>
      <c r="D53" s="10">
        <v>404.59000000000009</v>
      </c>
      <c r="E53" s="10">
        <v>579.84</v>
      </c>
      <c r="F53" s="10"/>
    </row>
    <row r="54" spans="1:6" x14ac:dyDescent="0.25">
      <c r="A54" s="100"/>
      <c r="B54" s="9" t="s">
        <v>81</v>
      </c>
      <c r="C54" s="10">
        <v>75.28</v>
      </c>
      <c r="D54" s="10">
        <v>422.14999999999975</v>
      </c>
      <c r="E54" s="10">
        <v>584.80999999999995</v>
      </c>
      <c r="F54" s="10"/>
    </row>
    <row r="55" spans="1:6" x14ac:dyDescent="0.25">
      <c r="A55" s="100"/>
      <c r="B55" s="9" t="s">
        <v>82</v>
      </c>
      <c r="C55" s="10">
        <v>74.010000000000005</v>
      </c>
      <c r="D55" s="10">
        <v>463.52000000000032</v>
      </c>
      <c r="E55" s="10">
        <v>588.24</v>
      </c>
      <c r="F55" s="10"/>
    </row>
    <row r="56" spans="1:6" x14ac:dyDescent="0.25">
      <c r="A56" s="100"/>
      <c r="B56" s="9" t="s">
        <v>83</v>
      </c>
      <c r="C56" s="10">
        <v>80.8</v>
      </c>
      <c r="D56" s="10">
        <v>489.01000000000016</v>
      </c>
      <c r="E56" s="10">
        <v>629.07000000000005</v>
      </c>
      <c r="F56" s="10"/>
    </row>
    <row r="57" spans="1:6" x14ac:dyDescent="0.25">
      <c r="A57" s="100"/>
      <c r="B57" s="9" t="s">
        <v>84</v>
      </c>
      <c r="C57" s="10">
        <v>96.51</v>
      </c>
      <c r="D57" s="10">
        <v>503.27000000000032</v>
      </c>
      <c r="E57" s="10">
        <v>617.62</v>
      </c>
      <c r="F57" s="10"/>
    </row>
    <row r="58" spans="1:6" x14ac:dyDescent="0.25">
      <c r="A58" s="100"/>
      <c r="B58" s="9" t="s">
        <v>85</v>
      </c>
      <c r="C58" s="10">
        <v>101.48</v>
      </c>
      <c r="D58" s="10">
        <v>508.26000000000016</v>
      </c>
      <c r="E58" s="10">
        <v>616.80999999999995</v>
      </c>
      <c r="F58" s="10"/>
    </row>
    <row r="59" spans="1:6" x14ac:dyDescent="0.25">
      <c r="A59" s="100"/>
      <c r="B59" s="9" t="s">
        <v>86</v>
      </c>
      <c r="C59" s="10">
        <v>122.63</v>
      </c>
      <c r="D59" s="10">
        <v>506.42</v>
      </c>
      <c r="E59" s="10">
        <v>667.63</v>
      </c>
      <c r="F59" s="10"/>
    </row>
    <row r="60" spans="1:6" x14ac:dyDescent="0.25">
      <c r="A60" s="100"/>
      <c r="B60" s="9" t="s">
        <v>87</v>
      </c>
      <c r="C60" s="10">
        <v>103.68</v>
      </c>
      <c r="D60" s="10">
        <v>566.37000000000035</v>
      </c>
      <c r="E60" s="10">
        <v>729.14</v>
      </c>
      <c r="F60" s="10"/>
    </row>
    <row r="61" spans="1:6" x14ac:dyDescent="0.25">
      <c r="A61" s="100"/>
      <c r="B61" s="9" t="s">
        <v>88</v>
      </c>
      <c r="C61" s="10">
        <v>184.06</v>
      </c>
      <c r="D61" s="10">
        <v>551.97999999999968</v>
      </c>
      <c r="E61" s="10">
        <v>713.76</v>
      </c>
      <c r="F61" s="10"/>
    </row>
    <row r="62" spans="1:6" x14ac:dyDescent="0.25">
      <c r="A62" s="100">
        <v>2019</v>
      </c>
      <c r="B62" s="9" t="s">
        <v>77</v>
      </c>
      <c r="C62" s="10">
        <v>288.32</v>
      </c>
      <c r="D62" s="10">
        <v>482.1</v>
      </c>
      <c r="E62" s="10">
        <v>674.33</v>
      </c>
      <c r="F62" s="10"/>
    </row>
    <row r="63" spans="1:6" x14ac:dyDescent="0.25">
      <c r="A63" s="100"/>
      <c r="B63" s="9" t="s">
        <v>78</v>
      </c>
      <c r="C63" s="10">
        <v>306.23</v>
      </c>
      <c r="D63" s="10">
        <v>461.02</v>
      </c>
      <c r="E63" s="10">
        <v>620.15</v>
      </c>
      <c r="F63" s="10"/>
    </row>
    <row r="64" spans="1:6" x14ac:dyDescent="0.25">
      <c r="A64" s="100"/>
      <c r="B64" s="9" t="s">
        <v>79</v>
      </c>
      <c r="C64" s="10">
        <v>265.72000000000003</v>
      </c>
      <c r="D64" s="10">
        <v>489.47</v>
      </c>
      <c r="E64" s="10">
        <v>619.25</v>
      </c>
      <c r="F64" s="10"/>
    </row>
    <row r="65" spans="1:6" x14ac:dyDescent="0.25">
      <c r="A65" s="100"/>
      <c r="B65" s="9" t="s">
        <v>80</v>
      </c>
      <c r="C65" s="10">
        <v>190.79</v>
      </c>
      <c r="D65" s="10">
        <v>522.82000000000005</v>
      </c>
      <c r="E65" s="10">
        <v>639.19000000000005</v>
      </c>
      <c r="F65" s="10"/>
    </row>
    <row r="66" spans="1:6" x14ac:dyDescent="0.25">
      <c r="A66" s="100"/>
      <c r="B66" s="9" t="s">
        <v>81</v>
      </c>
      <c r="C66" s="10">
        <v>171.05</v>
      </c>
      <c r="D66" s="10">
        <v>536.21</v>
      </c>
      <c r="E66" s="10">
        <v>650.39</v>
      </c>
      <c r="F66" s="10"/>
    </row>
    <row r="67" spans="1:6" x14ac:dyDescent="0.25">
      <c r="A67" s="100"/>
      <c r="B67" s="36" t="s">
        <v>82</v>
      </c>
      <c r="C67" s="10">
        <v>115.54</v>
      </c>
      <c r="D67" s="10">
        <v>560.23</v>
      </c>
      <c r="E67" s="10">
        <v>669.26</v>
      </c>
      <c r="F67" s="10"/>
    </row>
    <row r="68" spans="1:6" x14ac:dyDescent="0.25">
      <c r="A68" s="100"/>
      <c r="B68" s="36" t="s">
        <v>83</v>
      </c>
      <c r="C68" s="10">
        <v>123.57</v>
      </c>
      <c r="D68" s="10">
        <v>513.24</v>
      </c>
      <c r="E68" s="10">
        <v>696.68</v>
      </c>
      <c r="F68" s="10"/>
    </row>
    <row r="69" spans="1:6" x14ac:dyDescent="0.25">
      <c r="A69" s="100"/>
      <c r="B69" s="36" t="s">
        <v>84</v>
      </c>
      <c r="C69" s="10">
        <v>147.25</v>
      </c>
      <c r="D69" s="10">
        <v>533.84</v>
      </c>
      <c r="E69" s="10">
        <v>610.87</v>
      </c>
      <c r="F69" s="10"/>
    </row>
    <row r="70" spans="1:6" x14ac:dyDescent="0.25">
      <c r="A70" s="100"/>
      <c r="B70" s="36" t="s">
        <v>85</v>
      </c>
      <c r="C70" s="10">
        <v>285.38</v>
      </c>
      <c r="D70" s="10">
        <v>525.53</v>
      </c>
      <c r="E70" s="10">
        <v>621.59</v>
      </c>
      <c r="F70" s="10"/>
    </row>
    <row r="71" spans="1:6" x14ac:dyDescent="0.25">
      <c r="A71" s="100"/>
      <c r="B71" s="36" t="s">
        <v>86</v>
      </c>
      <c r="C71" s="10">
        <v>327.72</v>
      </c>
      <c r="D71" s="10">
        <v>549.97</v>
      </c>
      <c r="E71" s="10">
        <v>623.57000000000005</v>
      </c>
      <c r="F71" s="10"/>
    </row>
    <row r="72" spans="1:6" x14ac:dyDescent="0.25">
      <c r="A72" s="100"/>
      <c r="B72" s="36" t="s">
        <v>87</v>
      </c>
      <c r="C72" s="10">
        <v>235.11</v>
      </c>
      <c r="D72" s="10">
        <v>569.45000000000005</v>
      </c>
      <c r="E72" s="10">
        <v>639.58000000000004</v>
      </c>
      <c r="F72" s="10"/>
    </row>
    <row r="73" spans="1:6" x14ac:dyDescent="0.25">
      <c r="A73" s="100"/>
      <c r="B73" s="36" t="s">
        <v>88</v>
      </c>
      <c r="C73" s="10">
        <v>315.77</v>
      </c>
      <c r="D73" s="10">
        <v>561.59</v>
      </c>
      <c r="E73" s="10">
        <v>635.15</v>
      </c>
      <c r="F73" s="10"/>
    </row>
    <row r="74" spans="1:6" x14ac:dyDescent="0.25">
      <c r="A74" s="100">
        <v>2020</v>
      </c>
      <c r="B74" s="36" t="s">
        <v>77</v>
      </c>
      <c r="C74" s="10">
        <v>332.56</v>
      </c>
      <c r="D74" s="10">
        <v>551.24</v>
      </c>
      <c r="E74" s="10">
        <v>627.21</v>
      </c>
      <c r="F74" s="10"/>
    </row>
    <row r="75" spans="1:6" x14ac:dyDescent="0.25">
      <c r="A75" s="100"/>
      <c r="B75" s="36" t="s">
        <v>78</v>
      </c>
      <c r="C75" s="10">
        <v>435.82</v>
      </c>
      <c r="D75" s="10">
        <v>602.94000000000005</v>
      </c>
      <c r="E75" s="10">
        <v>646.80999999999995</v>
      </c>
      <c r="F75" s="10"/>
    </row>
    <row r="76" spans="1:6" x14ac:dyDescent="0.25">
      <c r="A76" s="100"/>
      <c r="B76" s="36" t="s">
        <v>79</v>
      </c>
      <c r="C76" s="10">
        <v>348.67</v>
      </c>
      <c r="D76" s="10">
        <v>555.4</v>
      </c>
      <c r="E76" s="10">
        <v>610.97</v>
      </c>
      <c r="F76" s="10"/>
    </row>
    <row r="77" spans="1:6" x14ac:dyDescent="0.25">
      <c r="A77" s="100"/>
      <c r="B77" s="36" t="s">
        <v>80</v>
      </c>
      <c r="C77" s="10">
        <v>255.71</v>
      </c>
      <c r="D77" s="10">
        <v>452.12</v>
      </c>
      <c r="E77" s="10">
        <v>613.84</v>
      </c>
      <c r="F77" s="10"/>
    </row>
    <row r="78" spans="1:6" x14ac:dyDescent="0.25">
      <c r="A78" s="100"/>
      <c r="B78" s="36" t="s">
        <v>81</v>
      </c>
      <c r="C78" s="10">
        <v>368.57</v>
      </c>
      <c r="D78" s="10">
        <v>312.33</v>
      </c>
      <c r="E78" s="10">
        <v>588.48</v>
      </c>
      <c r="F78" s="10"/>
    </row>
    <row r="79" spans="1:6" x14ac:dyDescent="0.25">
      <c r="A79" s="100"/>
      <c r="B79" s="55" t="s">
        <v>82</v>
      </c>
      <c r="C79" s="10">
        <v>313.10000000000002</v>
      </c>
      <c r="D79" s="10">
        <v>303.83999999999997</v>
      </c>
      <c r="E79" s="10">
        <v>582.19000000000005</v>
      </c>
      <c r="F79" s="10"/>
    </row>
    <row r="80" spans="1:6" x14ac:dyDescent="0.25">
      <c r="A80" s="100"/>
      <c r="B80" s="73" t="s">
        <v>83</v>
      </c>
      <c r="C80" s="10">
        <v>156.99</v>
      </c>
      <c r="D80" s="10">
        <v>370.42</v>
      </c>
      <c r="E80" s="10">
        <v>573.61</v>
      </c>
      <c r="F80" s="10"/>
    </row>
    <row r="81" spans="1:6" x14ac:dyDescent="0.25">
      <c r="A81" s="100"/>
      <c r="B81" s="73" t="s">
        <v>84</v>
      </c>
      <c r="C81" s="10">
        <v>159.29</v>
      </c>
      <c r="D81" s="10">
        <v>406.45</v>
      </c>
      <c r="E81" s="10">
        <v>563</v>
      </c>
      <c r="F81" s="10"/>
    </row>
    <row r="82" spans="1:6" x14ac:dyDescent="0.25">
      <c r="A82" s="100"/>
      <c r="B82" s="73" t="s">
        <v>85</v>
      </c>
      <c r="C82" s="10">
        <v>151.16</v>
      </c>
      <c r="D82" s="10">
        <v>448.59</v>
      </c>
      <c r="E82" s="10">
        <v>592.16</v>
      </c>
      <c r="F82" s="10"/>
    </row>
    <row r="83" spans="1:6" x14ac:dyDescent="0.25">
      <c r="A83" s="100"/>
      <c r="B83" s="73" t="s">
        <v>86</v>
      </c>
      <c r="C83" s="10">
        <v>194.14</v>
      </c>
      <c r="D83" s="10">
        <v>449.18</v>
      </c>
      <c r="E83" s="10">
        <v>585.41</v>
      </c>
      <c r="F83" s="10"/>
    </row>
    <row r="84" spans="1:6" x14ac:dyDescent="0.25">
      <c r="A84" s="100"/>
      <c r="B84" s="73" t="s">
        <v>87</v>
      </c>
      <c r="C84" s="10">
        <v>174.84</v>
      </c>
      <c r="D84" s="10">
        <v>454.15</v>
      </c>
      <c r="E84" s="10">
        <v>570.46</v>
      </c>
      <c r="F84" s="10"/>
    </row>
    <row r="85" spans="1:6" x14ac:dyDescent="0.25">
      <c r="A85" s="100"/>
      <c r="B85" s="73" t="s">
        <v>88</v>
      </c>
      <c r="C85" s="10">
        <v>161.19999999999999</v>
      </c>
      <c r="D85" s="10">
        <v>435.99</v>
      </c>
      <c r="E85" s="10">
        <v>568.46</v>
      </c>
      <c r="F85" s="10"/>
    </row>
    <row r="86" spans="1:6" x14ac:dyDescent="0.25">
      <c r="A86" s="100">
        <v>2021</v>
      </c>
      <c r="B86" s="85" t="s">
        <v>77</v>
      </c>
      <c r="C86" s="10">
        <v>178.79</v>
      </c>
      <c r="D86" s="10">
        <v>460.85</v>
      </c>
      <c r="E86" s="10">
        <v>593.92999999999995</v>
      </c>
      <c r="F86" s="10"/>
    </row>
    <row r="87" spans="1:6" x14ac:dyDescent="0.25">
      <c r="A87" s="100"/>
      <c r="B87" s="85" t="s">
        <v>78</v>
      </c>
      <c r="C87" s="10">
        <v>272.63</v>
      </c>
      <c r="D87" s="10">
        <v>507.91</v>
      </c>
      <c r="E87" s="10">
        <v>647.62</v>
      </c>
      <c r="F87" s="10"/>
    </row>
    <row r="88" spans="1:6" x14ac:dyDescent="0.25">
      <c r="A88" s="100"/>
      <c r="B88" s="85" t="s">
        <v>79</v>
      </c>
      <c r="C88" s="10">
        <v>166.16</v>
      </c>
      <c r="D88" s="10">
        <v>557.4</v>
      </c>
      <c r="E88" s="10">
        <v>699.14</v>
      </c>
      <c r="F88" s="10"/>
    </row>
    <row r="89" spans="1:6" x14ac:dyDescent="0.25">
      <c r="A89" s="100"/>
      <c r="B89" s="85" t="s">
        <v>80</v>
      </c>
      <c r="C89" s="10">
        <v>163.41</v>
      </c>
      <c r="D89" s="10">
        <v>603.71</v>
      </c>
      <c r="E89" s="10">
        <v>704.96</v>
      </c>
      <c r="F89" s="10"/>
    </row>
    <row r="90" spans="1:6" x14ac:dyDescent="0.25">
      <c r="A90" s="100"/>
      <c r="B90" s="85" t="s">
        <v>81</v>
      </c>
      <c r="C90" s="10">
        <v>97.344666666666683</v>
      </c>
      <c r="D90" s="10">
        <v>591.91999999999996</v>
      </c>
      <c r="E90" s="10">
        <v>749.97</v>
      </c>
    </row>
    <row r="91" spans="1:6" x14ac:dyDescent="0.25">
      <c r="A91" s="100"/>
      <c r="B91" s="85" t="s">
        <v>82</v>
      </c>
      <c r="C91" s="10"/>
      <c r="D91" s="10"/>
      <c r="E91" s="10"/>
    </row>
    <row r="92" spans="1:6" x14ac:dyDescent="0.25">
      <c r="A92" s="100"/>
      <c r="B92" s="85" t="s">
        <v>83</v>
      </c>
      <c r="C92" s="10"/>
      <c r="D92" s="10"/>
      <c r="E92" s="10"/>
    </row>
    <row r="93" spans="1:6" x14ac:dyDescent="0.25">
      <c r="A93" s="100"/>
      <c r="B93" s="85" t="s">
        <v>84</v>
      </c>
      <c r="C93" s="10"/>
      <c r="D93" s="10"/>
      <c r="E93" s="10"/>
    </row>
    <row r="94" spans="1:6" x14ac:dyDescent="0.25">
      <c r="A94" s="100"/>
      <c r="B94" s="85" t="s">
        <v>85</v>
      </c>
      <c r="C94" s="10"/>
      <c r="D94" s="10"/>
      <c r="E94" s="10"/>
    </row>
    <row r="95" spans="1:6" x14ac:dyDescent="0.25">
      <c r="A95" s="100"/>
      <c r="B95" s="85" t="s">
        <v>86</v>
      </c>
      <c r="C95" s="10"/>
      <c r="D95" s="10"/>
      <c r="E95" s="10"/>
    </row>
    <row r="96" spans="1:6" x14ac:dyDescent="0.25">
      <c r="A96" s="100"/>
      <c r="B96" s="85" t="s">
        <v>87</v>
      </c>
      <c r="C96" s="10"/>
      <c r="D96" s="10"/>
      <c r="E96" s="10"/>
    </row>
    <row r="97" spans="1:5" x14ac:dyDescent="0.25">
      <c r="A97" s="100"/>
      <c r="B97" s="85" t="s">
        <v>88</v>
      </c>
      <c r="C97" s="10"/>
      <c r="D97" s="10"/>
      <c r="E97" s="10"/>
    </row>
    <row r="98" spans="1:5" x14ac:dyDescent="0.25">
      <c r="C98" s="10"/>
      <c r="D98" s="10"/>
      <c r="E98" s="10"/>
    </row>
  </sheetData>
  <sortState xmlns:xlrd2="http://schemas.microsoft.com/office/spreadsheetml/2017/richdata2" ref="G84:H88">
    <sortCondition descending="1" ref="H84:H88"/>
  </sortState>
  <mergeCells count="7">
    <mergeCell ref="A86:A97"/>
    <mergeCell ref="A14:A25"/>
    <mergeCell ref="A26:A37"/>
    <mergeCell ref="A38:A49"/>
    <mergeCell ref="A50:A61"/>
    <mergeCell ref="A62:A73"/>
    <mergeCell ref="A74:A85"/>
  </mergeCells>
  <phoneticPr fontId="14" type="noConversion"/>
  <hyperlinks>
    <hyperlink ref="A10" r:id="rId1" xr:uid="{C94EF5AE-B6E5-4007-B28F-A25711472EB1}"/>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E83F6-489A-48CA-806E-A8D203A854A3}">
  <sheetPr codeName="Hoja9"/>
  <dimension ref="A4:F97"/>
  <sheetViews>
    <sheetView showGridLines="0" topLeftCell="A8" workbookViewId="0">
      <selection activeCell="A13" sqref="A13"/>
    </sheetView>
  </sheetViews>
  <sheetFormatPr baseColWidth="10" defaultRowHeight="15" x14ac:dyDescent="0.25"/>
  <cols>
    <col min="3" max="5" width="15" customWidth="1"/>
    <col min="7" max="7" width="11.85546875" bestFit="1" customWidth="1"/>
  </cols>
  <sheetData>
    <row r="4" spans="1:5" x14ac:dyDescent="0.25">
      <c r="A4" t="s">
        <v>319</v>
      </c>
    </row>
    <row r="5" spans="1:5" x14ac:dyDescent="0.25">
      <c r="A5" s="6" t="s">
        <v>144</v>
      </c>
    </row>
    <row r="6" spans="1:5" x14ac:dyDescent="0.25">
      <c r="A6" s="6" t="s">
        <v>274</v>
      </c>
    </row>
    <row r="8" spans="1:5" x14ac:dyDescent="0.25">
      <c r="A8" s="6" t="s">
        <v>151</v>
      </c>
    </row>
    <row r="9" spans="1:5" x14ac:dyDescent="0.25">
      <c r="A9" s="25" t="s">
        <v>3</v>
      </c>
    </row>
    <row r="10" spans="1:5" x14ac:dyDescent="0.25">
      <c r="A10" s="4" t="s">
        <v>92</v>
      </c>
    </row>
    <row r="11" spans="1:5" x14ac:dyDescent="0.25">
      <c r="A11" t="s">
        <v>169</v>
      </c>
    </row>
    <row r="13" spans="1:5" ht="33" customHeight="1" x14ac:dyDescent="0.25">
      <c r="A13" s="30" t="s">
        <v>157</v>
      </c>
      <c r="B13" s="30" t="s">
        <v>158</v>
      </c>
      <c r="C13" s="30" t="s">
        <v>89</v>
      </c>
      <c r="D13" s="30" t="s">
        <v>90</v>
      </c>
      <c r="E13" s="2" t="s">
        <v>91</v>
      </c>
    </row>
    <row r="14" spans="1:5" x14ac:dyDescent="0.25">
      <c r="A14" s="100">
        <v>2015</v>
      </c>
      <c r="B14" s="9" t="s">
        <v>77</v>
      </c>
      <c r="C14" s="10">
        <v>121.56460953805906</v>
      </c>
      <c r="D14" s="10">
        <v>146.81754780955467</v>
      </c>
      <c r="E14" s="10">
        <v>187.59591108602152</v>
      </c>
    </row>
    <row r="15" spans="1:5" x14ac:dyDescent="0.25">
      <c r="A15" s="100"/>
      <c r="B15" s="9" t="s">
        <v>78</v>
      </c>
      <c r="C15" s="10">
        <v>121.7110163225759</v>
      </c>
      <c r="D15" s="10">
        <v>146.99601194935622</v>
      </c>
      <c r="E15" s="10">
        <v>166.2312292738095</v>
      </c>
    </row>
    <row r="16" spans="1:5" x14ac:dyDescent="0.25">
      <c r="A16" s="100"/>
      <c r="B16" s="9" t="s">
        <v>79</v>
      </c>
      <c r="C16" s="10">
        <v>124.82697288456153</v>
      </c>
      <c r="D16" s="10">
        <v>150.54867171345532</v>
      </c>
      <c r="E16" s="10">
        <v>205.50295066666664</v>
      </c>
    </row>
    <row r="17" spans="1:5" x14ac:dyDescent="0.25">
      <c r="A17" s="100"/>
      <c r="B17" s="9" t="s">
        <v>80</v>
      </c>
      <c r="C17" s="10">
        <v>123.51193184754617</v>
      </c>
      <c r="D17" s="10">
        <v>149.26712690296702</v>
      </c>
      <c r="E17" s="10">
        <v>161.30443577777777</v>
      </c>
    </row>
    <row r="18" spans="1:5" x14ac:dyDescent="0.25">
      <c r="A18" s="100"/>
      <c r="B18" s="9" t="s">
        <v>81</v>
      </c>
      <c r="C18" s="10">
        <v>124.92396257726048</v>
      </c>
      <c r="D18" s="10">
        <v>148.92629311126339</v>
      </c>
      <c r="E18" s="10">
        <v>259.19893135483875</v>
      </c>
    </row>
    <row r="19" spans="1:5" x14ac:dyDescent="0.25">
      <c r="A19" s="100"/>
      <c r="B19" s="9" t="s">
        <v>82</v>
      </c>
      <c r="C19" s="10">
        <v>125.12952509513026</v>
      </c>
      <c r="D19" s="10">
        <v>149.28457410567526</v>
      </c>
      <c r="E19" s="10">
        <v>186.41654880000004</v>
      </c>
    </row>
    <row r="20" spans="1:5" x14ac:dyDescent="0.25">
      <c r="A20" s="100"/>
      <c r="B20" s="9" t="s">
        <v>83</v>
      </c>
      <c r="C20" s="10">
        <v>128.26244713463171</v>
      </c>
      <c r="D20" s="10">
        <v>151.33728257882521</v>
      </c>
      <c r="E20" s="10">
        <v>206.15807048387094</v>
      </c>
    </row>
    <row r="21" spans="1:5" x14ac:dyDescent="0.25">
      <c r="A21" s="100"/>
      <c r="B21" s="9" t="s">
        <v>84</v>
      </c>
      <c r="C21" s="10">
        <v>130.92531682164775</v>
      </c>
      <c r="D21" s="10">
        <v>154.21048125519278</v>
      </c>
      <c r="E21" s="10">
        <v>183.70840486021501</v>
      </c>
    </row>
    <row r="22" spans="1:5" x14ac:dyDescent="0.25">
      <c r="A22" s="100"/>
      <c r="B22" s="9" t="s">
        <v>85</v>
      </c>
      <c r="C22" s="10">
        <v>134.14248865581285</v>
      </c>
      <c r="D22" s="10">
        <v>160.63247359872955</v>
      </c>
      <c r="E22" s="10">
        <v>458.83468584444444</v>
      </c>
    </row>
    <row r="23" spans="1:5" x14ac:dyDescent="0.25">
      <c r="A23" s="100"/>
      <c r="B23" s="9" t="s">
        <v>86</v>
      </c>
      <c r="C23" s="10">
        <v>137.18430625747536</v>
      </c>
      <c r="D23" s="10">
        <v>169.62911380416597</v>
      </c>
      <c r="E23" s="10">
        <v>1106.8120757741938</v>
      </c>
    </row>
    <row r="24" spans="1:5" x14ac:dyDescent="0.25">
      <c r="A24" s="100"/>
      <c r="B24" s="9" t="s">
        <v>87</v>
      </c>
      <c r="C24" s="10">
        <v>136.44207223572636</v>
      </c>
      <c r="D24" s="10">
        <v>169.15661602473935</v>
      </c>
      <c r="E24" s="10">
        <v>767.25705121111105</v>
      </c>
    </row>
    <row r="25" spans="1:5" x14ac:dyDescent="0.25">
      <c r="A25" s="100"/>
      <c r="B25" s="9" t="s">
        <v>88</v>
      </c>
      <c r="C25" s="10">
        <v>138.11007723282464</v>
      </c>
      <c r="D25" s="10">
        <v>171.66426689573402</v>
      </c>
      <c r="E25" s="10">
        <v>630.47656668817194</v>
      </c>
    </row>
    <row r="26" spans="1:5" x14ac:dyDescent="0.25">
      <c r="A26" s="100">
        <v>2016</v>
      </c>
      <c r="B26" s="9" t="s">
        <v>77</v>
      </c>
      <c r="C26" s="10">
        <v>134.9362049866312</v>
      </c>
      <c r="D26" s="10">
        <v>171.44365706638109</v>
      </c>
      <c r="E26" s="10">
        <v>554.1589823010753</v>
      </c>
    </row>
    <row r="27" spans="1:5" x14ac:dyDescent="0.25">
      <c r="A27" s="100"/>
      <c r="B27" s="9" t="s">
        <v>78</v>
      </c>
      <c r="C27" s="10">
        <v>136.39044392062684</v>
      </c>
      <c r="D27" s="10">
        <v>173.46367877133665</v>
      </c>
      <c r="E27" s="10">
        <v>645.99991114942532</v>
      </c>
    </row>
    <row r="28" spans="1:5" x14ac:dyDescent="0.25">
      <c r="A28" s="100"/>
      <c r="B28" s="9" t="s">
        <v>79</v>
      </c>
      <c r="C28" s="10">
        <v>137.83420801853984</v>
      </c>
      <c r="D28" s="10">
        <v>172.38902529425275</v>
      </c>
      <c r="E28" s="10">
        <v>830.01819675268825</v>
      </c>
    </row>
    <row r="29" spans="1:5" x14ac:dyDescent="0.25">
      <c r="A29" s="100"/>
      <c r="B29" s="9" t="s">
        <v>80</v>
      </c>
      <c r="C29" s="10">
        <v>134.98572593026645</v>
      </c>
      <c r="D29" s="10">
        <v>166.55451910337297</v>
      </c>
      <c r="E29" s="10">
        <v>332.49326371111107</v>
      </c>
    </row>
    <row r="30" spans="1:5" x14ac:dyDescent="0.25">
      <c r="A30" s="100"/>
      <c r="B30" s="9" t="s">
        <v>81</v>
      </c>
      <c r="C30" s="10">
        <v>132.82915776419276</v>
      </c>
      <c r="D30" s="10">
        <v>164.312106367703</v>
      </c>
      <c r="E30" s="10">
        <v>140.31038082795695</v>
      </c>
    </row>
    <row r="31" spans="1:5" x14ac:dyDescent="0.25">
      <c r="A31" s="100"/>
      <c r="B31" s="9" t="s">
        <v>82</v>
      </c>
      <c r="C31" s="10">
        <v>136.34514081065117</v>
      </c>
      <c r="D31" s="10">
        <v>166.0690388074529</v>
      </c>
      <c r="E31" s="10">
        <v>167.97191656666664</v>
      </c>
    </row>
    <row r="32" spans="1:5" x14ac:dyDescent="0.25">
      <c r="A32" s="100"/>
      <c r="B32" s="9" t="s">
        <v>83</v>
      </c>
      <c r="C32" s="10">
        <v>141.30226247808875</v>
      </c>
      <c r="D32" s="10">
        <v>166.17076983529421</v>
      </c>
      <c r="E32" s="10">
        <v>129.21437409677421</v>
      </c>
    </row>
    <row r="33" spans="1:5" x14ac:dyDescent="0.25">
      <c r="A33" s="100"/>
      <c r="B33" s="9" t="s">
        <v>84</v>
      </c>
      <c r="C33" s="10">
        <v>151.47202559321227</v>
      </c>
      <c r="D33" s="10">
        <v>165.73350181404336</v>
      </c>
      <c r="E33" s="10">
        <v>198.01512654838709</v>
      </c>
    </row>
    <row r="34" spans="1:5" x14ac:dyDescent="0.25">
      <c r="A34" s="100"/>
      <c r="B34" s="9" t="s">
        <v>85</v>
      </c>
      <c r="C34" s="10">
        <v>151.1188293923461</v>
      </c>
      <c r="D34" s="10">
        <v>164.48364005863442</v>
      </c>
      <c r="E34" s="10">
        <v>150.3636568111111</v>
      </c>
    </row>
    <row r="35" spans="1:5" x14ac:dyDescent="0.25">
      <c r="A35" s="100"/>
      <c r="B35" s="9" t="s">
        <v>86</v>
      </c>
      <c r="C35" s="10">
        <v>154.62578832680967</v>
      </c>
      <c r="D35" s="10">
        <v>164.96911251989454</v>
      </c>
      <c r="E35" s="10">
        <v>184.94696905376347</v>
      </c>
    </row>
    <row r="36" spans="1:5" x14ac:dyDescent="0.25">
      <c r="A36" s="100"/>
      <c r="B36" s="9" t="s">
        <v>87</v>
      </c>
      <c r="C36" s="10">
        <v>154.93350305829986</v>
      </c>
      <c r="D36" s="10">
        <v>167.16842872525274</v>
      </c>
      <c r="E36" s="10">
        <v>166.67762151111103</v>
      </c>
    </row>
    <row r="37" spans="1:5" x14ac:dyDescent="0.25">
      <c r="A37" s="100"/>
      <c r="B37" s="9" t="s">
        <v>88</v>
      </c>
      <c r="C37" s="10">
        <v>149.01471834841556</v>
      </c>
      <c r="D37" s="10">
        <v>166.97445711835823</v>
      </c>
      <c r="E37" s="10">
        <v>107.45283823655915</v>
      </c>
    </row>
    <row r="38" spans="1:5" x14ac:dyDescent="0.25">
      <c r="A38" s="100">
        <v>2017</v>
      </c>
      <c r="B38" s="9" t="s">
        <v>77</v>
      </c>
      <c r="C38" s="10">
        <v>153.52027141287169</v>
      </c>
      <c r="D38" s="10">
        <v>176.59137804791061</v>
      </c>
      <c r="E38" s="10">
        <v>111.50643569892472</v>
      </c>
    </row>
    <row r="39" spans="1:5" x14ac:dyDescent="0.25">
      <c r="A39" s="100"/>
      <c r="B39" s="9" t="s">
        <v>78</v>
      </c>
      <c r="C39" s="10">
        <v>157.85413310171157</v>
      </c>
      <c r="D39" s="10">
        <v>177.81661257571932</v>
      </c>
      <c r="E39" s="10">
        <v>156.9918652142857</v>
      </c>
    </row>
    <row r="40" spans="1:5" x14ac:dyDescent="0.25">
      <c r="A40" s="100"/>
      <c r="B40" s="9" t="s">
        <v>79</v>
      </c>
      <c r="C40" s="10">
        <v>155.42597704917338</v>
      </c>
      <c r="D40" s="10">
        <v>178.53027056496018</v>
      </c>
      <c r="E40" s="10">
        <v>119.85932601075267</v>
      </c>
    </row>
    <row r="41" spans="1:5" x14ac:dyDescent="0.25">
      <c r="A41" s="100"/>
      <c r="B41" s="9" t="s">
        <v>80</v>
      </c>
      <c r="C41" s="10">
        <v>152.96610370080015</v>
      </c>
      <c r="D41" s="10">
        <v>177.57268049246784</v>
      </c>
      <c r="E41" s="10">
        <v>96.475309955555574</v>
      </c>
    </row>
    <row r="42" spans="1:5" x14ac:dyDescent="0.25">
      <c r="A42" s="100"/>
      <c r="B42" s="9" t="s">
        <v>81</v>
      </c>
      <c r="C42" s="10">
        <v>150.37681437695213</v>
      </c>
      <c r="D42" s="10">
        <v>177.46176686675585</v>
      </c>
      <c r="E42" s="10">
        <v>71.648788043010754</v>
      </c>
    </row>
    <row r="43" spans="1:5" x14ac:dyDescent="0.25">
      <c r="A43" s="100"/>
      <c r="B43" s="9" t="s">
        <v>82</v>
      </c>
      <c r="C43" s="10">
        <v>151.11371908272187</v>
      </c>
      <c r="D43" s="10">
        <v>177.34094471606301</v>
      </c>
      <c r="E43" s="10">
        <v>68.499885711111119</v>
      </c>
    </row>
    <row r="44" spans="1:5" x14ac:dyDescent="0.25">
      <c r="A44" s="100"/>
      <c r="B44" s="9" t="s">
        <v>83</v>
      </c>
      <c r="C44" s="10">
        <v>151.81977438984296</v>
      </c>
      <c r="D44" s="10">
        <v>178.09029727678376</v>
      </c>
      <c r="E44" s="10">
        <v>70.604072053763446</v>
      </c>
    </row>
    <row r="45" spans="1:5" x14ac:dyDescent="0.25">
      <c r="A45" s="100"/>
      <c r="B45" s="9" t="s">
        <v>84</v>
      </c>
      <c r="C45" s="10">
        <v>153.97008468795264</v>
      </c>
      <c r="D45" s="10">
        <v>177.46239766705654</v>
      </c>
      <c r="E45" s="10">
        <v>92.572987451612889</v>
      </c>
    </row>
    <row r="46" spans="1:5" x14ac:dyDescent="0.25">
      <c r="A46" s="100"/>
      <c r="B46" s="9" t="s">
        <v>85</v>
      </c>
      <c r="C46" s="10">
        <v>156.77825861834756</v>
      </c>
      <c r="D46" s="10">
        <v>177.25256860018052</v>
      </c>
      <c r="E46" s="10">
        <v>124.32170758888887</v>
      </c>
    </row>
    <row r="47" spans="1:5" x14ac:dyDescent="0.25">
      <c r="A47" s="100"/>
      <c r="B47" s="9" t="s">
        <v>86</v>
      </c>
      <c r="C47" s="10">
        <v>158.04548073320743</v>
      </c>
      <c r="D47" s="10">
        <v>177.5652705535027</v>
      </c>
      <c r="E47" s="10">
        <v>137.36530622580645</v>
      </c>
    </row>
    <row r="48" spans="1:5" x14ac:dyDescent="0.25">
      <c r="A48" s="100"/>
      <c r="B48" s="9" t="s">
        <v>87</v>
      </c>
      <c r="C48" s="10">
        <v>158.64435534357227</v>
      </c>
      <c r="D48" s="10">
        <v>179.16829675293394</v>
      </c>
      <c r="E48" s="10">
        <v>126.71260609999999</v>
      </c>
    </row>
    <row r="49" spans="1:5" x14ac:dyDescent="0.25">
      <c r="A49" s="100"/>
      <c r="B49" s="9" t="s">
        <v>88</v>
      </c>
      <c r="C49" s="10">
        <v>157.25561608883984</v>
      </c>
      <c r="D49" s="10">
        <v>179.45879145045257</v>
      </c>
      <c r="E49" s="10">
        <v>101.34635160215052</v>
      </c>
    </row>
    <row r="50" spans="1:5" x14ac:dyDescent="0.25">
      <c r="A50" s="100">
        <v>2018</v>
      </c>
      <c r="B50" s="9" t="s">
        <v>77</v>
      </c>
      <c r="C50" s="10">
        <v>164.02</v>
      </c>
      <c r="D50" s="10">
        <v>187.37</v>
      </c>
      <c r="E50" s="10">
        <v>124.87</v>
      </c>
    </row>
    <row r="51" spans="1:5" x14ac:dyDescent="0.25">
      <c r="A51" s="100"/>
      <c r="B51" s="9" t="s">
        <v>78</v>
      </c>
      <c r="C51" s="10">
        <v>165</v>
      </c>
      <c r="D51" s="10">
        <v>188.17</v>
      </c>
      <c r="E51" s="10">
        <v>140.58000000000001</v>
      </c>
    </row>
    <row r="52" spans="1:5" x14ac:dyDescent="0.25">
      <c r="A52" s="100"/>
      <c r="B52" s="9" t="s">
        <v>79</v>
      </c>
      <c r="C52" s="10">
        <v>166.98</v>
      </c>
      <c r="D52" s="10">
        <v>188.81</v>
      </c>
      <c r="E52" s="10">
        <v>173.18</v>
      </c>
    </row>
    <row r="53" spans="1:5" x14ac:dyDescent="0.25">
      <c r="A53" s="100"/>
      <c r="B53" s="9" t="s">
        <v>80</v>
      </c>
      <c r="C53" s="10">
        <v>165.05</v>
      </c>
      <c r="D53" s="10">
        <v>188.09</v>
      </c>
      <c r="E53" s="10">
        <v>117.1</v>
      </c>
    </row>
    <row r="54" spans="1:5" x14ac:dyDescent="0.25">
      <c r="A54" s="100"/>
      <c r="B54" s="9" t="s">
        <v>81</v>
      </c>
      <c r="C54" s="10">
        <v>165.31</v>
      </c>
      <c r="D54" s="10">
        <v>189.39</v>
      </c>
      <c r="E54" s="10">
        <v>75.28</v>
      </c>
    </row>
    <row r="55" spans="1:5" x14ac:dyDescent="0.25">
      <c r="A55" s="100"/>
      <c r="B55" s="9" t="s">
        <v>82</v>
      </c>
      <c r="C55" s="10">
        <v>164.86</v>
      </c>
      <c r="D55" s="10">
        <v>189.38</v>
      </c>
      <c r="E55" s="10">
        <v>74.010000000000005</v>
      </c>
    </row>
    <row r="56" spans="1:5" x14ac:dyDescent="0.25">
      <c r="A56" s="100"/>
      <c r="B56" s="9" t="s">
        <v>83</v>
      </c>
      <c r="C56" s="10">
        <v>164.2</v>
      </c>
      <c r="D56" s="10">
        <v>188.84</v>
      </c>
      <c r="E56" s="10">
        <v>80.8</v>
      </c>
    </row>
    <row r="57" spans="1:5" x14ac:dyDescent="0.25">
      <c r="A57" s="100"/>
      <c r="B57" s="9" t="s">
        <v>84</v>
      </c>
      <c r="C57" s="10">
        <v>165.31</v>
      </c>
      <c r="D57" s="10">
        <v>188.88</v>
      </c>
      <c r="E57" s="10">
        <v>96.51</v>
      </c>
    </row>
    <row r="58" spans="1:5" x14ac:dyDescent="0.25">
      <c r="A58" s="100"/>
      <c r="B58" s="9" t="s">
        <v>85</v>
      </c>
      <c r="C58" s="10">
        <v>168.41</v>
      </c>
      <c r="D58" s="10">
        <v>190.47</v>
      </c>
      <c r="E58" s="10">
        <v>101.48</v>
      </c>
    </row>
    <row r="59" spans="1:5" x14ac:dyDescent="0.25">
      <c r="A59" s="100"/>
      <c r="B59" s="9" t="s">
        <v>86</v>
      </c>
      <c r="C59" s="10">
        <v>168.78</v>
      </c>
      <c r="D59" s="10">
        <v>192.42</v>
      </c>
      <c r="E59" s="10">
        <v>122.63</v>
      </c>
    </row>
    <row r="60" spans="1:5" x14ac:dyDescent="0.25">
      <c r="A60" s="100"/>
      <c r="B60" s="9" t="s">
        <v>87</v>
      </c>
      <c r="C60" s="10">
        <v>169.55</v>
      </c>
      <c r="D60" s="10">
        <v>192.68</v>
      </c>
      <c r="E60" s="10">
        <v>103.68</v>
      </c>
    </row>
    <row r="61" spans="1:5" x14ac:dyDescent="0.25">
      <c r="A61" s="100"/>
      <c r="B61" s="9" t="s">
        <v>88</v>
      </c>
      <c r="C61" s="10">
        <v>172.14</v>
      </c>
      <c r="D61" s="10">
        <v>192.34</v>
      </c>
      <c r="E61" s="10">
        <v>184.06</v>
      </c>
    </row>
    <row r="62" spans="1:5" x14ac:dyDescent="0.25">
      <c r="A62" s="100">
        <v>2019</v>
      </c>
      <c r="B62" s="9" t="s">
        <v>77</v>
      </c>
      <c r="C62" s="10">
        <v>179.44</v>
      </c>
      <c r="D62" s="10">
        <v>200.64</v>
      </c>
      <c r="E62" s="10">
        <v>288.32</v>
      </c>
    </row>
    <row r="63" spans="1:5" x14ac:dyDescent="0.25">
      <c r="A63" s="100"/>
      <c r="B63" s="9" t="s">
        <v>78</v>
      </c>
      <c r="C63" s="10">
        <v>181.67</v>
      </c>
      <c r="D63" s="10">
        <v>201.75</v>
      </c>
      <c r="E63" s="10">
        <v>306.23</v>
      </c>
    </row>
    <row r="64" spans="1:5" x14ac:dyDescent="0.25">
      <c r="A64" s="100"/>
      <c r="B64" s="9" t="s">
        <v>79</v>
      </c>
      <c r="C64" s="10">
        <v>181.68</v>
      </c>
      <c r="D64" s="10">
        <v>202.15</v>
      </c>
      <c r="E64" s="10">
        <v>265.72000000000003</v>
      </c>
    </row>
    <row r="65" spans="1:6" x14ac:dyDescent="0.25">
      <c r="A65" s="100"/>
      <c r="B65" s="9" t="s">
        <v>80</v>
      </c>
      <c r="C65" s="10">
        <v>179.94</v>
      </c>
      <c r="D65" s="10">
        <v>202.59</v>
      </c>
      <c r="E65" s="10">
        <v>190.79</v>
      </c>
    </row>
    <row r="66" spans="1:6" x14ac:dyDescent="0.25">
      <c r="A66" s="100"/>
      <c r="B66" s="9" t="s">
        <v>81</v>
      </c>
      <c r="C66" s="10">
        <v>181.38</v>
      </c>
      <c r="D66" s="10">
        <v>203.96</v>
      </c>
      <c r="E66" s="10">
        <v>171.05</v>
      </c>
    </row>
    <row r="67" spans="1:6" x14ac:dyDescent="0.25">
      <c r="A67" s="100"/>
      <c r="B67" s="36" t="s">
        <v>82</v>
      </c>
      <c r="C67" s="10">
        <v>179.74</v>
      </c>
      <c r="D67" s="10">
        <v>203.15</v>
      </c>
      <c r="E67" s="10">
        <v>115.54</v>
      </c>
    </row>
    <row r="68" spans="1:6" x14ac:dyDescent="0.25">
      <c r="A68" s="100"/>
      <c r="B68" s="36" t="s">
        <v>83</v>
      </c>
      <c r="C68" s="10">
        <v>181.92</v>
      </c>
      <c r="D68" s="10">
        <v>204.66</v>
      </c>
      <c r="E68" s="10">
        <v>123.57</v>
      </c>
    </row>
    <row r="69" spans="1:6" x14ac:dyDescent="0.25">
      <c r="A69" s="100"/>
      <c r="B69" s="36" t="s">
        <v>84</v>
      </c>
      <c r="C69" s="10">
        <v>183.41</v>
      </c>
      <c r="D69" s="10">
        <v>206.59</v>
      </c>
      <c r="E69" s="10">
        <v>147.25</v>
      </c>
    </row>
    <row r="70" spans="1:6" x14ac:dyDescent="0.25">
      <c r="A70" s="100"/>
      <c r="B70" s="36" t="s">
        <v>85</v>
      </c>
      <c r="C70" s="10">
        <v>186.35</v>
      </c>
      <c r="D70" s="10">
        <v>208.76</v>
      </c>
      <c r="E70" s="10">
        <v>285.38</v>
      </c>
    </row>
    <row r="71" spans="1:6" x14ac:dyDescent="0.25">
      <c r="A71" s="100"/>
      <c r="B71" s="36" t="s">
        <v>86</v>
      </c>
      <c r="C71" s="10">
        <v>187.05</v>
      </c>
      <c r="D71" s="10">
        <v>209.56</v>
      </c>
      <c r="E71" s="10">
        <v>327.72</v>
      </c>
    </row>
    <row r="72" spans="1:6" x14ac:dyDescent="0.25">
      <c r="A72" s="100"/>
      <c r="B72" s="36" t="s">
        <v>87</v>
      </c>
      <c r="C72" s="10">
        <v>190.03</v>
      </c>
      <c r="D72" s="10">
        <v>208.88</v>
      </c>
      <c r="E72" s="10">
        <v>235.11</v>
      </c>
    </row>
    <row r="73" spans="1:6" x14ac:dyDescent="0.25">
      <c r="A73" s="100"/>
      <c r="B73" s="36" t="s">
        <v>88</v>
      </c>
      <c r="C73" s="10">
        <v>189.75</v>
      </c>
      <c r="D73" s="10">
        <v>209.74</v>
      </c>
      <c r="E73" s="10">
        <v>315.77</v>
      </c>
    </row>
    <row r="74" spans="1:6" x14ac:dyDescent="0.25">
      <c r="A74" s="100">
        <v>2020</v>
      </c>
      <c r="B74" s="36" t="s">
        <v>77</v>
      </c>
      <c r="C74" s="10">
        <v>192.44</v>
      </c>
      <c r="D74" s="10">
        <v>218.9</v>
      </c>
      <c r="E74" s="10">
        <v>332.56</v>
      </c>
      <c r="F74" s="86"/>
    </row>
    <row r="75" spans="1:6" x14ac:dyDescent="0.25">
      <c r="A75" s="100"/>
      <c r="B75" s="36" t="s">
        <v>78</v>
      </c>
      <c r="C75" s="10">
        <v>190.94</v>
      </c>
      <c r="D75" s="10">
        <v>219.93</v>
      </c>
      <c r="E75" s="10">
        <v>435.82</v>
      </c>
      <c r="F75" s="86"/>
    </row>
    <row r="76" spans="1:6" x14ac:dyDescent="0.25">
      <c r="A76" s="100"/>
      <c r="B76" s="36" t="s">
        <v>79</v>
      </c>
      <c r="C76" s="10">
        <v>191.46</v>
      </c>
      <c r="D76" s="10">
        <v>220.47</v>
      </c>
      <c r="E76" s="10">
        <v>348.67</v>
      </c>
      <c r="F76" s="86"/>
    </row>
    <row r="77" spans="1:6" x14ac:dyDescent="0.25">
      <c r="A77" s="100"/>
      <c r="B77" s="36" t="s">
        <v>80</v>
      </c>
      <c r="C77" s="10">
        <v>192.2</v>
      </c>
      <c r="D77" s="10">
        <v>218.71</v>
      </c>
      <c r="E77" s="10">
        <v>255.71</v>
      </c>
      <c r="F77" s="86"/>
    </row>
    <row r="78" spans="1:6" x14ac:dyDescent="0.25">
      <c r="A78" s="100"/>
      <c r="B78" s="36" t="s">
        <v>81</v>
      </c>
      <c r="C78" s="10">
        <v>190.27</v>
      </c>
      <c r="D78" s="10">
        <v>218.77</v>
      </c>
      <c r="E78" s="10">
        <v>368.57</v>
      </c>
      <c r="F78" s="86"/>
    </row>
    <row r="79" spans="1:6" x14ac:dyDescent="0.25">
      <c r="A79" s="100"/>
      <c r="B79" s="71" t="s">
        <v>82</v>
      </c>
      <c r="C79" s="10">
        <v>189.96</v>
      </c>
      <c r="D79" s="10">
        <v>218.77</v>
      </c>
      <c r="E79" s="10">
        <v>313.10000000000002</v>
      </c>
      <c r="F79" s="86"/>
    </row>
    <row r="80" spans="1:6" x14ac:dyDescent="0.25">
      <c r="A80" s="100"/>
      <c r="B80" s="74" t="s">
        <v>83</v>
      </c>
      <c r="C80" s="10">
        <v>189.09</v>
      </c>
      <c r="D80" s="10">
        <v>218.27</v>
      </c>
      <c r="E80" s="10">
        <v>156.99</v>
      </c>
      <c r="F80" s="86"/>
    </row>
    <row r="81" spans="1:6" x14ac:dyDescent="0.25">
      <c r="A81" s="100"/>
      <c r="B81" s="74" t="s">
        <v>84</v>
      </c>
      <c r="C81" s="10">
        <v>190.43</v>
      </c>
      <c r="D81" s="10">
        <v>219.63</v>
      </c>
      <c r="E81" s="10">
        <v>159.29</v>
      </c>
      <c r="F81" s="86"/>
    </row>
    <row r="82" spans="1:6" x14ac:dyDescent="0.25">
      <c r="A82" s="100"/>
      <c r="B82" s="74" t="s">
        <v>85</v>
      </c>
      <c r="C82" s="10">
        <v>190.53</v>
      </c>
      <c r="D82" s="10">
        <v>219.97</v>
      </c>
      <c r="E82" s="10">
        <v>151.16</v>
      </c>
      <c r="F82" s="86"/>
    </row>
    <row r="83" spans="1:6" x14ac:dyDescent="0.25">
      <c r="A83" s="100"/>
      <c r="B83" s="74" t="s">
        <v>86</v>
      </c>
      <c r="C83" s="10">
        <v>192.36</v>
      </c>
      <c r="D83" s="10">
        <v>221.48</v>
      </c>
      <c r="E83" s="10">
        <v>194.14</v>
      </c>
      <c r="F83" s="86"/>
    </row>
    <row r="84" spans="1:6" x14ac:dyDescent="0.25">
      <c r="A84" s="100"/>
      <c r="B84" s="74" t="s">
        <v>87</v>
      </c>
      <c r="C84" s="10">
        <v>191.61</v>
      </c>
      <c r="D84" s="10">
        <v>221.14</v>
      </c>
      <c r="E84" s="10">
        <v>174.84</v>
      </c>
      <c r="F84" s="86"/>
    </row>
    <row r="85" spans="1:6" x14ac:dyDescent="0.25">
      <c r="A85" s="100"/>
      <c r="B85" s="74" t="s">
        <v>88</v>
      </c>
      <c r="C85" s="10">
        <v>191.87</v>
      </c>
      <c r="D85" s="10">
        <v>221.02</v>
      </c>
      <c r="E85" s="10">
        <v>161.19999999999999</v>
      </c>
      <c r="F85" s="86"/>
    </row>
    <row r="86" spans="1:6" x14ac:dyDescent="0.25">
      <c r="A86" s="100">
        <v>2021</v>
      </c>
      <c r="B86" s="85" t="s">
        <v>77</v>
      </c>
      <c r="C86" s="10">
        <v>196.42</v>
      </c>
      <c r="D86" s="10">
        <v>229.09</v>
      </c>
      <c r="E86" s="10">
        <v>178.79</v>
      </c>
      <c r="F86" s="86"/>
    </row>
    <row r="87" spans="1:6" x14ac:dyDescent="0.25">
      <c r="A87" s="100"/>
      <c r="B87" s="85" t="s">
        <v>78</v>
      </c>
      <c r="C87" s="10">
        <v>203.21</v>
      </c>
      <c r="D87" s="10">
        <v>234.01</v>
      </c>
      <c r="E87" s="10">
        <v>272.63</v>
      </c>
      <c r="F87" s="86"/>
    </row>
    <row r="88" spans="1:6" x14ac:dyDescent="0.25">
      <c r="A88" s="100"/>
      <c r="B88" s="85" t="s">
        <v>79</v>
      </c>
      <c r="C88" s="10">
        <v>204.44</v>
      </c>
      <c r="D88" s="10">
        <v>237.15</v>
      </c>
      <c r="E88" s="10">
        <v>166.16</v>
      </c>
      <c r="F88" s="86"/>
    </row>
    <row r="89" spans="1:6" x14ac:dyDescent="0.25">
      <c r="A89" s="100"/>
      <c r="B89" s="85" t="s">
        <v>80</v>
      </c>
      <c r="C89" s="10">
        <v>207.63</v>
      </c>
      <c r="D89" s="10">
        <v>240.7</v>
      </c>
      <c r="E89" s="10">
        <v>163.41</v>
      </c>
      <c r="F89" s="86"/>
    </row>
    <row r="90" spans="1:6" x14ac:dyDescent="0.25">
      <c r="A90" s="100"/>
      <c r="B90" s="85" t="s">
        <v>81</v>
      </c>
      <c r="C90" s="10">
        <v>206.52</v>
      </c>
      <c r="D90" s="10">
        <v>240.36</v>
      </c>
      <c r="E90" s="10">
        <v>90.64</v>
      </c>
      <c r="F90" s="86"/>
    </row>
    <row r="91" spans="1:6" x14ac:dyDescent="0.25">
      <c r="A91" s="100"/>
      <c r="B91" s="85" t="s">
        <v>82</v>
      </c>
      <c r="C91" s="10"/>
      <c r="D91" s="10"/>
      <c r="E91" s="10"/>
    </row>
    <row r="92" spans="1:6" x14ac:dyDescent="0.25">
      <c r="A92" s="100"/>
      <c r="B92" s="85" t="s">
        <v>83</v>
      </c>
      <c r="C92" s="10"/>
      <c r="D92" s="10"/>
      <c r="E92" s="10"/>
    </row>
    <row r="93" spans="1:6" x14ac:dyDescent="0.25">
      <c r="A93" s="100"/>
      <c r="B93" s="85" t="s">
        <v>84</v>
      </c>
      <c r="C93" s="10"/>
      <c r="D93" s="10"/>
      <c r="E93" s="10"/>
    </row>
    <row r="94" spans="1:6" x14ac:dyDescent="0.25">
      <c r="A94" s="100"/>
      <c r="B94" s="85" t="s">
        <v>85</v>
      </c>
      <c r="C94" s="10"/>
      <c r="D94" s="10"/>
      <c r="E94" s="10"/>
    </row>
    <row r="95" spans="1:6" x14ac:dyDescent="0.25">
      <c r="A95" s="100"/>
      <c r="B95" s="85" t="s">
        <v>86</v>
      </c>
      <c r="C95" s="10"/>
      <c r="D95" s="10"/>
      <c r="E95" s="10"/>
    </row>
    <row r="96" spans="1:6" x14ac:dyDescent="0.25">
      <c r="A96" s="100"/>
      <c r="B96" s="85" t="s">
        <v>87</v>
      </c>
      <c r="C96" s="10"/>
      <c r="D96" s="10"/>
      <c r="E96" s="10"/>
    </row>
    <row r="97" spans="1:5" x14ac:dyDescent="0.25">
      <c r="A97" s="100"/>
      <c r="B97" s="85" t="s">
        <v>88</v>
      </c>
      <c r="C97" s="10"/>
      <c r="D97" s="10"/>
      <c r="E97" s="10"/>
    </row>
  </sheetData>
  <mergeCells count="7">
    <mergeCell ref="A86:A97"/>
    <mergeCell ref="A14:A25"/>
    <mergeCell ref="A26:A37"/>
    <mergeCell ref="A38:A49"/>
    <mergeCell ref="A50:A61"/>
    <mergeCell ref="A62:A73"/>
    <mergeCell ref="A74:A85"/>
  </mergeCells>
  <phoneticPr fontId="14" type="noConversion"/>
  <hyperlinks>
    <hyperlink ref="A10" r:id="rId1" xr:uid="{54228F65-C864-4529-9FD0-9199402E8555}"/>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C8BB-CA17-4F83-87D2-5FCF53B6B14B}">
  <sheetPr codeName="Hoja10"/>
  <dimension ref="A4:U24"/>
  <sheetViews>
    <sheetView showGridLines="0" topLeftCell="A7" workbookViewId="0">
      <selection activeCell="L18" sqref="L18"/>
    </sheetView>
  </sheetViews>
  <sheetFormatPr baseColWidth="10" defaultRowHeight="15" x14ac:dyDescent="0.25"/>
  <cols>
    <col min="1" max="1" width="19.42578125" bestFit="1" customWidth="1"/>
    <col min="2" max="12" width="18" customWidth="1"/>
    <col min="14" max="14" width="19.42578125" bestFit="1" customWidth="1"/>
    <col min="15" max="20" width="13.140625" bestFit="1" customWidth="1"/>
    <col min="21" max="21" width="16.85546875" bestFit="1" customWidth="1"/>
  </cols>
  <sheetData>
    <row r="4" spans="1:21" x14ac:dyDescent="0.25">
      <c r="A4" t="s">
        <v>319</v>
      </c>
    </row>
    <row r="5" spans="1:21" x14ac:dyDescent="0.25">
      <c r="A5" s="6" t="s">
        <v>144</v>
      </c>
    </row>
    <row r="6" spans="1:21" x14ac:dyDescent="0.25">
      <c r="A6" s="6" t="s">
        <v>148</v>
      </c>
    </row>
    <row r="8" spans="1:21" ht="15.75" x14ac:dyDescent="0.25">
      <c r="A8" s="24" t="s">
        <v>203</v>
      </c>
    </row>
    <row r="9" spans="1:21" ht="15.75" x14ac:dyDescent="0.25">
      <c r="A9" s="28" t="s">
        <v>152</v>
      </c>
    </row>
    <row r="10" spans="1:21" x14ac:dyDescent="0.25">
      <c r="A10" s="4" t="s">
        <v>153</v>
      </c>
    </row>
    <row r="11" spans="1:21" x14ac:dyDescent="0.25">
      <c r="A11" t="s">
        <v>168</v>
      </c>
    </row>
    <row r="13" spans="1:21" x14ac:dyDescent="0.25">
      <c r="A13" s="6" t="s">
        <v>93</v>
      </c>
      <c r="B13" s="29" t="s">
        <v>94</v>
      </c>
      <c r="C13" s="29" t="s">
        <v>95</v>
      </c>
      <c r="D13" s="29" t="s">
        <v>96</v>
      </c>
      <c r="E13" s="29" t="s">
        <v>97</v>
      </c>
      <c r="F13" s="29" t="s">
        <v>98</v>
      </c>
      <c r="G13" s="29" t="s">
        <v>99</v>
      </c>
      <c r="H13" s="29" t="s">
        <v>100</v>
      </c>
      <c r="I13" s="29" t="s">
        <v>101</v>
      </c>
      <c r="J13" s="29" t="s">
        <v>102</v>
      </c>
      <c r="K13" s="29" t="s">
        <v>202</v>
      </c>
      <c r="L13" s="29" t="s">
        <v>459</v>
      </c>
      <c r="N13" t="s">
        <v>103</v>
      </c>
      <c r="O13" s="12" t="s">
        <v>98</v>
      </c>
      <c r="P13" s="12" t="s">
        <v>99</v>
      </c>
      <c r="Q13" s="12" t="s">
        <v>100</v>
      </c>
      <c r="R13" s="12" t="s">
        <v>101</v>
      </c>
      <c r="S13" s="12" t="s">
        <v>102</v>
      </c>
      <c r="T13" t="s">
        <v>202</v>
      </c>
      <c r="U13" t="s">
        <v>459</v>
      </c>
    </row>
    <row r="14" spans="1:21" x14ac:dyDescent="0.25">
      <c r="A14" t="s">
        <v>104</v>
      </c>
      <c r="B14" s="13">
        <v>812271892668.65002</v>
      </c>
      <c r="C14" s="13">
        <v>906787166039.27002</v>
      </c>
      <c r="D14" s="13">
        <v>826043544802.34985</v>
      </c>
      <c r="E14" s="13">
        <v>701652958133.31995</v>
      </c>
      <c r="F14" s="13">
        <v>805150621151.06006</v>
      </c>
      <c r="G14" s="13">
        <v>1013635245819.1602</v>
      </c>
      <c r="H14" s="13">
        <v>1206914973369.9502</v>
      </c>
      <c r="I14" s="13">
        <v>1258307713395.3401</v>
      </c>
      <c r="J14" s="13">
        <v>1359709360081.0603</v>
      </c>
      <c r="K14" s="13">
        <v>1648771760696.3101</v>
      </c>
      <c r="L14" s="13">
        <v>983635533585.52002</v>
      </c>
      <c r="N14" t="s">
        <v>104</v>
      </c>
      <c r="O14" s="11">
        <v>805150.6211510601</v>
      </c>
      <c r="P14" s="11">
        <v>1013635.2458191601</v>
      </c>
      <c r="Q14" s="11">
        <v>1206914.9733699502</v>
      </c>
      <c r="R14" s="11">
        <v>1258307.7133953401</v>
      </c>
      <c r="S14" s="11">
        <v>1359709.3600810603</v>
      </c>
      <c r="T14" s="11">
        <v>1648771.7606963101</v>
      </c>
      <c r="U14" s="11">
        <v>983635.53358552</v>
      </c>
    </row>
    <row r="15" spans="1:21" x14ac:dyDescent="0.25">
      <c r="A15" t="s">
        <v>105</v>
      </c>
      <c r="B15" s="13">
        <v>812412841797.06018</v>
      </c>
      <c r="C15" s="13">
        <v>856814965663.83984</v>
      </c>
      <c r="D15" s="13">
        <v>888797920889.66016</v>
      </c>
      <c r="E15" s="13">
        <v>865869009834.13</v>
      </c>
      <c r="F15" s="13">
        <v>943186596706.79993</v>
      </c>
      <c r="G15" s="13">
        <v>1008837133895.4899</v>
      </c>
      <c r="H15" s="13">
        <v>1168438118697.99</v>
      </c>
      <c r="I15" s="13">
        <v>1115363370898.6301</v>
      </c>
      <c r="J15" s="13">
        <v>1124914943344.27</v>
      </c>
      <c r="K15" s="13">
        <v>1431520478395.7297</v>
      </c>
      <c r="L15" s="13">
        <v>1209195542949.4802</v>
      </c>
      <c r="N15" t="s">
        <v>105</v>
      </c>
      <c r="O15" s="11">
        <v>943186.59670679993</v>
      </c>
      <c r="P15" s="11">
        <v>1008837.1338954899</v>
      </c>
      <c r="Q15" s="11">
        <v>1168438.11869799</v>
      </c>
      <c r="R15" s="11">
        <v>1115363.3708986302</v>
      </c>
      <c r="S15" s="11">
        <v>1124914.9433442701</v>
      </c>
      <c r="T15" s="11">
        <v>1431520.4783957298</v>
      </c>
      <c r="U15" s="11">
        <v>1209195.5429494802</v>
      </c>
    </row>
    <row r="16" spans="1:21" x14ac:dyDescent="0.25">
      <c r="A16" t="s">
        <v>106</v>
      </c>
      <c r="B16" s="13">
        <v>143770451308.70001</v>
      </c>
      <c r="C16" s="13">
        <v>151723306863.17999</v>
      </c>
      <c r="D16" s="13">
        <v>167977498860.96002</v>
      </c>
      <c r="E16" s="13">
        <v>171055818986.75</v>
      </c>
      <c r="F16" s="13">
        <v>182449835502.50998</v>
      </c>
      <c r="G16" s="13">
        <v>195583987139.28998</v>
      </c>
      <c r="H16" s="13">
        <v>220830262274.14999</v>
      </c>
      <c r="I16" s="13">
        <v>223128567639.47003</v>
      </c>
      <c r="J16" s="13">
        <v>199002455754.47998</v>
      </c>
      <c r="K16" s="13">
        <v>270546749563.90997</v>
      </c>
      <c r="L16" s="13">
        <v>225812791456.76001</v>
      </c>
      <c r="N16" s="14" t="s">
        <v>106</v>
      </c>
      <c r="O16" s="15">
        <v>182449.83550250999</v>
      </c>
      <c r="P16" s="15">
        <v>195583.98713928997</v>
      </c>
      <c r="Q16" s="15">
        <v>220830.26227414998</v>
      </c>
      <c r="R16" s="15">
        <v>223128.56763947004</v>
      </c>
      <c r="S16" s="15">
        <v>199002.45575447998</v>
      </c>
      <c r="T16" s="15">
        <v>270546.74956390995</v>
      </c>
      <c r="U16" s="15">
        <v>225812.79145676002</v>
      </c>
    </row>
    <row r="17" spans="1:21" x14ac:dyDescent="0.25">
      <c r="A17" t="s">
        <v>107</v>
      </c>
      <c r="B17" s="13">
        <v>1108591318657.9399</v>
      </c>
      <c r="C17" s="13">
        <v>1192665387244.6101</v>
      </c>
      <c r="D17" s="13">
        <v>845855565011.9801</v>
      </c>
      <c r="E17" s="13">
        <v>886190690964.30994</v>
      </c>
      <c r="F17" s="13">
        <v>974918099036.18005</v>
      </c>
      <c r="G17" s="13">
        <v>1067094963255.12</v>
      </c>
      <c r="H17" s="13">
        <v>1212433934749</v>
      </c>
      <c r="I17" s="13">
        <v>1196180410219.72</v>
      </c>
      <c r="J17" s="13">
        <v>1071042078947.8799</v>
      </c>
      <c r="K17" s="13">
        <v>1428475205080.4397</v>
      </c>
      <c r="L17" s="13">
        <v>465419262756.71985</v>
      </c>
      <c r="N17" s="16" t="s">
        <v>108</v>
      </c>
      <c r="O17" s="17">
        <v>974918.09903618007</v>
      </c>
      <c r="P17" s="17">
        <v>1067094.96325512</v>
      </c>
      <c r="Q17" s="17">
        <v>1212433.934749</v>
      </c>
      <c r="R17" s="17">
        <v>1196180.4102197199</v>
      </c>
      <c r="S17" s="17">
        <v>1071042.0789478798</v>
      </c>
      <c r="T17" s="17">
        <v>1428475.2050804398</v>
      </c>
      <c r="U17" s="17">
        <v>465419.26275671984</v>
      </c>
    </row>
    <row r="18" spans="1:21" x14ac:dyDescent="0.25">
      <c r="A18" t="s">
        <v>109</v>
      </c>
      <c r="B18" s="13">
        <v>659863867116.46997</v>
      </c>
      <c r="C18" s="13">
        <v>722660051321.67993</v>
      </c>
      <c r="D18" s="13">
        <v>1036963399540.9899</v>
      </c>
      <c r="E18" s="13">
        <v>852387095989.88977</v>
      </c>
      <c r="F18" s="13">
        <v>955868954324.19006</v>
      </c>
      <c r="G18" s="13">
        <v>1150961403598.8203</v>
      </c>
      <c r="H18" s="13">
        <v>1383749419593.0898</v>
      </c>
      <c r="I18" s="13">
        <v>1400619241713.72</v>
      </c>
      <c r="J18" s="13">
        <v>1612584680231.9302</v>
      </c>
      <c r="K18" s="13">
        <f>SUM(K14:K16)-K17</f>
        <v>1922363783575.5105</v>
      </c>
      <c r="L18" s="13">
        <f>SUM(L14:L16)-L17</f>
        <v>1953224605235.0405</v>
      </c>
    </row>
    <row r="19" spans="1:21" x14ac:dyDescent="0.25">
      <c r="J19" s="13"/>
      <c r="N19" s="18" t="s">
        <v>103</v>
      </c>
      <c r="O19" s="19" t="s">
        <v>98</v>
      </c>
      <c r="P19" s="19" t="s">
        <v>99</v>
      </c>
      <c r="Q19" s="19" t="s">
        <v>100</v>
      </c>
      <c r="R19" s="19" t="s">
        <v>101</v>
      </c>
      <c r="S19" s="20" t="s">
        <v>102</v>
      </c>
      <c r="T19" s="50" t="s">
        <v>202</v>
      </c>
      <c r="U19" s="50" t="s">
        <v>459</v>
      </c>
    </row>
    <row r="20" spans="1:21" x14ac:dyDescent="0.25">
      <c r="K20" s="13"/>
      <c r="N20" t="s">
        <v>110</v>
      </c>
      <c r="O20" s="11">
        <v>955868.95432419016</v>
      </c>
      <c r="P20" s="11">
        <v>1150961.4035988203</v>
      </c>
      <c r="Q20" s="11">
        <v>1383749.41959309</v>
      </c>
      <c r="R20" s="11">
        <v>1400619.2417137201</v>
      </c>
      <c r="S20" s="11">
        <v>1612584.6802319302</v>
      </c>
      <c r="T20" s="11">
        <v>1922363.7835755106</v>
      </c>
      <c r="U20" s="11">
        <f t="shared" ref="U20" si="0">SUM(U14:U16)-U17</f>
        <v>1953224.6052350407</v>
      </c>
    </row>
    <row r="21" spans="1:21" x14ac:dyDescent="0.25">
      <c r="K21" s="13"/>
      <c r="N21" t="s">
        <v>111</v>
      </c>
      <c r="O21" s="5">
        <v>0.49506700009231042</v>
      </c>
      <c r="P21" s="5">
        <v>0.51890538978111167</v>
      </c>
      <c r="Q21" s="5">
        <v>0.53299371836691856</v>
      </c>
      <c r="R21" s="5">
        <v>0.539363612695686</v>
      </c>
      <c r="S21" s="5">
        <v>0.60089752597517709</v>
      </c>
      <c r="T21" s="5">
        <v>0.57369625639535338</v>
      </c>
      <c r="U21" s="23">
        <f>U20/SUM(U14:U16)</f>
        <v>0.80757015577362989</v>
      </c>
    </row>
    <row r="22" spans="1:21" x14ac:dyDescent="0.25">
      <c r="K22" s="13"/>
    </row>
    <row r="23" spans="1:21" x14ac:dyDescent="0.25">
      <c r="H23" s="5"/>
      <c r="K23" s="13"/>
      <c r="T23">
        <v>1000000</v>
      </c>
    </row>
    <row r="24" spans="1:21" x14ac:dyDescent="0.25">
      <c r="K24" s="13"/>
    </row>
  </sheetData>
  <phoneticPr fontId="14" type="noConversion"/>
  <hyperlinks>
    <hyperlink ref="A10" r:id="rId1" xr:uid="{AACE7A01-FAC6-4DCB-A9C3-683D14D40F7A}"/>
  </hyperlinks>
  <pageMargins left="0.7" right="0.7" top="0.75" bottom="0.75" header="0.3" footer="0.3"/>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7C4F5-769E-4DA6-AB77-F59A8C803163}">
  <sheetPr codeName="Hoja11">
    <tabColor rgb="FFFFFF00"/>
  </sheetPr>
  <dimension ref="A4:D26"/>
  <sheetViews>
    <sheetView showGridLines="0" topLeftCell="A4" workbookViewId="0">
      <selection activeCell="F4" sqref="F4"/>
    </sheetView>
  </sheetViews>
  <sheetFormatPr baseColWidth="10" defaultRowHeight="15" x14ac:dyDescent="0.25"/>
  <cols>
    <col min="1" max="1" width="14.28515625" customWidth="1"/>
  </cols>
  <sheetData>
    <row r="4" spans="1:4" x14ac:dyDescent="0.25">
      <c r="A4" t="s">
        <v>319</v>
      </c>
    </row>
    <row r="5" spans="1:4" x14ac:dyDescent="0.25">
      <c r="A5" s="6" t="s">
        <v>144</v>
      </c>
    </row>
    <row r="6" spans="1:4" x14ac:dyDescent="0.25">
      <c r="A6" s="6" t="s">
        <v>149</v>
      </c>
    </row>
    <row r="8" spans="1:4" ht="15.75" x14ac:dyDescent="0.25">
      <c r="A8" s="24" t="s">
        <v>275</v>
      </c>
    </row>
    <row r="9" spans="1:4" x14ac:dyDescent="0.25">
      <c r="A9" t="s">
        <v>140</v>
      </c>
    </row>
    <row r="10" spans="1:4" x14ac:dyDescent="0.25">
      <c r="A10" s="4" t="s">
        <v>154</v>
      </c>
    </row>
    <row r="11" spans="1:4" x14ac:dyDescent="0.25">
      <c r="A11" t="s">
        <v>167</v>
      </c>
    </row>
    <row r="13" spans="1:4" x14ac:dyDescent="0.25">
      <c r="A13" s="6" t="s">
        <v>7</v>
      </c>
      <c r="B13" s="6" t="s">
        <v>139</v>
      </c>
      <c r="C13" s="6" t="s">
        <v>24</v>
      </c>
      <c r="D13" s="6" t="s">
        <v>23</v>
      </c>
    </row>
    <row r="14" spans="1:4" x14ac:dyDescent="0.25">
      <c r="A14" t="s">
        <v>18</v>
      </c>
      <c r="B14" s="8">
        <v>8</v>
      </c>
      <c r="C14" s="8">
        <v>7.38</v>
      </c>
      <c r="D14" s="8">
        <v>5.29</v>
      </c>
    </row>
    <row r="15" spans="1:4" x14ac:dyDescent="0.25">
      <c r="A15" t="s">
        <v>16</v>
      </c>
      <c r="B15" s="8">
        <v>8</v>
      </c>
      <c r="C15" s="8">
        <v>7.38</v>
      </c>
      <c r="D15" s="8">
        <v>5.29</v>
      </c>
    </row>
    <row r="16" spans="1:4" x14ac:dyDescent="0.25">
      <c r="A16" t="s">
        <v>10</v>
      </c>
      <c r="B16" s="8">
        <v>7</v>
      </c>
      <c r="C16" s="8">
        <v>7.38</v>
      </c>
      <c r="D16" s="8">
        <v>5.29</v>
      </c>
    </row>
    <row r="17" spans="1:4" x14ac:dyDescent="0.25">
      <c r="A17" t="s">
        <v>17</v>
      </c>
      <c r="B17" s="8">
        <v>7</v>
      </c>
      <c r="C17" s="8">
        <v>7.38</v>
      </c>
      <c r="D17" s="8">
        <v>5.29</v>
      </c>
    </row>
    <row r="18" spans="1:4" x14ac:dyDescent="0.25">
      <c r="A18" t="s">
        <v>14</v>
      </c>
      <c r="B18" s="8">
        <v>6</v>
      </c>
      <c r="C18" s="8">
        <v>7.38</v>
      </c>
      <c r="D18" s="8">
        <v>5.29</v>
      </c>
    </row>
    <row r="19" spans="1:4" x14ac:dyDescent="0.25">
      <c r="A19" t="s">
        <v>13</v>
      </c>
      <c r="B19" s="8">
        <v>6</v>
      </c>
      <c r="C19" s="8">
        <v>7.38</v>
      </c>
      <c r="D19" s="8">
        <v>5.29</v>
      </c>
    </row>
    <row r="20" spans="1:4" x14ac:dyDescent="0.25">
      <c r="A20" t="s">
        <v>8</v>
      </c>
      <c r="B20" s="8">
        <v>6</v>
      </c>
      <c r="C20" s="8">
        <v>7.38</v>
      </c>
      <c r="D20" s="8">
        <v>5.29</v>
      </c>
    </row>
    <row r="21" spans="1:4" x14ac:dyDescent="0.25">
      <c r="A21" t="s">
        <v>11</v>
      </c>
      <c r="B21" s="8">
        <v>6</v>
      </c>
      <c r="C21" s="8">
        <v>7.38</v>
      </c>
      <c r="D21" s="8">
        <v>5.29</v>
      </c>
    </row>
    <row r="22" spans="1:4" x14ac:dyDescent="0.25">
      <c r="A22" t="s">
        <v>15</v>
      </c>
      <c r="B22" s="8">
        <v>5</v>
      </c>
      <c r="C22" s="8">
        <v>7.38</v>
      </c>
      <c r="D22" s="8">
        <v>5.29</v>
      </c>
    </row>
    <row r="23" spans="1:4" x14ac:dyDescent="0.25">
      <c r="A23" t="s">
        <v>19</v>
      </c>
      <c r="B23" s="8">
        <v>4</v>
      </c>
      <c r="C23" s="8">
        <v>7.38</v>
      </c>
      <c r="D23" s="8">
        <v>5.29</v>
      </c>
    </row>
    <row r="25" spans="1:4" x14ac:dyDescent="0.25">
      <c r="B25" s="8"/>
    </row>
    <row r="26" spans="1:4" x14ac:dyDescent="0.25">
      <c r="B26" s="8"/>
    </row>
  </sheetData>
  <sortState xmlns:xlrd2="http://schemas.microsoft.com/office/spreadsheetml/2017/richdata2" ref="A14:D23">
    <sortCondition descending="1" ref="B14"/>
  </sortState>
  <hyperlinks>
    <hyperlink ref="A10" r:id="rId1" xr:uid="{CA6523F2-1293-4651-BFFA-20D2652EEFAD}"/>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F7FA-3CEC-4205-A961-4C139809F69B}">
  <dimension ref="A4:M136"/>
  <sheetViews>
    <sheetView showGridLines="0" workbookViewId="0">
      <selection activeCell="A8" sqref="A8"/>
    </sheetView>
  </sheetViews>
  <sheetFormatPr baseColWidth="10" defaultRowHeight="15" x14ac:dyDescent="0.25"/>
  <sheetData>
    <row r="4" spans="1:2" x14ac:dyDescent="0.25">
      <c r="A4" t="s">
        <v>319</v>
      </c>
    </row>
    <row r="5" spans="1:2" x14ac:dyDescent="0.25">
      <c r="A5" s="6" t="s">
        <v>144</v>
      </c>
    </row>
    <row r="6" spans="1:2" x14ac:dyDescent="0.25">
      <c r="A6" s="6" t="s">
        <v>568</v>
      </c>
    </row>
    <row r="8" spans="1:2" s="21" customFormat="1" ht="15.75" x14ac:dyDescent="0.25">
      <c r="A8" s="24" t="s">
        <v>569</v>
      </c>
    </row>
    <row r="9" spans="1:2" s="21" customFormat="1" x14ac:dyDescent="0.25">
      <c r="A9" s="22" t="s">
        <v>268</v>
      </c>
    </row>
    <row r="10" spans="1:2" s="57" customFormat="1" x14ac:dyDescent="0.25">
      <c r="A10" s="4" t="s">
        <v>324</v>
      </c>
    </row>
    <row r="11" spans="1:2" s="57" customFormat="1" x14ac:dyDescent="0.25">
      <c r="A11" t="s">
        <v>159</v>
      </c>
      <c r="B11" s="4" t="s">
        <v>362</v>
      </c>
    </row>
    <row r="57" spans="1:8" x14ac:dyDescent="0.25">
      <c r="H57" s="90" t="s">
        <v>402</v>
      </c>
    </row>
    <row r="58" spans="1:8" x14ac:dyDescent="0.25">
      <c r="A58" s="90" t="s">
        <v>375</v>
      </c>
      <c r="H58" t="s">
        <v>390</v>
      </c>
    </row>
    <row r="59" spans="1:8" x14ac:dyDescent="0.25">
      <c r="A59" t="s">
        <v>333</v>
      </c>
      <c r="H59" t="s">
        <v>391</v>
      </c>
    </row>
    <row r="60" spans="1:8" x14ac:dyDescent="0.25">
      <c r="A60" t="s">
        <v>334</v>
      </c>
      <c r="H60" t="s">
        <v>392</v>
      </c>
    </row>
    <row r="61" spans="1:8" x14ac:dyDescent="0.25">
      <c r="A61" t="s">
        <v>335</v>
      </c>
      <c r="H61" t="s">
        <v>429</v>
      </c>
    </row>
    <row r="62" spans="1:8" x14ac:dyDescent="0.25">
      <c r="A62" t="s">
        <v>336</v>
      </c>
      <c r="H62" t="s">
        <v>393</v>
      </c>
    </row>
    <row r="63" spans="1:8" x14ac:dyDescent="0.25">
      <c r="A63" t="s">
        <v>337</v>
      </c>
      <c r="H63" t="s">
        <v>394</v>
      </c>
    </row>
    <row r="64" spans="1:8" x14ac:dyDescent="0.25">
      <c r="A64" t="s">
        <v>338</v>
      </c>
      <c r="H64" t="s">
        <v>395</v>
      </c>
    </row>
    <row r="65" spans="1:8" x14ac:dyDescent="0.25">
      <c r="A65" t="s">
        <v>339</v>
      </c>
      <c r="H65" t="s">
        <v>396</v>
      </c>
    </row>
    <row r="66" spans="1:8" x14ac:dyDescent="0.25">
      <c r="A66" t="s">
        <v>340</v>
      </c>
      <c r="H66" t="s">
        <v>397</v>
      </c>
    </row>
    <row r="67" spans="1:8" x14ac:dyDescent="0.25">
      <c r="A67" t="s">
        <v>341</v>
      </c>
      <c r="H67" t="s">
        <v>430</v>
      </c>
    </row>
    <row r="68" spans="1:8" x14ac:dyDescent="0.25">
      <c r="A68" t="s">
        <v>342</v>
      </c>
      <c r="H68" t="s">
        <v>398</v>
      </c>
    </row>
    <row r="69" spans="1:8" x14ac:dyDescent="0.25">
      <c r="A69" t="s">
        <v>343</v>
      </c>
      <c r="H69" t="s">
        <v>399</v>
      </c>
    </row>
    <row r="70" spans="1:8" x14ac:dyDescent="0.25">
      <c r="A70" t="s">
        <v>438</v>
      </c>
      <c r="H70" t="s">
        <v>400</v>
      </c>
    </row>
    <row r="71" spans="1:8" x14ac:dyDescent="0.25">
      <c r="A71" t="s">
        <v>439</v>
      </c>
      <c r="H71" t="s">
        <v>401</v>
      </c>
    </row>
    <row r="73" spans="1:8" x14ac:dyDescent="0.25">
      <c r="A73" t="s">
        <v>363</v>
      </c>
      <c r="H73" t="s">
        <v>403</v>
      </c>
    </row>
    <row r="74" spans="1:8" x14ac:dyDescent="0.25">
      <c r="A74" t="s">
        <v>344</v>
      </c>
      <c r="H74" t="s">
        <v>404</v>
      </c>
    </row>
    <row r="75" spans="1:8" x14ac:dyDescent="0.25">
      <c r="A75" t="s">
        <v>345</v>
      </c>
      <c r="H75" t="s">
        <v>405</v>
      </c>
    </row>
    <row r="76" spans="1:8" x14ac:dyDescent="0.25">
      <c r="A76" t="s">
        <v>364</v>
      </c>
      <c r="H76" t="s">
        <v>406</v>
      </c>
    </row>
    <row r="77" spans="1:8" x14ac:dyDescent="0.25">
      <c r="A77" t="s">
        <v>346</v>
      </c>
      <c r="H77" t="s">
        <v>431</v>
      </c>
    </row>
    <row r="78" spans="1:8" x14ac:dyDescent="0.25">
      <c r="A78" t="s">
        <v>347</v>
      </c>
      <c r="H78" t="s">
        <v>432</v>
      </c>
    </row>
    <row r="79" spans="1:8" x14ac:dyDescent="0.25">
      <c r="A79" t="s">
        <v>365</v>
      </c>
      <c r="H79" t="s">
        <v>407</v>
      </c>
    </row>
    <row r="80" spans="1:8" x14ac:dyDescent="0.25">
      <c r="A80" t="s">
        <v>348</v>
      </c>
      <c r="H80" t="s">
        <v>408</v>
      </c>
    </row>
    <row r="81" spans="1:8" x14ac:dyDescent="0.25">
      <c r="A81" t="s">
        <v>349</v>
      </c>
      <c r="H81" t="s">
        <v>409</v>
      </c>
    </row>
    <row r="82" spans="1:8" x14ac:dyDescent="0.25">
      <c r="A82" t="s">
        <v>366</v>
      </c>
      <c r="H82" t="s">
        <v>410</v>
      </c>
    </row>
    <row r="83" spans="1:8" x14ac:dyDescent="0.25">
      <c r="A83" t="s">
        <v>350</v>
      </c>
      <c r="H83" t="s">
        <v>411</v>
      </c>
    </row>
    <row r="84" spans="1:8" x14ac:dyDescent="0.25">
      <c r="A84" t="s">
        <v>351</v>
      </c>
      <c r="H84" t="s">
        <v>412</v>
      </c>
    </row>
    <row r="85" spans="1:8" x14ac:dyDescent="0.25">
      <c r="A85" t="s">
        <v>352</v>
      </c>
      <c r="H85" t="s">
        <v>413</v>
      </c>
    </row>
    <row r="86" spans="1:8" x14ac:dyDescent="0.25">
      <c r="A86" t="s">
        <v>353</v>
      </c>
      <c r="H86" t="s">
        <v>414</v>
      </c>
    </row>
    <row r="87" spans="1:8" x14ac:dyDescent="0.25">
      <c r="A87" t="s">
        <v>367</v>
      </c>
      <c r="H87" t="s">
        <v>415</v>
      </c>
    </row>
    <row r="88" spans="1:8" x14ac:dyDescent="0.25">
      <c r="H88" t="s">
        <v>416</v>
      </c>
    </row>
    <row r="89" spans="1:8" x14ac:dyDescent="0.25">
      <c r="A89" t="s">
        <v>368</v>
      </c>
      <c r="H89" t="s">
        <v>433</v>
      </c>
    </row>
    <row r="90" spans="1:8" x14ac:dyDescent="0.25">
      <c r="A90" t="s">
        <v>369</v>
      </c>
      <c r="H90" t="s">
        <v>434</v>
      </c>
    </row>
    <row r="91" spans="1:8" x14ac:dyDescent="0.25">
      <c r="A91" t="s">
        <v>440</v>
      </c>
      <c r="H91" t="s">
        <v>435</v>
      </c>
    </row>
    <row r="92" spans="1:8" x14ac:dyDescent="0.25">
      <c r="A92" t="s">
        <v>370</v>
      </c>
      <c r="H92" t="s">
        <v>417</v>
      </c>
    </row>
    <row r="93" spans="1:8" x14ac:dyDescent="0.25">
      <c r="A93" t="s">
        <v>371</v>
      </c>
      <c r="H93" t="s">
        <v>418</v>
      </c>
    </row>
    <row r="94" spans="1:8" x14ac:dyDescent="0.25">
      <c r="A94" t="s">
        <v>372</v>
      </c>
      <c r="H94" t="s">
        <v>419</v>
      </c>
    </row>
    <row r="95" spans="1:8" x14ac:dyDescent="0.25">
      <c r="A95" t="s">
        <v>373</v>
      </c>
      <c r="H95" t="s">
        <v>420</v>
      </c>
    </row>
    <row r="96" spans="1:8" x14ac:dyDescent="0.25">
      <c r="A96" t="s">
        <v>374</v>
      </c>
      <c r="H96" t="s">
        <v>421</v>
      </c>
    </row>
    <row r="97" spans="1:8" x14ac:dyDescent="0.25">
      <c r="H97" t="s">
        <v>422</v>
      </c>
    </row>
    <row r="98" spans="1:8" x14ac:dyDescent="0.25">
      <c r="H98" t="s">
        <v>423</v>
      </c>
    </row>
    <row r="99" spans="1:8" x14ac:dyDescent="0.25">
      <c r="H99" t="s">
        <v>424</v>
      </c>
    </row>
    <row r="100" spans="1:8" x14ac:dyDescent="0.25">
      <c r="H100" t="s">
        <v>425</v>
      </c>
    </row>
    <row r="101" spans="1:8" x14ac:dyDescent="0.25">
      <c r="H101" t="s">
        <v>426</v>
      </c>
    </row>
    <row r="102" spans="1:8" x14ac:dyDescent="0.25">
      <c r="H102" t="s">
        <v>427</v>
      </c>
    </row>
    <row r="103" spans="1:8" x14ac:dyDescent="0.25">
      <c r="H103" t="s">
        <v>428</v>
      </c>
    </row>
    <row r="105" spans="1:8" x14ac:dyDescent="0.25">
      <c r="H105" t="s">
        <v>436</v>
      </c>
    </row>
    <row r="106" spans="1:8" x14ac:dyDescent="0.25">
      <c r="H106" t="s">
        <v>437</v>
      </c>
    </row>
    <row r="107" spans="1:8" x14ac:dyDescent="0.25">
      <c r="H107" t="s">
        <v>370</v>
      </c>
    </row>
    <row r="108" spans="1:8" x14ac:dyDescent="0.25">
      <c r="H108" t="s">
        <v>372</v>
      </c>
    </row>
    <row r="109" spans="1:8" x14ac:dyDescent="0.25">
      <c r="H109" t="s">
        <v>373</v>
      </c>
    </row>
    <row r="110" spans="1:8" x14ac:dyDescent="0.25">
      <c r="H110" t="s">
        <v>374</v>
      </c>
    </row>
    <row r="112" spans="1:8" x14ac:dyDescent="0.25">
      <c r="A112" s="90" t="s">
        <v>376</v>
      </c>
      <c r="H112" s="90" t="s">
        <v>376</v>
      </c>
    </row>
    <row r="113" spans="1:13" x14ac:dyDescent="0.25">
      <c r="A113" t="s">
        <v>329</v>
      </c>
      <c r="B113">
        <v>66</v>
      </c>
      <c r="C113" t="s">
        <v>354</v>
      </c>
      <c r="D113">
        <v>135</v>
      </c>
      <c r="E113" t="s">
        <v>359</v>
      </c>
      <c r="F113">
        <v>208</v>
      </c>
      <c r="H113" t="s">
        <v>377</v>
      </c>
      <c r="I113">
        <v>89</v>
      </c>
      <c r="J113" t="s">
        <v>380</v>
      </c>
      <c r="K113">
        <v>8</v>
      </c>
      <c r="L113" t="s">
        <v>359</v>
      </c>
      <c r="M113">
        <v>52</v>
      </c>
    </row>
    <row r="114" spans="1:13" x14ac:dyDescent="0.25">
      <c r="A114" t="s">
        <v>330</v>
      </c>
      <c r="B114">
        <v>90</v>
      </c>
      <c r="C114" t="s">
        <v>355</v>
      </c>
      <c r="D114">
        <v>147</v>
      </c>
      <c r="E114" t="s">
        <v>360</v>
      </c>
      <c r="F114">
        <v>64</v>
      </c>
      <c r="H114" t="s">
        <v>378</v>
      </c>
      <c r="I114">
        <v>18</v>
      </c>
      <c r="J114" t="s">
        <v>381</v>
      </c>
      <c r="K114">
        <v>3</v>
      </c>
      <c r="L114" t="s">
        <v>360</v>
      </c>
      <c r="M114">
        <v>88</v>
      </c>
    </row>
    <row r="115" spans="1:13" x14ac:dyDescent="0.25">
      <c r="A115" t="s">
        <v>331</v>
      </c>
      <c r="B115">
        <v>65</v>
      </c>
      <c r="C115" t="s">
        <v>356</v>
      </c>
      <c r="D115">
        <v>36</v>
      </c>
      <c r="E115" t="s">
        <v>361</v>
      </c>
      <c r="F115">
        <v>53</v>
      </c>
      <c r="H115" t="s">
        <v>261</v>
      </c>
      <c r="I115">
        <v>51</v>
      </c>
      <c r="J115" t="s">
        <v>382</v>
      </c>
      <c r="K115">
        <v>167</v>
      </c>
      <c r="L115" t="s">
        <v>389</v>
      </c>
      <c r="M115">
        <v>115</v>
      </c>
    </row>
    <row r="116" spans="1:13" x14ac:dyDescent="0.25">
      <c r="A116" t="s">
        <v>261</v>
      </c>
      <c r="B116">
        <v>93</v>
      </c>
      <c r="C116" t="s">
        <v>358</v>
      </c>
      <c r="D116">
        <v>2</v>
      </c>
      <c r="H116" t="s">
        <v>379</v>
      </c>
      <c r="I116">
        <v>96</v>
      </c>
      <c r="J116" t="s">
        <v>383</v>
      </c>
      <c r="K116">
        <v>2</v>
      </c>
    </row>
    <row r="117" spans="1:13" x14ac:dyDescent="0.25">
      <c r="A117" t="s">
        <v>332</v>
      </c>
      <c r="B117">
        <v>10</v>
      </c>
      <c r="C117" t="s">
        <v>357</v>
      </c>
      <c r="D117">
        <v>4</v>
      </c>
      <c r="J117" t="s">
        <v>358</v>
      </c>
      <c r="K117">
        <v>13</v>
      </c>
    </row>
    <row r="118" spans="1:13" x14ac:dyDescent="0.25">
      <c r="B118">
        <f>SUM(B113:B117)</f>
        <v>324</v>
      </c>
      <c r="D118">
        <f t="shared" ref="D118:F118" si="0">SUM(D113:D117)</f>
        <v>324</v>
      </c>
      <c r="F118">
        <f t="shared" si="0"/>
        <v>325</v>
      </c>
      <c r="J118" t="s">
        <v>384</v>
      </c>
      <c r="K118">
        <v>1</v>
      </c>
    </row>
    <row r="119" spans="1:13" x14ac:dyDescent="0.25">
      <c r="J119" t="s">
        <v>386</v>
      </c>
      <c r="K119">
        <v>5</v>
      </c>
    </row>
    <row r="120" spans="1:13" x14ac:dyDescent="0.25">
      <c r="J120" t="s">
        <v>385</v>
      </c>
      <c r="K120">
        <v>2</v>
      </c>
    </row>
    <row r="121" spans="1:13" x14ac:dyDescent="0.25">
      <c r="J121" t="s">
        <v>357</v>
      </c>
      <c r="K121">
        <v>36</v>
      </c>
    </row>
    <row r="122" spans="1:13" x14ac:dyDescent="0.25">
      <c r="J122" t="s">
        <v>387</v>
      </c>
      <c r="K122">
        <v>14</v>
      </c>
    </row>
    <row r="123" spans="1:13" x14ac:dyDescent="0.25">
      <c r="J123" t="s">
        <v>388</v>
      </c>
      <c r="K123">
        <v>5</v>
      </c>
    </row>
    <row r="124" spans="1:13" x14ac:dyDescent="0.25">
      <c r="I124">
        <f>SUM(I113:I123)</f>
        <v>254</v>
      </c>
      <c r="K124">
        <f t="shared" ref="K124:M124" si="1">SUM(K113:K123)</f>
        <v>256</v>
      </c>
      <c r="M124">
        <f t="shared" si="1"/>
        <v>255</v>
      </c>
    </row>
    <row r="126" spans="1:13" x14ac:dyDescent="0.25">
      <c r="B126">
        <f>B113/$B$118</f>
        <v>0.20370370370370369</v>
      </c>
      <c r="D126">
        <f t="shared" ref="D126" si="2">D113/$B$118</f>
        <v>0.41666666666666669</v>
      </c>
      <c r="F126">
        <f>F113/$F$118</f>
        <v>0.64</v>
      </c>
      <c r="I126" s="54">
        <f>I113/$I$124</f>
        <v>0.35039370078740156</v>
      </c>
      <c r="K126" s="54">
        <f>K113/$K$124</f>
        <v>3.125E-2</v>
      </c>
      <c r="M126">
        <f>M113/$M$124</f>
        <v>0.20392156862745098</v>
      </c>
    </row>
    <row r="127" spans="1:13" x14ac:dyDescent="0.25">
      <c r="B127">
        <f t="shared" ref="B127:B130" si="3">B114/$B$118</f>
        <v>0.27777777777777779</v>
      </c>
      <c r="D127">
        <f t="shared" ref="D127" si="4">D114/$B$118</f>
        <v>0.45370370370370372</v>
      </c>
      <c r="F127">
        <f t="shared" ref="F127:F128" si="5">F114/$F$118</f>
        <v>0.19692307692307692</v>
      </c>
      <c r="I127" s="54">
        <f t="shared" ref="I127:I129" si="6">I114/$I$124</f>
        <v>7.0866141732283464E-2</v>
      </c>
      <c r="K127" s="54">
        <f t="shared" ref="K127:K136" si="7">K114/$K$124</f>
        <v>1.171875E-2</v>
      </c>
      <c r="M127">
        <f t="shared" ref="M127:M128" si="8">M114/$M$124</f>
        <v>0.34509803921568627</v>
      </c>
    </row>
    <row r="128" spans="1:13" x14ac:dyDescent="0.25">
      <c r="B128">
        <f t="shared" si="3"/>
        <v>0.20061728395061729</v>
      </c>
      <c r="D128">
        <f t="shared" ref="D128" si="9">D115/$B$118</f>
        <v>0.1111111111111111</v>
      </c>
      <c r="F128">
        <f t="shared" si="5"/>
        <v>0.16307692307692306</v>
      </c>
      <c r="I128" s="54">
        <f t="shared" si="6"/>
        <v>0.20078740157480315</v>
      </c>
      <c r="K128" s="54">
        <f t="shared" si="7"/>
        <v>0.65234375</v>
      </c>
      <c r="M128">
        <f t="shared" si="8"/>
        <v>0.45098039215686275</v>
      </c>
    </row>
    <row r="129" spans="2:11" x14ac:dyDescent="0.25">
      <c r="B129">
        <f t="shared" si="3"/>
        <v>0.28703703703703703</v>
      </c>
      <c r="D129">
        <f t="shared" ref="D129" si="10">D116/$B$118</f>
        <v>6.1728395061728392E-3</v>
      </c>
      <c r="I129" s="54">
        <f t="shared" si="6"/>
        <v>0.37795275590551181</v>
      </c>
      <c r="K129" s="54">
        <f t="shared" si="7"/>
        <v>7.8125E-3</v>
      </c>
    </row>
    <row r="130" spans="2:11" x14ac:dyDescent="0.25">
      <c r="B130">
        <f t="shared" si="3"/>
        <v>3.0864197530864196E-2</v>
      </c>
      <c r="D130">
        <f t="shared" ref="D130" si="11">D117/$B$118</f>
        <v>1.2345679012345678E-2</v>
      </c>
      <c r="K130" s="54">
        <f t="shared" si="7"/>
        <v>5.078125E-2</v>
      </c>
    </row>
    <row r="131" spans="2:11" x14ac:dyDescent="0.25">
      <c r="K131" s="54">
        <f>K118/$K$124</f>
        <v>3.90625E-3</v>
      </c>
    </row>
    <row r="132" spans="2:11" x14ac:dyDescent="0.25">
      <c r="K132" s="54">
        <f t="shared" si="7"/>
        <v>1.953125E-2</v>
      </c>
    </row>
    <row r="133" spans="2:11" x14ac:dyDescent="0.25">
      <c r="K133" s="54">
        <f t="shared" si="7"/>
        <v>7.8125E-3</v>
      </c>
    </row>
    <row r="134" spans="2:11" x14ac:dyDescent="0.25">
      <c r="K134" s="54">
        <f t="shared" si="7"/>
        <v>0.140625</v>
      </c>
    </row>
    <row r="135" spans="2:11" x14ac:dyDescent="0.25">
      <c r="K135" s="54">
        <f t="shared" si="7"/>
        <v>5.46875E-2</v>
      </c>
    </row>
    <row r="136" spans="2:11" x14ac:dyDescent="0.25">
      <c r="K136" s="54">
        <f t="shared" si="7"/>
        <v>1.953125E-2</v>
      </c>
    </row>
  </sheetData>
  <hyperlinks>
    <hyperlink ref="A10" r:id="rId1" xr:uid="{126EEE73-C05F-44CF-8EA2-7B39E6B21108}"/>
    <hyperlink ref="B11" r:id="rId2" display="http://sankeymatic.com/build/ " xr:uid="{35CC5D13-B2D8-4362-9E81-D7C884D06681}"/>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F0C8D-53FE-4784-BCFA-710E154D4424}">
  <dimension ref="A1:I27"/>
  <sheetViews>
    <sheetView workbookViewId="0">
      <selection activeCell="K6" sqref="K6"/>
    </sheetView>
  </sheetViews>
  <sheetFormatPr baseColWidth="10" defaultRowHeight="15" x14ac:dyDescent="0.25"/>
  <cols>
    <col min="1" max="1" width="16.42578125" bestFit="1" customWidth="1"/>
    <col min="6" max="6" width="17.5703125" bestFit="1" customWidth="1"/>
    <col min="7" max="7" width="16.140625" bestFit="1" customWidth="1"/>
  </cols>
  <sheetData>
    <row r="1" spans="1:9" x14ac:dyDescent="0.25">
      <c r="A1" t="s">
        <v>441</v>
      </c>
      <c r="B1" t="s">
        <v>442</v>
      </c>
      <c r="C1" t="s">
        <v>443</v>
      </c>
      <c r="F1" s="91" t="s">
        <v>441</v>
      </c>
      <c r="G1" t="s">
        <v>450</v>
      </c>
      <c r="I1" t="s">
        <v>457</v>
      </c>
    </row>
    <row r="2" spans="1:9" x14ac:dyDescent="0.25">
      <c r="A2" t="s">
        <v>262</v>
      </c>
      <c r="B2" t="s">
        <v>444</v>
      </c>
      <c r="C2">
        <v>320245.05241015001</v>
      </c>
    </row>
    <row r="3" spans="1:9" x14ac:dyDescent="0.25">
      <c r="A3" t="s">
        <v>262</v>
      </c>
      <c r="B3" t="s">
        <v>445</v>
      </c>
      <c r="C3">
        <v>37265.929186055</v>
      </c>
      <c r="F3" s="91" t="s">
        <v>454</v>
      </c>
      <c r="G3" t="s">
        <v>456</v>
      </c>
      <c r="I3" t="s">
        <v>458</v>
      </c>
    </row>
    <row r="4" spans="1:9" x14ac:dyDescent="0.25">
      <c r="A4" t="s">
        <v>262</v>
      </c>
      <c r="C4">
        <v>3219.477786462</v>
      </c>
      <c r="F4" s="92" t="s">
        <v>444</v>
      </c>
      <c r="G4" s="93">
        <v>107549.08836839</v>
      </c>
    </row>
    <row r="5" spans="1:9" x14ac:dyDescent="0.25">
      <c r="A5" t="s">
        <v>446</v>
      </c>
      <c r="B5" t="s">
        <v>444</v>
      </c>
      <c r="C5">
        <v>9383569.3391586002</v>
      </c>
      <c r="F5" s="92" t="s">
        <v>445</v>
      </c>
      <c r="G5" s="93">
        <v>1549667.2317859</v>
      </c>
    </row>
    <row r="6" spans="1:9" x14ac:dyDescent="0.25">
      <c r="A6" t="s">
        <v>446</v>
      </c>
      <c r="B6" t="s">
        <v>445</v>
      </c>
      <c r="C6">
        <v>280440.72131194</v>
      </c>
      <c r="F6" s="92" t="s">
        <v>455</v>
      </c>
      <c r="G6" s="93">
        <v>7012.9187727586996</v>
      </c>
    </row>
    <row r="7" spans="1:9" x14ac:dyDescent="0.25">
      <c r="A7" t="s">
        <v>446</v>
      </c>
      <c r="C7">
        <v>89036.417305732</v>
      </c>
      <c r="F7" s="92" t="s">
        <v>201</v>
      </c>
      <c r="G7" s="93">
        <v>1664229.2389270486</v>
      </c>
    </row>
    <row r="8" spans="1:9" x14ac:dyDescent="0.25">
      <c r="A8" t="s">
        <v>447</v>
      </c>
      <c r="B8" t="s">
        <v>444</v>
      </c>
      <c r="C8">
        <v>18009.223056327999</v>
      </c>
    </row>
    <row r="9" spans="1:9" x14ac:dyDescent="0.25">
      <c r="A9" t="s">
        <v>447</v>
      </c>
      <c r="B9" t="s">
        <v>445</v>
      </c>
      <c r="C9">
        <v>8427.5893548279</v>
      </c>
    </row>
    <row r="10" spans="1:9" x14ac:dyDescent="0.25">
      <c r="A10" t="s">
        <v>447</v>
      </c>
      <c r="C10">
        <v>638.39022244534999</v>
      </c>
    </row>
    <row r="11" spans="1:9" x14ac:dyDescent="0.25">
      <c r="A11" t="s">
        <v>448</v>
      </c>
      <c r="B11" t="s">
        <v>444</v>
      </c>
      <c r="C11">
        <v>1851068.6676646001</v>
      </c>
    </row>
    <row r="12" spans="1:9" x14ac:dyDescent="0.25">
      <c r="A12" t="s">
        <v>448</v>
      </c>
      <c r="B12" t="s">
        <v>445</v>
      </c>
      <c r="C12">
        <v>1428653.8470613</v>
      </c>
    </row>
    <row r="13" spans="1:9" x14ac:dyDescent="0.25">
      <c r="A13" t="s">
        <v>448</v>
      </c>
      <c r="C13">
        <v>36898.501213538999</v>
      </c>
    </row>
    <row r="14" spans="1:9" x14ac:dyDescent="0.25">
      <c r="A14" t="s">
        <v>449</v>
      </c>
      <c r="B14" t="s">
        <v>444</v>
      </c>
      <c r="C14">
        <v>3492.4456570244001</v>
      </c>
    </row>
    <row r="15" spans="1:9" x14ac:dyDescent="0.25">
      <c r="A15" t="s">
        <v>449</v>
      </c>
      <c r="B15" t="s">
        <v>445</v>
      </c>
      <c r="C15">
        <v>28759.329897797001</v>
      </c>
    </row>
    <row r="16" spans="1:9" x14ac:dyDescent="0.25">
      <c r="A16" t="s">
        <v>449</v>
      </c>
      <c r="C16">
        <v>383.69749247351001</v>
      </c>
    </row>
    <row r="17" spans="1:3" x14ac:dyDescent="0.25">
      <c r="A17" t="s">
        <v>450</v>
      </c>
      <c r="B17" t="s">
        <v>444</v>
      </c>
      <c r="C17">
        <v>107549.08836839</v>
      </c>
    </row>
    <row r="18" spans="1:3" x14ac:dyDescent="0.25">
      <c r="A18" t="s">
        <v>450</v>
      </c>
      <c r="B18" t="s">
        <v>445</v>
      </c>
      <c r="C18">
        <v>1549667.2317859</v>
      </c>
    </row>
    <row r="19" spans="1:3" x14ac:dyDescent="0.25">
      <c r="A19" t="s">
        <v>450</v>
      </c>
      <c r="C19">
        <v>7012.9187727586996</v>
      </c>
    </row>
    <row r="20" spans="1:3" x14ac:dyDescent="0.25">
      <c r="A20" t="s">
        <v>451</v>
      </c>
      <c r="B20" t="s">
        <v>444</v>
      </c>
      <c r="C20">
        <v>12178.007251651001</v>
      </c>
    </row>
    <row r="21" spans="1:3" x14ac:dyDescent="0.25">
      <c r="A21" t="s">
        <v>451</v>
      </c>
      <c r="B21" t="s">
        <v>445</v>
      </c>
      <c r="C21">
        <v>32147.117598035002</v>
      </c>
    </row>
    <row r="22" spans="1:3" x14ac:dyDescent="0.25">
      <c r="A22" t="s">
        <v>451</v>
      </c>
      <c r="C22">
        <v>701.99104970307997</v>
      </c>
    </row>
    <row r="23" spans="1:3" x14ac:dyDescent="0.25">
      <c r="A23" t="s">
        <v>452</v>
      </c>
      <c r="B23" t="s">
        <v>444</v>
      </c>
      <c r="C23">
        <v>1626.433672697</v>
      </c>
    </row>
    <row r="24" spans="1:3" x14ac:dyDescent="0.25">
      <c r="A24" t="s">
        <v>452</v>
      </c>
      <c r="B24" t="s">
        <v>445</v>
      </c>
      <c r="C24">
        <v>651.01087971332004</v>
      </c>
    </row>
    <row r="25" spans="1:3" x14ac:dyDescent="0.25">
      <c r="A25" t="s">
        <v>453</v>
      </c>
      <c r="B25" t="s">
        <v>444</v>
      </c>
      <c r="C25">
        <v>220509.39992823001</v>
      </c>
    </row>
    <row r="26" spans="1:3" x14ac:dyDescent="0.25">
      <c r="A26" t="s">
        <v>453</v>
      </c>
      <c r="B26" t="s">
        <v>445</v>
      </c>
      <c r="C26">
        <v>56940.822362040002</v>
      </c>
    </row>
    <row r="27" spans="1:3" x14ac:dyDescent="0.25">
      <c r="A27" t="s">
        <v>453</v>
      </c>
      <c r="C27">
        <v>14348.796624156999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313A-C4C8-40A1-91FF-64A6E6E6AF67}">
  <dimension ref="A1:M119"/>
  <sheetViews>
    <sheetView workbookViewId="0">
      <selection activeCell="H9" sqref="H9"/>
    </sheetView>
  </sheetViews>
  <sheetFormatPr baseColWidth="10" defaultRowHeight="15" x14ac:dyDescent="0.25"/>
  <cols>
    <col min="3" max="3" width="14.140625" bestFit="1" customWidth="1"/>
    <col min="4" max="4" width="15.28515625" bestFit="1" customWidth="1"/>
    <col min="10" max="10" width="39.42578125" bestFit="1" customWidth="1"/>
    <col min="11" max="11" width="28.85546875" bestFit="1" customWidth="1"/>
    <col min="12" max="12" width="28.140625" bestFit="1" customWidth="1"/>
  </cols>
  <sheetData>
    <row r="1" spans="1:13" x14ac:dyDescent="0.25">
      <c r="A1" t="s">
        <v>462</v>
      </c>
      <c r="B1" t="s">
        <v>463</v>
      </c>
      <c r="C1" t="s">
        <v>521</v>
      </c>
      <c r="D1" t="s">
        <v>464</v>
      </c>
      <c r="E1" t="s">
        <v>526</v>
      </c>
      <c r="J1" s="91" t="s">
        <v>454</v>
      </c>
      <c r="K1" t="s">
        <v>543</v>
      </c>
      <c r="L1" t="s">
        <v>544</v>
      </c>
    </row>
    <row r="2" spans="1:13" x14ac:dyDescent="0.25">
      <c r="A2">
        <v>101</v>
      </c>
      <c r="B2" t="s">
        <v>465</v>
      </c>
      <c r="C2" s="56">
        <v>173420128</v>
      </c>
      <c r="D2" s="56">
        <v>8491826262</v>
      </c>
      <c r="E2" t="s">
        <v>527</v>
      </c>
      <c r="J2" s="92" t="s">
        <v>535</v>
      </c>
      <c r="K2" s="72">
        <v>437783443</v>
      </c>
      <c r="L2" s="72">
        <v>7219125171</v>
      </c>
      <c r="M2" s="5">
        <f>K2/L2</f>
        <v>6.0642173757926104E-2</v>
      </c>
    </row>
    <row r="3" spans="1:13" x14ac:dyDescent="0.25">
      <c r="A3">
        <v>102</v>
      </c>
      <c r="B3" t="s">
        <v>466</v>
      </c>
      <c r="C3" s="56">
        <v>13394172</v>
      </c>
      <c r="D3" s="56">
        <v>412062138</v>
      </c>
      <c r="E3" t="s">
        <v>527</v>
      </c>
      <c r="J3" s="92" t="s">
        <v>533</v>
      </c>
      <c r="K3" s="72">
        <v>15658858</v>
      </c>
      <c r="L3" s="72">
        <v>49772606191</v>
      </c>
      <c r="M3" s="5">
        <f t="shared" ref="M3:M18" si="0">K3/L3</f>
        <v>3.1460795803840127E-4</v>
      </c>
    </row>
    <row r="4" spans="1:13" x14ac:dyDescent="0.25">
      <c r="A4">
        <v>103</v>
      </c>
      <c r="B4" t="s">
        <v>467</v>
      </c>
      <c r="C4" s="56">
        <v>68826587</v>
      </c>
      <c r="D4" s="56">
        <v>3745829762</v>
      </c>
      <c r="E4" t="s">
        <v>527</v>
      </c>
      <c r="J4" s="92" t="s">
        <v>529</v>
      </c>
      <c r="K4" s="72">
        <v>29482215</v>
      </c>
      <c r="L4" s="72">
        <v>908762921</v>
      </c>
      <c r="M4" s="5">
        <f t="shared" si="0"/>
        <v>3.244214119955275E-2</v>
      </c>
    </row>
    <row r="5" spans="1:13" x14ac:dyDescent="0.25">
      <c r="A5">
        <v>104</v>
      </c>
      <c r="B5" t="s">
        <v>468</v>
      </c>
      <c r="C5" s="56">
        <v>101553882</v>
      </c>
      <c r="D5" s="56">
        <v>5174350988</v>
      </c>
      <c r="E5" t="s">
        <v>527</v>
      </c>
      <c r="J5" s="92" t="s">
        <v>539</v>
      </c>
      <c r="K5" s="72">
        <v>61064984</v>
      </c>
      <c r="L5" s="72">
        <v>3407847334</v>
      </c>
      <c r="M5" s="5">
        <f t="shared" si="0"/>
        <v>1.7918931810928358E-2</v>
      </c>
    </row>
    <row r="6" spans="1:13" x14ac:dyDescent="0.25">
      <c r="A6">
        <v>105</v>
      </c>
      <c r="B6" t="s">
        <v>469</v>
      </c>
      <c r="C6" s="56">
        <v>122769371</v>
      </c>
      <c r="D6" s="56">
        <v>5827218352</v>
      </c>
      <c r="E6" t="s">
        <v>527</v>
      </c>
      <c r="J6" s="92" t="s">
        <v>532</v>
      </c>
      <c r="K6" s="72">
        <v>57284475</v>
      </c>
      <c r="L6" s="72">
        <v>1806773260</v>
      </c>
      <c r="M6" s="5">
        <f t="shared" si="0"/>
        <v>3.1705403366441232E-2</v>
      </c>
    </row>
    <row r="7" spans="1:13" x14ac:dyDescent="0.25">
      <c r="A7">
        <v>106</v>
      </c>
      <c r="B7" t="s">
        <v>470</v>
      </c>
      <c r="C7" s="56">
        <v>47805906</v>
      </c>
      <c r="D7" s="56">
        <v>5202481131</v>
      </c>
      <c r="E7" t="s">
        <v>527</v>
      </c>
      <c r="J7" s="92" t="s">
        <v>530</v>
      </c>
      <c r="K7" s="72">
        <v>28810003</v>
      </c>
      <c r="L7" s="72">
        <v>582822520</v>
      </c>
      <c r="M7" s="5">
        <f t="shared" si="0"/>
        <v>4.9431863065277575E-2</v>
      </c>
    </row>
    <row r="8" spans="1:13" x14ac:dyDescent="0.25">
      <c r="A8">
        <v>107</v>
      </c>
      <c r="B8" t="s">
        <v>471</v>
      </c>
      <c r="C8" s="56">
        <v>16059773</v>
      </c>
      <c r="D8" s="56">
        <v>3045142708</v>
      </c>
      <c r="E8" t="s">
        <v>527</v>
      </c>
      <c r="J8" s="92" t="s">
        <v>540</v>
      </c>
      <c r="K8" s="72">
        <v>33062043</v>
      </c>
      <c r="L8" s="72">
        <v>1290940939</v>
      </c>
      <c r="M8" s="5">
        <f t="shared" si="0"/>
        <v>2.561080991482911E-2</v>
      </c>
    </row>
    <row r="9" spans="1:13" x14ac:dyDescent="0.25">
      <c r="A9">
        <v>108</v>
      </c>
      <c r="B9" t="s">
        <v>472</v>
      </c>
      <c r="C9" s="56">
        <v>163703812</v>
      </c>
      <c r="D9" s="56">
        <v>6986118616</v>
      </c>
      <c r="E9" t="s">
        <v>527</v>
      </c>
      <c r="J9" s="92" t="s">
        <v>537</v>
      </c>
      <c r="K9" s="72">
        <v>624182145</v>
      </c>
      <c r="L9" s="72">
        <v>7134495087</v>
      </c>
      <c r="M9" s="5">
        <f t="shared" si="0"/>
        <v>8.7487921343914435E-2</v>
      </c>
    </row>
    <row r="10" spans="1:13" x14ac:dyDescent="0.25">
      <c r="A10">
        <v>109</v>
      </c>
      <c r="B10" t="s">
        <v>473</v>
      </c>
      <c r="C10" s="56">
        <v>86128772</v>
      </c>
      <c r="D10" s="56">
        <v>7581610277</v>
      </c>
      <c r="E10" t="s">
        <v>527</v>
      </c>
      <c r="J10" s="92" t="s">
        <v>542</v>
      </c>
      <c r="K10" s="72">
        <v>83112633</v>
      </c>
      <c r="L10" s="72">
        <v>3073451592</v>
      </c>
      <c r="M10" s="5">
        <f t="shared" si="0"/>
        <v>2.7042115521304103E-2</v>
      </c>
    </row>
    <row r="11" spans="1:13" x14ac:dyDescent="0.25">
      <c r="A11">
        <v>110</v>
      </c>
      <c r="B11" t="s">
        <v>474</v>
      </c>
      <c r="C11" s="56">
        <v>171909741</v>
      </c>
      <c r="D11" s="56">
        <v>5435153370</v>
      </c>
      <c r="E11" t="s">
        <v>527</v>
      </c>
      <c r="J11" s="92" t="s">
        <v>531</v>
      </c>
      <c r="K11" s="72">
        <v>264029224</v>
      </c>
      <c r="L11" s="72">
        <v>6418133803</v>
      </c>
      <c r="M11" s="5">
        <f t="shared" si="0"/>
        <v>4.113800554868239E-2</v>
      </c>
    </row>
    <row r="12" spans="1:13" x14ac:dyDescent="0.25">
      <c r="A12">
        <v>131</v>
      </c>
      <c r="B12" t="s">
        <v>475</v>
      </c>
      <c r="C12" s="56">
        <v>103471090</v>
      </c>
      <c r="D12" s="56">
        <v>1298174417</v>
      </c>
      <c r="E12" t="s">
        <v>528</v>
      </c>
      <c r="J12" s="92" t="s">
        <v>527</v>
      </c>
      <c r="K12" s="72">
        <v>965572144</v>
      </c>
      <c r="L12" s="72">
        <v>51901793604</v>
      </c>
      <c r="M12" s="5">
        <f t="shared" si="0"/>
        <v>1.8603829982584353E-2</v>
      </c>
    </row>
    <row r="13" spans="1:13" x14ac:dyDescent="0.25">
      <c r="A13">
        <v>139</v>
      </c>
      <c r="B13" t="s">
        <v>476</v>
      </c>
      <c r="C13" s="56">
        <v>80970058</v>
      </c>
      <c r="D13" s="56">
        <v>1975823244</v>
      </c>
      <c r="E13" t="s">
        <v>528</v>
      </c>
      <c r="J13" s="92" t="s">
        <v>538</v>
      </c>
      <c r="K13" s="72">
        <v>85630003</v>
      </c>
      <c r="L13" s="72">
        <v>3391570783</v>
      </c>
      <c r="M13" s="5">
        <f t="shared" si="0"/>
        <v>2.5247889098825273E-2</v>
      </c>
    </row>
    <row r="14" spans="1:13" x14ac:dyDescent="0.25">
      <c r="A14">
        <v>141</v>
      </c>
      <c r="B14" t="s">
        <v>477</v>
      </c>
      <c r="C14" s="56">
        <v>51875512</v>
      </c>
      <c r="D14" s="56">
        <v>3975103178</v>
      </c>
      <c r="E14" t="s">
        <v>528</v>
      </c>
      <c r="J14" s="92" t="s">
        <v>536</v>
      </c>
      <c r="K14" s="72">
        <v>530153431</v>
      </c>
      <c r="L14" s="72">
        <v>6369434169</v>
      </c>
      <c r="M14" s="5">
        <f t="shared" si="0"/>
        <v>8.3233991738269897E-2</v>
      </c>
    </row>
    <row r="15" spans="1:13" x14ac:dyDescent="0.25">
      <c r="A15">
        <v>143</v>
      </c>
      <c r="B15" t="s">
        <v>478</v>
      </c>
      <c r="C15" s="56">
        <v>6980055</v>
      </c>
      <c r="D15" s="56">
        <v>86941251</v>
      </c>
      <c r="E15" t="s">
        <v>528</v>
      </c>
      <c r="J15" s="92" t="s">
        <v>534</v>
      </c>
      <c r="K15" s="72">
        <v>414025671</v>
      </c>
      <c r="L15" s="72">
        <v>20393218157</v>
      </c>
      <c r="M15" s="5">
        <f t="shared" si="0"/>
        <v>2.0302125334636559E-2</v>
      </c>
    </row>
    <row r="16" spans="1:13" x14ac:dyDescent="0.25">
      <c r="A16">
        <v>151</v>
      </c>
      <c r="B16" t="s">
        <v>479</v>
      </c>
      <c r="C16" s="56">
        <v>10552243</v>
      </c>
      <c r="D16" s="56">
        <v>377641746</v>
      </c>
      <c r="E16" t="s">
        <v>529</v>
      </c>
      <c r="J16" s="92" t="s">
        <v>528</v>
      </c>
      <c r="K16" s="72">
        <v>243296715</v>
      </c>
      <c r="L16" s="72">
        <v>7336042090</v>
      </c>
      <c r="M16" s="5">
        <f t="shared" si="0"/>
        <v>3.316457457784297E-2</v>
      </c>
    </row>
    <row r="17" spans="1:13" x14ac:dyDescent="0.25">
      <c r="A17">
        <v>152</v>
      </c>
      <c r="B17" t="s">
        <v>480</v>
      </c>
      <c r="C17" s="56">
        <v>18929972</v>
      </c>
      <c r="D17" s="56">
        <v>531121175</v>
      </c>
      <c r="E17" t="s">
        <v>529</v>
      </c>
      <c r="J17" s="92" t="s">
        <v>541</v>
      </c>
      <c r="K17" s="72">
        <v>42924024</v>
      </c>
      <c r="L17" s="72">
        <v>6405650362</v>
      </c>
      <c r="M17" s="5">
        <f t="shared" si="0"/>
        <v>6.7009626773631885E-3</v>
      </c>
    </row>
    <row r="18" spans="1:13" x14ac:dyDescent="0.25">
      <c r="A18">
        <v>161</v>
      </c>
      <c r="B18" t="s">
        <v>481</v>
      </c>
      <c r="C18" s="56">
        <v>2335313</v>
      </c>
      <c r="D18" s="56">
        <v>141120986</v>
      </c>
      <c r="E18" t="s">
        <v>530</v>
      </c>
      <c r="J18" s="92" t="s">
        <v>201</v>
      </c>
      <c r="K18" s="72">
        <v>3916072011</v>
      </c>
      <c r="L18" s="72">
        <v>177412667983</v>
      </c>
      <c r="M18" s="5">
        <f t="shared" si="0"/>
        <v>2.2073237810589969E-2</v>
      </c>
    </row>
    <row r="19" spans="1:13" x14ac:dyDescent="0.25">
      <c r="A19">
        <v>162</v>
      </c>
      <c r="B19" t="s">
        <v>482</v>
      </c>
      <c r="C19" s="56">
        <v>22073939</v>
      </c>
      <c r="D19" s="56">
        <v>291305925</v>
      </c>
      <c r="E19" t="s">
        <v>530</v>
      </c>
    </row>
    <row r="20" spans="1:13" x14ac:dyDescent="0.25">
      <c r="A20">
        <v>163</v>
      </c>
      <c r="B20" t="s">
        <v>483</v>
      </c>
      <c r="C20" s="56">
        <v>1799950</v>
      </c>
      <c r="D20" s="56">
        <v>64730051</v>
      </c>
      <c r="E20" t="s">
        <v>530</v>
      </c>
    </row>
    <row r="21" spans="1:13" x14ac:dyDescent="0.25">
      <c r="A21">
        <v>164</v>
      </c>
      <c r="B21" t="s">
        <v>484</v>
      </c>
      <c r="C21" s="56">
        <v>2031543</v>
      </c>
      <c r="D21" s="56">
        <v>73129482</v>
      </c>
      <c r="E21" t="s">
        <v>530</v>
      </c>
    </row>
    <row r="22" spans="1:13" x14ac:dyDescent="0.25">
      <c r="A22">
        <v>169</v>
      </c>
      <c r="B22" t="s">
        <v>485</v>
      </c>
      <c r="C22" s="56">
        <v>569258</v>
      </c>
      <c r="D22" s="56">
        <v>12536076</v>
      </c>
      <c r="E22" t="s">
        <v>530</v>
      </c>
    </row>
    <row r="23" spans="1:13" x14ac:dyDescent="0.25">
      <c r="A23">
        <v>170</v>
      </c>
      <c r="B23" t="s">
        <v>486</v>
      </c>
      <c r="C23" s="56">
        <v>264029224</v>
      </c>
      <c r="D23" s="56">
        <v>6418133803</v>
      </c>
      <c r="E23" t="s">
        <v>531</v>
      </c>
    </row>
    <row r="24" spans="1:13" x14ac:dyDescent="0.25">
      <c r="A24">
        <v>181</v>
      </c>
      <c r="B24" t="s">
        <v>487</v>
      </c>
      <c r="C24" s="56">
        <v>57284475</v>
      </c>
      <c r="D24" s="56">
        <v>1806773260</v>
      </c>
      <c r="E24" t="s">
        <v>532</v>
      </c>
    </row>
    <row r="25" spans="1:13" x14ac:dyDescent="0.25">
      <c r="A25">
        <v>191</v>
      </c>
      <c r="B25" t="s">
        <v>488</v>
      </c>
      <c r="C25" s="56">
        <v>3344811</v>
      </c>
      <c r="D25" s="56">
        <v>428802086</v>
      </c>
      <c r="E25" t="s">
        <v>533</v>
      </c>
    </row>
    <row r="26" spans="1:13" x14ac:dyDescent="0.25">
      <c r="A26">
        <v>192</v>
      </c>
      <c r="B26" t="s">
        <v>489</v>
      </c>
      <c r="C26" s="56">
        <v>12314047</v>
      </c>
      <c r="D26" s="56">
        <v>49343804105</v>
      </c>
      <c r="E26" t="s">
        <v>533</v>
      </c>
    </row>
    <row r="27" spans="1:13" x14ac:dyDescent="0.25">
      <c r="A27">
        <v>201</v>
      </c>
      <c r="B27" t="s">
        <v>490</v>
      </c>
      <c r="C27" s="56">
        <v>215982939</v>
      </c>
      <c r="D27" s="56">
        <v>6893081024</v>
      </c>
      <c r="E27" t="s">
        <v>534</v>
      </c>
    </row>
    <row r="28" spans="1:13" x14ac:dyDescent="0.25">
      <c r="A28">
        <v>202</v>
      </c>
      <c r="B28" t="s">
        <v>491</v>
      </c>
      <c r="C28" s="56">
        <v>122749185</v>
      </c>
      <c r="D28" s="56">
        <v>11146190916</v>
      </c>
      <c r="E28" t="s">
        <v>534</v>
      </c>
    </row>
    <row r="29" spans="1:13" x14ac:dyDescent="0.25">
      <c r="A29">
        <v>210</v>
      </c>
      <c r="B29" t="s">
        <v>492</v>
      </c>
      <c r="C29" s="56">
        <v>75293547</v>
      </c>
      <c r="D29" s="56">
        <v>2353946217</v>
      </c>
      <c r="E29" t="s">
        <v>534</v>
      </c>
    </row>
    <row r="30" spans="1:13" x14ac:dyDescent="0.25">
      <c r="A30">
        <v>221</v>
      </c>
      <c r="B30" t="s">
        <v>493</v>
      </c>
      <c r="C30" s="56">
        <v>16984094</v>
      </c>
      <c r="D30" s="56">
        <v>347802463</v>
      </c>
      <c r="E30" t="s">
        <v>535</v>
      </c>
    </row>
    <row r="31" spans="1:13" x14ac:dyDescent="0.25">
      <c r="A31">
        <v>222</v>
      </c>
      <c r="B31" t="s">
        <v>494</v>
      </c>
      <c r="C31" s="56">
        <v>420799349</v>
      </c>
      <c r="D31" s="56">
        <v>6871322708</v>
      </c>
      <c r="E31" t="s">
        <v>535</v>
      </c>
    </row>
    <row r="32" spans="1:13" x14ac:dyDescent="0.25">
      <c r="A32">
        <v>231</v>
      </c>
      <c r="B32" t="s">
        <v>495</v>
      </c>
      <c r="C32" s="56">
        <v>74697179</v>
      </c>
      <c r="D32" s="56">
        <v>1285294869</v>
      </c>
      <c r="E32" t="s">
        <v>536</v>
      </c>
    </row>
    <row r="33" spans="1:5" x14ac:dyDescent="0.25">
      <c r="A33">
        <v>239</v>
      </c>
      <c r="B33" t="s">
        <v>496</v>
      </c>
      <c r="C33" s="56">
        <v>455456252</v>
      </c>
      <c r="D33" s="56">
        <v>5084139300</v>
      </c>
      <c r="E33" t="s">
        <v>536</v>
      </c>
    </row>
    <row r="34" spans="1:5" x14ac:dyDescent="0.25">
      <c r="A34">
        <v>241</v>
      </c>
      <c r="B34" t="s">
        <v>497</v>
      </c>
      <c r="C34" s="56">
        <v>610470204</v>
      </c>
      <c r="D34" s="56">
        <v>5156821134</v>
      </c>
      <c r="E34" t="s">
        <v>537</v>
      </c>
    </row>
    <row r="35" spans="1:5" x14ac:dyDescent="0.25">
      <c r="A35">
        <v>242</v>
      </c>
      <c r="B35" t="s">
        <v>498</v>
      </c>
      <c r="C35" s="56">
        <v>13497369</v>
      </c>
      <c r="D35" s="56">
        <v>1970656774</v>
      </c>
      <c r="E35" t="s">
        <v>537</v>
      </c>
    </row>
    <row r="36" spans="1:5" x14ac:dyDescent="0.25">
      <c r="A36">
        <v>243</v>
      </c>
      <c r="B36" t="s">
        <v>499</v>
      </c>
      <c r="C36" s="56">
        <v>214572</v>
      </c>
      <c r="D36" s="56">
        <v>7017179</v>
      </c>
      <c r="E36" t="s">
        <v>537</v>
      </c>
    </row>
    <row r="37" spans="1:5" x14ac:dyDescent="0.25">
      <c r="A37">
        <v>251</v>
      </c>
      <c r="B37" t="s">
        <v>500</v>
      </c>
      <c r="C37" s="56">
        <v>15550545</v>
      </c>
      <c r="D37" s="56">
        <v>1678213770</v>
      </c>
      <c r="E37" t="s">
        <v>538</v>
      </c>
    </row>
    <row r="38" spans="1:5" x14ac:dyDescent="0.25">
      <c r="A38">
        <v>259</v>
      </c>
      <c r="B38" t="s">
        <v>501</v>
      </c>
      <c r="C38" s="56">
        <v>70079458</v>
      </c>
      <c r="D38" s="56">
        <v>1713357013</v>
      </c>
      <c r="E38" t="s">
        <v>538</v>
      </c>
    </row>
    <row r="39" spans="1:5" x14ac:dyDescent="0.25">
      <c r="A39">
        <v>271</v>
      </c>
      <c r="B39" t="s">
        <v>502</v>
      </c>
      <c r="C39" s="56">
        <v>10433139</v>
      </c>
      <c r="D39" s="56">
        <v>814961028</v>
      </c>
      <c r="E39" t="s">
        <v>539</v>
      </c>
    </row>
    <row r="40" spans="1:5" x14ac:dyDescent="0.25">
      <c r="A40">
        <v>272</v>
      </c>
      <c r="B40" t="s">
        <v>503</v>
      </c>
      <c r="C40" s="56">
        <v>15603244</v>
      </c>
      <c r="D40" s="56">
        <v>425197601</v>
      </c>
      <c r="E40" t="s">
        <v>539</v>
      </c>
    </row>
    <row r="41" spans="1:5" x14ac:dyDescent="0.25">
      <c r="A41">
        <v>273</v>
      </c>
      <c r="B41" t="s">
        <v>504</v>
      </c>
      <c r="C41" s="56">
        <v>15570134</v>
      </c>
      <c r="D41" s="56">
        <v>1050898654</v>
      </c>
      <c r="E41" t="s">
        <v>539</v>
      </c>
    </row>
    <row r="42" spans="1:5" x14ac:dyDescent="0.25">
      <c r="A42">
        <v>274</v>
      </c>
      <c r="B42" t="s">
        <v>505</v>
      </c>
      <c r="C42" s="56">
        <v>2518692</v>
      </c>
      <c r="D42" s="56">
        <v>154162340</v>
      </c>
      <c r="E42" t="s">
        <v>539</v>
      </c>
    </row>
    <row r="43" spans="1:5" x14ac:dyDescent="0.25">
      <c r="A43">
        <v>275</v>
      </c>
      <c r="B43" t="s">
        <v>506</v>
      </c>
      <c r="C43" s="56">
        <v>8008825</v>
      </c>
      <c r="D43" s="56">
        <v>436286111</v>
      </c>
      <c r="E43" t="s">
        <v>539</v>
      </c>
    </row>
    <row r="44" spans="1:5" x14ac:dyDescent="0.25">
      <c r="A44">
        <v>279</v>
      </c>
      <c r="B44" t="s">
        <v>507</v>
      </c>
      <c r="C44" s="56">
        <v>8930950</v>
      </c>
      <c r="D44" s="56">
        <v>526341600</v>
      </c>
      <c r="E44" t="s">
        <v>539</v>
      </c>
    </row>
    <row r="45" spans="1:5" x14ac:dyDescent="0.25">
      <c r="A45">
        <v>281</v>
      </c>
      <c r="B45" t="s">
        <v>508</v>
      </c>
      <c r="C45" s="56">
        <v>19413156</v>
      </c>
      <c r="D45" s="56">
        <v>967910514</v>
      </c>
      <c r="E45" t="s">
        <v>540</v>
      </c>
    </row>
    <row r="46" spans="1:5" x14ac:dyDescent="0.25">
      <c r="A46">
        <v>282</v>
      </c>
      <c r="B46" t="s">
        <v>509</v>
      </c>
      <c r="C46" s="56">
        <v>13648887</v>
      </c>
      <c r="D46" s="56">
        <v>323030425</v>
      </c>
      <c r="E46" t="s">
        <v>540</v>
      </c>
    </row>
    <row r="47" spans="1:5" x14ac:dyDescent="0.25">
      <c r="A47">
        <v>291</v>
      </c>
      <c r="B47" t="s">
        <v>510</v>
      </c>
      <c r="C47" s="56">
        <v>12044246</v>
      </c>
      <c r="D47" s="56">
        <v>3232569304</v>
      </c>
      <c r="E47" t="s">
        <v>541</v>
      </c>
    </row>
    <row r="48" spans="1:5" x14ac:dyDescent="0.25">
      <c r="A48">
        <v>292</v>
      </c>
      <c r="B48" t="s">
        <v>511</v>
      </c>
      <c r="C48" s="56">
        <v>5577383</v>
      </c>
      <c r="D48" s="56">
        <v>585959876</v>
      </c>
      <c r="E48" t="s">
        <v>541</v>
      </c>
    </row>
    <row r="49" spans="1:13" x14ac:dyDescent="0.25">
      <c r="A49">
        <v>293</v>
      </c>
      <c r="B49" t="s">
        <v>512</v>
      </c>
      <c r="C49" s="56">
        <v>15688308</v>
      </c>
      <c r="D49" s="56">
        <v>656769334</v>
      </c>
      <c r="E49" t="s">
        <v>541</v>
      </c>
    </row>
    <row r="50" spans="1:13" x14ac:dyDescent="0.25">
      <c r="A50">
        <v>309</v>
      </c>
      <c r="B50" t="s">
        <v>513</v>
      </c>
      <c r="C50" s="56">
        <v>9614087</v>
      </c>
      <c r="D50" s="56">
        <v>1930351848</v>
      </c>
      <c r="E50" t="s">
        <v>541</v>
      </c>
    </row>
    <row r="51" spans="1:13" x14ac:dyDescent="0.25">
      <c r="A51">
        <v>311</v>
      </c>
      <c r="B51" t="s">
        <v>514</v>
      </c>
      <c r="C51" s="56">
        <v>28615039</v>
      </c>
      <c r="D51" s="56">
        <v>921107878</v>
      </c>
      <c r="E51" t="s">
        <v>542</v>
      </c>
    </row>
    <row r="52" spans="1:13" x14ac:dyDescent="0.25">
      <c r="A52">
        <v>312</v>
      </c>
      <c r="B52" t="s">
        <v>515</v>
      </c>
      <c r="C52" s="56">
        <v>4820327</v>
      </c>
      <c r="D52" s="56">
        <v>450469259</v>
      </c>
      <c r="E52" t="s">
        <v>542</v>
      </c>
    </row>
    <row r="53" spans="1:13" x14ac:dyDescent="0.25">
      <c r="A53">
        <v>321</v>
      </c>
      <c r="B53" t="s">
        <v>516</v>
      </c>
      <c r="C53" s="56">
        <v>3577839</v>
      </c>
      <c r="D53" s="56">
        <v>112624507</v>
      </c>
      <c r="E53" t="s">
        <v>542</v>
      </c>
    </row>
    <row r="54" spans="1:13" x14ac:dyDescent="0.25">
      <c r="A54">
        <v>323</v>
      </c>
      <c r="B54" t="s">
        <v>517</v>
      </c>
      <c r="C54" s="56">
        <v>731082</v>
      </c>
      <c r="D54" s="56">
        <v>20800792</v>
      </c>
      <c r="E54" t="s">
        <v>542</v>
      </c>
    </row>
    <row r="55" spans="1:13" x14ac:dyDescent="0.25">
      <c r="A55">
        <v>324</v>
      </c>
      <c r="B55" t="s">
        <v>518</v>
      </c>
      <c r="C55" s="56">
        <v>5160880</v>
      </c>
      <c r="D55" s="56">
        <v>64984909</v>
      </c>
      <c r="E55" t="s">
        <v>542</v>
      </c>
    </row>
    <row r="56" spans="1:13" x14ac:dyDescent="0.25">
      <c r="A56">
        <v>325</v>
      </c>
      <c r="B56" t="s">
        <v>519</v>
      </c>
      <c r="C56" s="56">
        <v>10842946</v>
      </c>
      <c r="D56" s="56">
        <v>319552267</v>
      </c>
      <c r="E56" t="s">
        <v>542</v>
      </c>
    </row>
    <row r="57" spans="1:13" x14ac:dyDescent="0.25">
      <c r="A57">
        <v>329</v>
      </c>
      <c r="B57" t="s">
        <v>520</v>
      </c>
      <c r="C57" s="56">
        <v>29364520</v>
      </c>
      <c r="D57" s="56">
        <v>1183911980</v>
      </c>
      <c r="E57" t="s">
        <v>542</v>
      </c>
    </row>
    <row r="63" spans="1:13" x14ac:dyDescent="0.25">
      <c r="A63" t="s">
        <v>522</v>
      </c>
      <c r="B63" t="s">
        <v>523</v>
      </c>
      <c r="C63" t="s">
        <v>524</v>
      </c>
      <c r="D63" t="s">
        <v>525</v>
      </c>
      <c r="E63" t="s">
        <v>526</v>
      </c>
      <c r="J63" s="91" t="s">
        <v>454</v>
      </c>
      <c r="K63" t="s">
        <v>545</v>
      </c>
      <c r="L63" t="s">
        <v>546</v>
      </c>
    </row>
    <row r="64" spans="1:13" x14ac:dyDescent="0.25">
      <c r="A64">
        <v>101</v>
      </c>
      <c r="B64" t="s">
        <v>465</v>
      </c>
      <c r="C64" s="56">
        <v>494189247</v>
      </c>
      <c r="D64" s="56">
        <v>173420128</v>
      </c>
      <c r="E64" t="s">
        <v>527</v>
      </c>
      <c r="J64" s="92" t="s">
        <v>535</v>
      </c>
      <c r="K64" s="72">
        <v>437783443</v>
      </c>
      <c r="L64" s="72">
        <v>1232024962</v>
      </c>
      <c r="M64">
        <f>K64/L64*1000</f>
        <v>355.33650413164276</v>
      </c>
    </row>
    <row r="65" spans="1:13" x14ac:dyDescent="0.25">
      <c r="A65">
        <v>102</v>
      </c>
      <c r="B65" t="s">
        <v>466</v>
      </c>
      <c r="C65" s="56">
        <v>36992531</v>
      </c>
      <c r="D65" s="56">
        <v>13394172</v>
      </c>
      <c r="E65" t="s">
        <v>527</v>
      </c>
      <c r="J65" s="92" t="s">
        <v>533</v>
      </c>
      <c r="K65" s="72">
        <v>15658858</v>
      </c>
      <c r="L65" s="72">
        <v>39071188</v>
      </c>
      <c r="M65">
        <f t="shared" ref="M65:M80" si="1">K65/L65*1000</f>
        <v>400.77762672586255</v>
      </c>
    </row>
    <row r="66" spans="1:13" x14ac:dyDescent="0.25">
      <c r="A66">
        <v>103</v>
      </c>
      <c r="B66" t="s">
        <v>467</v>
      </c>
      <c r="C66" s="56">
        <v>196499075</v>
      </c>
      <c r="D66" s="56">
        <v>68826587</v>
      </c>
      <c r="E66" t="s">
        <v>527</v>
      </c>
      <c r="J66" s="92" t="s">
        <v>529</v>
      </c>
      <c r="K66" s="72">
        <v>29482215</v>
      </c>
      <c r="L66" s="72">
        <v>73334997</v>
      </c>
      <c r="M66">
        <f t="shared" si="1"/>
        <v>402.02108414895002</v>
      </c>
    </row>
    <row r="67" spans="1:13" x14ac:dyDescent="0.25">
      <c r="A67">
        <v>104</v>
      </c>
      <c r="B67" t="s">
        <v>468</v>
      </c>
      <c r="C67" s="56">
        <v>285526263</v>
      </c>
      <c r="D67" s="56">
        <v>101553882</v>
      </c>
      <c r="E67" t="s">
        <v>527</v>
      </c>
      <c r="J67" s="92" t="s">
        <v>539</v>
      </c>
      <c r="K67" s="72">
        <v>61064984</v>
      </c>
      <c r="L67" s="72">
        <v>177858170</v>
      </c>
      <c r="M67">
        <f t="shared" si="1"/>
        <v>343.33527664205701</v>
      </c>
    </row>
    <row r="68" spans="1:13" x14ac:dyDescent="0.25">
      <c r="A68">
        <v>105</v>
      </c>
      <c r="B68" t="s">
        <v>469</v>
      </c>
      <c r="C68" s="56">
        <v>348943533</v>
      </c>
      <c r="D68" s="56">
        <v>122769371</v>
      </c>
      <c r="E68" t="s">
        <v>527</v>
      </c>
      <c r="J68" s="92" t="s">
        <v>532</v>
      </c>
      <c r="K68" s="72">
        <v>57284475</v>
      </c>
      <c r="L68" s="72">
        <v>141463222</v>
      </c>
      <c r="M68">
        <f t="shared" si="1"/>
        <v>404.94252986829326</v>
      </c>
    </row>
    <row r="69" spans="1:13" x14ac:dyDescent="0.25">
      <c r="A69">
        <v>106</v>
      </c>
      <c r="B69" t="s">
        <v>470</v>
      </c>
      <c r="C69" s="56">
        <v>150026302</v>
      </c>
      <c r="D69" s="56">
        <v>47805906</v>
      </c>
      <c r="E69" t="s">
        <v>527</v>
      </c>
      <c r="J69" s="92" t="s">
        <v>530</v>
      </c>
      <c r="K69" s="72">
        <v>28810003</v>
      </c>
      <c r="L69" s="72">
        <v>90411771</v>
      </c>
      <c r="M69">
        <f t="shared" si="1"/>
        <v>318.65323155764753</v>
      </c>
    </row>
    <row r="70" spans="1:13" x14ac:dyDescent="0.25">
      <c r="A70">
        <v>107</v>
      </c>
      <c r="B70" t="s">
        <v>471</v>
      </c>
      <c r="C70" s="56">
        <v>42554777</v>
      </c>
      <c r="D70" s="56">
        <v>16059773</v>
      </c>
      <c r="E70" t="s">
        <v>527</v>
      </c>
      <c r="J70" s="92" t="s">
        <v>540</v>
      </c>
      <c r="K70" s="72">
        <v>33062043</v>
      </c>
      <c r="L70" s="72">
        <v>84278046</v>
      </c>
      <c r="M70">
        <f t="shared" si="1"/>
        <v>392.29721818657259</v>
      </c>
    </row>
    <row r="71" spans="1:13" x14ac:dyDescent="0.25">
      <c r="A71">
        <v>108</v>
      </c>
      <c r="B71" t="s">
        <v>472</v>
      </c>
      <c r="C71" s="56">
        <v>466040069</v>
      </c>
      <c r="D71" s="56">
        <v>163703812</v>
      </c>
      <c r="E71" t="s">
        <v>527</v>
      </c>
      <c r="J71" s="92" t="s">
        <v>537</v>
      </c>
      <c r="K71" s="72">
        <v>624182145</v>
      </c>
      <c r="L71" s="72">
        <v>2472398325</v>
      </c>
      <c r="M71">
        <f t="shared" si="1"/>
        <v>252.4601876196466</v>
      </c>
    </row>
    <row r="72" spans="1:13" x14ac:dyDescent="0.25">
      <c r="A72">
        <v>109</v>
      </c>
      <c r="B72" t="s">
        <v>473</v>
      </c>
      <c r="C72" s="56">
        <v>260354449</v>
      </c>
      <c r="D72" s="56">
        <v>86128772</v>
      </c>
      <c r="E72" t="s">
        <v>527</v>
      </c>
      <c r="J72" s="92" t="s">
        <v>542</v>
      </c>
      <c r="K72" s="72">
        <v>83112633</v>
      </c>
      <c r="L72" s="72">
        <v>212047327</v>
      </c>
      <c r="M72">
        <f t="shared" si="1"/>
        <v>391.95322183900953</v>
      </c>
    </row>
    <row r="73" spans="1:13" x14ac:dyDescent="0.25">
      <c r="A73">
        <v>110</v>
      </c>
      <c r="B73" t="s">
        <v>474</v>
      </c>
      <c r="C73" s="56">
        <v>560426937</v>
      </c>
      <c r="D73" s="56">
        <v>171909741</v>
      </c>
      <c r="E73" t="s">
        <v>527</v>
      </c>
      <c r="J73" s="92" t="s">
        <v>531</v>
      </c>
      <c r="K73" s="72">
        <v>264029224</v>
      </c>
      <c r="L73" s="72">
        <v>896806405</v>
      </c>
      <c r="M73">
        <f t="shared" si="1"/>
        <v>294.41050211946248</v>
      </c>
    </row>
    <row r="74" spans="1:13" x14ac:dyDescent="0.25">
      <c r="A74">
        <v>131</v>
      </c>
      <c r="B74" t="s">
        <v>475</v>
      </c>
      <c r="C74" s="56">
        <v>306485402</v>
      </c>
      <c r="D74" s="56">
        <v>103471090</v>
      </c>
      <c r="E74" t="s">
        <v>528</v>
      </c>
      <c r="J74" s="92" t="s">
        <v>527</v>
      </c>
      <c r="K74" s="72">
        <v>965572144</v>
      </c>
      <c r="L74" s="72">
        <v>2841553183</v>
      </c>
      <c r="M74">
        <f t="shared" si="1"/>
        <v>339.80435410347906</v>
      </c>
    </row>
    <row r="75" spans="1:13" x14ac:dyDescent="0.25">
      <c r="A75">
        <v>139</v>
      </c>
      <c r="B75" t="s">
        <v>476</v>
      </c>
      <c r="C75" s="56">
        <v>226489874</v>
      </c>
      <c r="D75" s="56">
        <v>80970058</v>
      </c>
      <c r="E75" t="s">
        <v>528</v>
      </c>
      <c r="J75" s="92" t="s">
        <v>538</v>
      </c>
      <c r="K75" s="72">
        <v>85630003</v>
      </c>
      <c r="L75" s="72">
        <v>235409255</v>
      </c>
      <c r="M75">
        <f t="shared" si="1"/>
        <v>363.7495178343774</v>
      </c>
    </row>
    <row r="76" spans="1:13" x14ac:dyDescent="0.25">
      <c r="A76">
        <v>141</v>
      </c>
      <c r="B76" t="s">
        <v>477</v>
      </c>
      <c r="C76" s="56">
        <v>130317086</v>
      </c>
      <c r="D76" s="56">
        <v>51875512</v>
      </c>
      <c r="E76" t="s">
        <v>528</v>
      </c>
      <c r="J76" s="92" t="s">
        <v>536</v>
      </c>
      <c r="K76" s="72">
        <v>530153431</v>
      </c>
      <c r="L76" s="72">
        <v>1628431214</v>
      </c>
      <c r="M76">
        <f t="shared" si="1"/>
        <v>325.56083821173917</v>
      </c>
    </row>
    <row r="77" spans="1:13" x14ac:dyDescent="0.25">
      <c r="A77">
        <v>143</v>
      </c>
      <c r="B77" t="s">
        <v>478</v>
      </c>
      <c r="C77" s="56">
        <v>17359207</v>
      </c>
      <c r="D77" s="56">
        <v>6980055</v>
      </c>
      <c r="E77" t="s">
        <v>528</v>
      </c>
      <c r="J77" s="92" t="s">
        <v>534</v>
      </c>
      <c r="K77" s="72">
        <v>414025671</v>
      </c>
      <c r="L77" s="72">
        <v>1225288157</v>
      </c>
      <c r="M77">
        <f t="shared" si="1"/>
        <v>337.9006551517661</v>
      </c>
    </row>
    <row r="78" spans="1:13" x14ac:dyDescent="0.25">
      <c r="A78">
        <v>151</v>
      </c>
      <c r="B78" t="s">
        <v>479</v>
      </c>
      <c r="C78" s="56">
        <v>26354417</v>
      </c>
      <c r="D78" s="56">
        <v>10552243</v>
      </c>
      <c r="E78" t="s">
        <v>529</v>
      </c>
      <c r="J78" s="92" t="s">
        <v>528</v>
      </c>
      <c r="K78" s="72">
        <v>243296715</v>
      </c>
      <c r="L78" s="72">
        <v>680651569</v>
      </c>
      <c r="M78">
        <f t="shared" si="1"/>
        <v>357.44678493498043</v>
      </c>
    </row>
    <row r="79" spans="1:13" x14ac:dyDescent="0.25">
      <c r="A79">
        <v>152</v>
      </c>
      <c r="B79" t="s">
        <v>480</v>
      </c>
      <c r="C79" s="56">
        <v>46980580</v>
      </c>
      <c r="D79" s="56">
        <v>18929972</v>
      </c>
      <c r="E79" t="s">
        <v>529</v>
      </c>
      <c r="J79" s="92" t="s">
        <v>541</v>
      </c>
      <c r="K79" s="72">
        <v>42924024</v>
      </c>
      <c r="L79" s="72">
        <v>121280206</v>
      </c>
      <c r="M79">
        <f t="shared" si="1"/>
        <v>353.92439884213258</v>
      </c>
    </row>
    <row r="80" spans="1:13" x14ac:dyDescent="0.25">
      <c r="A80">
        <v>161</v>
      </c>
      <c r="B80" t="s">
        <v>481</v>
      </c>
      <c r="C80" s="56">
        <v>4695025</v>
      </c>
      <c r="D80" s="56">
        <v>2335313</v>
      </c>
      <c r="E80" t="s">
        <v>530</v>
      </c>
      <c r="J80" s="92" t="s">
        <v>201</v>
      </c>
      <c r="K80" s="72">
        <v>3916072011</v>
      </c>
      <c r="L80" s="72">
        <v>12152307997</v>
      </c>
      <c r="M80">
        <f t="shared" si="1"/>
        <v>322.24923956558274</v>
      </c>
    </row>
    <row r="81" spans="1:5" x14ac:dyDescent="0.25">
      <c r="A81">
        <v>162</v>
      </c>
      <c r="B81" t="s">
        <v>482</v>
      </c>
      <c r="C81" s="56">
        <v>75734290</v>
      </c>
      <c r="D81" s="56">
        <v>22073939</v>
      </c>
      <c r="E81" t="s">
        <v>530</v>
      </c>
    </row>
    <row r="82" spans="1:5" x14ac:dyDescent="0.25">
      <c r="A82">
        <v>163</v>
      </c>
      <c r="B82" t="s">
        <v>483</v>
      </c>
      <c r="C82" s="56">
        <v>4164814</v>
      </c>
      <c r="D82" s="56">
        <v>1799950</v>
      </c>
      <c r="E82" t="s">
        <v>530</v>
      </c>
    </row>
    <row r="83" spans="1:5" x14ac:dyDescent="0.25">
      <c r="A83">
        <v>164</v>
      </c>
      <c r="B83" t="s">
        <v>484</v>
      </c>
      <c r="C83" s="56">
        <v>4608478</v>
      </c>
      <c r="D83" s="56">
        <v>2031543</v>
      </c>
      <c r="E83" t="s">
        <v>530</v>
      </c>
    </row>
    <row r="84" spans="1:5" x14ac:dyDescent="0.25">
      <c r="A84">
        <v>169</v>
      </c>
      <c r="B84" t="s">
        <v>485</v>
      </c>
      <c r="C84" s="56">
        <v>1209164</v>
      </c>
      <c r="D84" s="56">
        <v>569258</v>
      </c>
      <c r="E84" t="s">
        <v>530</v>
      </c>
    </row>
    <row r="85" spans="1:5" x14ac:dyDescent="0.25">
      <c r="A85">
        <v>170</v>
      </c>
      <c r="B85" t="s">
        <v>486</v>
      </c>
      <c r="C85" s="56">
        <v>896806405</v>
      </c>
      <c r="D85" s="56">
        <v>264029224</v>
      </c>
      <c r="E85" t="s">
        <v>531</v>
      </c>
    </row>
    <row r="86" spans="1:5" x14ac:dyDescent="0.25">
      <c r="A86">
        <v>181</v>
      </c>
      <c r="B86" t="s">
        <v>487</v>
      </c>
      <c r="C86" s="56">
        <v>141463222</v>
      </c>
      <c r="D86" s="56">
        <v>57284475</v>
      </c>
      <c r="E86" t="s">
        <v>532</v>
      </c>
    </row>
    <row r="87" spans="1:5" x14ac:dyDescent="0.25">
      <c r="A87">
        <v>191</v>
      </c>
      <c r="B87" t="s">
        <v>488</v>
      </c>
      <c r="C87" s="56">
        <v>7929860</v>
      </c>
      <c r="D87" s="56">
        <v>3344811</v>
      </c>
      <c r="E87" t="s">
        <v>533</v>
      </c>
    </row>
    <row r="88" spans="1:5" x14ac:dyDescent="0.25">
      <c r="A88">
        <v>192</v>
      </c>
      <c r="B88" t="s">
        <v>489</v>
      </c>
      <c r="C88" s="56">
        <v>31141328</v>
      </c>
      <c r="D88" s="56">
        <v>12314047</v>
      </c>
      <c r="E88" t="s">
        <v>533</v>
      </c>
    </row>
    <row r="89" spans="1:5" x14ac:dyDescent="0.25">
      <c r="A89">
        <v>201</v>
      </c>
      <c r="B89" t="s">
        <v>490</v>
      </c>
      <c r="C89" s="56">
        <v>691530928</v>
      </c>
      <c r="D89" s="56">
        <v>215982939</v>
      </c>
      <c r="E89" t="s">
        <v>534</v>
      </c>
    </row>
    <row r="90" spans="1:5" x14ac:dyDescent="0.25">
      <c r="A90">
        <v>202</v>
      </c>
      <c r="B90" t="s">
        <v>491</v>
      </c>
      <c r="C90" s="56">
        <v>344299433</v>
      </c>
      <c r="D90" s="56">
        <v>122749185</v>
      </c>
      <c r="E90" t="s">
        <v>534</v>
      </c>
    </row>
    <row r="91" spans="1:5" x14ac:dyDescent="0.25">
      <c r="A91">
        <v>210</v>
      </c>
      <c r="B91" t="s">
        <v>492</v>
      </c>
      <c r="C91" s="56">
        <v>189457796</v>
      </c>
      <c r="D91" s="56">
        <v>75293547</v>
      </c>
      <c r="E91" t="s">
        <v>534</v>
      </c>
    </row>
    <row r="92" spans="1:5" x14ac:dyDescent="0.25">
      <c r="A92">
        <v>221</v>
      </c>
      <c r="B92" t="s">
        <v>493</v>
      </c>
      <c r="C92" s="56">
        <v>46853655</v>
      </c>
      <c r="D92" s="56">
        <v>16984094</v>
      </c>
      <c r="E92" t="s">
        <v>535</v>
      </c>
    </row>
    <row r="93" spans="1:5" x14ac:dyDescent="0.25">
      <c r="A93">
        <v>222</v>
      </c>
      <c r="B93" t="s">
        <v>494</v>
      </c>
      <c r="C93" s="56">
        <v>1185171307</v>
      </c>
      <c r="D93" s="56">
        <v>420799349</v>
      </c>
      <c r="E93" t="s">
        <v>535</v>
      </c>
    </row>
    <row r="94" spans="1:5" x14ac:dyDescent="0.25">
      <c r="A94">
        <v>231</v>
      </c>
      <c r="B94" t="s">
        <v>495</v>
      </c>
      <c r="C94" s="56">
        <v>219296849</v>
      </c>
      <c r="D94" s="56">
        <v>74697179</v>
      </c>
      <c r="E94" t="s">
        <v>536</v>
      </c>
    </row>
    <row r="95" spans="1:5" x14ac:dyDescent="0.25">
      <c r="A95">
        <v>239</v>
      </c>
      <c r="B95" t="s">
        <v>496</v>
      </c>
      <c r="C95" s="56">
        <v>1409134365</v>
      </c>
      <c r="D95" s="56">
        <v>455456252</v>
      </c>
      <c r="E95" t="s">
        <v>536</v>
      </c>
    </row>
    <row r="96" spans="1:5" x14ac:dyDescent="0.25">
      <c r="A96">
        <v>241</v>
      </c>
      <c r="B96" t="s">
        <v>497</v>
      </c>
      <c r="C96" s="56">
        <v>2437512440</v>
      </c>
      <c r="D96" s="56">
        <v>610470204</v>
      </c>
      <c r="E96" t="s">
        <v>537</v>
      </c>
    </row>
    <row r="97" spans="1:5" x14ac:dyDescent="0.25">
      <c r="A97">
        <v>242</v>
      </c>
      <c r="B97" t="s">
        <v>498</v>
      </c>
      <c r="C97" s="56">
        <v>34451335</v>
      </c>
      <c r="D97" s="56">
        <v>13497369</v>
      </c>
      <c r="E97" t="s">
        <v>537</v>
      </c>
    </row>
    <row r="98" spans="1:5" x14ac:dyDescent="0.25">
      <c r="A98">
        <v>243</v>
      </c>
      <c r="B98" t="s">
        <v>499</v>
      </c>
      <c r="C98" s="56">
        <v>434550</v>
      </c>
      <c r="D98" s="56">
        <v>214572</v>
      </c>
      <c r="E98" t="s">
        <v>537</v>
      </c>
    </row>
    <row r="99" spans="1:5" x14ac:dyDescent="0.25">
      <c r="A99">
        <v>251</v>
      </c>
      <c r="B99" t="s">
        <v>500</v>
      </c>
      <c r="C99" s="56">
        <v>37505672</v>
      </c>
      <c r="D99" s="56">
        <v>15550545</v>
      </c>
      <c r="E99" t="s">
        <v>538</v>
      </c>
    </row>
    <row r="100" spans="1:5" x14ac:dyDescent="0.25">
      <c r="A100">
        <v>259</v>
      </c>
      <c r="B100" t="s">
        <v>501</v>
      </c>
      <c r="C100" s="56">
        <v>197903583</v>
      </c>
      <c r="D100" s="56">
        <v>70079458</v>
      </c>
      <c r="E100" t="s">
        <v>538</v>
      </c>
    </row>
    <row r="101" spans="1:5" x14ac:dyDescent="0.25">
      <c r="A101">
        <v>271</v>
      </c>
      <c r="B101" t="s">
        <v>502</v>
      </c>
      <c r="C101" s="56">
        <v>26418134</v>
      </c>
      <c r="D101" s="56">
        <v>10433139</v>
      </c>
      <c r="E101" t="s">
        <v>539</v>
      </c>
    </row>
    <row r="102" spans="1:5" x14ac:dyDescent="0.25">
      <c r="A102">
        <v>272</v>
      </c>
      <c r="B102" t="s">
        <v>503</v>
      </c>
      <c r="C102" s="56">
        <v>48987807</v>
      </c>
      <c r="D102" s="56">
        <v>15603244</v>
      </c>
      <c r="E102" t="s">
        <v>539</v>
      </c>
    </row>
    <row r="103" spans="1:5" x14ac:dyDescent="0.25">
      <c r="A103">
        <v>273</v>
      </c>
      <c r="B103" t="s">
        <v>504</v>
      </c>
      <c r="C103" s="56">
        <v>46196590</v>
      </c>
      <c r="D103" s="56">
        <v>15570134</v>
      </c>
      <c r="E103" t="s">
        <v>539</v>
      </c>
    </row>
    <row r="104" spans="1:5" x14ac:dyDescent="0.25">
      <c r="A104">
        <v>274</v>
      </c>
      <c r="B104" t="s">
        <v>505</v>
      </c>
      <c r="C104" s="56">
        <v>6291704</v>
      </c>
      <c r="D104" s="56">
        <v>2518692</v>
      </c>
      <c r="E104" t="s">
        <v>539</v>
      </c>
    </row>
    <row r="105" spans="1:5" x14ac:dyDescent="0.25">
      <c r="A105">
        <v>275</v>
      </c>
      <c r="B105" t="s">
        <v>506</v>
      </c>
      <c r="C105" s="56">
        <v>23493734</v>
      </c>
      <c r="D105" s="56">
        <v>8008825</v>
      </c>
      <c r="E105" t="s">
        <v>539</v>
      </c>
    </row>
    <row r="106" spans="1:5" x14ac:dyDescent="0.25">
      <c r="A106">
        <v>279</v>
      </c>
      <c r="B106" t="s">
        <v>507</v>
      </c>
      <c r="C106" s="56">
        <v>26470201</v>
      </c>
      <c r="D106" s="56">
        <v>8930950</v>
      </c>
      <c r="E106" t="s">
        <v>539</v>
      </c>
    </row>
    <row r="107" spans="1:5" x14ac:dyDescent="0.25">
      <c r="A107">
        <v>281</v>
      </c>
      <c r="B107" t="s">
        <v>508</v>
      </c>
      <c r="C107" s="56">
        <v>52231212</v>
      </c>
      <c r="D107" s="56">
        <v>19413156</v>
      </c>
      <c r="E107" t="s">
        <v>540</v>
      </c>
    </row>
    <row r="108" spans="1:5" x14ac:dyDescent="0.25">
      <c r="A108">
        <v>282</v>
      </c>
      <c r="B108" t="s">
        <v>509</v>
      </c>
      <c r="C108" s="56">
        <v>32046834</v>
      </c>
      <c r="D108" s="56">
        <v>13648887</v>
      </c>
      <c r="E108" t="s">
        <v>540</v>
      </c>
    </row>
    <row r="109" spans="1:5" x14ac:dyDescent="0.25">
      <c r="A109">
        <v>291</v>
      </c>
      <c r="B109" t="s">
        <v>510</v>
      </c>
      <c r="C109" s="56">
        <v>39049531</v>
      </c>
      <c r="D109" s="56">
        <v>12044246</v>
      </c>
      <c r="E109" t="s">
        <v>541</v>
      </c>
    </row>
    <row r="110" spans="1:5" x14ac:dyDescent="0.25">
      <c r="A110">
        <v>292</v>
      </c>
      <c r="B110" t="s">
        <v>511</v>
      </c>
      <c r="C110" s="56">
        <v>14314644</v>
      </c>
      <c r="D110" s="56">
        <v>5577383</v>
      </c>
      <c r="E110" t="s">
        <v>541</v>
      </c>
    </row>
    <row r="111" spans="1:5" x14ac:dyDescent="0.25">
      <c r="A111">
        <v>293</v>
      </c>
      <c r="B111" t="s">
        <v>512</v>
      </c>
      <c r="C111" s="56">
        <v>42105156</v>
      </c>
      <c r="D111" s="56">
        <v>15688308</v>
      </c>
      <c r="E111" t="s">
        <v>541</v>
      </c>
    </row>
    <row r="112" spans="1:5" x14ac:dyDescent="0.25">
      <c r="A112">
        <v>309</v>
      </c>
      <c r="B112" t="s">
        <v>513</v>
      </c>
      <c r="C112" s="56">
        <v>25810875</v>
      </c>
      <c r="D112" s="56">
        <v>9614087</v>
      </c>
      <c r="E112" t="s">
        <v>541</v>
      </c>
    </row>
    <row r="113" spans="1:5" x14ac:dyDescent="0.25">
      <c r="A113">
        <v>311</v>
      </c>
      <c r="B113" t="s">
        <v>514</v>
      </c>
      <c r="C113" s="56">
        <v>74409504</v>
      </c>
      <c r="D113" s="56">
        <v>28615039</v>
      </c>
      <c r="E113" t="s">
        <v>542</v>
      </c>
    </row>
    <row r="114" spans="1:5" x14ac:dyDescent="0.25">
      <c r="A114">
        <v>312</v>
      </c>
      <c r="B114" t="s">
        <v>515</v>
      </c>
      <c r="C114" s="56">
        <v>11059383</v>
      </c>
      <c r="D114" s="56">
        <v>4820327</v>
      </c>
      <c r="E114" t="s">
        <v>542</v>
      </c>
    </row>
    <row r="115" spans="1:5" x14ac:dyDescent="0.25">
      <c r="A115">
        <v>321</v>
      </c>
      <c r="B115" t="s">
        <v>516</v>
      </c>
      <c r="C115" s="56">
        <v>8756144</v>
      </c>
      <c r="D115" s="56">
        <v>3577839</v>
      </c>
      <c r="E115" t="s">
        <v>542</v>
      </c>
    </row>
    <row r="116" spans="1:5" x14ac:dyDescent="0.25">
      <c r="A116">
        <v>323</v>
      </c>
      <c r="B116" t="s">
        <v>517</v>
      </c>
      <c r="C116" s="56">
        <v>1721933</v>
      </c>
      <c r="D116" s="56">
        <v>731082</v>
      </c>
      <c r="E116" t="s">
        <v>542</v>
      </c>
    </row>
    <row r="117" spans="1:5" x14ac:dyDescent="0.25">
      <c r="A117">
        <v>324</v>
      </c>
      <c r="B117" t="s">
        <v>518</v>
      </c>
      <c r="C117" s="56">
        <v>13418013</v>
      </c>
      <c r="D117" s="56">
        <v>5160880</v>
      </c>
      <c r="E117" t="s">
        <v>542</v>
      </c>
    </row>
    <row r="118" spans="1:5" x14ac:dyDescent="0.25">
      <c r="A118">
        <v>325</v>
      </c>
      <c r="B118" t="s">
        <v>519</v>
      </c>
      <c r="C118" s="56">
        <v>25632493</v>
      </c>
      <c r="D118" s="56">
        <v>10842946</v>
      </c>
      <c r="E118" t="s">
        <v>542</v>
      </c>
    </row>
    <row r="119" spans="1:5" x14ac:dyDescent="0.25">
      <c r="A119">
        <v>329</v>
      </c>
      <c r="B119" t="s">
        <v>520</v>
      </c>
      <c r="C119" s="56">
        <v>77049857</v>
      </c>
      <c r="D119" s="56">
        <v>29364520</v>
      </c>
      <c r="E119" t="s">
        <v>542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8BA4F-C932-4573-871C-8D18418034B7}">
  <sheetPr codeName="Hoja2"/>
  <dimension ref="A4:L102"/>
  <sheetViews>
    <sheetView showGridLines="0" workbookViewId="0">
      <selection activeCell="A8" sqref="A8"/>
    </sheetView>
  </sheetViews>
  <sheetFormatPr baseColWidth="10" defaultRowHeight="15" x14ac:dyDescent="0.25"/>
  <cols>
    <col min="1" max="1" width="17.140625" customWidth="1"/>
    <col min="2" max="12" width="9.7109375" customWidth="1"/>
  </cols>
  <sheetData>
    <row r="4" spans="1:12" x14ac:dyDescent="0.25">
      <c r="A4" t="s">
        <v>319</v>
      </c>
    </row>
    <row r="5" spans="1:12" x14ac:dyDescent="0.25">
      <c r="A5" s="6" t="s">
        <v>144</v>
      </c>
    </row>
    <row r="6" spans="1:12" x14ac:dyDescent="0.25">
      <c r="A6" s="6" t="s">
        <v>145</v>
      </c>
    </row>
    <row r="8" spans="1:12" ht="18" customHeight="1" x14ac:dyDescent="0.35">
      <c r="A8" s="24" t="s">
        <v>143</v>
      </c>
      <c r="B8" s="1"/>
    </row>
    <row r="9" spans="1:12" ht="15" customHeight="1" x14ac:dyDescent="0.25">
      <c r="A9" t="s">
        <v>3</v>
      </c>
      <c r="B9" t="s">
        <v>4</v>
      </c>
    </row>
    <row r="10" spans="1:12" ht="15" customHeight="1" x14ac:dyDescent="0.25">
      <c r="A10" s="4" t="s">
        <v>5</v>
      </c>
      <c r="B10" s="2"/>
    </row>
    <row r="11" spans="1:12" ht="15" customHeight="1" x14ac:dyDescent="0.25">
      <c r="A11" t="s">
        <v>159</v>
      </c>
      <c r="B11" s="2"/>
    </row>
    <row r="13" spans="1:12" x14ac:dyDescent="0.25">
      <c r="A13" s="66" t="s">
        <v>164</v>
      </c>
      <c r="B13" s="67">
        <v>2010</v>
      </c>
      <c r="C13" s="67">
        <v>2011</v>
      </c>
      <c r="D13" s="67">
        <v>2012</v>
      </c>
      <c r="E13" s="67">
        <v>2013</v>
      </c>
      <c r="F13" s="67">
        <v>2014</v>
      </c>
      <c r="G13" s="67">
        <v>2015</v>
      </c>
      <c r="H13" s="67">
        <v>2016</v>
      </c>
      <c r="I13" s="67">
        <v>2017</v>
      </c>
      <c r="J13" s="67">
        <v>2018</v>
      </c>
      <c r="K13" s="67">
        <v>2019</v>
      </c>
      <c r="L13" s="67">
        <v>2020</v>
      </c>
    </row>
    <row r="14" spans="1:12" x14ac:dyDescent="0.25">
      <c r="A14" s="68" t="s">
        <v>0</v>
      </c>
      <c r="B14" s="69">
        <v>0.64148387824974606</v>
      </c>
      <c r="C14" s="69">
        <v>0.63696255201109575</v>
      </c>
      <c r="D14" s="69">
        <v>0.6395794164751758</v>
      </c>
      <c r="E14" s="69">
        <v>0.6398104265402843</v>
      </c>
      <c r="F14" s="69">
        <v>0.6659564852475951</v>
      </c>
      <c r="G14" s="69">
        <v>0.6633373934226553</v>
      </c>
      <c r="H14" s="69">
        <v>0.6606397774687065</v>
      </c>
      <c r="I14" s="69">
        <v>0.65219010838049096</v>
      </c>
      <c r="J14" s="69">
        <v>0.63387615790413077</v>
      </c>
      <c r="K14" s="69">
        <v>0.63229999999999997</v>
      </c>
      <c r="L14" s="69">
        <v>0.63160000000000005</v>
      </c>
    </row>
    <row r="15" spans="1:12" x14ac:dyDescent="0.25">
      <c r="A15" s="68" t="s">
        <v>1</v>
      </c>
      <c r="B15" s="69">
        <v>0.30768651943263481</v>
      </c>
      <c r="C15" s="69">
        <v>0.31518723994452152</v>
      </c>
      <c r="D15" s="69">
        <v>0.30819580809135855</v>
      </c>
      <c r="E15" s="69">
        <v>0.31011745312178035</v>
      </c>
      <c r="F15" s="69">
        <v>0.28420169152301633</v>
      </c>
      <c r="G15" s="69">
        <v>0.28885505481120582</v>
      </c>
      <c r="H15" s="69">
        <v>0.28491333283517689</v>
      </c>
      <c r="I15" s="69">
        <v>0.28184291533686756</v>
      </c>
      <c r="J15" s="69">
        <v>0.29383342584821515</v>
      </c>
      <c r="K15" s="69">
        <v>0.29220000000000002</v>
      </c>
      <c r="L15" s="69">
        <v>0.29289999999999999</v>
      </c>
    </row>
    <row r="16" spans="1:12" ht="45" x14ac:dyDescent="0.25">
      <c r="A16" s="68" t="s">
        <v>2</v>
      </c>
      <c r="B16" s="69">
        <v>5.0829602317619176E-2</v>
      </c>
      <c r="C16" s="69">
        <v>4.7850208044382801E-2</v>
      </c>
      <c r="D16" s="69">
        <v>5.2224775433465639E-2</v>
      </c>
      <c r="E16" s="69">
        <v>5.0037777319870871E-2</v>
      </c>
      <c r="F16" s="69">
        <v>4.9841823229388599E-2</v>
      </c>
      <c r="G16" s="69">
        <v>4.780876979293544E-2</v>
      </c>
      <c r="H16" s="69">
        <v>5.4422785353237094E-2</v>
      </c>
      <c r="I16" s="69">
        <v>6.5966976282641546E-2</v>
      </c>
      <c r="J16" s="69">
        <v>7.2290416247654171E-2</v>
      </c>
      <c r="K16" s="69">
        <v>7.5700000000000003E-2</v>
      </c>
      <c r="L16" s="69">
        <v>7.5400000000000009E-2</v>
      </c>
    </row>
    <row r="17" spans="1:12" ht="45" x14ac:dyDescent="0.25">
      <c r="A17" s="68" t="s">
        <v>572</v>
      </c>
      <c r="B17" s="70">
        <v>13289.5</v>
      </c>
      <c r="C17" s="70">
        <v>14420</v>
      </c>
      <c r="D17" s="70">
        <v>14361</v>
      </c>
      <c r="E17" s="70">
        <v>14559</v>
      </c>
      <c r="F17" s="70">
        <v>15489</v>
      </c>
      <c r="G17" s="70">
        <v>16420</v>
      </c>
      <c r="H17" s="70">
        <v>16594.52</v>
      </c>
      <c r="I17" s="70">
        <v>16778.849999999999</v>
      </c>
      <c r="J17" s="70">
        <v>17312.53</v>
      </c>
      <c r="K17" s="70">
        <v>17462.34</v>
      </c>
      <c r="L17" s="70">
        <v>17484.71</v>
      </c>
    </row>
    <row r="18" spans="1:12" ht="45" x14ac:dyDescent="0.25">
      <c r="A18" s="68" t="s">
        <v>573</v>
      </c>
      <c r="B18" s="70">
        <v>9100</v>
      </c>
      <c r="C18" s="70">
        <v>9295</v>
      </c>
      <c r="D18" s="70">
        <v>9504</v>
      </c>
      <c r="E18" s="70">
        <v>9383</v>
      </c>
      <c r="F18" s="70">
        <v>9551</v>
      </c>
      <c r="G18" s="70">
        <v>10095</v>
      </c>
      <c r="H18" s="70">
        <v>9904</v>
      </c>
      <c r="I18" s="70">
        <v>9996</v>
      </c>
      <c r="J18" s="70">
        <v>10190</v>
      </c>
      <c r="K18" s="70">
        <v>10642</v>
      </c>
      <c r="L18" s="70">
        <v>10539</v>
      </c>
    </row>
    <row r="19" spans="1:12" x14ac:dyDescent="0.25">
      <c r="B19" s="3"/>
      <c r="C19" s="3"/>
      <c r="D19" s="3"/>
      <c r="E19" s="3"/>
      <c r="F19" s="3"/>
      <c r="G19" s="3"/>
      <c r="H19" s="3"/>
      <c r="I19" s="3"/>
      <c r="J19" s="3"/>
      <c r="K19" s="3"/>
      <c r="L19" s="3"/>
    </row>
    <row r="20" spans="1:12" x14ac:dyDescent="0.25">
      <c r="B20" s="3"/>
      <c r="C20" s="3"/>
      <c r="D20" s="3"/>
      <c r="E20" s="3"/>
      <c r="F20" s="3"/>
      <c r="G20" s="3"/>
      <c r="H20" s="3"/>
      <c r="I20" s="3"/>
      <c r="J20" s="3"/>
      <c r="K20" s="3"/>
      <c r="L20" s="3"/>
    </row>
    <row r="21" spans="1:12" x14ac:dyDescent="0.25">
      <c r="B21" s="3"/>
      <c r="C21" s="3"/>
      <c r="D21" s="3"/>
      <c r="E21" s="3"/>
      <c r="F21" s="3"/>
      <c r="G21" s="3"/>
      <c r="H21" s="3"/>
      <c r="I21" s="3"/>
      <c r="J21" s="3"/>
      <c r="K21" s="3"/>
      <c r="L21" s="96"/>
    </row>
    <row r="22" spans="1:12" x14ac:dyDescent="0.25">
      <c r="B22" s="3"/>
      <c r="C22" s="3"/>
      <c r="D22" s="3"/>
      <c r="E22" s="3"/>
      <c r="F22" s="3"/>
      <c r="G22" s="3"/>
      <c r="H22" s="3"/>
      <c r="I22" s="3"/>
      <c r="J22" s="3"/>
      <c r="K22" s="3"/>
      <c r="L22" s="95"/>
    </row>
    <row r="23" spans="1:12" x14ac:dyDescent="0.25">
      <c r="B23" s="3"/>
      <c r="C23" s="3"/>
      <c r="D23" s="3"/>
      <c r="E23" s="3"/>
      <c r="F23" s="3"/>
      <c r="G23" s="3"/>
      <c r="H23" s="3"/>
      <c r="I23" s="3"/>
      <c r="J23" s="3"/>
      <c r="K23" s="3"/>
      <c r="L23" s="3"/>
    </row>
    <row r="24" spans="1:12" x14ac:dyDescent="0.25">
      <c r="B24" s="3"/>
      <c r="C24" s="3"/>
      <c r="D24" s="3"/>
      <c r="E24" s="3"/>
      <c r="F24" s="3"/>
      <c r="G24" s="3"/>
      <c r="H24" s="3"/>
      <c r="I24" s="3"/>
      <c r="J24" s="3"/>
      <c r="K24" s="3"/>
      <c r="L24" s="3"/>
    </row>
    <row r="25" spans="1:12" x14ac:dyDescent="0.25">
      <c r="B25" s="3"/>
      <c r="C25" s="3"/>
      <c r="D25" s="3"/>
      <c r="E25" s="3"/>
      <c r="F25" s="3"/>
      <c r="G25" s="3"/>
      <c r="H25" s="3"/>
      <c r="I25" s="3"/>
      <c r="J25" s="3"/>
      <c r="K25" s="3"/>
      <c r="L25" s="3"/>
    </row>
    <row r="26" spans="1:12" x14ac:dyDescent="0.25">
      <c r="B26" s="3"/>
      <c r="C26" s="3"/>
      <c r="D26" s="3"/>
      <c r="E26" s="3"/>
      <c r="F26" s="3"/>
      <c r="G26" s="3"/>
      <c r="H26" s="3"/>
      <c r="I26" s="3"/>
      <c r="J26" s="3"/>
      <c r="K26" s="3"/>
      <c r="L26" s="3"/>
    </row>
    <row r="27" spans="1:12" x14ac:dyDescent="0.25">
      <c r="B27" s="3"/>
      <c r="C27" s="3"/>
      <c r="D27" s="3"/>
      <c r="E27" s="3"/>
      <c r="F27" s="3"/>
      <c r="G27" s="3"/>
      <c r="H27" s="3"/>
      <c r="I27" s="3"/>
      <c r="J27" s="3"/>
      <c r="K27" s="3"/>
      <c r="L27" s="3"/>
    </row>
    <row r="28" spans="1:12" x14ac:dyDescent="0.25">
      <c r="B28" s="3"/>
      <c r="C28" s="3"/>
      <c r="D28" s="3"/>
      <c r="E28" s="3"/>
      <c r="F28" s="3"/>
      <c r="G28" s="3"/>
      <c r="H28" s="3"/>
      <c r="I28" s="3"/>
      <c r="J28" s="3"/>
      <c r="K28" s="3"/>
      <c r="L28" s="3"/>
    </row>
    <row r="29" spans="1:12" x14ac:dyDescent="0.25">
      <c r="B29" s="3"/>
      <c r="C29" s="3"/>
      <c r="D29" s="3"/>
      <c r="E29" s="3"/>
      <c r="F29" s="3"/>
      <c r="G29" s="3"/>
      <c r="H29" s="3"/>
      <c r="I29" s="3"/>
      <c r="J29" s="3"/>
      <c r="K29" s="3"/>
      <c r="L29" s="3"/>
    </row>
    <row r="30" spans="1:12" x14ac:dyDescent="0.25">
      <c r="B30" s="3"/>
      <c r="C30" s="3"/>
      <c r="D30" s="3"/>
      <c r="E30" s="3"/>
      <c r="F30" s="3"/>
      <c r="G30" s="3"/>
      <c r="H30" s="3"/>
      <c r="I30" s="3"/>
      <c r="J30" s="3"/>
      <c r="K30" s="3"/>
      <c r="L30" s="3"/>
    </row>
    <row r="31" spans="1:12" x14ac:dyDescent="0.25">
      <c r="B31" s="3"/>
      <c r="C31" s="3"/>
      <c r="D31" s="3"/>
      <c r="E31" s="3"/>
      <c r="F31" s="3"/>
      <c r="G31" s="3"/>
      <c r="H31" s="3"/>
      <c r="I31" s="3"/>
      <c r="J31" s="3"/>
      <c r="K31" s="3"/>
      <c r="L31" s="3"/>
    </row>
    <row r="32" spans="1:12" x14ac:dyDescent="0.25">
      <c r="B32" s="3"/>
      <c r="C32" s="3"/>
      <c r="D32" s="3"/>
      <c r="E32" s="3"/>
      <c r="F32" s="3"/>
      <c r="G32" s="3"/>
      <c r="H32" s="3"/>
      <c r="I32" s="3"/>
      <c r="J32" s="3"/>
      <c r="K32" s="3"/>
      <c r="L32" s="3"/>
    </row>
    <row r="33" spans="2:12" x14ac:dyDescent="0.25">
      <c r="B33" s="3"/>
      <c r="C33" s="3"/>
      <c r="D33" s="3"/>
      <c r="E33" s="3"/>
      <c r="F33" s="3"/>
      <c r="G33" s="3"/>
      <c r="H33" s="3"/>
      <c r="I33" s="3"/>
      <c r="J33" s="3"/>
      <c r="K33" s="3"/>
      <c r="L33" s="3"/>
    </row>
    <row r="34" spans="2:12" x14ac:dyDescent="0.25">
      <c r="B34" s="3"/>
      <c r="C34" s="3"/>
      <c r="D34" s="3"/>
      <c r="E34" s="3"/>
      <c r="F34" s="3"/>
      <c r="G34" s="3"/>
      <c r="H34" s="3"/>
      <c r="I34" s="3"/>
      <c r="J34" s="3"/>
      <c r="K34" s="3"/>
      <c r="L34" s="3"/>
    </row>
    <row r="35" spans="2:12" x14ac:dyDescent="0.25">
      <c r="B35" s="3"/>
      <c r="C35" s="3"/>
      <c r="D35" s="3"/>
      <c r="E35" s="3"/>
      <c r="F35" s="3"/>
      <c r="G35" s="3"/>
      <c r="H35" s="3"/>
      <c r="I35" s="3"/>
      <c r="J35" s="3"/>
      <c r="K35" s="3"/>
      <c r="L35" s="3"/>
    </row>
    <row r="36" spans="2:12" x14ac:dyDescent="0.25">
      <c r="B36" s="3"/>
      <c r="C36" s="3"/>
      <c r="D36" s="3"/>
      <c r="E36" s="3"/>
      <c r="F36" s="3"/>
      <c r="G36" s="3"/>
      <c r="H36" s="3"/>
      <c r="I36" s="3"/>
      <c r="J36" s="3"/>
      <c r="K36" s="3"/>
      <c r="L36" s="3"/>
    </row>
    <row r="37" spans="2:12" x14ac:dyDescent="0.25">
      <c r="B37" s="3"/>
      <c r="C37" s="3"/>
      <c r="D37" s="3"/>
      <c r="E37" s="3"/>
      <c r="F37" s="3"/>
      <c r="G37" s="3"/>
      <c r="H37" s="3"/>
      <c r="I37" s="3"/>
      <c r="J37" s="3"/>
      <c r="K37" s="3"/>
      <c r="L37" s="3"/>
    </row>
    <row r="38" spans="2:12" x14ac:dyDescent="0.25">
      <c r="B38" s="3"/>
      <c r="C38" s="3"/>
      <c r="D38" s="3"/>
      <c r="E38" s="3"/>
      <c r="F38" s="3"/>
      <c r="G38" s="3"/>
      <c r="H38" s="3"/>
      <c r="I38" s="3"/>
      <c r="J38" s="3"/>
      <c r="K38" s="3"/>
      <c r="L38" s="3"/>
    </row>
    <row r="39" spans="2:12" x14ac:dyDescent="0.25">
      <c r="B39" s="3"/>
      <c r="C39" s="3"/>
      <c r="D39" s="3"/>
      <c r="E39" s="3"/>
      <c r="F39" s="3"/>
      <c r="G39" s="3"/>
      <c r="H39" s="3"/>
      <c r="I39" s="3"/>
      <c r="J39" s="3"/>
      <c r="K39" s="3"/>
      <c r="L39" s="3"/>
    </row>
    <row r="40" spans="2:12" x14ac:dyDescent="0.25">
      <c r="B40" s="3"/>
      <c r="C40" s="3"/>
      <c r="D40" s="3"/>
      <c r="E40" s="3"/>
      <c r="F40" s="3"/>
      <c r="G40" s="3"/>
      <c r="H40" s="3"/>
      <c r="I40" s="3"/>
      <c r="J40" s="3"/>
      <c r="K40" s="3"/>
      <c r="L40" s="3"/>
    </row>
    <row r="41" spans="2:12" x14ac:dyDescent="0.25">
      <c r="B41" s="3"/>
      <c r="C41" s="3"/>
      <c r="D41" s="3"/>
      <c r="E41" s="3"/>
      <c r="F41" s="3"/>
      <c r="G41" s="3"/>
      <c r="H41" s="3"/>
      <c r="I41" s="3"/>
      <c r="J41" s="3"/>
      <c r="K41" s="3"/>
      <c r="L41" s="3"/>
    </row>
    <row r="42" spans="2:12" x14ac:dyDescent="0.25">
      <c r="B42" s="3"/>
      <c r="C42" s="3"/>
      <c r="D42" s="3"/>
      <c r="E42" s="3"/>
      <c r="F42" s="3"/>
      <c r="G42" s="3"/>
      <c r="H42" s="3"/>
      <c r="I42" s="3"/>
      <c r="J42" s="3"/>
      <c r="K42" s="3"/>
      <c r="L42" s="3"/>
    </row>
    <row r="43" spans="2:12" x14ac:dyDescent="0.25">
      <c r="B43" s="3"/>
      <c r="C43" s="3"/>
      <c r="D43" s="3"/>
      <c r="E43" s="3"/>
      <c r="F43" s="3"/>
      <c r="G43" s="3"/>
      <c r="H43" s="3"/>
      <c r="I43" s="3"/>
      <c r="J43" s="3"/>
      <c r="K43" s="3"/>
      <c r="L43" s="3"/>
    </row>
    <row r="44" spans="2:12" x14ac:dyDescent="0.25">
      <c r="B44" s="3"/>
      <c r="C44" s="3"/>
      <c r="D44" s="3"/>
      <c r="E44" s="3"/>
      <c r="F44" s="3"/>
      <c r="G44" s="3"/>
      <c r="H44" s="3"/>
      <c r="I44" s="3"/>
      <c r="J44" s="3"/>
      <c r="K44" s="3"/>
      <c r="L44" s="3"/>
    </row>
    <row r="45" spans="2:12" x14ac:dyDescent="0.25">
      <c r="B45" s="3"/>
      <c r="C45" s="3"/>
      <c r="D45" s="3"/>
      <c r="E45" s="3"/>
      <c r="F45" s="3"/>
      <c r="G45" s="3"/>
      <c r="H45" s="3"/>
      <c r="I45" s="3"/>
      <c r="J45" s="3"/>
      <c r="K45" s="3"/>
      <c r="L45" s="3"/>
    </row>
    <row r="46" spans="2:12" x14ac:dyDescent="0.25">
      <c r="B46" s="3"/>
      <c r="C46" s="3"/>
      <c r="D46" s="3"/>
      <c r="E46" s="3"/>
      <c r="F46" s="3"/>
      <c r="G46" s="3"/>
      <c r="H46" s="3"/>
      <c r="I46" s="3"/>
      <c r="J46" s="3"/>
      <c r="K46" s="3"/>
      <c r="L46" s="3"/>
    </row>
    <row r="47" spans="2:12" x14ac:dyDescent="0.25">
      <c r="B47" s="3"/>
      <c r="C47" s="3"/>
      <c r="D47" s="3"/>
      <c r="E47" s="3"/>
      <c r="F47" s="3"/>
      <c r="G47" s="3"/>
      <c r="H47" s="3"/>
      <c r="I47" s="3"/>
      <c r="J47" s="3"/>
      <c r="K47" s="3"/>
      <c r="L47" s="3"/>
    </row>
    <row r="48" spans="2:12" x14ac:dyDescent="0.25">
      <c r="B48" s="3"/>
      <c r="C48" s="3"/>
      <c r="D48" s="3"/>
      <c r="E48" s="3"/>
      <c r="F48" s="3"/>
      <c r="G48" s="3"/>
      <c r="H48" s="3"/>
      <c r="I48" s="3"/>
      <c r="J48" s="3"/>
      <c r="K48" s="3"/>
      <c r="L48" s="3"/>
    </row>
    <row r="49" spans="1:12" x14ac:dyDescent="0.25">
      <c r="B49" s="3"/>
      <c r="C49" s="3"/>
      <c r="D49" s="3"/>
      <c r="E49" s="3"/>
      <c r="F49" s="3"/>
      <c r="G49" s="3"/>
      <c r="H49" s="3"/>
      <c r="I49" s="3"/>
      <c r="J49" s="3"/>
      <c r="K49" s="3"/>
      <c r="L49" s="3"/>
    </row>
    <row r="50" spans="1:12" x14ac:dyDescent="0.25">
      <c r="B50" s="3"/>
      <c r="C50" s="3"/>
      <c r="D50" s="3"/>
      <c r="E50" s="3"/>
      <c r="F50" s="3"/>
      <c r="G50" s="3"/>
      <c r="H50" s="3"/>
      <c r="I50" s="3"/>
      <c r="J50" s="3"/>
      <c r="K50" s="3"/>
      <c r="L50" s="3"/>
    </row>
    <row r="51" spans="1:12" x14ac:dyDescent="0.25">
      <c r="B51" s="3"/>
      <c r="C51" s="3"/>
      <c r="D51" s="3"/>
      <c r="E51" s="3"/>
      <c r="F51" s="3"/>
      <c r="G51" s="3"/>
      <c r="H51" s="3"/>
      <c r="I51" s="3"/>
      <c r="J51" s="3"/>
      <c r="K51" s="3"/>
      <c r="L51" s="3"/>
    </row>
    <row r="52" spans="1:12" x14ac:dyDescent="0.25">
      <c r="B52" s="23"/>
      <c r="C52" s="23"/>
      <c r="D52" s="23"/>
      <c r="E52" s="23"/>
      <c r="F52" s="23"/>
      <c r="G52" s="23"/>
      <c r="H52" s="23"/>
      <c r="I52" s="23"/>
      <c r="J52" s="23"/>
      <c r="K52" s="5"/>
      <c r="L52" s="5"/>
    </row>
    <row r="53" spans="1:12" x14ac:dyDescent="0.25">
      <c r="B53" s="23"/>
      <c r="C53" s="56"/>
      <c r="D53" s="56"/>
      <c r="E53" s="56"/>
      <c r="F53" s="56"/>
      <c r="G53" s="56"/>
      <c r="H53" s="56"/>
      <c r="I53" s="56"/>
      <c r="J53" s="56"/>
      <c r="K53" s="56"/>
      <c r="L53" s="56"/>
    </row>
    <row r="54" spans="1:12" x14ac:dyDescent="0.25">
      <c r="B54" s="23"/>
      <c r="C54" s="23"/>
      <c r="D54" s="23"/>
      <c r="E54" s="23"/>
      <c r="F54" s="23"/>
      <c r="G54" s="23"/>
      <c r="H54" s="23"/>
      <c r="I54" s="23"/>
      <c r="J54" s="23"/>
      <c r="K54" s="5"/>
      <c r="L54" s="5"/>
    </row>
    <row r="55" spans="1:12" x14ac:dyDescent="0.25">
      <c r="K55" s="8"/>
      <c r="L55" s="8"/>
    </row>
    <row r="57" spans="1:12" ht="15.75" customHeight="1" x14ac:dyDescent="0.25"/>
    <row r="58" spans="1:12" x14ac:dyDescent="0.25">
      <c r="B58" s="5"/>
      <c r="C58" s="5"/>
      <c r="D58" s="5"/>
      <c r="E58" s="5"/>
      <c r="F58" s="5"/>
      <c r="G58" s="5"/>
      <c r="H58" s="5"/>
      <c r="I58" s="5"/>
      <c r="J58" s="5"/>
      <c r="K58" s="5"/>
      <c r="L58" s="5"/>
    </row>
    <row r="60" spans="1:12" x14ac:dyDescent="0.25">
      <c r="J60" s="5"/>
      <c r="K60" s="5"/>
      <c r="L60" s="5"/>
    </row>
    <row r="61" spans="1:12" ht="15.75" thickBot="1" x14ac:dyDescent="0.3"/>
    <row r="62" spans="1:12" ht="35.25" thickBot="1" x14ac:dyDescent="0.3">
      <c r="A62" s="37" t="s">
        <v>174</v>
      </c>
      <c r="B62" s="37" t="s">
        <v>175</v>
      </c>
      <c r="C62" s="37" t="s">
        <v>176</v>
      </c>
      <c r="D62" s="37" t="s">
        <v>177</v>
      </c>
      <c r="E62" s="37" t="s">
        <v>178</v>
      </c>
      <c r="G62" s="37" t="s">
        <v>174</v>
      </c>
      <c r="H62" s="37" t="s">
        <v>175</v>
      </c>
      <c r="I62" s="37" t="s">
        <v>176</v>
      </c>
      <c r="J62" s="37" t="s">
        <v>177</v>
      </c>
      <c r="K62" s="37" t="s">
        <v>178</v>
      </c>
      <c r="L62" s="37"/>
    </row>
    <row r="63" spans="1:12" ht="15.75" thickBot="1" x14ac:dyDescent="0.3">
      <c r="A63" s="97" t="s">
        <v>179</v>
      </c>
      <c r="B63" s="98"/>
      <c r="C63" s="98"/>
      <c r="D63" s="98"/>
      <c r="E63" s="99"/>
      <c r="G63" s="97" t="s">
        <v>195</v>
      </c>
      <c r="H63" s="98"/>
      <c r="I63" s="98"/>
      <c r="J63" s="98"/>
      <c r="K63" s="99"/>
      <c r="L63" s="87"/>
    </row>
    <row r="64" spans="1:12" ht="23.25" thickBot="1" x14ac:dyDescent="0.3">
      <c r="A64" s="41" t="s">
        <v>180</v>
      </c>
      <c r="B64" s="42">
        <v>10974</v>
      </c>
      <c r="C64" s="42">
        <v>11041</v>
      </c>
      <c r="D64" s="43">
        <v>0.63229999999999997</v>
      </c>
      <c r="E64" s="43">
        <v>6.1000000000000004E-3</v>
      </c>
      <c r="G64" s="38" t="s">
        <v>196</v>
      </c>
      <c r="H64" s="48">
        <v>5308.14</v>
      </c>
      <c r="I64" s="48">
        <v>5369.74</v>
      </c>
      <c r="J64" s="43">
        <v>0.3075</v>
      </c>
      <c r="K64" s="43">
        <v>1.1599999999999999E-2</v>
      </c>
      <c r="L64" s="43"/>
    </row>
    <row r="65" spans="1:12" ht="23.25" thickBot="1" x14ac:dyDescent="0.3">
      <c r="A65" s="41" t="s">
        <v>181</v>
      </c>
      <c r="B65" s="42">
        <v>5087</v>
      </c>
      <c r="C65" s="42">
        <v>5102</v>
      </c>
      <c r="D65" s="43">
        <v>0.29220000000000002</v>
      </c>
      <c r="E65" s="43">
        <v>2.8999999999999998E-3</v>
      </c>
      <c r="G65" s="40" t="s">
        <v>197</v>
      </c>
      <c r="H65" s="49">
        <v>5308.14</v>
      </c>
      <c r="I65" s="49">
        <v>5369.74</v>
      </c>
      <c r="J65" s="47">
        <v>0.3075</v>
      </c>
      <c r="K65" s="47">
        <v>1.1599999999999999E-2</v>
      </c>
      <c r="L65" s="47"/>
    </row>
    <row r="66" spans="1:12" ht="15.75" thickBot="1" x14ac:dyDescent="0.3">
      <c r="A66" s="41" t="s">
        <v>182</v>
      </c>
      <c r="B66" s="42">
        <v>2129</v>
      </c>
      <c r="C66" s="42">
        <v>1962</v>
      </c>
      <c r="D66" s="43">
        <v>0.1124</v>
      </c>
      <c r="E66" s="43">
        <v>-7.8399999999999997E-2</v>
      </c>
      <c r="G66" s="97" t="s">
        <v>198</v>
      </c>
      <c r="H66" s="98"/>
      <c r="I66" s="98"/>
      <c r="J66" s="98"/>
      <c r="K66" s="99"/>
      <c r="L66" s="87"/>
    </row>
    <row r="67" spans="1:12" ht="15.75" thickBot="1" x14ac:dyDescent="0.3">
      <c r="A67" s="41" t="s">
        <v>183</v>
      </c>
      <c r="B67" s="42">
        <v>1612</v>
      </c>
      <c r="C67" s="42">
        <v>1619</v>
      </c>
      <c r="D67" s="43">
        <v>9.2700000000000005E-2</v>
      </c>
      <c r="E67" s="43">
        <v>4.3E-3</v>
      </c>
      <c r="G67" s="38" t="s">
        <v>199</v>
      </c>
      <c r="H67" s="39">
        <v>139.6</v>
      </c>
      <c r="I67" s="39">
        <v>139.6</v>
      </c>
      <c r="J67" s="43">
        <v>8.0000000000000002E-3</v>
      </c>
      <c r="K67" s="43">
        <v>0</v>
      </c>
      <c r="L67" s="43"/>
    </row>
    <row r="68" spans="1:12" ht="15.75" thickBot="1" x14ac:dyDescent="0.3">
      <c r="A68" s="41" t="s">
        <v>184</v>
      </c>
      <c r="B68" s="39">
        <v>272</v>
      </c>
      <c r="C68" s="39">
        <v>272</v>
      </c>
      <c r="D68" s="43">
        <v>1.5599999999999999E-2</v>
      </c>
      <c r="E68" s="43">
        <v>0</v>
      </c>
      <c r="G68" s="38" t="s">
        <v>190</v>
      </c>
      <c r="H68" s="39">
        <v>18.420000000000002</v>
      </c>
      <c r="I68" s="39">
        <v>18.420000000000002</v>
      </c>
      <c r="J68" s="43">
        <v>1.1000000000000001E-3</v>
      </c>
      <c r="K68" s="43">
        <v>0</v>
      </c>
      <c r="L68" s="43"/>
    </row>
    <row r="69" spans="1:12" ht="15.75" thickBot="1" x14ac:dyDescent="0.3">
      <c r="A69" s="41" t="s">
        <v>185</v>
      </c>
      <c r="B69" s="39">
        <v>766</v>
      </c>
      <c r="C69" s="39">
        <v>926</v>
      </c>
      <c r="D69" s="43">
        <v>5.2999999999999999E-2</v>
      </c>
      <c r="E69" s="43">
        <v>0.2089</v>
      </c>
      <c r="G69" s="38" t="s">
        <v>0</v>
      </c>
      <c r="H69" s="48">
        <v>11836.57</v>
      </c>
      <c r="I69" s="48">
        <v>11916.61</v>
      </c>
      <c r="J69" s="43">
        <v>0.68240000000000001</v>
      </c>
      <c r="K69" s="43">
        <v>6.7999999999999996E-3</v>
      </c>
      <c r="L69" s="43"/>
    </row>
    <row r="70" spans="1:12" ht="15.75" thickBot="1" x14ac:dyDescent="0.3">
      <c r="A70" s="41" t="s">
        <v>186</v>
      </c>
      <c r="B70" s="39">
        <v>44</v>
      </c>
      <c r="C70" s="39">
        <v>44</v>
      </c>
      <c r="D70" s="43">
        <v>2.5000000000000001E-3</v>
      </c>
      <c r="E70" s="43">
        <v>0</v>
      </c>
      <c r="G70" s="38" t="s">
        <v>191</v>
      </c>
      <c r="H70" s="39">
        <v>9.8000000000000007</v>
      </c>
      <c r="I70" s="39">
        <v>17.98</v>
      </c>
      <c r="J70" s="43">
        <v>1E-3</v>
      </c>
      <c r="K70" s="43">
        <v>0.83430000000000004</v>
      </c>
      <c r="L70" s="43"/>
    </row>
    <row r="71" spans="1:12" ht="23.25" thickBot="1" x14ac:dyDescent="0.3">
      <c r="A71" s="41" t="s">
        <v>187</v>
      </c>
      <c r="B71" s="39">
        <v>264</v>
      </c>
      <c r="C71" s="39">
        <v>279</v>
      </c>
      <c r="D71" s="43">
        <v>1.6E-2</v>
      </c>
      <c r="E71" s="44">
        <v>5.6800000000000003E-2</v>
      </c>
      <c r="G71" s="40" t="s">
        <v>200</v>
      </c>
      <c r="H71" s="49">
        <v>12004.39</v>
      </c>
      <c r="I71" s="49">
        <v>12092.6</v>
      </c>
      <c r="J71" s="47">
        <v>0.6925</v>
      </c>
      <c r="K71" s="47">
        <v>7.3000000000000001E-3</v>
      </c>
      <c r="L71" s="47"/>
    </row>
    <row r="72" spans="1:12" ht="23.25" thickBot="1" x14ac:dyDescent="0.3">
      <c r="A72" s="97" t="s">
        <v>188</v>
      </c>
      <c r="B72" s="98"/>
      <c r="C72" s="98"/>
      <c r="D72" s="98"/>
      <c r="E72" s="99"/>
      <c r="G72" s="40" t="s">
        <v>201</v>
      </c>
      <c r="H72" s="49">
        <v>17312.53</v>
      </c>
      <c r="I72" s="49">
        <v>17462.34</v>
      </c>
      <c r="J72" s="47">
        <v>1</v>
      </c>
      <c r="K72" s="47">
        <v>8.6999999999999994E-3</v>
      </c>
      <c r="L72" s="47"/>
    </row>
    <row r="73" spans="1:12" ht="15.75" thickBot="1" x14ac:dyDescent="0.3">
      <c r="A73" s="41" t="s">
        <v>189</v>
      </c>
      <c r="B73" s="45">
        <v>1049</v>
      </c>
      <c r="C73" s="45">
        <v>1064</v>
      </c>
      <c r="D73" s="44">
        <v>6.0999999999999999E-2</v>
      </c>
      <c r="E73" s="44">
        <v>1.43E-2</v>
      </c>
    </row>
    <row r="74" spans="1:12" ht="15.75" thickBot="1" x14ac:dyDescent="0.3">
      <c r="A74" s="41" t="s">
        <v>180</v>
      </c>
      <c r="B74" s="39">
        <v>859.07</v>
      </c>
      <c r="C74" s="39">
        <v>860.11</v>
      </c>
      <c r="D74" s="43">
        <v>4.9299999999999997E-2</v>
      </c>
      <c r="E74" s="43">
        <v>1.1999999999999999E-3</v>
      </c>
    </row>
    <row r="75" spans="1:12" ht="15.75" thickBot="1" x14ac:dyDescent="0.3">
      <c r="A75" s="41" t="s">
        <v>181</v>
      </c>
      <c r="B75" s="39">
        <v>171.9</v>
      </c>
      <c r="C75" s="39">
        <v>177.7</v>
      </c>
      <c r="D75" s="43">
        <v>1.0200000000000001E-2</v>
      </c>
      <c r="E75" s="43">
        <v>3.3700000000000001E-2</v>
      </c>
    </row>
    <row r="76" spans="1:12" ht="15.75" thickBot="1" x14ac:dyDescent="0.3">
      <c r="A76" s="41" t="s">
        <v>190</v>
      </c>
      <c r="B76" s="39">
        <v>18.420000000000002</v>
      </c>
      <c r="C76" s="39">
        <v>18.420000000000002</v>
      </c>
      <c r="D76" s="43">
        <v>1.1000000000000001E-3</v>
      </c>
      <c r="E76" s="43">
        <v>0</v>
      </c>
    </row>
    <row r="77" spans="1:12" ht="15.75" thickBot="1" x14ac:dyDescent="0.3">
      <c r="A77" s="41" t="s">
        <v>191</v>
      </c>
      <c r="B77" s="39">
        <v>0</v>
      </c>
      <c r="C77" s="39">
        <v>8.16</v>
      </c>
      <c r="D77" s="43">
        <v>5.0000000000000001E-4</v>
      </c>
      <c r="E77" s="43">
        <v>1</v>
      </c>
    </row>
    <row r="78" spans="1:12" ht="15.75" thickBot="1" x14ac:dyDescent="0.3">
      <c r="A78" s="41" t="s">
        <v>192</v>
      </c>
      <c r="B78" s="39">
        <v>149</v>
      </c>
      <c r="C78" s="39">
        <v>149</v>
      </c>
      <c r="D78" s="43">
        <v>8.5000000000000006E-3</v>
      </c>
      <c r="E78" s="43">
        <v>0</v>
      </c>
    </row>
    <row r="79" spans="1:12" ht="15.75" thickBot="1" x14ac:dyDescent="0.3">
      <c r="A79" s="41" t="s">
        <v>193</v>
      </c>
      <c r="B79" s="39">
        <v>53.14</v>
      </c>
      <c r="C79" s="39">
        <v>105.94</v>
      </c>
      <c r="D79" s="43">
        <v>6.1000000000000004E-3</v>
      </c>
      <c r="E79" s="43">
        <v>0.99360000000000004</v>
      </c>
    </row>
    <row r="80" spans="1:12" ht="15.75" thickBot="1" x14ac:dyDescent="0.3">
      <c r="A80" s="40" t="s">
        <v>194</v>
      </c>
      <c r="B80" s="46">
        <v>17312.53</v>
      </c>
      <c r="C80" s="46">
        <v>17462.34</v>
      </c>
      <c r="D80" s="47">
        <v>1</v>
      </c>
      <c r="E80" s="47">
        <v>8.6999999999999994E-3</v>
      </c>
    </row>
    <row r="83" spans="1:5" x14ac:dyDescent="0.25">
      <c r="A83" t="s">
        <v>325</v>
      </c>
      <c r="B83" t="s">
        <v>176</v>
      </c>
      <c r="C83" t="s">
        <v>326</v>
      </c>
      <c r="D83" t="s">
        <v>111</v>
      </c>
      <c r="E83" t="s">
        <v>327</v>
      </c>
    </row>
    <row r="84" spans="1:5" x14ac:dyDescent="0.25">
      <c r="A84" t="s">
        <v>179</v>
      </c>
    </row>
    <row r="85" spans="1:5" x14ac:dyDescent="0.25">
      <c r="A85" t="s">
        <v>180</v>
      </c>
      <c r="B85" s="88">
        <v>11041</v>
      </c>
      <c r="C85" s="88">
        <v>11043</v>
      </c>
      <c r="D85" s="89">
        <v>0.63160000000000005</v>
      </c>
      <c r="E85" s="89">
        <v>2.0000000000000001E-4</v>
      </c>
    </row>
    <row r="86" spans="1:5" x14ac:dyDescent="0.25">
      <c r="A86" t="s">
        <v>181</v>
      </c>
      <c r="B86" s="88">
        <v>5102</v>
      </c>
      <c r="C86" s="88">
        <v>5122</v>
      </c>
      <c r="D86" s="89">
        <v>0.29289999999999999</v>
      </c>
      <c r="E86" s="89">
        <v>3.8999999999999998E-3</v>
      </c>
    </row>
    <row r="87" spans="1:5" x14ac:dyDescent="0.25">
      <c r="A87" t="s">
        <v>182</v>
      </c>
      <c r="B87" s="88">
        <v>1962</v>
      </c>
      <c r="C87" s="88">
        <v>2376</v>
      </c>
      <c r="D87" s="89">
        <v>0.13589999999999999</v>
      </c>
      <c r="E87" s="89">
        <v>0.21099999999999999</v>
      </c>
    </row>
    <row r="88" spans="1:5" x14ac:dyDescent="0.25">
      <c r="A88" t="s">
        <v>183</v>
      </c>
      <c r="B88" s="88">
        <v>1619</v>
      </c>
      <c r="C88" s="88">
        <v>1623</v>
      </c>
      <c r="D88" s="89">
        <v>9.2799999999999994E-2</v>
      </c>
      <c r="E88" s="89">
        <v>2.5000000000000001E-3</v>
      </c>
    </row>
    <row r="89" spans="1:5" x14ac:dyDescent="0.25">
      <c r="A89" t="s">
        <v>184</v>
      </c>
      <c r="B89">
        <v>272</v>
      </c>
      <c r="C89">
        <v>272</v>
      </c>
      <c r="D89" s="89">
        <v>1.5599999999999999E-2</v>
      </c>
      <c r="E89" s="89">
        <v>0</v>
      </c>
    </row>
    <row r="90" spans="1:5" x14ac:dyDescent="0.25">
      <c r="A90" t="s">
        <v>185</v>
      </c>
      <c r="B90">
        <v>926</v>
      </c>
      <c r="C90">
        <v>807</v>
      </c>
      <c r="D90" s="89">
        <v>4.6199999999999998E-2</v>
      </c>
      <c r="E90" s="89">
        <v>-0.1285</v>
      </c>
    </row>
    <row r="91" spans="1:5" x14ac:dyDescent="0.25">
      <c r="A91" t="s">
        <v>186</v>
      </c>
      <c r="B91">
        <v>44</v>
      </c>
      <c r="C91">
        <v>44</v>
      </c>
      <c r="D91" s="89">
        <v>2.5000000000000001E-3</v>
      </c>
      <c r="E91" s="89">
        <v>0</v>
      </c>
    </row>
    <row r="92" spans="1:5" x14ac:dyDescent="0.25">
      <c r="A92" t="s">
        <v>187</v>
      </c>
      <c r="B92">
        <v>279</v>
      </c>
      <c r="C92" t="s">
        <v>328</v>
      </c>
      <c r="D92" s="89">
        <v>0</v>
      </c>
      <c r="E92" s="89">
        <v>-1</v>
      </c>
    </row>
    <row r="93" spans="1:5" x14ac:dyDescent="0.25">
      <c r="A93" t="s">
        <v>188</v>
      </c>
    </row>
    <row r="94" spans="1:5" x14ac:dyDescent="0.25">
      <c r="A94" t="s">
        <v>189</v>
      </c>
      <c r="B94" s="88">
        <v>1064.3800000000001</v>
      </c>
      <c r="C94" s="88">
        <v>1047.77</v>
      </c>
      <c r="D94" s="89">
        <v>5.9900000000000002E-2</v>
      </c>
      <c r="E94" s="89">
        <v>-1.5599999999999999E-2</v>
      </c>
    </row>
    <row r="95" spans="1:5" x14ac:dyDescent="0.25">
      <c r="A95" t="s">
        <v>180</v>
      </c>
      <c r="B95">
        <v>860.11</v>
      </c>
      <c r="C95">
        <v>886.29</v>
      </c>
      <c r="D95" s="89">
        <v>5.0700000000000002E-2</v>
      </c>
      <c r="E95" s="89">
        <v>3.04E-2</v>
      </c>
    </row>
    <row r="96" spans="1:5" x14ac:dyDescent="0.25">
      <c r="A96" t="s">
        <v>181</v>
      </c>
      <c r="B96">
        <v>177.7</v>
      </c>
      <c r="C96">
        <v>102.2</v>
      </c>
      <c r="D96" s="89">
        <v>5.7999999999999996E-3</v>
      </c>
      <c r="E96" s="89">
        <v>-0.4249</v>
      </c>
    </row>
    <row r="97" spans="1:5" x14ac:dyDescent="0.25">
      <c r="A97" t="s">
        <v>190</v>
      </c>
      <c r="B97">
        <v>18.420000000000002</v>
      </c>
      <c r="C97">
        <v>18.420000000000002</v>
      </c>
      <c r="D97" s="89">
        <v>1.1000000000000001E-3</v>
      </c>
      <c r="E97" s="89">
        <v>0</v>
      </c>
    </row>
    <row r="98" spans="1:5" x14ac:dyDescent="0.25">
      <c r="A98" t="s">
        <v>191</v>
      </c>
      <c r="B98">
        <v>8.16</v>
      </c>
      <c r="C98">
        <v>40.86</v>
      </c>
      <c r="D98" s="89">
        <v>2.3E-3</v>
      </c>
      <c r="E98" s="89">
        <v>0.8004</v>
      </c>
    </row>
    <row r="99" spans="1:5" x14ac:dyDescent="0.25">
      <c r="A99" t="s">
        <v>192</v>
      </c>
      <c r="B99">
        <v>149</v>
      </c>
      <c r="C99">
        <v>149</v>
      </c>
      <c r="D99" s="89">
        <v>8.5000000000000006E-3</v>
      </c>
      <c r="E99" s="89">
        <v>0</v>
      </c>
    </row>
    <row r="100" spans="1:5" x14ac:dyDescent="0.25">
      <c r="A100" t="s">
        <v>193</v>
      </c>
      <c r="B100">
        <v>105.94</v>
      </c>
      <c r="C100">
        <v>122.94</v>
      </c>
      <c r="D100" s="89">
        <v>7.0000000000000001E-3</v>
      </c>
      <c r="E100" s="89">
        <v>0.1605</v>
      </c>
    </row>
    <row r="101" spans="1:5" x14ac:dyDescent="0.25">
      <c r="A101" t="s">
        <v>194</v>
      </c>
      <c r="B101" s="88">
        <v>17462.32</v>
      </c>
      <c r="C101" s="88">
        <v>17484.71</v>
      </c>
      <c r="D101" s="89">
        <v>1</v>
      </c>
      <c r="E101" s="89">
        <v>1.2999999999999999E-3</v>
      </c>
    </row>
    <row r="102" spans="1:5" x14ac:dyDescent="0.25">
      <c r="D102" s="89">
        <f>D94+D99+D100</f>
        <v>7.5400000000000009E-2</v>
      </c>
    </row>
  </sheetData>
  <mergeCells count="4">
    <mergeCell ref="A63:E63"/>
    <mergeCell ref="A72:E72"/>
    <mergeCell ref="G63:K63"/>
    <mergeCell ref="G66:K66"/>
  </mergeCells>
  <hyperlinks>
    <hyperlink ref="A10" r:id="rId1" xr:uid="{89B2ED58-2025-4D38-9B06-429ADE2DA328}"/>
  </hyperlinks>
  <pageMargins left="0.75" right="0.75" top="1" bottom="1" header="0.5" footer="0.5"/>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A6E90-C09E-4857-A4A0-09F22F24B686}">
  <sheetPr codeName="Hoja14">
    <tabColor rgb="FFFFFF00"/>
  </sheetPr>
  <dimension ref="A1:BK32"/>
  <sheetViews>
    <sheetView showGridLines="0" workbookViewId="0">
      <selection activeCell="A29" sqref="A29"/>
    </sheetView>
  </sheetViews>
  <sheetFormatPr baseColWidth="10" defaultRowHeight="12.75" x14ac:dyDescent="0.2"/>
  <cols>
    <col min="1" max="1" width="36.42578125" style="57" bestFit="1" customWidth="1"/>
    <col min="2" max="5" width="9.7109375" style="57" customWidth="1"/>
    <col min="6" max="6" width="14.42578125" style="57" bestFit="1" customWidth="1"/>
    <col min="7" max="16384" width="11.42578125" style="57"/>
  </cols>
  <sheetData>
    <row r="1" spans="1:9" customFormat="1" ht="15" x14ac:dyDescent="0.25"/>
    <row r="2" spans="1:9" customFormat="1" ht="15" x14ac:dyDescent="0.25"/>
    <row r="3" spans="1:9" customFormat="1" ht="15" x14ac:dyDescent="0.25"/>
    <row r="4" spans="1:9" customFormat="1" ht="15" x14ac:dyDescent="0.25">
      <c r="A4" t="s">
        <v>319</v>
      </c>
    </row>
    <row r="5" spans="1:9" customFormat="1" ht="15" x14ac:dyDescent="0.25">
      <c r="A5" s="6" t="s">
        <v>144</v>
      </c>
    </row>
    <row r="6" spans="1:9" customFormat="1" ht="15" x14ac:dyDescent="0.25">
      <c r="A6" s="6" t="s">
        <v>267</v>
      </c>
    </row>
    <row r="7" spans="1:9" customFormat="1" ht="15" x14ac:dyDescent="0.25"/>
    <row r="8" spans="1:9" s="21" customFormat="1" ht="15.75" x14ac:dyDescent="0.25">
      <c r="A8" s="24" t="s">
        <v>269</v>
      </c>
    </row>
    <row r="9" spans="1:9" s="21" customFormat="1" ht="15" x14ac:dyDescent="0.25">
      <c r="A9" s="22" t="s">
        <v>268</v>
      </c>
    </row>
    <row r="10" spans="1:9" x14ac:dyDescent="0.2">
      <c r="A10" s="62" t="s">
        <v>256</v>
      </c>
    </row>
    <row r="11" spans="1:9" ht="15" x14ac:dyDescent="0.25">
      <c r="A11" t="s">
        <v>159</v>
      </c>
    </row>
    <row r="13" spans="1:9" x14ac:dyDescent="0.2">
      <c r="A13" s="60" t="s">
        <v>265</v>
      </c>
      <c r="B13" s="59" t="s">
        <v>102</v>
      </c>
      <c r="C13" s="59" t="s">
        <v>257</v>
      </c>
      <c r="D13" s="59" t="s">
        <v>258</v>
      </c>
      <c r="F13" s="60"/>
      <c r="G13" s="59"/>
      <c r="H13" s="59"/>
      <c r="I13" s="59"/>
    </row>
    <row r="14" spans="1:9" ht="15" x14ac:dyDescent="0.25">
      <c r="A14" s="57" t="s">
        <v>255</v>
      </c>
      <c r="B14" s="63">
        <v>0.43271750605220949</v>
      </c>
      <c r="C14" s="63">
        <v>0.56330749354005172</v>
      </c>
      <c r="D14" s="63">
        <v>0.50190657769304103</v>
      </c>
      <c r="G14" s="63"/>
      <c r="H14" s="63"/>
      <c r="I14" s="63"/>
    </row>
    <row r="15" spans="1:9" ht="15" x14ac:dyDescent="0.25">
      <c r="A15" s="57" t="s">
        <v>28</v>
      </c>
      <c r="B15" s="63">
        <v>0.24172355702365828</v>
      </c>
      <c r="C15" s="63">
        <v>0.20542635658914729</v>
      </c>
      <c r="D15" s="63">
        <v>0.25357483317445184</v>
      </c>
      <c r="G15" s="63"/>
      <c r="H15" s="63"/>
      <c r="I15" s="63"/>
    </row>
    <row r="16" spans="1:9" ht="15" x14ac:dyDescent="0.25">
      <c r="A16" s="57" t="s">
        <v>27</v>
      </c>
      <c r="B16" s="63">
        <v>0.21713998948446644</v>
      </c>
      <c r="C16" s="63">
        <v>0.1227390180878553</v>
      </c>
      <c r="D16" s="63">
        <v>9.3422306959008578E-2</v>
      </c>
      <c r="G16" s="63"/>
      <c r="H16" s="63"/>
      <c r="I16" s="63"/>
    </row>
    <row r="17" spans="1:63" s="58" customFormat="1" ht="15" x14ac:dyDescent="0.25">
      <c r="A17" s="57" t="s">
        <v>263</v>
      </c>
      <c r="B17" s="63">
        <v>4.970446728587806E-2</v>
      </c>
      <c r="C17" s="63">
        <v>5.5555555555555552E-2</v>
      </c>
      <c r="D17" s="63">
        <v>7.5309818875119158E-2</v>
      </c>
      <c r="E17" s="64"/>
      <c r="F17" s="57"/>
      <c r="G17" s="63"/>
      <c r="H17" s="63"/>
      <c r="I17" s="63"/>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row>
    <row r="18" spans="1:63" s="58" customFormat="1" ht="15" x14ac:dyDescent="0.25">
      <c r="A18" s="57" t="s">
        <v>264</v>
      </c>
      <c r="B18" s="63">
        <v>5.8714480153787607E-2</v>
      </c>
      <c r="C18" s="63">
        <v>5.2971576227390182E-2</v>
      </c>
      <c r="D18" s="63">
        <v>7.5786463298379403E-2</v>
      </c>
      <c r="E18" s="64"/>
      <c r="F18" s="57"/>
      <c r="G18" s="63"/>
      <c r="H18" s="63"/>
      <c r="I18" s="63"/>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row>
    <row r="19" spans="1:63" s="58" customFormat="1" ht="15" x14ac:dyDescent="0.25">
      <c r="A19" s="57"/>
      <c r="B19" s="57"/>
      <c r="C19" s="57"/>
      <c r="D19" s="57"/>
      <c r="E19" s="57"/>
      <c r="F19" s="63"/>
      <c r="G19" s="57"/>
      <c r="H19" s="64"/>
      <c r="I19" s="64"/>
      <c r="J19" s="64"/>
      <c r="K19" s="64"/>
      <c r="L19" s="64"/>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row>
    <row r="20" spans="1:63" s="58" customFormat="1" ht="15" x14ac:dyDescent="0.25">
      <c r="A20" s="57"/>
      <c r="B20" s="57"/>
      <c r="C20" s="57"/>
      <c r="D20" s="57"/>
      <c r="E20" s="57"/>
      <c r="F20" s="63"/>
      <c r="G20" s="57"/>
      <c r="H20" s="64"/>
      <c r="I20" s="64"/>
      <c r="J20" s="64"/>
      <c r="K20" s="64"/>
      <c r="L20" s="64"/>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row>
    <row r="22" spans="1:63" s="58" customFormat="1" x14ac:dyDescent="0.2">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row>
    <row r="23" spans="1:63" s="58" customFormat="1" x14ac:dyDescent="0.2">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row>
    <row r="24" spans="1:63" s="58" customFormat="1" x14ac:dyDescent="0.2">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row>
    <row r="25" spans="1:63" s="58" customFormat="1" x14ac:dyDescent="0.2">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row>
    <row r="26" spans="1:63" s="58" customFormat="1" x14ac:dyDescent="0.2">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row>
    <row r="27" spans="1:63" s="58" customFormat="1" x14ac:dyDescent="0.2">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row>
    <row r="28" spans="1:63" s="58" customFormat="1" x14ac:dyDescent="0.2">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row>
    <row r="29" spans="1:63" s="58" customFormat="1" x14ac:dyDescent="0.2">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row>
    <row r="30" spans="1:63" s="58" customFormat="1" x14ac:dyDescent="0.2">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row>
    <row r="31" spans="1:63" s="58" customFormat="1" x14ac:dyDescent="0.2">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63" s="58" customFormat="1" x14ac:dyDescent="0.2">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sheetData>
  <hyperlinks>
    <hyperlink ref="A10" r:id="rId1" xr:uid="{D12D78AF-CCF8-46B5-9186-1C06E6617467}"/>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D250-0576-47C6-A2D4-AFA46F27EC86}">
  <sheetPr codeName="Hoja15">
    <tabColor rgb="FFFFFF00"/>
  </sheetPr>
  <dimension ref="A1:BF32"/>
  <sheetViews>
    <sheetView showGridLines="0" workbookViewId="0">
      <selection activeCell="F4" sqref="F4"/>
    </sheetView>
  </sheetViews>
  <sheetFormatPr baseColWidth="10" defaultRowHeight="12.75" x14ac:dyDescent="0.2"/>
  <cols>
    <col min="1" max="1" width="36.42578125" style="57" bestFit="1" customWidth="1"/>
    <col min="2" max="5" width="9.7109375" style="57" customWidth="1"/>
    <col min="6" max="6" width="14.42578125" style="57" bestFit="1" customWidth="1"/>
    <col min="7" max="16384" width="11.42578125" style="57"/>
  </cols>
  <sheetData>
    <row r="1" spans="1:4" customFormat="1" ht="15" x14ac:dyDescent="0.25"/>
    <row r="2" spans="1:4" customFormat="1" ht="15" x14ac:dyDescent="0.25"/>
    <row r="3" spans="1:4" customFormat="1" ht="15" x14ac:dyDescent="0.25"/>
    <row r="4" spans="1:4" customFormat="1" ht="15" x14ac:dyDescent="0.25">
      <c r="A4" t="s">
        <v>319</v>
      </c>
    </row>
    <row r="5" spans="1:4" customFormat="1" ht="15" x14ac:dyDescent="0.25">
      <c r="A5" s="6" t="s">
        <v>144</v>
      </c>
    </row>
    <row r="6" spans="1:4" customFormat="1" ht="15" x14ac:dyDescent="0.25">
      <c r="A6" s="6" t="s">
        <v>267</v>
      </c>
    </row>
    <row r="7" spans="1:4" customFormat="1" ht="15" x14ac:dyDescent="0.25"/>
    <row r="8" spans="1:4" s="21" customFormat="1" ht="15.75" x14ac:dyDescent="0.25">
      <c r="A8" s="24" t="s">
        <v>270</v>
      </c>
    </row>
    <row r="9" spans="1:4" s="21" customFormat="1" ht="15" x14ac:dyDescent="0.25">
      <c r="A9" s="22" t="s">
        <v>268</v>
      </c>
    </row>
    <row r="10" spans="1:4" x14ac:dyDescent="0.2">
      <c r="A10" s="62" t="s">
        <v>256</v>
      </c>
    </row>
    <row r="11" spans="1:4" ht="15" x14ac:dyDescent="0.25">
      <c r="A11" t="s">
        <v>159</v>
      </c>
    </row>
    <row r="13" spans="1:4" x14ac:dyDescent="0.2">
      <c r="A13" s="60" t="s">
        <v>266</v>
      </c>
      <c r="B13" s="59" t="s">
        <v>102</v>
      </c>
      <c r="C13" s="59" t="s">
        <v>257</v>
      </c>
      <c r="D13" s="59" t="s">
        <v>258</v>
      </c>
    </row>
    <row r="14" spans="1:4" ht="15" x14ac:dyDescent="0.25">
      <c r="A14" s="57" t="s">
        <v>259</v>
      </c>
      <c r="B14" s="63">
        <v>0.20964850752084796</v>
      </c>
      <c r="C14" s="63">
        <v>0.22407704654895663</v>
      </c>
      <c r="D14" s="63">
        <v>0.18878181368915245</v>
      </c>
    </row>
    <row r="15" spans="1:4" ht="15" x14ac:dyDescent="0.25">
      <c r="A15" s="57" t="s">
        <v>260</v>
      </c>
      <c r="B15" s="63">
        <v>0.19663315407996262</v>
      </c>
      <c r="C15" s="63">
        <v>0.2035313001605136</v>
      </c>
      <c r="D15" s="63">
        <v>0.14232765011119347</v>
      </c>
    </row>
    <row r="16" spans="1:4" ht="15" x14ac:dyDescent="0.25">
      <c r="A16" s="57" t="s">
        <v>261</v>
      </c>
      <c r="B16" s="63">
        <v>0.13701192424596681</v>
      </c>
      <c r="C16" s="63">
        <v>0.14895666131621185</v>
      </c>
      <c r="D16" s="63">
        <v>0.22831727205337285</v>
      </c>
    </row>
    <row r="17" spans="1:58" s="58" customFormat="1" ht="15" x14ac:dyDescent="0.25">
      <c r="A17" s="57" t="s">
        <v>262</v>
      </c>
      <c r="B17" s="63">
        <v>0.16491310108331386</v>
      </c>
      <c r="C17" s="63">
        <v>0.1829855537720706</v>
      </c>
      <c r="D17" s="63">
        <v>0.2554978996787744</v>
      </c>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row>
    <row r="18" spans="1:58" s="58" customFormat="1" ht="15" x14ac:dyDescent="0.25">
      <c r="A18" s="61" t="s">
        <v>271</v>
      </c>
      <c r="B18" s="63">
        <v>0.29179331306990886</v>
      </c>
      <c r="C18" s="63">
        <v>0.24044943820224729</v>
      </c>
      <c r="D18" s="63">
        <v>0.18507536446750694</v>
      </c>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row>
    <row r="19" spans="1:58" s="58" customFormat="1" ht="15" x14ac:dyDescent="0.25">
      <c r="A19" s="63"/>
      <c r="B19" s="57"/>
      <c r="C19" s="64"/>
      <c r="D19" s="64"/>
      <c r="E19" s="64"/>
      <c r="F19" s="64"/>
      <c r="G19" s="64"/>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row>
    <row r="20" spans="1:58" s="58" customFormat="1" ht="15" x14ac:dyDescent="0.25">
      <c r="A20" s="63"/>
      <c r="B20" s="57"/>
      <c r="C20" s="64"/>
      <c r="D20" s="64"/>
      <c r="E20" s="64"/>
      <c r="F20" s="64"/>
      <c r="G20" s="64"/>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row>
    <row r="21" spans="1:58" x14ac:dyDescent="0.2">
      <c r="A21" s="65" t="s">
        <v>272</v>
      </c>
    </row>
    <row r="22" spans="1:58" s="58" customFormat="1" x14ac:dyDescent="0.2">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row>
    <row r="23" spans="1:58" s="58" customFormat="1" x14ac:dyDescent="0.2">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row>
    <row r="24" spans="1:58" s="58" customFormat="1" x14ac:dyDescent="0.2">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row>
    <row r="25" spans="1:58" s="58" customFormat="1" x14ac:dyDescent="0.2">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row>
    <row r="26" spans="1:58" s="58" customFormat="1" x14ac:dyDescent="0.2">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row>
    <row r="27" spans="1:58" s="58" customFormat="1" x14ac:dyDescent="0.2">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row>
    <row r="28" spans="1:58" s="58" customFormat="1" x14ac:dyDescent="0.2">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row>
    <row r="29" spans="1:58" s="58" customFormat="1" x14ac:dyDescent="0.2">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row>
    <row r="30" spans="1:58" s="58" customFormat="1" x14ac:dyDescent="0.2">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row>
    <row r="31" spans="1:58" s="58" customFormat="1" x14ac:dyDescent="0.2">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row>
    <row r="32" spans="1:58" s="58" customFormat="1" x14ac:dyDescent="0.2">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row>
  </sheetData>
  <hyperlinks>
    <hyperlink ref="A10" r:id="rId1" xr:uid="{DF8FFD67-C47F-4D57-9037-5996527AF7CC}"/>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D805E-60C1-4905-88A7-E56C16005200}">
  <dimension ref="A4:M136"/>
  <sheetViews>
    <sheetView showGridLines="0" workbookViewId="0">
      <selection activeCell="A8" sqref="A8"/>
    </sheetView>
  </sheetViews>
  <sheetFormatPr baseColWidth="10" defaultRowHeight="15" x14ac:dyDescent="0.25"/>
  <sheetData>
    <row r="4" spans="1:2" x14ac:dyDescent="0.25">
      <c r="A4" t="s">
        <v>319</v>
      </c>
    </row>
    <row r="5" spans="1:2" x14ac:dyDescent="0.25">
      <c r="A5" s="6" t="s">
        <v>144</v>
      </c>
    </row>
    <row r="6" spans="1:2" x14ac:dyDescent="0.25">
      <c r="A6" s="6" t="s">
        <v>566</v>
      </c>
    </row>
    <row r="8" spans="1:2" s="21" customFormat="1" ht="15.75" x14ac:dyDescent="0.25">
      <c r="A8" s="24" t="s">
        <v>567</v>
      </c>
    </row>
    <row r="9" spans="1:2" s="21" customFormat="1" x14ac:dyDescent="0.25">
      <c r="A9" s="22" t="s">
        <v>268</v>
      </c>
    </row>
    <row r="10" spans="1:2" s="57" customFormat="1" x14ac:dyDescent="0.25">
      <c r="A10" s="4" t="s">
        <v>324</v>
      </c>
    </row>
    <row r="11" spans="1:2" s="57" customFormat="1" x14ac:dyDescent="0.25">
      <c r="A11" t="s">
        <v>159</v>
      </c>
      <c r="B11" s="4" t="s">
        <v>362</v>
      </c>
    </row>
    <row r="57" spans="1:8" x14ac:dyDescent="0.25">
      <c r="H57" s="90" t="s">
        <v>402</v>
      </c>
    </row>
    <row r="58" spans="1:8" x14ac:dyDescent="0.25">
      <c r="A58" s="90" t="s">
        <v>375</v>
      </c>
      <c r="H58" t="s">
        <v>390</v>
      </c>
    </row>
    <row r="59" spans="1:8" x14ac:dyDescent="0.25">
      <c r="A59" t="s">
        <v>333</v>
      </c>
      <c r="H59" t="s">
        <v>391</v>
      </c>
    </row>
    <row r="60" spans="1:8" x14ac:dyDescent="0.25">
      <c r="A60" t="s">
        <v>334</v>
      </c>
      <c r="H60" t="s">
        <v>392</v>
      </c>
    </row>
    <row r="61" spans="1:8" x14ac:dyDescent="0.25">
      <c r="A61" t="s">
        <v>335</v>
      </c>
      <c r="H61" t="s">
        <v>429</v>
      </c>
    </row>
    <row r="62" spans="1:8" x14ac:dyDescent="0.25">
      <c r="A62" t="s">
        <v>336</v>
      </c>
      <c r="H62" t="s">
        <v>393</v>
      </c>
    </row>
    <row r="63" spans="1:8" x14ac:dyDescent="0.25">
      <c r="A63" t="s">
        <v>337</v>
      </c>
      <c r="H63" t="s">
        <v>394</v>
      </c>
    </row>
    <row r="64" spans="1:8" x14ac:dyDescent="0.25">
      <c r="A64" t="s">
        <v>338</v>
      </c>
      <c r="H64" t="s">
        <v>395</v>
      </c>
    </row>
    <row r="65" spans="1:8" x14ac:dyDescent="0.25">
      <c r="A65" t="s">
        <v>339</v>
      </c>
      <c r="H65" t="s">
        <v>396</v>
      </c>
    </row>
    <row r="66" spans="1:8" x14ac:dyDescent="0.25">
      <c r="A66" t="s">
        <v>340</v>
      </c>
      <c r="H66" t="s">
        <v>397</v>
      </c>
    </row>
    <row r="67" spans="1:8" x14ac:dyDescent="0.25">
      <c r="A67" t="s">
        <v>341</v>
      </c>
      <c r="H67" t="s">
        <v>430</v>
      </c>
    </row>
    <row r="68" spans="1:8" x14ac:dyDescent="0.25">
      <c r="A68" t="s">
        <v>342</v>
      </c>
      <c r="H68" t="s">
        <v>398</v>
      </c>
    </row>
    <row r="69" spans="1:8" x14ac:dyDescent="0.25">
      <c r="A69" t="s">
        <v>343</v>
      </c>
      <c r="H69" t="s">
        <v>399</v>
      </c>
    </row>
    <row r="70" spans="1:8" x14ac:dyDescent="0.25">
      <c r="A70" t="s">
        <v>438</v>
      </c>
      <c r="H70" t="s">
        <v>400</v>
      </c>
    </row>
    <row r="71" spans="1:8" x14ac:dyDescent="0.25">
      <c r="A71" t="s">
        <v>439</v>
      </c>
      <c r="H71" t="s">
        <v>401</v>
      </c>
    </row>
    <row r="73" spans="1:8" x14ac:dyDescent="0.25">
      <c r="A73" t="s">
        <v>363</v>
      </c>
      <c r="H73" t="s">
        <v>403</v>
      </c>
    </row>
    <row r="74" spans="1:8" x14ac:dyDescent="0.25">
      <c r="A74" t="s">
        <v>344</v>
      </c>
      <c r="H74" t="s">
        <v>404</v>
      </c>
    </row>
    <row r="75" spans="1:8" x14ac:dyDescent="0.25">
      <c r="A75" t="s">
        <v>345</v>
      </c>
      <c r="H75" t="s">
        <v>405</v>
      </c>
    </row>
    <row r="76" spans="1:8" x14ac:dyDescent="0.25">
      <c r="A76" t="s">
        <v>364</v>
      </c>
      <c r="H76" t="s">
        <v>406</v>
      </c>
    </row>
    <row r="77" spans="1:8" x14ac:dyDescent="0.25">
      <c r="A77" t="s">
        <v>346</v>
      </c>
      <c r="H77" t="s">
        <v>431</v>
      </c>
    </row>
    <row r="78" spans="1:8" x14ac:dyDescent="0.25">
      <c r="A78" t="s">
        <v>347</v>
      </c>
      <c r="H78" t="s">
        <v>432</v>
      </c>
    </row>
    <row r="79" spans="1:8" x14ac:dyDescent="0.25">
      <c r="A79" t="s">
        <v>365</v>
      </c>
      <c r="H79" t="s">
        <v>407</v>
      </c>
    </row>
    <row r="80" spans="1:8" x14ac:dyDescent="0.25">
      <c r="A80" t="s">
        <v>348</v>
      </c>
      <c r="H80" t="s">
        <v>408</v>
      </c>
    </row>
    <row r="81" spans="1:8" x14ac:dyDescent="0.25">
      <c r="A81" t="s">
        <v>349</v>
      </c>
      <c r="H81" t="s">
        <v>409</v>
      </c>
    </row>
    <row r="82" spans="1:8" x14ac:dyDescent="0.25">
      <c r="A82" t="s">
        <v>366</v>
      </c>
      <c r="H82" t="s">
        <v>410</v>
      </c>
    </row>
    <row r="83" spans="1:8" x14ac:dyDescent="0.25">
      <c r="A83" t="s">
        <v>350</v>
      </c>
      <c r="H83" t="s">
        <v>411</v>
      </c>
    </row>
    <row r="84" spans="1:8" x14ac:dyDescent="0.25">
      <c r="A84" t="s">
        <v>351</v>
      </c>
      <c r="H84" t="s">
        <v>412</v>
      </c>
    </row>
    <row r="85" spans="1:8" x14ac:dyDescent="0.25">
      <c r="A85" t="s">
        <v>352</v>
      </c>
      <c r="H85" t="s">
        <v>413</v>
      </c>
    </row>
    <row r="86" spans="1:8" x14ac:dyDescent="0.25">
      <c r="A86" t="s">
        <v>353</v>
      </c>
      <c r="H86" t="s">
        <v>414</v>
      </c>
    </row>
    <row r="87" spans="1:8" x14ac:dyDescent="0.25">
      <c r="A87" t="s">
        <v>367</v>
      </c>
      <c r="H87" t="s">
        <v>415</v>
      </c>
    </row>
    <row r="88" spans="1:8" x14ac:dyDescent="0.25">
      <c r="H88" t="s">
        <v>416</v>
      </c>
    </row>
    <row r="89" spans="1:8" x14ac:dyDescent="0.25">
      <c r="A89" t="s">
        <v>368</v>
      </c>
      <c r="H89" t="s">
        <v>433</v>
      </c>
    </row>
    <row r="90" spans="1:8" x14ac:dyDescent="0.25">
      <c r="A90" t="s">
        <v>369</v>
      </c>
      <c r="H90" t="s">
        <v>434</v>
      </c>
    </row>
    <row r="91" spans="1:8" x14ac:dyDescent="0.25">
      <c r="A91" t="s">
        <v>440</v>
      </c>
      <c r="H91" t="s">
        <v>435</v>
      </c>
    </row>
    <row r="92" spans="1:8" x14ac:dyDescent="0.25">
      <c r="A92" t="s">
        <v>370</v>
      </c>
      <c r="H92" t="s">
        <v>417</v>
      </c>
    </row>
    <row r="93" spans="1:8" x14ac:dyDescent="0.25">
      <c r="A93" t="s">
        <v>371</v>
      </c>
      <c r="H93" t="s">
        <v>418</v>
      </c>
    </row>
    <row r="94" spans="1:8" x14ac:dyDescent="0.25">
      <c r="A94" t="s">
        <v>372</v>
      </c>
      <c r="H94" t="s">
        <v>419</v>
      </c>
    </row>
    <row r="95" spans="1:8" x14ac:dyDescent="0.25">
      <c r="A95" t="s">
        <v>373</v>
      </c>
      <c r="H95" t="s">
        <v>420</v>
      </c>
    </row>
    <row r="96" spans="1:8" x14ac:dyDescent="0.25">
      <c r="A96" t="s">
        <v>374</v>
      </c>
      <c r="H96" t="s">
        <v>421</v>
      </c>
    </row>
    <row r="97" spans="1:8" x14ac:dyDescent="0.25">
      <c r="H97" t="s">
        <v>422</v>
      </c>
    </row>
    <row r="98" spans="1:8" x14ac:dyDescent="0.25">
      <c r="H98" t="s">
        <v>423</v>
      </c>
    </row>
    <row r="99" spans="1:8" x14ac:dyDescent="0.25">
      <c r="H99" t="s">
        <v>424</v>
      </c>
    </row>
    <row r="100" spans="1:8" x14ac:dyDescent="0.25">
      <c r="H100" t="s">
        <v>425</v>
      </c>
    </row>
    <row r="101" spans="1:8" x14ac:dyDescent="0.25">
      <c r="H101" t="s">
        <v>426</v>
      </c>
    </row>
    <row r="102" spans="1:8" x14ac:dyDescent="0.25">
      <c r="H102" t="s">
        <v>427</v>
      </c>
    </row>
    <row r="103" spans="1:8" x14ac:dyDescent="0.25">
      <c r="H103" t="s">
        <v>428</v>
      </c>
    </row>
    <row r="105" spans="1:8" x14ac:dyDescent="0.25">
      <c r="H105" t="s">
        <v>436</v>
      </c>
    </row>
    <row r="106" spans="1:8" x14ac:dyDescent="0.25">
      <c r="H106" t="s">
        <v>437</v>
      </c>
    </row>
    <row r="107" spans="1:8" x14ac:dyDescent="0.25">
      <c r="H107" t="s">
        <v>370</v>
      </c>
    </row>
    <row r="108" spans="1:8" x14ac:dyDescent="0.25">
      <c r="H108" t="s">
        <v>372</v>
      </c>
    </row>
    <row r="109" spans="1:8" x14ac:dyDescent="0.25">
      <c r="H109" t="s">
        <v>373</v>
      </c>
    </row>
    <row r="110" spans="1:8" x14ac:dyDescent="0.25">
      <c r="H110" t="s">
        <v>374</v>
      </c>
    </row>
    <row r="112" spans="1:8" x14ac:dyDescent="0.25">
      <c r="A112" s="90" t="s">
        <v>376</v>
      </c>
      <c r="H112" s="90" t="s">
        <v>376</v>
      </c>
    </row>
    <row r="113" spans="1:13" x14ac:dyDescent="0.25">
      <c r="A113" t="s">
        <v>329</v>
      </c>
      <c r="B113">
        <v>66</v>
      </c>
      <c r="C113" t="s">
        <v>354</v>
      </c>
      <c r="D113">
        <v>135</v>
      </c>
      <c r="E113" t="s">
        <v>359</v>
      </c>
      <c r="F113">
        <v>208</v>
      </c>
      <c r="H113" t="s">
        <v>377</v>
      </c>
      <c r="I113">
        <v>89</v>
      </c>
      <c r="J113" t="s">
        <v>380</v>
      </c>
      <c r="K113">
        <v>8</v>
      </c>
      <c r="L113" t="s">
        <v>359</v>
      </c>
      <c r="M113">
        <v>52</v>
      </c>
    </row>
    <row r="114" spans="1:13" x14ac:dyDescent="0.25">
      <c r="A114" t="s">
        <v>330</v>
      </c>
      <c r="B114">
        <v>90</v>
      </c>
      <c r="C114" t="s">
        <v>355</v>
      </c>
      <c r="D114">
        <v>147</v>
      </c>
      <c r="E114" t="s">
        <v>360</v>
      </c>
      <c r="F114">
        <v>64</v>
      </c>
      <c r="H114" t="s">
        <v>378</v>
      </c>
      <c r="I114">
        <v>18</v>
      </c>
      <c r="J114" t="s">
        <v>381</v>
      </c>
      <c r="K114">
        <v>3</v>
      </c>
      <c r="L114" t="s">
        <v>360</v>
      </c>
      <c r="M114">
        <v>88</v>
      </c>
    </row>
    <row r="115" spans="1:13" x14ac:dyDescent="0.25">
      <c r="A115" t="s">
        <v>331</v>
      </c>
      <c r="B115">
        <v>65</v>
      </c>
      <c r="C115" t="s">
        <v>356</v>
      </c>
      <c r="D115">
        <v>36</v>
      </c>
      <c r="E115" t="s">
        <v>361</v>
      </c>
      <c r="F115">
        <v>53</v>
      </c>
      <c r="H115" t="s">
        <v>261</v>
      </c>
      <c r="I115">
        <v>51</v>
      </c>
      <c r="J115" t="s">
        <v>382</v>
      </c>
      <c r="K115">
        <v>167</v>
      </c>
      <c r="L115" t="s">
        <v>389</v>
      </c>
      <c r="M115">
        <v>115</v>
      </c>
    </row>
    <row r="116" spans="1:13" x14ac:dyDescent="0.25">
      <c r="A116" t="s">
        <v>261</v>
      </c>
      <c r="B116">
        <v>93</v>
      </c>
      <c r="C116" t="s">
        <v>358</v>
      </c>
      <c r="D116">
        <v>2</v>
      </c>
      <c r="H116" t="s">
        <v>379</v>
      </c>
      <c r="I116">
        <v>96</v>
      </c>
      <c r="J116" t="s">
        <v>383</v>
      </c>
      <c r="K116">
        <v>2</v>
      </c>
    </row>
    <row r="117" spans="1:13" x14ac:dyDescent="0.25">
      <c r="A117" t="s">
        <v>332</v>
      </c>
      <c r="B117">
        <v>10</v>
      </c>
      <c r="C117" t="s">
        <v>357</v>
      </c>
      <c r="D117">
        <v>4</v>
      </c>
      <c r="J117" t="s">
        <v>358</v>
      </c>
      <c r="K117">
        <v>13</v>
      </c>
    </row>
    <row r="118" spans="1:13" x14ac:dyDescent="0.25">
      <c r="B118">
        <f>SUM(B113:B117)</f>
        <v>324</v>
      </c>
      <c r="D118">
        <f t="shared" ref="D118:F118" si="0">SUM(D113:D117)</f>
        <v>324</v>
      </c>
      <c r="F118">
        <f t="shared" si="0"/>
        <v>325</v>
      </c>
      <c r="J118" t="s">
        <v>384</v>
      </c>
      <c r="K118">
        <v>1</v>
      </c>
    </row>
    <row r="119" spans="1:13" x14ac:dyDescent="0.25">
      <c r="J119" t="s">
        <v>386</v>
      </c>
      <c r="K119">
        <v>5</v>
      </c>
    </row>
    <row r="120" spans="1:13" x14ac:dyDescent="0.25">
      <c r="J120" t="s">
        <v>385</v>
      </c>
      <c r="K120">
        <v>2</v>
      </c>
    </row>
    <row r="121" spans="1:13" x14ac:dyDescent="0.25">
      <c r="J121" t="s">
        <v>357</v>
      </c>
      <c r="K121">
        <v>36</v>
      </c>
    </row>
    <row r="122" spans="1:13" x14ac:dyDescent="0.25">
      <c r="J122" t="s">
        <v>387</v>
      </c>
      <c r="K122">
        <v>14</v>
      </c>
    </row>
    <row r="123" spans="1:13" x14ac:dyDescent="0.25">
      <c r="J123" t="s">
        <v>388</v>
      </c>
      <c r="K123">
        <v>5</v>
      </c>
    </row>
    <row r="124" spans="1:13" x14ac:dyDescent="0.25">
      <c r="I124">
        <f>SUM(I113:I123)</f>
        <v>254</v>
      </c>
      <c r="K124">
        <f t="shared" ref="K124:M124" si="1">SUM(K113:K123)</f>
        <v>256</v>
      </c>
      <c r="M124">
        <f t="shared" si="1"/>
        <v>255</v>
      </c>
    </row>
    <row r="126" spans="1:13" x14ac:dyDescent="0.25">
      <c r="B126">
        <f>B113/$B$118</f>
        <v>0.20370370370370369</v>
      </c>
      <c r="D126">
        <f t="shared" ref="D126:D130" si="2">D113/$B$118</f>
        <v>0.41666666666666669</v>
      </c>
      <c r="F126">
        <f>F113/$F$118</f>
        <v>0.64</v>
      </c>
      <c r="I126" s="54">
        <f>I113/$I$124</f>
        <v>0.35039370078740156</v>
      </c>
      <c r="K126" s="54">
        <f>K113/$K$124</f>
        <v>3.125E-2</v>
      </c>
      <c r="M126">
        <f>M113/$M$124</f>
        <v>0.20392156862745098</v>
      </c>
    </row>
    <row r="127" spans="1:13" x14ac:dyDescent="0.25">
      <c r="B127">
        <f t="shared" ref="B127:B130" si="3">B114/$B$118</f>
        <v>0.27777777777777779</v>
      </c>
      <c r="D127">
        <f t="shared" si="2"/>
        <v>0.45370370370370372</v>
      </c>
      <c r="F127">
        <f t="shared" ref="F127:F128" si="4">F114/$F$118</f>
        <v>0.19692307692307692</v>
      </c>
      <c r="I127" s="54">
        <f t="shared" ref="I127:I129" si="5">I114/$I$124</f>
        <v>7.0866141732283464E-2</v>
      </c>
      <c r="K127" s="54">
        <f t="shared" ref="K127:K136" si="6">K114/$K$124</f>
        <v>1.171875E-2</v>
      </c>
      <c r="M127">
        <f t="shared" ref="M127:M128" si="7">M114/$M$124</f>
        <v>0.34509803921568627</v>
      </c>
    </row>
    <row r="128" spans="1:13" x14ac:dyDescent="0.25">
      <c r="B128">
        <f t="shared" si="3"/>
        <v>0.20061728395061729</v>
      </c>
      <c r="D128">
        <f t="shared" si="2"/>
        <v>0.1111111111111111</v>
      </c>
      <c r="F128">
        <f t="shared" si="4"/>
        <v>0.16307692307692306</v>
      </c>
      <c r="I128" s="54">
        <f t="shared" si="5"/>
        <v>0.20078740157480315</v>
      </c>
      <c r="K128" s="54">
        <f t="shared" si="6"/>
        <v>0.65234375</v>
      </c>
      <c r="M128">
        <f t="shared" si="7"/>
        <v>0.45098039215686275</v>
      </c>
    </row>
    <row r="129" spans="2:11" x14ac:dyDescent="0.25">
      <c r="B129">
        <f t="shared" si="3"/>
        <v>0.28703703703703703</v>
      </c>
      <c r="D129">
        <f t="shared" si="2"/>
        <v>6.1728395061728392E-3</v>
      </c>
      <c r="I129" s="54">
        <f t="shared" si="5"/>
        <v>0.37795275590551181</v>
      </c>
      <c r="K129" s="54">
        <f t="shared" si="6"/>
        <v>7.8125E-3</v>
      </c>
    </row>
    <row r="130" spans="2:11" x14ac:dyDescent="0.25">
      <c r="B130">
        <f t="shared" si="3"/>
        <v>3.0864197530864196E-2</v>
      </c>
      <c r="D130">
        <f t="shared" si="2"/>
        <v>1.2345679012345678E-2</v>
      </c>
      <c r="K130" s="54">
        <f t="shared" si="6"/>
        <v>5.078125E-2</v>
      </c>
    </row>
    <row r="131" spans="2:11" x14ac:dyDescent="0.25">
      <c r="K131" s="54">
        <f>K118/$K$124</f>
        <v>3.90625E-3</v>
      </c>
    </row>
    <row r="132" spans="2:11" x14ac:dyDescent="0.25">
      <c r="K132" s="54">
        <f t="shared" si="6"/>
        <v>1.953125E-2</v>
      </c>
    </row>
    <row r="133" spans="2:11" x14ac:dyDescent="0.25">
      <c r="K133" s="54">
        <f t="shared" si="6"/>
        <v>7.8125E-3</v>
      </c>
    </row>
    <row r="134" spans="2:11" x14ac:dyDescent="0.25">
      <c r="K134" s="54">
        <f t="shared" si="6"/>
        <v>0.140625</v>
      </c>
    </row>
    <row r="135" spans="2:11" x14ac:dyDescent="0.25">
      <c r="K135" s="54">
        <f t="shared" si="6"/>
        <v>5.46875E-2</v>
      </c>
    </row>
    <row r="136" spans="2:11" x14ac:dyDescent="0.25">
      <c r="K136" s="54">
        <f t="shared" si="6"/>
        <v>1.953125E-2</v>
      </c>
    </row>
  </sheetData>
  <hyperlinks>
    <hyperlink ref="A10" r:id="rId1" xr:uid="{106C655D-DC41-4AD0-A7B6-4F55C142400C}"/>
    <hyperlink ref="B11" r:id="rId2" display="http://sankeymatic.com/build/ " xr:uid="{176E14E5-654C-42F3-96A1-F85F4F8695E7}"/>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6B45C-13DA-44FD-ABC8-604193F65DEB}">
  <sheetPr>
    <tabColor rgb="FFFFFF00"/>
  </sheetPr>
  <dimension ref="A1:D14"/>
  <sheetViews>
    <sheetView workbookViewId="0">
      <selection activeCell="F4" sqref="F4"/>
    </sheetView>
  </sheetViews>
  <sheetFormatPr baseColWidth="10" defaultRowHeight="15" x14ac:dyDescent="0.25"/>
  <cols>
    <col min="1" max="1" width="22.5703125" customWidth="1"/>
    <col min="2" max="2" width="49.140625" customWidth="1"/>
    <col min="3" max="3" width="14.5703125" customWidth="1"/>
    <col min="4" max="4" width="16.5703125" customWidth="1"/>
  </cols>
  <sheetData>
    <row r="1" spans="1:4" ht="39" thickBot="1" x14ac:dyDescent="0.3">
      <c r="A1" s="75" t="s">
        <v>278</v>
      </c>
      <c r="B1" s="76" t="s">
        <v>279</v>
      </c>
      <c r="C1" s="77" t="s">
        <v>280</v>
      </c>
      <c r="D1" s="76" t="s">
        <v>281</v>
      </c>
    </row>
    <row r="2" spans="1:4" ht="115.5" thickBot="1" x14ac:dyDescent="0.3">
      <c r="A2" s="78" t="s">
        <v>282</v>
      </c>
      <c r="B2" s="79" t="s">
        <v>283</v>
      </c>
      <c r="C2" s="80" t="s">
        <v>284</v>
      </c>
      <c r="D2" s="79" t="s">
        <v>285</v>
      </c>
    </row>
    <row r="3" spans="1:4" ht="90" thickBot="1" x14ac:dyDescent="0.3">
      <c r="A3" s="78" t="s">
        <v>286</v>
      </c>
      <c r="B3" s="79" t="s">
        <v>287</v>
      </c>
      <c r="C3" s="80" t="s">
        <v>288</v>
      </c>
      <c r="D3" s="79" t="s">
        <v>285</v>
      </c>
    </row>
    <row r="4" spans="1:4" ht="102.75" thickBot="1" x14ac:dyDescent="0.3">
      <c r="A4" s="78" t="s">
        <v>289</v>
      </c>
      <c r="B4" s="79" t="s">
        <v>290</v>
      </c>
      <c r="C4" s="80" t="s">
        <v>288</v>
      </c>
      <c r="D4" s="79" t="s">
        <v>285</v>
      </c>
    </row>
    <row r="5" spans="1:4" ht="51.75" thickBot="1" x14ac:dyDescent="0.3">
      <c r="A5" s="78" t="s">
        <v>291</v>
      </c>
      <c r="B5" s="79" t="s">
        <v>292</v>
      </c>
      <c r="C5" s="80" t="s">
        <v>288</v>
      </c>
      <c r="D5" s="79" t="s">
        <v>285</v>
      </c>
    </row>
    <row r="6" spans="1:4" ht="64.5" thickBot="1" x14ac:dyDescent="0.3">
      <c r="A6" s="78" t="s">
        <v>293</v>
      </c>
      <c r="B6" s="79" t="s">
        <v>294</v>
      </c>
      <c r="C6" s="80" t="s">
        <v>295</v>
      </c>
      <c r="D6" s="79" t="s">
        <v>285</v>
      </c>
    </row>
    <row r="7" spans="1:4" ht="77.25" thickBot="1" x14ac:dyDescent="0.3">
      <c r="A7" s="78" t="s">
        <v>296</v>
      </c>
      <c r="B7" s="79" t="s">
        <v>297</v>
      </c>
      <c r="C7" s="80" t="s">
        <v>298</v>
      </c>
      <c r="D7" s="79" t="s">
        <v>285</v>
      </c>
    </row>
    <row r="8" spans="1:4" ht="90" thickBot="1" x14ac:dyDescent="0.3">
      <c r="A8" s="78" t="s">
        <v>299</v>
      </c>
      <c r="B8" s="79" t="s">
        <v>300</v>
      </c>
      <c r="C8" s="80" t="s">
        <v>301</v>
      </c>
      <c r="D8" s="79" t="s">
        <v>285</v>
      </c>
    </row>
    <row r="9" spans="1:4" ht="64.5" thickBot="1" x14ac:dyDescent="0.3">
      <c r="A9" s="78" t="s">
        <v>302</v>
      </c>
      <c r="B9" s="79" t="s">
        <v>303</v>
      </c>
      <c r="C9" s="80" t="s">
        <v>301</v>
      </c>
      <c r="D9" s="79" t="s">
        <v>285</v>
      </c>
    </row>
    <row r="10" spans="1:4" ht="51.75" thickBot="1" x14ac:dyDescent="0.3">
      <c r="A10" s="78" t="s">
        <v>304</v>
      </c>
      <c r="B10" s="79" t="s">
        <v>305</v>
      </c>
      <c r="C10" s="80" t="s">
        <v>306</v>
      </c>
      <c r="D10" s="79" t="s">
        <v>285</v>
      </c>
    </row>
    <row r="11" spans="1:4" ht="64.5" thickBot="1" x14ac:dyDescent="0.3">
      <c r="A11" s="78" t="s">
        <v>307</v>
      </c>
      <c r="B11" s="79" t="s">
        <v>308</v>
      </c>
      <c r="C11" s="80" t="s">
        <v>284</v>
      </c>
      <c r="D11" s="79" t="s">
        <v>285</v>
      </c>
    </row>
    <row r="12" spans="1:4" ht="51.75" thickBot="1" x14ac:dyDescent="0.3">
      <c r="A12" s="81" t="s">
        <v>309</v>
      </c>
      <c r="B12" s="82" t="s">
        <v>310</v>
      </c>
      <c r="C12" s="83" t="s">
        <v>311</v>
      </c>
      <c r="D12" s="82" t="s">
        <v>312</v>
      </c>
    </row>
    <row r="13" spans="1:4" ht="102.75" thickBot="1" x14ac:dyDescent="0.3">
      <c r="A13" s="84" t="s">
        <v>313</v>
      </c>
      <c r="B13" s="82" t="s">
        <v>314</v>
      </c>
      <c r="C13" s="82" t="s">
        <v>315</v>
      </c>
      <c r="D13" s="82" t="s">
        <v>312</v>
      </c>
    </row>
    <row r="14" spans="1:4" ht="90" thickBot="1" x14ac:dyDescent="0.3">
      <c r="A14" s="84" t="s">
        <v>316</v>
      </c>
      <c r="B14" s="82" t="s">
        <v>317</v>
      </c>
      <c r="C14" s="82" t="s">
        <v>318</v>
      </c>
      <c r="D14" s="82" t="s">
        <v>312</v>
      </c>
    </row>
  </sheetData>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A196F-59DF-4C54-88BF-93C6C71BAA5A}">
  <sheetPr codeName="Hoja3" filterMode="1">
    <tabColor rgb="FFFFFF00"/>
  </sheetPr>
  <dimension ref="A1:F52"/>
  <sheetViews>
    <sheetView workbookViewId="0">
      <pane ySplit="2" topLeftCell="A3" activePane="bottomLeft" state="frozen"/>
      <selection activeCell="F4" sqref="F4"/>
      <selection pane="bottomLeft" activeCell="F4" sqref="F4"/>
    </sheetView>
  </sheetViews>
  <sheetFormatPr baseColWidth="10" defaultRowHeight="15" x14ac:dyDescent="0.25"/>
  <cols>
    <col min="1" max="1" width="19.85546875" bestFit="1" customWidth="1"/>
  </cols>
  <sheetData>
    <row r="1" spans="1:6" x14ac:dyDescent="0.25">
      <c r="A1" t="s">
        <v>73</v>
      </c>
      <c r="B1" t="s">
        <v>26</v>
      </c>
      <c r="D1" t="s">
        <v>29</v>
      </c>
    </row>
    <row r="2" spans="1:6" x14ac:dyDescent="0.25">
      <c r="A2" t="s">
        <v>7</v>
      </c>
      <c r="B2" t="s">
        <v>27</v>
      </c>
      <c r="C2" t="s">
        <v>28</v>
      </c>
      <c r="D2" t="s">
        <v>27</v>
      </c>
      <c r="E2" t="s">
        <v>28</v>
      </c>
      <c r="F2" t="s">
        <v>30</v>
      </c>
    </row>
    <row r="3" spans="1:6" x14ac:dyDescent="0.25">
      <c r="A3" t="s">
        <v>13</v>
      </c>
      <c r="B3">
        <v>14.4</v>
      </c>
      <c r="C3">
        <v>11.6</v>
      </c>
      <c r="D3">
        <v>14.2</v>
      </c>
      <c r="E3">
        <v>11.2</v>
      </c>
      <c r="F3">
        <v>4.7</v>
      </c>
    </row>
    <row r="4" spans="1:6" hidden="1" x14ac:dyDescent="0.25">
      <c r="A4" t="s">
        <v>31</v>
      </c>
      <c r="B4">
        <v>38.799999999999997</v>
      </c>
      <c r="C4">
        <v>20.3</v>
      </c>
      <c r="D4">
        <v>19</v>
      </c>
      <c r="E4">
        <v>11.5</v>
      </c>
      <c r="F4">
        <v>5.8</v>
      </c>
    </row>
    <row r="5" spans="1:6" x14ac:dyDescent="0.25">
      <c r="A5" t="s">
        <v>15</v>
      </c>
      <c r="B5">
        <v>5</v>
      </c>
      <c r="C5">
        <v>5</v>
      </c>
    </row>
    <row r="6" spans="1:6" hidden="1" x14ac:dyDescent="0.25">
      <c r="A6" t="s">
        <v>32</v>
      </c>
      <c r="B6">
        <v>28.8</v>
      </c>
      <c r="C6">
        <v>14.2</v>
      </c>
      <c r="D6">
        <v>17</v>
      </c>
      <c r="E6">
        <v>10.3</v>
      </c>
      <c r="F6">
        <v>5.5</v>
      </c>
    </row>
    <row r="7" spans="1:6" hidden="1" x14ac:dyDescent="0.25">
      <c r="A7" t="s">
        <v>33</v>
      </c>
      <c r="B7">
        <v>36.4</v>
      </c>
      <c r="C7">
        <v>18.5</v>
      </c>
      <c r="D7">
        <v>23.1</v>
      </c>
      <c r="E7">
        <v>14.4</v>
      </c>
      <c r="F7">
        <v>7</v>
      </c>
    </row>
    <row r="8" spans="1:6" hidden="1" x14ac:dyDescent="0.25">
      <c r="A8" t="s">
        <v>34</v>
      </c>
      <c r="B8">
        <v>11.2</v>
      </c>
      <c r="C8">
        <v>10.1</v>
      </c>
      <c r="D8">
        <v>9.6</v>
      </c>
      <c r="E8">
        <v>10.1</v>
      </c>
      <c r="F8">
        <v>6</v>
      </c>
    </row>
    <row r="9" spans="1:6" x14ac:dyDescent="0.25">
      <c r="A9" t="s">
        <v>14</v>
      </c>
      <c r="B9">
        <v>16.5</v>
      </c>
      <c r="C9">
        <v>14.2</v>
      </c>
      <c r="D9">
        <v>15.8</v>
      </c>
      <c r="E9">
        <v>13.7</v>
      </c>
    </row>
    <row r="10" spans="1:6" hidden="1" x14ac:dyDescent="0.25">
      <c r="A10" t="s">
        <v>35</v>
      </c>
      <c r="B10">
        <v>11.2</v>
      </c>
      <c r="C10">
        <v>11.1</v>
      </c>
      <c r="D10">
        <v>9.3000000000000007</v>
      </c>
      <c r="E10">
        <v>11</v>
      </c>
      <c r="F10">
        <v>8.5</v>
      </c>
    </row>
    <row r="11" spans="1:6" hidden="1" x14ac:dyDescent="0.25">
      <c r="A11" t="s">
        <v>36</v>
      </c>
      <c r="B11">
        <v>17.399999999999999</v>
      </c>
      <c r="C11">
        <v>11.9</v>
      </c>
      <c r="D11">
        <v>16.7</v>
      </c>
      <c r="E11">
        <v>11.4</v>
      </c>
    </row>
    <row r="12" spans="1:6" x14ac:dyDescent="0.25">
      <c r="A12" t="s">
        <v>10</v>
      </c>
      <c r="F12">
        <v>8.9</v>
      </c>
    </row>
    <row r="13" spans="1:6" hidden="1" x14ac:dyDescent="0.25">
      <c r="A13" t="s">
        <v>37</v>
      </c>
      <c r="B13">
        <v>19</v>
      </c>
      <c r="C13">
        <v>17.3</v>
      </c>
      <c r="D13">
        <v>15</v>
      </c>
      <c r="E13">
        <v>16.3</v>
      </c>
      <c r="F13">
        <v>12.1</v>
      </c>
    </row>
    <row r="14" spans="1:6" hidden="1" x14ac:dyDescent="0.25">
      <c r="A14" t="s">
        <v>38</v>
      </c>
      <c r="B14">
        <v>16.899999999999999</v>
      </c>
      <c r="C14">
        <v>12.3</v>
      </c>
      <c r="D14">
        <v>12.9</v>
      </c>
      <c r="E14">
        <v>11.7</v>
      </c>
      <c r="F14">
        <v>6.1</v>
      </c>
    </row>
    <row r="15" spans="1:6" hidden="1" x14ac:dyDescent="0.25">
      <c r="A15" t="s">
        <v>39</v>
      </c>
      <c r="B15">
        <v>39.299999999999997</v>
      </c>
      <c r="C15">
        <v>11.7</v>
      </c>
      <c r="D15">
        <v>14.1</v>
      </c>
      <c r="E15">
        <v>8.3000000000000007</v>
      </c>
      <c r="F15">
        <v>4.4000000000000004</v>
      </c>
    </row>
    <row r="16" spans="1:6" hidden="1" x14ac:dyDescent="0.25">
      <c r="A16" t="s">
        <v>40</v>
      </c>
      <c r="B16">
        <v>10</v>
      </c>
      <c r="C16">
        <v>9</v>
      </c>
    </row>
    <row r="17" spans="1:6" hidden="1" x14ac:dyDescent="0.25">
      <c r="A17" t="s">
        <v>41</v>
      </c>
      <c r="B17">
        <v>21</v>
      </c>
      <c r="C17">
        <v>15.8</v>
      </c>
      <c r="D17">
        <v>17.100000000000001</v>
      </c>
      <c r="E17">
        <v>15.3</v>
      </c>
      <c r="F17">
        <v>5.4</v>
      </c>
    </row>
    <row r="18" spans="1:6" hidden="1" x14ac:dyDescent="0.25">
      <c r="A18" t="s">
        <v>42</v>
      </c>
      <c r="B18">
        <v>23.4</v>
      </c>
      <c r="C18">
        <v>12.1</v>
      </c>
      <c r="D18">
        <v>15</v>
      </c>
      <c r="E18">
        <v>10</v>
      </c>
      <c r="F18">
        <v>5.6</v>
      </c>
    </row>
    <row r="19" spans="1:6" hidden="1" x14ac:dyDescent="0.25">
      <c r="A19" t="s">
        <v>43</v>
      </c>
      <c r="B19">
        <v>32.799999999999997</v>
      </c>
      <c r="C19">
        <v>16.600000000000001</v>
      </c>
      <c r="D19">
        <v>25.8</v>
      </c>
      <c r="E19">
        <v>15.8</v>
      </c>
      <c r="F19">
        <v>11.9</v>
      </c>
    </row>
    <row r="20" spans="1:6" hidden="1" x14ac:dyDescent="0.25">
      <c r="A20" t="s">
        <v>44</v>
      </c>
      <c r="B20">
        <v>14.9</v>
      </c>
      <c r="C20">
        <v>11.3</v>
      </c>
      <c r="D20">
        <v>11.6</v>
      </c>
      <c r="E20">
        <v>9.6</v>
      </c>
      <c r="F20">
        <v>4.5999999999999996</v>
      </c>
    </row>
    <row r="21" spans="1:6" hidden="1" x14ac:dyDescent="0.25">
      <c r="A21" t="s">
        <v>22</v>
      </c>
      <c r="B21">
        <v>24.3</v>
      </c>
      <c r="C21">
        <v>9.9</v>
      </c>
      <c r="D21">
        <v>16.899999999999999</v>
      </c>
      <c r="E21">
        <v>9.1</v>
      </c>
      <c r="F21">
        <v>5.0999999999999996</v>
      </c>
    </row>
    <row r="22" spans="1:6" hidden="1" x14ac:dyDescent="0.25">
      <c r="A22" t="s">
        <v>45</v>
      </c>
      <c r="B22">
        <v>11</v>
      </c>
      <c r="C22">
        <v>7.7</v>
      </c>
      <c r="D22">
        <v>10.5</v>
      </c>
      <c r="E22">
        <v>7.4</v>
      </c>
    </row>
    <row r="23" spans="1:6" hidden="1" x14ac:dyDescent="0.25">
      <c r="A23" t="s">
        <v>46</v>
      </c>
      <c r="B23">
        <v>22.3</v>
      </c>
      <c r="C23">
        <v>13.1</v>
      </c>
      <c r="D23">
        <v>15.1</v>
      </c>
      <c r="E23">
        <v>9.8000000000000007</v>
      </c>
      <c r="F23">
        <v>5</v>
      </c>
    </row>
    <row r="24" spans="1:6" hidden="1" x14ac:dyDescent="0.25">
      <c r="A24" t="s">
        <v>47</v>
      </c>
      <c r="B24">
        <v>13.1</v>
      </c>
      <c r="C24">
        <v>12</v>
      </c>
      <c r="D24">
        <v>20</v>
      </c>
      <c r="E24">
        <v>9.4</v>
      </c>
      <c r="F24">
        <v>6.2</v>
      </c>
    </row>
    <row r="25" spans="1:6" hidden="1" x14ac:dyDescent="0.25">
      <c r="A25" t="s">
        <v>48</v>
      </c>
      <c r="B25">
        <v>13.7</v>
      </c>
      <c r="C25">
        <v>11</v>
      </c>
      <c r="D25">
        <v>10.8</v>
      </c>
      <c r="E25">
        <v>10.1</v>
      </c>
      <c r="F25">
        <v>6.2</v>
      </c>
    </row>
    <row r="26" spans="1:6" hidden="1" x14ac:dyDescent="0.25">
      <c r="A26" t="s">
        <v>49</v>
      </c>
      <c r="B26">
        <v>35</v>
      </c>
      <c r="C26">
        <v>18.100000000000001</v>
      </c>
      <c r="D26">
        <v>26.8</v>
      </c>
      <c r="E26">
        <v>16.2</v>
      </c>
      <c r="F26">
        <v>9.6999999999999993</v>
      </c>
    </row>
    <row r="27" spans="1:6" hidden="1" x14ac:dyDescent="0.25">
      <c r="A27" t="s">
        <v>50</v>
      </c>
      <c r="B27">
        <v>21.5</v>
      </c>
      <c r="C27">
        <v>9.3000000000000007</v>
      </c>
      <c r="D27">
        <v>17</v>
      </c>
      <c r="E27">
        <v>9</v>
      </c>
      <c r="F27">
        <v>4.9000000000000004</v>
      </c>
    </row>
    <row r="28" spans="1:6" hidden="1" x14ac:dyDescent="0.25">
      <c r="A28" t="s">
        <v>51</v>
      </c>
      <c r="B28">
        <v>25.7</v>
      </c>
      <c r="C28">
        <v>21.3</v>
      </c>
      <c r="D28">
        <v>17.100000000000001</v>
      </c>
      <c r="E28">
        <v>12.1</v>
      </c>
      <c r="F28">
        <v>9.3000000000000007</v>
      </c>
    </row>
    <row r="29" spans="1:6" hidden="1" x14ac:dyDescent="0.25">
      <c r="A29" t="s">
        <v>52</v>
      </c>
      <c r="B29">
        <v>19.5</v>
      </c>
      <c r="C29">
        <v>16</v>
      </c>
      <c r="D29">
        <v>13</v>
      </c>
      <c r="E29">
        <v>12.8</v>
      </c>
      <c r="F29">
        <v>5.6</v>
      </c>
    </row>
    <row r="30" spans="1:6" hidden="1" x14ac:dyDescent="0.25">
      <c r="A30" t="s">
        <v>53</v>
      </c>
      <c r="B30">
        <v>14</v>
      </c>
      <c r="C30">
        <v>11.7</v>
      </c>
      <c r="D30">
        <v>9.8000000000000007</v>
      </c>
      <c r="E30">
        <v>9.9</v>
      </c>
      <c r="F30">
        <v>5.3</v>
      </c>
    </row>
    <row r="31" spans="1:6" hidden="1" x14ac:dyDescent="0.25">
      <c r="A31" t="s">
        <v>54</v>
      </c>
      <c r="B31">
        <v>21.8</v>
      </c>
      <c r="C31">
        <v>11.9</v>
      </c>
      <c r="D31">
        <v>17.3</v>
      </c>
      <c r="E31">
        <v>10.9</v>
      </c>
      <c r="F31">
        <v>5.7</v>
      </c>
    </row>
    <row r="32" spans="1:6" hidden="1" x14ac:dyDescent="0.25">
      <c r="A32" t="s">
        <v>55</v>
      </c>
      <c r="B32">
        <v>9.8000000000000007</v>
      </c>
      <c r="C32">
        <v>10.4</v>
      </c>
      <c r="D32">
        <v>8.3000000000000007</v>
      </c>
      <c r="E32">
        <v>10.4</v>
      </c>
      <c r="F32">
        <v>5.3</v>
      </c>
    </row>
    <row r="33" spans="1:6" hidden="1" x14ac:dyDescent="0.25">
      <c r="A33" t="s">
        <v>56</v>
      </c>
      <c r="B33">
        <v>17.100000000000001</v>
      </c>
      <c r="C33">
        <v>18.3</v>
      </c>
      <c r="D33">
        <v>16.3</v>
      </c>
      <c r="E33">
        <v>18.3</v>
      </c>
      <c r="F33">
        <v>15.7</v>
      </c>
    </row>
    <row r="34" spans="1:6" x14ac:dyDescent="0.25">
      <c r="A34" t="s">
        <v>17</v>
      </c>
      <c r="B34">
        <v>6</v>
      </c>
      <c r="C34">
        <v>7</v>
      </c>
    </row>
    <row r="35" spans="1:6" hidden="1" x14ac:dyDescent="0.25">
      <c r="A35" t="s">
        <v>57</v>
      </c>
      <c r="B35">
        <v>10.6</v>
      </c>
      <c r="C35">
        <v>9.6999999999999993</v>
      </c>
      <c r="D35">
        <v>10.6</v>
      </c>
      <c r="E35">
        <v>9.6999999999999993</v>
      </c>
      <c r="F35">
        <v>6.9</v>
      </c>
    </row>
    <row r="36" spans="1:6" hidden="1" x14ac:dyDescent="0.25">
      <c r="A36" t="s">
        <v>58</v>
      </c>
      <c r="B36">
        <v>13.2</v>
      </c>
      <c r="C36">
        <v>10.5</v>
      </c>
      <c r="D36">
        <v>11.4</v>
      </c>
      <c r="E36">
        <v>10.5</v>
      </c>
      <c r="F36">
        <v>4.5999999999999996</v>
      </c>
    </row>
    <row r="37" spans="1:6" hidden="1" x14ac:dyDescent="0.25">
      <c r="A37" t="s">
        <v>59</v>
      </c>
      <c r="B37">
        <v>17.600000000000001</v>
      </c>
      <c r="C37">
        <v>6</v>
      </c>
      <c r="D37">
        <v>16.899999999999999</v>
      </c>
      <c r="E37">
        <v>5.8</v>
      </c>
    </row>
    <row r="38" spans="1:6" hidden="1" x14ac:dyDescent="0.25">
      <c r="A38" t="s">
        <v>60</v>
      </c>
      <c r="B38">
        <v>28.9</v>
      </c>
      <c r="C38">
        <v>9.6</v>
      </c>
      <c r="D38">
        <v>21</v>
      </c>
      <c r="E38">
        <v>7.6</v>
      </c>
      <c r="F38">
        <v>4</v>
      </c>
    </row>
    <row r="39" spans="1:6" hidden="1" x14ac:dyDescent="0.25">
      <c r="A39" t="s">
        <v>61</v>
      </c>
      <c r="B39">
        <v>15</v>
      </c>
      <c r="C39">
        <v>16</v>
      </c>
    </row>
    <row r="40" spans="1:6" x14ac:dyDescent="0.25">
      <c r="A40" t="s">
        <v>62</v>
      </c>
      <c r="B40">
        <v>6</v>
      </c>
      <c r="C40">
        <v>4</v>
      </c>
    </row>
    <row r="41" spans="1:6" x14ac:dyDescent="0.25">
      <c r="A41" t="s">
        <v>8</v>
      </c>
      <c r="B41">
        <v>16</v>
      </c>
      <c r="C41">
        <v>7</v>
      </c>
    </row>
    <row r="42" spans="1:6" hidden="1" x14ac:dyDescent="0.25">
      <c r="A42" t="s">
        <v>63</v>
      </c>
      <c r="B42">
        <v>16.8</v>
      </c>
      <c r="C42">
        <v>12.5</v>
      </c>
      <c r="D42">
        <v>13.1</v>
      </c>
      <c r="E42">
        <v>12</v>
      </c>
      <c r="F42">
        <v>6.4</v>
      </c>
    </row>
    <row r="43" spans="1:6" hidden="1" x14ac:dyDescent="0.25">
      <c r="A43" t="s">
        <v>64</v>
      </c>
      <c r="B43">
        <v>29.3</v>
      </c>
      <c r="C43">
        <v>17.600000000000001</v>
      </c>
      <c r="D43">
        <v>15.3</v>
      </c>
      <c r="E43">
        <v>14.6</v>
      </c>
      <c r="F43">
        <v>8.1</v>
      </c>
    </row>
    <row r="44" spans="1:6" hidden="1" x14ac:dyDescent="0.25">
      <c r="A44" t="s">
        <v>65</v>
      </c>
      <c r="B44">
        <v>24.9</v>
      </c>
      <c r="C44">
        <v>16.7</v>
      </c>
      <c r="D44">
        <v>20.100000000000001</v>
      </c>
      <c r="E44">
        <v>12.7</v>
      </c>
      <c r="F44">
        <v>9.3000000000000007</v>
      </c>
    </row>
    <row r="45" spans="1:6" hidden="1" x14ac:dyDescent="0.25">
      <c r="A45" t="s">
        <v>66</v>
      </c>
      <c r="B45">
        <v>22.1</v>
      </c>
      <c r="C45">
        <v>13.7</v>
      </c>
      <c r="D45">
        <v>18.2</v>
      </c>
      <c r="E45">
        <v>13.6</v>
      </c>
      <c r="F45">
        <v>5.7</v>
      </c>
    </row>
    <row r="46" spans="1:6" hidden="1" x14ac:dyDescent="0.25">
      <c r="A46" t="s">
        <v>67</v>
      </c>
      <c r="B46">
        <v>14.8</v>
      </c>
      <c r="C46">
        <v>10.7</v>
      </c>
      <c r="D46">
        <v>10.7</v>
      </c>
      <c r="E46">
        <v>9.1</v>
      </c>
      <c r="F46">
        <v>4.8</v>
      </c>
    </row>
    <row r="47" spans="1:6" hidden="1" x14ac:dyDescent="0.25">
      <c r="A47" t="s">
        <v>68</v>
      </c>
      <c r="B47">
        <v>8.9</v>
      </c>
      <c r="C47">
        <v>7.1</v>
      </c>
      <c r="D47">
        <v>6.8</v>
      </c>
      <c r="E47">
        <v>6.4</v>
      </c>
      <c r="F47">
        <v>3.2</v>
      </c>
    </row>
    <row r="48" spans="1:6" hidden="1" x14ac:dyDescent="0.25">
      <c r="A48" t="s">
        <v>69</v>
      </c>
      <c r="B48">
        <v>25.8</v>
      </c>
      <c r="C48">
        <v>9</v>
      </c>
      <c r="D48">
        <v>17.2</v>
      </c>
      <c r="E48">
        <v>8.9</v>
      </c>
      <c r="F48">
        <v>4.4000000000000004</v>
      </c>
    </row>
    <row r="49" spans="1:6" hidden="1" x14ac:dyDescent="0.25">
      <c r="A49" t="s">
        <v>70</v>
      </c>
      <c r="B49">
        <v>11</v>
      </c>
      <c r="C49">
        <v>5.3</v>
      </c>
      <c r="D49">
        <v>10.6</v>
      </c>
      <c r="E49">
        <v>5.0999999999999996</v>
      </c>
    </row>
    <row r="50" spans="1:6" hidden="1" x14ac:dyDescent="0.25">
      <c r="A50" t="s">
        <v>71</v>
      </c>
      <c r="B50">
        <v>14.2</v>
      </c>
      <c r="C50">
        <v>8.9</v>
      </c>
      <c r="D50">
        <v>11.4</v>
      </c>
      <c r="E50">
        <v>8.6</v>
      </c>
      <c r="F50">
        <v>6.3</v>
      </c>
    </row>
    <row r="51" spans="1:6" x14ac:dyDescent="0.25">
      <c r="A51" t="s">
        <v>11</v>
      </c>
      <c r="B51">
        <v>25</v>
      </c>
      <c r="C51">
        <v>12</v>
      </c>
    </row>
    <row r="52" spans="1:6" hidden="1" x14ac:dyDescent="0.25">
      <c r="A52" t="s">
        <v>72</v>
      </c>
      <c r="B52">
        <v>12.6</v>
      </c>
      <c r="C52">
        <v>6.8</v>
      </c>
      <c r="D52">
        <v>12</v>
      </c>
      <c r="E52">
        <v>6.5</v>
      </c>
    </row>
  </sheetData>
  <autoFilter ref="A2:F52" xr:uid="{180181E2-E6F7-4C81-AA8E-717B34ED4326}">
    <filterColumn colId="0">
      <filters>
        <filter val="Argentina"/>
        <filter val="Brasil"/>
        <filter val="Chile"/>
        <filter val="Colombia"/>
        <filter val="México"/>
        <filter val="Paraguay"/>
        <filter val="Perú"/>
        <filter val="Uruguay"/>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C028E-E9DC-4F8A-96B3-C76753A3B60F}">
  <sheetPr codeName="Hoja4"/>
  <dimension ref="A1:K90"/>
  <sheetViews>
    <sheetView showGridLines="0" workbookViewId="0">
      <selection activeCell="A13" sqref="A13"/>
    </sheetView>
  </sheetViews>
  <sheetFormatPr baseColWidth="10" defaultRowHeight="15" x14ac:dyDescent="0.25"/>
  <cols>
    <col min="2" max="4" width="15.5703125" customWidth="1"/>
    <col min="5" max="7" width="11.42578125" hidden="1" customWidth="1"/>
    <col min="8" max="10" width="11.42578125" style="51" hidden="1" customWidth="1"/>
  </cols>
  <sheetData>
    <row r="1" spans="1:10" x14ac:dyDescent="0.25">
      <c r="H1"/>
      <c r="I1"/>
      <c r="J1"/>
    </row>
    <row r="2" spans="1:10" x14ac:dyDescent="0.25">
      <c r="H2"/>
      <c r="I2"/>
      <c r="J2"/>
    </row>
    <row r="3" spans="1:10" x14ac:dyDescent="0.25">
      <c r="H3"/>
      <c r="I3"/>
      <c r="J3"/>
    </row>
    <row r="4" spans="1:10" x14ac:dyDescent="0.25">
      <c r="A4" t="s">
        <v>319</v>
      </c>
      <c r="H4"/>
      <c r="I4"/>
      <c r="J4"/>
    </row>
    <row r="5" spans="1:10" x14ac:dyDescent="0.25">
      <c r="A5" s="6" t="s">
        <v>144</v>
      </c>
      <c r="H5"/>
      <c r="I5"/>
      <c r="J5"/>
    </row>
    <row r="6" spans="1:10" x14ac:dyDescent="0.25">
      <c r="A6" s="6" t="s">
        <v>146</v>
      </c>
      <c r="H6"/>
      <c r="I6"/>
      <c r="J6"/>
    </row>
    <row r="7" spans="1:10" x14ac:dyDescent="0.25">
      <c r="H7"/>
      <c r="I7"/>
      <c r="J7"/>
    </row>
    <row r="8" spans="1:10" ht="18" customHeight="1" x14ac:dyDescent="0.35">
      <c r="A8" s="24" t="s">
        <v>216</v>
      </c>
      <c r="B8" s="1"/>
      <c r="H8"/>
      <c r="I8"/>
      <c r="J8"/>
    </row>
    <row r="9" spans="1:10" ht="15" customHeight="1" x14ac:dyDescent="0.25">
      <c r="A9" t="s">
        <v>3</v>
      </c>
      <c r="B9" t="s">
        <v>4</v>
      </c>
      <c r="H9"/>
      <c r="I9"/>
      <c r="J9"/>
    </row>
    <row r="10" spans="1:10" ht="15" customHeight="1" x14ac:dyDescent="0.25">
      <c r="A10" s="4" t="s">
        <v>5</v>
      </c>
      <c r="B10" s="2"/>
      <c r="H10"/>
      <c r="I10"/>
      <c r="J10"/>
    </row>
    <row r="11" spans="1:10" ht="15" customHeight="1" x14ac:dyDescent="0.25">
      <c r="A11" t="s">
        <v>159</v>
      </c>
      <c r="B11" s="2"/>
      <c r="H11"/>
      <c r="I11"/>
      <c r="J11"/>
    </row>
    <row r="13" spans="1:10" ht="30" x14ac:dyDescent="0.25">
      <c r="A13" s="30" t="s">
        <v>213</v>
      </c>
      <c r="B13" s="30" t="s">
        <v>214</v>
      </c>
      <c r="C13" s="30" t="s">
        <v>0</v>
      </c>
      <c r="D13" s="30" t="s">
        <v>1</v>
      </c>
      <c r="E13" t="s">
        <v>215</v>
      </c>
    </row>
    <row r="14" spans="1:10" x14ac:dyDescent="0.25">
      <c r="A14" s="52">
        <v>42005</v>
      </c>
      <c r="B14" s="5">
        <v>0.65189999999999992</v>
      </c>
      <c r="C14" s="53">
        <v>3470.4</v>
      </c>
      <c r="D14" s="53">
        <v>1621.6</v>
      </c>
      <c r="E14" s="53">
        <v>5392.5</v>
      </c>
      <c r="F14" s="23">
        <f>C14/$E14</f>
        <v>0.64356050069541026</v>
      </c>
      <c r="G14" s="23">
        <f>D14/$E14</f>
        <v>0.30071395456652755</v>
      </c>
      <c r="I14" s="51">
        <v>100</v>
      </c>
    </row>
    <row r="15" spans="1:10" x14ac:dyDescent="0.25">
      <c r="A15" s="52">
        <v>42036</v>
      </c>
      <c r="B15" s="5">
        <v>0.55869999999999997</v>
      </c>
      <c r="C15" s="53">
        <v>3634.4</v>
      </c>
      <c r="D15" s="53">
        <v>1197.9000000000001</v>
      </c>
      <c r="E15" s="53">
        <v>5101.3</v>
      </c>
      <c r="F15" s="23">
        <f t="shared" ref="F15:G77" si="0">C15/$E15</f>
        <v>0.71244584713700432</v>
      </c>
      <c r="G15" s="23">
        <f t="shared" si="0"/>
        <v>0.2348224962264521</v>
      </c>
    </row>
    <row r="16" spans="1:10" x14ac:dyDescent="0.25">
      <c r="A16" s="52">
        <v>42064</v>
      </c>
      <c r="B16" s="5">
        <v>0.4511</v>
      </c>
      <c r="C16" s="53">
        <v>3848.3</v>
      </c>
      <c r="D16" s="53">
        <v>1523.8</v>
      </c>
      <c r="E16" s="53">
        <v>5658.7</v>
      </c>
      <c r="F16" s="23">
        <f t="shared" si="0"/>
        <v>0.68006786010921239</v>
      </c>
      <c r="G16" s="23">
        <f t="shared" si="0"/>
        <v>0.26928446462968525</v>
      </c>
    </row>
    <row r="17" spans="1:7" x14ac:dyDescent="0.25">
      <c r="A17" s="52">
        <v>42095</v>
      </c>
      <c r="B17" s="5">
        <v>0.45399999999999996</v>
      </c>
      <c r="C17" s="53">
        <v>3845.1</v>
      </c>
      <c r="D17" s="53">
        <v>1167.7</v>
      </c>
      <c r="E17" s="53">
        <v>5322.8</v>
      </c>
      <c r="F17" s="23">
        <f t="shared" si="0"/>
        <v>0.72238295633876903</v>
      </c>
      <c r="G17" s="23">
        <f t="shared" si="0"/>
        <v>0.21937701961373712</v>
      </c>
    </row>
    <row r="18" spans="1:7" x14ac:dyDescent="0.25">
      <c r="A18" s="52">
        <v>42125</v>
      </c>
      <c r="B18" s="5">
        <v>0.46240000000000003</v>
      </c>
      <c r="C18" s="53">
        <v>3718.6</v>
      </c>
      <c r="D18" s="53">
        <v>1613.4</v>
      </c>
      <c r="E18" s="53">
        <v>5639.2</v>
      </c>
      <c r="F18" s="23">
        <f t="shared" si="0"/>
        <v>0.65941977585473122</v>
      </c>
      <c r="G18" s="23">
        <f t="shared" si="0"/>
        <v>0.28610441197332959</v>
      </c>
    </row>
    <row r="19" spans="1:7" x14ac:dyDescent="0.25">
      <c r="A19" s="52">
        <v>42156</v>
      </c>
      <c r="B19" s="5">
        <v>0.60850000000000004</v>
      </c>
      <c r="C19" s="53">
        <v>3628.8</v>
      </c>
      <c r="D19" s="53">
        <v>1452.6</v>
      </c>
      <c r="E19" s="53">
        <v>5412.2</v>
      </c>
      <c r="F19" s="23">
        <f t="shared" si="0"/>
        <v>0.67048520010347001</v>
      </c>
      <c r="G19" s="23">
        <f t="shared" si="0"/>
        <v>0.2683936292080854</v>
      </c>
    </row>
    <row r="20" spans="1:7" x14ac:dyDescent="0.25">
      <c r="A20" s="52">
        <v>42186</v>
      </c>
      <c r="B20" s="5">
        <v>0.67689999999999995</v>
      </c>
      <c r="C20" s="53">
        <v>3885.1</v>
      </c>
      <c r="D20" s="53">
        <v>1465.5</v>
      </c>
      <c r="E20" s="53">
        <v>5673.3</v>
      </c>
      <c r="F20" s="23">
        <f t="shared" si="0"/>
        <v>0.68480425854440974</v>
      </c>
      <c r="G20" s="23">
        <f t="shared" si="0"/>
        <v>0.25831526624715773</v>
      </c>
    </row>
    <row r="21" spans="1:7" x14ac:dyDescent="0.25">
      <c r="A21" s="52">
        <v>42217</v>
      </c>
      <c r="B21" s="5">
        <v>0.69720000000000004</v>
      </c>
      <c r="C21" s="53">
        <v>4067.2</v>
      </c>
      <c r="D21" s="53">
        <v>1348.7</v>
      </c>
      <c r="E21" s="53">
        <v>5720.6</v>
      </c>
      <c r="F21" s="23">
        <f t="shared" si="0"/>
        <v>0.71097437331748414</v>
      </c>
      <c r="G21" s="23">
        <f t="shared" si="0"/>
        <v>0.23576198300877529</v>
      </c>
    </row>
    <row r="22" spans="1:7" x14ac:dyDescent="0.25">
      <c r="A22" s="52">
        <v>42248</v>
      </c>
      <c r="B22" s="5">
        <v>0.64849999999999997</v>
      </c>
      <c r="C22" s="53">
        <v>3618.3</v>
      </c>
      <c r="D22" s="53">
        <v>1869.2</v>
      </c>
      <c r="E22" s="53">
        <v>5726.7</v>
      </c>
      <c r="F22" s="23">
        <f t="shared" si="0"/>
        <v>0.63182984965163191</v>
      </c>
      <c r="G22" s="23">
        <f t="shared" si="0"/>
        <v>0.32640089405765976</v>
      </c>
    </row>
    <row r="23" spans="1:7" x14ac:dyDescent="0.25">
      <c r="A23" s="52">
        <v>42278</v>
      </c>
      <c r="B23" s="5">
        <v>0.625</v>
      </c>
      <c r="C23" s="53">
        <v>3006.6</v>
      </c>
      <c r="D23" s="53">
        <v>2503.4</v>
      </c>
      <c r="E23" s="53">
        <v>5758.2</v>
      </c>
      <c r="F23" s="23">
        <f t="shared" si="0"/>
        <v>0.52214233614671246</v>
      </c>
      <c r="G23" s="23">
        <f t="shared" si="0"/>
        <v>0.43475391615435383</v>
      </c>
    </row>
    <row r="24" spans="1:7" x14ac:dyDescent="0.25">
      <c r="A24" s="52">
        <v>42309</v>
      </c>
      <c r="B24" s="5">
        <v>0.66720000000000002</v>
      </c>
      <c r="C24" s="53">
        <v>2835</v>
      </c>
      <c r="D24" s="53">
        <v>2322.8000000000002</v>
      </c>
      <c r="E24" s="53">
        <v>5438.7</v>
      </c>
      <c r="F24" s="23">
        <f t="shared" si="0"/>
        <v>0.52126427271222908</v>
      </c>
      <c r="G24" s="23">
        <f t="shared" si="0"/>
        <v>0.42708735543420306</v>
      </c>
    </row>
    <row r="25" spans="1:7" x14ac:dyDescent="0.25">
      <c r="A25" s="52">
        <v>42339</v>
      </c>
      <c r="B25" s="5">
        <v>0.61170000000000002</v>
      </c>
      <c r="C25" s="53">
        <v>2906</v>
      </c>
      <c r="D25" s="53">
        <v>2544.5</v>
      </c>
      <c r="E25" s="53">
        <v>5703.9</v>
      </c>
      <c r="F25" s="23">
        <f t="shared" si="0"/>
        <v>0.50947597258016453</v>
      </c>
      <c r="G25" s="23">
        <f t="shared" si="0"/>
        <v>0.44609828363049847</v>
      </c>
    </row>
    <row r="26" spans="1:7" x14ac:dyDescent="0.25">
      <c r="A26" s="52">
        <v>42370</v>
      </c>
      <c r="B26" s="5">
        <v>0.52329999999999999</v>
      </c>
      <c r="C26" s="53">
        <v>2706.1</v>
      </c>
      <c r="D26" s="53">
        <v>2675.7</v>
      </c>
      <c r="E26" s="53">
        <v>5600.4</v>
      </c>
      <c r="F26" s="23">
        <f t="shared" si="0"/>
        <v>0.48319762874080424</v>
      </c>
      <c r="G26" s="23">
        <f t="shared" si="0"/>
        <v>0.47776944503964003</v>
      </c>
    </row>
    <row r="27" spans="1:7" x14ac:dyDescent="0.25">
      <c r="A27" s="52">
        <v>42401</v>
      </c>
      <c r="B27" s="5">
        <v>0.3004</v>
      </c>
      <c r="C27" s="53">
        <v>2747.9</v>
      </c>
      <c r="D27" s="53">
        <v>2522</v>
      </c>
      <c r="E27" s="53">
        <v>5483.8</v>
      </c>
      <c r="F27" s="23">
        <f t="shared" si="0"/>
        <v>0.5010941318064116</v>
      </c>
      <c r="G27" s="23">
        <f t="shared" si="0"/>
        <v>0.45990006929501437</v>
      </c>
    </row>
    <row r="28" spans="1:7" x14ac:dyDescent="0.25">
      <c r="A28" s="52">
        <v>42430</v>
      </c>
      <c r="B28" s="5">
        <v>0.24760000000000001</v>
      </c>
      <c r="C28" s="53">
        <v>2398.1</v>
      </c>
      <c r="D28" s="53">
        <v>2812.6</v>
      </c>
      <c r="E28" s="53">
        <v>5456.1</v>
      </c>
      <c r="F28" s="23">
        <f t="shared" si="0"/>
        <v>0.43952640164219858</v>
      </c>
      <c r="G28" s="23">
        <f t="shared" si="0"/>
        <v>0.51549641685452974</v>
      </c>
    </row>
    <row r="29" spans="1:7" x14ac:dyDescent="0.25">
      <c r="A29" s="52">
        <v>42461</v>
      </c>
      <c r="B29" s="5">
        <v>0.4052</v>
      </c>
      <c r="C29" s="53">
        <v>3143.7</v>
      </c>
      <c r="D29" s="53">
        <v>1899.6</v>
      </c>
      <c r="E29" s="53">
        <v>5334.5</v>
      </c>
      <c r="F29" s="23">
        <f t="shared" si="0"/>
        <v>0.58931483737932322</v>
      </c>
      <c r="G29" s="23">
        <f t="shared" si="0"/>
        <v>0.3560971037585528</v>
      </c>
    </row>
    <row r="30" spans="1:7" x14ac:dyDescent="0.25">
      <c r="A30" s="52">
        <v>42491</v>
      </c>
      <c r="B30" s="5">
        <v>0.44479999999999997</v>
      </c>
      <c r="C30" s="53">
        <v>4052.3</v>
      </c>
      <c r="D30" s="53">
        <v>1071.2</v>
      </c>
      <c r="E30" s="53">
        <v>5482.1</v>
      </c>
      <c r="F30" s="23">
        <f t="shared" si="0"/>
        <v>0.73918753762244394</v>
      </c>
      <c r="G30" s="23">
        <f t="shared" si="0"/>
        <v>0.19539957315627224</v>
      </c>
    </row>
    <row r="31" spans="1:7" x14ac:dyDescent="0.25">
      <c r="A31" s="52">
        <v>42522</v>
      </c>
      <c r="B31" s="5">
        <v>0.47490000000000004</v>
      </c>
      <c r="C31" s="53">
        <v>3872.4</v>
      </c>
      <c r="D31" s="53">
        <v>1135.8</v>
      </c>
      <c r="E31" s="53">
        <v>5357.8</v>
      </c>
      <c r="F31" s="23">
        <f t="shared" si="0"/>
        <v>0.72275934152077348</v>
      </c>
      <c r="G31" s="23">
        <f t="shared" si="0"/>
        <v>0.21198999589383702</v>
      </c>
    </row>
    <row r="32" spans="1:7" x14ac:dyDescent="0.25">
      <c r="A32" s="52">
        <v>42552</v>
      </c>
      <c r="B32" s="5">
        <v>0.56299999999999994</v>
      </c>
      <c r="C32" s="53">
        <v>4170.6000000000004</v>
      </c>
      <c r="D32" s="53">
        <v>928.4</v>
      </c>
      <c r="E32" s="53">
        <v>5469.3</v>
      </c>
      <c r="F32" s="23">
        <f t="shared" si="0"/>
        <v>0.76254730952772753</v>
      </c>
      <c r="G32" s="23">
        <f t="shared" si="0"/>
        <v>0.16974749968003217</v>
      </c>
    </row>
    <row r="33" spans="1:11" x14ac:dyDescent="0.25">
      <c r="A33" s="52">
        <v>42583</v>
      </c>
      <c r="B33" s="5">
        <v>0.56459999999999999</v>
      </c>
      <c r="C33" s="53">
        <v>4333.2</v>
      </c>
      <c r="D33" s="53">
        <v>1058.4000000000001</v>
      </c>
      <c r="E33" s="53">
        <v>5733.9</v>
      </c>
      <c r="F33" s="23">
        <f t="shared" si="0"/>
        <v>0.75571600481347778</v>
      </c>
      <c r="G33" s="23">
        <f t="shared" si="0"/>
        <v>0.18458640715743213</v>
      </c>
    </row>
    <row r="34" spans="1:11" x14ac:dyDescent="0.25">
      <c r="A34" s="52">
        <v>42614</v>
      </c>
      <c r="B34" s="5">
        <v>0.61609999999999998</v>
      </c>
      <c r="C34" s="53">
        <v>4244</v>
      </c>
      <c r="D34" s="53">
        <v>921.7</v>
      </c>
      <c r="E34" s="53">
        <v>5536.2</v>
      </c>
      <c r="F34" s="23">
        <f t="shared" si="0"/>
        <v>0.76659080235540622</v>
      </c>
      <c r="G34" s="23">
        <f t="shared" si="0"/>
        <v>0.16648603735414183</v>
      </c>
    </row>
    <row r="35" spans="1:11" x14ac:dyDescent="0.25">
      <c r="A35" s="52">
        <v>42644</v>
      </c>
      <c r="B35" s="5">
        <v>0.65709999999999991</v>
      </c>
      <c r="C35" s="53">
        <v>4037.1</v>
      </c>
      <c r="D35" s="53">
        <v>1155</v>
      </c>
      <c r="E35" s="53">
        <v>5581.2</v>
      </c>
      <c r="F35" s="23">
        <f t="shared" si="0"/>
        <v>0.7233390668673404</v>
      </c>
      <c r="G35" s="23">
        <f t="shared" si="0"/>
        <v>0.20694474306600733</v>
      </c>
    </row>
    <row r="36" spans="1:11" x14ac:dyDescent="0.25">
      <c r="A36" s="52">
        <v>42675</v>
      </c>
      <c r="B36" s="5">
        <v>0.72689999999999999</v>
      </c>
      <c r="C36" s="53">
        <v>4141.5</v>
      </c>
      <c r="D36" s="53">
        <v>879.9</v>
      </c>
      <c r="E36" s="53">
        <v>5423.8</v>
      </c>
      <c r="F36" s="23">
        <f t="shared" si="0"/>
        <v>0.76357904052509307</v>
      </c>
      <c r="G36" s="23">
        <f t="shared" si="0"/>
        <v>0.16222943323868874</v>
      </c>
    </row>
    <row r="37" spans="1:11" x14ac:dyDescent="0.25">
      <c r="A37" s="52">
        <v>42705</v>
      </c>
      <c r="B37" s="5">
        <v>0.73849999999999993</v>
      </c>
      <c r="C37" s="53">
        <v>4405.1000000000004</v>
      </c>
      <c r="D37" s="53">
        <v>724.6</v>
      </c>
      <c r="E37" s="53">
        <v>5544.7</v>
      </c>
      <c r="F37" s="23">
        <f t="shared" si="0"/>
        <v>0.79447039515212736</v>
      </c>
      <c r="G37" s="23">
        <f t="shared" si="0"/>
        <v>0.13068335527620972</v>
      </c>
    </row>
    <row r="38" spans="1:11" x14ac:dyDescent="0.25">
      <c r="A38" s="52">
        <v>42736</v>
      </c>
      <c r="B38" s="5">
        <v>0.67980000000000007</v>
      </c>
      <c r="C38" s="53">
        <v>4408.3999999999996</v>
      </c>
      <c r="D38" s="53">
        <v>604.9</v>
      </c>
      <c r="E38" s="53">
        <v>5424.9</v>
      </c>
      <c r="F38" s="23">
        <f t="shared" si="0"/>
        <v>0.81262327416173574</v>
      </c>
      <c r="G38" s="23">
        <f t="shared" si="0"/>
        <v>0.11150435952736457</v>
      </c>
    </row>
    <row r="39" spans="1:11" x14ac:dyDescent="0.25">
      <c r="A39" s="52">
        <v>42767</v>
      </c>
      <c r="B39" s="5">
        <v>0.55409999999999993</v>
      </c>
      <c r="C39" s="53">
        <v>4024.8</v>
      </c>
      <c r="D39" s="53">
        <v>868.5</v>
      </c>
      <c r="E39" s="53">
        <v>5182.5</v>
      </c>
      <c r="F39" s="23">
        <f t="shared" si="0"/>
        <v>0.77661360347322728</v>
      </c>
      <c r="G39" s="23">
        <f t="shared" si="0"/>
        <v>0.16758321273516644</v>
      </c>
      <c r="I39" s="51">
        <v>30</v>
      </c>
      <c r="K39" s="54"/>
    </row>
    <row r="40" spans="1:11" x14ac:dyDescent="0.25">
      <c r="A40" s="52">
        <v>42795</v>
      </c>
      <c r="B40" s="5">
        <v>0.58810000000000007</v>
      </c>
      <c r="C40" s="53">
        <v>4436.1000000000004</v>
      </c>
      <c r="D40" s="53">
        <v>846</v>
      </c>
      <c r="E40" s="53">
        <v>5336.1</v>
      </c>
      <c r="F40" s="23">
        <f t="shared" si="0"/>
        <v>0.83133749367515597</v>
      </c>
      <c r="G40" s="23">
        <f t="shared" si="0"/>
        <v>0.15854275594535333</v>
      </c>
      <c r="H40" s="51">
        <v>147.87</v>
      </c>
      <c r="I40" s="51">
        <v>28.2</v>
      </c>
      <c r="J40" s="51">
        <v>177.87</v>
      </c>
    </row>
    <row r="41" spans="1:11" x14ac:dyDescent="0.25">
      <c r="A41" s="52">
        <v>42826</v>
      </c>
      <c r="B41" s="5">
        <v>0.58489999999999998</v>
      </c>
      <c r="C41" s="53">
        <v>4692</v>
      </c>
      <c r="D41" s="53">
        <v>663</v>
      </c>
      <c r="E41" s="53">
        <v>5406</v>
      </c>
      <c r="F41" s="23">
        <f t="shared" si="0"/>
        <v>0.86792452830188682</v>
      </c>
      <c r="G41" s="23">
        <f t="shared" si="0"/>
        <v>0.12264150943396226</v>
      </c>
      <c r="H41" s="51">
        <v>156.4</v>
      </c>
      <c r="I41" s="51">
        <v>22.1</v>
      </c>
      <c r="J41" s="51">
        <v>180.2</v>
      </c>
    </row>
    <row r="42" spans="1:11" x14ac:dyDescent="0.25">
      <c r="A42" s="52">
        <v>42856</v>
      </c>
      <c r="B42" s="5">
        <v>0.71550000000000002</v>
      </c>
      <c r="C42" s="53">
        <v>4881</v>
      </c>
      <c r="D42" s="53">
        <v>567</v>
      </c>
      <c r="E42" s="53">
        <v>5478</v>
      </c>
      <c r="F42" s="23">
        <f t="shared" si="0"/>
        <v>0.89101861993428255</v>
      </c>
      <c r="G42" s="23">
        <f t="shared" si="0"/>
        <v>0.10350492880613363</v>
      </c>
      <c r="H42" s="51">
        <v>162.69999999999999</v>
      </c>
      <c r="I42" s="51">
        <v>18.899999999999999</v>
      </c>
      <c r="J42" s="51">
        <v>182.6</v>
      </c>
    </row>
    <row r="43" spans="1:11" x14ac:dyDescent="0.25">
      <c r="A43" s="52">
        <v>42887</v>
      </c>
      <c r="B43" s="5">
        <v>0.78379999999999994</v>
      </c>
      <c r="C43" s="53">
        <v>4899</v>
      </c>
      <c r="D43" s="53">
        <v>546</v>
      </c>
      <c r="E43" s="53">
        <v>5487</v>
      </c>
      <c r="F43" s="23">
        <f t="shared" si="0"/>
        <v>0.89283761618370694</v>
      </c>
      <c r="G43" s="23">
        <f t="shared" si="0"/>
        <v>9.9507927829414977E-2</v>
      </c>
      <c r="H43" s="51">
        <v>163.30000000000001</v>
      </c>
      <c r="I43" s="51">
        <v>18.2</v>
      </c>
      <c r="J43" s="51">
        <v>182.9</v>
      </c>
    </row>
    <row r="44" spans="1:11" x14ac:dyDescent="0.25">
      <c r="A44" s="52">
        <v>42917</v>
      </c>
      <c r="B44" s="5">
        <v>0.80189999999999995</v>
      </c>
      <c r="C44" s="53">
        <v>4905</v>
      </c>
      <c r="D44" s="53">
        <v>510</v>
      </c>
      <c r="E44" s="53">
        <v>5469</v>
      </c>
      <c r="F44" s="23">
        <f t="shared" si="0"/>
        <v>0.89687328579264947</v>
      </c>
      <c r="G44" s="23">
        <f t="shared" si="0"/>
        <v>9.3252879868348876E-2</v>
      </c>
      <c r="H44" s="51">
        <v>163.5</v>
      </c>
      <c r="I44" s="51">
        <v>17</v>
      </c>
      <c r="J44" s="51">
        <v>182.3</v>
      </c>
    </row>
    <row r="45" spans="1:11" x14ac:dyDescent="0.25">
      <c r="A45" s="52">
        <v>42948</v>
      </c>
      <c r="B45" s="5">
        <v>0.75580000000000003</v>
      </c>
      <c r="C45" s="53">
        <v>4884</v>
      </c>
      <c r="D45" s="53">
        <v>636</v>
      </c>
      <c r="E45" s="53">
        <v>5580</v>
      </c>
      <c r="F45" s="23">
        <f t="shared" si="0"/>
        <v>0.87526881720430105</v>
      </c>
      <c r="G45" s="23">
        <f t="shared" si="0"/>
        <v>0.11397849462365592</v>
      </c>
      <c r="H45" s="51">
        <v>162.80000000000001</v>
      </c>
      <c r="I45" s="51">
        <v>21.2</v>
      </c>
      <c r="J45" s="51">
        <v>186</v>
      </c>
    </row>
    <row r="46" spans="1:11" x14ac:dyDescent="0.25">
      <c r="A46" s="52">
        <v>42979</v>
      </c>
      <c r="B46" s="5">
        <v>0.74180000000000001</v>
      </c>
      <c r="C46" s="53">
        <v>4767</v>
      </c>
      <c r="D46" s="53">
        <v>792</v>
      </c>
      <c r="E46" s="53">
        <v>5616</v>
      </c>
      <c r="F46" s="23">
        <f t="shared" si="0"/>
        <v>0.84882478632478631</v>
      </c>
      <c r="G46" s="23">
        <f t="shared" si="0"/>
        <v>0.14102564102564102</v>
      </c>
      <c r="H46" s="51">
        <v>158.9</v>
      </c>
      <c r="I46" s="51">
        <v>26.4</v>
      </c>
      <c r="J46" s="51">
        <v>187.2</v>
      </c>
    </row>
    <row r="47" spans="1:11" x14ac:dyDescent="0.25">
      <c r="A47" s="52">
        <v>43009</v>
      </c>
      <c r="B47" s="5">
        <v>0.7056</v>
      </c>
      <c r="C47" s="53">
        <v>4647</v>
      </c>
      <c r="D47" s="53">
        <v>843</v>
      </c>
      <c r="E47" s="53">
        <v>5550</v>
      </c>
      <c r="F47" s="23">
        <f t="shared" si="0"/>
        <v>0.83729729729729729</v>
      </c>
      <c r="G47" s="23">
        <f t="shared" si="0"/>
        <v>0.15189189189189189</v>
      </c>
      <c r="H47" s="51">
        <v>154.9</v>
      </c>
      <c r="I47" s="51">
        <v>28.1</v>
      </c>
      <c r="J47" s="51">
        <v>185</v>
      </c>
    </row>
    <row r="48" spans="1:11" x14ac:dyDescent="0.25">
      <c r="A48" s="52">
        <v>43040</v>
      </c>
      <c r="B48" s="5">
        <v>0.72360000000000002</v>
      </c>
      <c r="C48" s="53">
        <v>4683</v>
      </c>
      <c r="D48" s="53">
        <v>822</v>
      </c>
      <c r="E48" s="53">
        <v>5553</v>
      </c>
      <c r="F48" s="23">
        <f t="shared" si="0"/>
        <v>0.84332793084819013</v>
      </c>
      <c r="G48" s="23">
        <f t="shared" si="0"/>
        <v>0.14802809292274446</v>
      </c>
      <c r="H48" s="51">
        <v>156.1</v>
      </c>
      <c r="I48" s="51">
        <v>27.4</v>
      </c>
      <c r="J48" s="51">
        <v>185.1</v>
      </c>
    </row>
    <row r="49" spans="1:10" x14ac:dyDescent="0.25">
      <c r="A49" s="52">
        <v>43070</v>
      </c>
      <c r="B49" s="5">
        <v>0.64560000000000006</v>
      </c>
      <c r="C49" s="53">
        <v>4704</v>
      </c>
      <c r="D49" s="53">
        <v>726</v>
      </c>
      <c r="E49" s="53">
        <v>5487</v>
      </c>
      <c r="F49" s="23">
        <f t="shared" si="0"/>
        <v>0.85729907053034449</v>
      </c>
      <c r="G49" s="23">
        <f t="shared" si="0"/>
        <v>0.1323127392017496</v>
      </c>
      <c r="H49" s="51">
        <v>156.80000000000001</v>
      </c>
      <c r="I49" s="51">
        <v>24.2</v>
      </c>
      <c r="J49" s="51">
        <v>182.9</v>
      </c>
    </row>
    <row r="50" spans="1:10" x14ac:dyDescent="0.25">
      <c r="A50" s="52">
        <v>43101</v>
      </c>
      <c r="B50" s="5">
        <v>0.59389999999999998</v>
      </c>
      <c r="C50" s="53">
        <v>4371</v>
      </c>
      <c r="D50" s="53">
        <v>891</v>
      </c>
      <c r="E50" s="53">
        <v>5322</v>
      </c>
      <c r="F50" s="23">
        <f t="shared" si="0"/>
        <v>0.82130777903043972</v>
      </c>
      <c r="G50" s="23">
        <f t="shared" si="0"/>
        <v>0.16741826381059752</v>
      </c>
      <c r="H50" s="51">
        <v>145.69999999999999</v>
      </c>
      <c r="I50" s="51">
        <v>29.7</v>
      </c>
      <c r="J50" s="51">
        <v>177.4</v>
      </c>
    </row>
    <row r="51" spans="1:10" x14ac:dyDescent="0.25">
      <c r="A51" s="52">
        <v>43132</v>
      </c>
      <c r="B51" s="5">
        <v>0.496</v>
      </c>
      <c r="C51" s="53">
        <v>4059.0000000000005</v>
      </c>
      <c r="D51" s="53">
        <v>1455</v>
      </c>
      <c r="E51" s="53">
        <v>5586</v>
      </c>
      <c r="F51" s="23">
        <f t="shared" si="0"/>
        <v>0.72663802363050489</v>
      </c>
      <c r="G51" s="23">
        <f t="shared" si="0"/>
        <v>0.26047261009667022</v>
      </c>
      <c r="H51" s="51">
        <v>135.30000000000001</v>
      </c>
      <c r="I51" s="51">
        <v>48.5</v>
      </c>
      <c r="J51" s="51">
        <v>186.2</v>
      </c>
    </row>
    <row r="52" spans="1:10" x14ac:dyDescent="0.25">
      <c r="A52" s="52">
        <v>43160</v>
      </c>
      <c r="B52" s="5">
        <v>0.39659999999999995</v>
      </c>
      <c r="C52" s="53">
        <v>4224</v>
      </c>
      <c r="D52" s="53">
        <v>1305</v>
      </c>
      <c r="E52" s="53">
        <v>5595</v>
      </c>
      <c r="F52" s="23">
        <f t="shared" si="0"/>
        <v>0.7549597855227882</v>
      </c>
      <c r="G52" s="23">
        <f t="shared" si="0"/>
        <v>0.23324396782841822</v>
      </c>
      <c r="H52" s="51">
        <v>140.80000000000001</v>
      </c>
      <c r="I52" s="51">
        <v>43.5</v>
      </c>
      <c r="J52" s="51">
        <v>186.5</v>
      </c>
    </row>
    <row r="53" spans="1:10" x14ac:dyDescent="0.25">
      <c r="A53" s="52">
        <v>43191</v>
      </c>
      <c r="B53" s="5">
        <v>0.47460000000000002</v>
      </c>
      <c r="C53" s="53">
        <v>4776</v>
      </c>
      <c r="D53" s="53">
        <v>744</v>
      </c>
      <c r="E53" s="53">
        <v>5583</v>
      </c>
      <c r="F53" s="23">
        <f t="shared" si="0"/>
        <v>0.85545405695862442</v>
      </c>
      <c r="G53" s="23">
        <f t="shared" si="0"/>
        <v>0.13326168726491133</v>
      </c>
      <c r="H53" s="51">
        <v>159.19999999999999</v>
      </c>
      <c r="I53" s="51">
        <v>24.8</v>
      </c>
      <c r="J53" s="51">
        <v>186.1</v>
      </c>
    </row>
    <row r="54" spans="1:10" x14ac:dyDescent="0.25">
      <c r="A54" s="52">
        <v>43221</v>
      </c>
      <c r="B54" s="5">
        <v>0.67370000000000008</v>
      </c>
      <c r="C54" s="53">
        <v>4755</v>
      </c>
      <c r="D54" s="53">
        <v>801</v>
      </c>
      <c r="E54" s="53">
        <v>5595</v>
      </c>
      <c r="F54" s="23">
        <f t="shared" si="0"/>
        <v>0.84986595174262736</v>
      </c>
      <c r="G54" s="23">
        <f t="shared" si="0"/>
        <v>0.14316353887399463</v>
      </c>
      <c r="H54" s="51">
        <v>158.5</v>
      </c>
      <c r="I54" s="51">
        <v>26.7</v>
      </c>
      <c r="J54" s="51">
        <v>186.5</v>
      </c>
    </row>
    <row r="55" spans="1:10" x14ac:dyDescent="0.25">
      <c r="A55" s="52">
        <v>43252</v>
      </c>
      <c r="B55" s="5">
        <v>0.78489999999999993</v>
      </c>
      <c r="C55" s="53">
        <v>4833</v>
      </c>
      <c r="D55" s="53">
        <v>792</v>
      </c>
      <c r="E55" s="53">
        <v>5685</v>
      </c>
      <c r="F55" s="23">
        <f t="shared" si="0"/>
        <v>0.85013192612137201</v>
      </c>
      <c r="G55" s="23">
        <f t="shared" si="0"/>
        <v>0.13931398416886542</v>
      </c>
      <c r="H55" s="51">
        <v>161.1</v>
      </c>
      <c r="I55" s="51">
        <v>26.4</v>
      </c>
      <c r="J55" s="51">
        <v>189.5</v>
      </c>
    </row>
    <row r="56" spans="1:10" x14ac:dyDescent="0.25">
      <c r="A56" s="52">
        <v>43282</v>
      </c>
      <c r="B56" s="5">
        <v>0.81230000000000002</v>
      </c>
      <c r="C56" s="53">
        <v>4908</v>
      </c>
      <c r="D56" s="53">
        <v>741</v>
      </c>
      <c r="E56" s="53">
        <v>5724</v>
      </c>
      <c r="F56" s="23">
        <f t="shared" si="0"/>
        <v>0.8574423480083857</v>
      </c>
      <c r="G56" s="23">
        <f t="shared" si="0"/>
        <v>0.12945492662473795</v>
      </c>
      <c r="H56" s="51">
        <v>163.6</v>
      </c>
      <c r="I56" s="51">
        <v>24.7</v>
      </c>
      <c r="J56" s="51">
        <v>190.8</v>
      </c>
    </row>
    <row r="57" spans="1:10" x14ac:dyDescent="0.25">
      <c r="A57" s="52">
        <v>43313</v>
      </c>
      <c r="B57" s="5">
        <v>0.80269999999999997</v>
      </c>
      <c r="C57" s="53">
        <v>4890</v>
      </c>
      <c r="D57" s="53">
        <v>852</v>
      </c>
      <c r="E57" s="53">
        <v>5814</v>
      </c>
      <c r="F57" s="23">
        <f t="shared" si="0"/>
        <v>0.8410732714138287</v>
      </c>
      <c r="G57" s="23">
        <f t="shared" si="0"/>
        <v>0.14654282765737875</v>
      </c>
      <c r="H57" s="51">
        <v>163</v>
      </c>
      <c r="I57" s="51">
        <v>28.4</v>
      </c>
      <c r="J57" s="51">
        <v>193.8</v>
      </c>
    </row>
    <row r="58" spans="1:10" x14ac:dyDescent="0.25">
      <c r="A58" s="52">
        <v>43344</v>
      </c>
      <c r="B58" s="5">
        <v>0.78299999999999992</v>
      </c>
      <c r="C58" s="53">
        <v>4806</v>
      </c>
      <c r="D58" s="53">
        <v>933</v>
      </c>
      <c r="E58" s="53">
        <v>5805</v>
      </c>
      <c r="F58" s="23">
        <f t="shared" si="0"/>
        <v>0.82790697674418601</v>
      </c>
      <c r="G58" s="23">
        <f t="shared" si="0"/>
        <v>0.1607235142118863</v>
      </c>
      <c r="H58" s="51">
        <v>160.19999999999999</v>
      </c>
      <c r="I58" s="51">
        <v>31.1</v>
      </c>
      <c r="J58" s="51">
        <v>193.5</v>
      </c>
    </row>
    <row r="59" spans="1:10" x14ac:dyDescent="0.25">
      <c r="A59" s="52">
        <v>43374</v>
      </c>
      <c r="B59" s="5">
        <v>0.81180000000000008</v>
      </c>
      <c r="C59" s="53">
        <v>4833</v>
      </c>
      <c r="D59" s="53">
        <v>885</v>
      </c>
      <c r="E59" s="53">
        <v>5790</v>
      </c>
      <c r="F59" s="23">
        <f t="shared" si="0"/>
        <v>0.83471502590673574</v>
      </c>
      <c r="G59" s="23">
        <f t="shared" si="0"/>
        <v>0.15284974093264247</v>
      </c>
      <c r="H59" s="51">
        <v>161.1</v>
      </c>
      <c r="I59" s="51">
        <v>29.5</v>
      </c>
      <c r="J59" s="51">
        <v>193</v>
      </c>
    </row>
    <row r="60" spans="1:10" x14ac:dyDescent="0.25">
      <c r="A60" s="52">
        <v>43405</v>
      </c>
      <c r="B60" s="5">
        <v>0.81720000000000004</v>
      </c>
      <c r="C60" s="53">
        <v>5034</v>
      </c>
      <c r="D60" s="53">
        <v>774</v>
      </c>
      <c r="E60" s="53">
        <v>5859</v>
      </c>
      <c r="F60" s="23">
        <f t="shared" si="0"/>
        <v>0.85919098822324624</v>
      </c>
      <c r="G60" s="23">
        <f t="shared" si="0"/>
        <v>0.13210445468509985</v>
      </c>
      <c r="H60" s="51">
        <v>167.8</v>
      </c>
      <c r="I60" s="51">
        <v>25.8</v>
      </c>
      <c r="J60" s="51">
        <v>195.3</v>
      </c>
    </row>
    <row r="61" spans="1:10" x14ac:dyDescent="0.25">
      <c r="A61" s="52">
        <v>43435</v>
      </c>
      <c r="B61" s="5">
        <v>0.71730000000000005</v>
      </c>
      <c r="C61" s="53">
        <v>4356</v>
      </c>
      <c r="D61" s="53">
        <v>1212</v>
      </c>
      <c r="E61" s="53">
        <v>5646</v>
      </c>
      <c r="F61" s="23">
        <f t="shared" si="0"/>
        <v>0.77151965993623806</v>
      </c>
      <c r="G61" s="23">
        <f t="shared" si="0"/>
        <v>0.21466524973432519</v>
      </c>
      <c r="H61" s="51">
        <v>145.19999999999999</v>
      </c>
      <c r="I61" s="51">
        <v>40.4</v>
      </c>
      <c r="J61" s="51">
        <v>188.2</v>
      </c>
    </row>
    <row r="62" spans="1:10" x14ac:dyDescent="0.25">
      <c r="A62" s="52">
        <v>43466</v>
      </c>
      <c r="B62" s="5">
        <v>0.6008</v>
      </c>
      <c r="C62" s="53">
        <v>3875.9999999999995</v>
      </c>
      <c r="D62" s="53">
        <v>1578</v>
      </c>
      <c r="E62" s="53">
        <v>5532</v>
      </c>
      <c r="F62" s="23">
        <f t="shared" si="0"/>
        <v>0.70065075921908881</v>
      </c>
      <c r="G62" s="23">
        <f t="shared" si="0"/>
        <v>0.28524945770065074</v>
      </c>
      <c r="H62" s="51">
        <v>129.19999999999999</v>
      </c>
      <c r="I62" s="51">
        <v>52.6</v>
      </c>
      <c r="J62" s="51">
        <v>184.4</v>
      </c>
    </row>
    <row r="63" spans="1:10" x14ac:dyDescent="0.25">
      <c r="A63" s="52">
        <v>43497</v>
      </c>
      <c r="B63" s="5">
        <v>0.49880000000000002</v>
      </c>
      <c r="C63" s="53">
        <v>3960</v>
      </c>
      <c r="D63" s="53">
        <v>1644</v>
      </c>
      <c r="E63" s="53">
        <v>5682</v>
      </c>
      <c r="F63" s="23">
        <f t="shared" si="0"/>
        <v>0.69693769799366423</v>
      </c>
      <c r="G63" s="23">
        <f t="shared" si="0"/>
        <v>0.2893347412882788</v>
      </c>
      <c r="H63" s="51">
        <v>132</v>
      </c>
      <c r="I63" s="51">
        <v>54.8</v>
      </c>
      <c r="J63" s="51">
        <v>189.4</v>
      </c>
    </row>
    <row r="64" spans="1:10" x14ac:dyDescent="0.25">
      <c r="A64" s="52">
        <v>43525</v>
      </c>
      <c r="B64" s="5">
        <v>0.43280000000000002</v>
      </c>
      <c r="C64" s="53">
        <v>4125</v>
      </c>
      <c r="D64" s="53">
        <v>1413</v>
      </c>
      <c r="E64" s="53">
        <v>5616</v>
      </c>
      <c r="F64" s="23">
        <f t="shared" si="0"/>
        <v>0.73450854700854706</v>
      </c>
      <c r="G64" s="23">
        <f t="shared" si="0"/>
        <v>0.2516025641025641</v>
      </c>
      <c r="H64" s="51">
        <v>137.5</v>
      </c>
      <c r="I64" s="51">
        <v>47.1</v>
      </c>
      <c r="J64" s="51">
        <v>187.2</v>
      </c>
    </row>
    <row r="65" spans="1:10" x14ac:dyDescent="0.25">
      <c r="A65" s="52">
        <v>43556</v>
      </c>
      <c r="B65" s="5">
        <v>0.47090000000000004</v>
      </c>
      <c r="C65" s="53">
        <v>4578</v>
      </c>
      <c r="D65" s="53">
        <v>1020</v>
      </c>
      <c r="E65" s="53">
        <v>5667</v>
      </c>
      <c r="F65" s="23">
        <f t="shared" si="0"/>
        <v>0.80783483324510319</v>
      </c>
      <c r="G65" s="23">
        <f t="shared" si="0"/>
        <v>0.17998941238750663</v>
      </c>
      <c r="H65" s="51">
        <v>152.6</v>
      </c>
      <c r="I65" s="51">
        <v>34</v>
      </c>
      <c r="J65" s="51">
        <v>188.9</v>
      </c>
    </row>
    <row r="66" spans="1:10" x14ac:dyDescent="0.25">
      <c r="A66" s="52">
        <v>43586</v>
      </c>
      <c r="B66" s="5">
        <v>0.57540000000000002</v>
      </c>
      <c r="C66" s="53">
        <v>4776</v>
      </c>
      <c r="D66" s="53">
        <v>927</v>
      </c>
      <c r="E66" s="53">
        <v>5757</v>
      </c>
      <c r="F66" s="23">
        <f t="shared" si="0"/>
        <v>0.8295987493486191</v>
      </c>
      <c r="G66" s="23">
        <f t="shared" si="0"/>
        <v>0.16102136529442418</v>
      </c>
      <c r="H66" s="51">
        <v>159.19999999999999</v>
      </c>
      <c r="I66" s="51">
        <v>30.9</v>
      </c>
      <c r="J66" s="51">
        <v>191.9</v>
      </c>
    </row>
    <row r="67" spans="1:10" x14ac:dyDescent="0.25">
      <c r="A67" s="52">
        <v>43617</v>
      </c>
      <c r="B67" s="5">
        <v>0.70629999999999993</v>
      </c>
      <c r="C67" s="53">
        <v>5010</v>
      </c>
      <c r="D67" s="53">
        <v>672</v>
      </c>
      <c r="E67" s="53">
        <v>5757</v>
      </c>
      <c r="F67" s="23">
        <f t="shared" si="0"/>
        <v>0.87024491922876501</v>
      </c>
      <c r="G67" s="23">
        <f t="shared" si="0"/>
        <v>0.11672746221990619</v>
      </c>
      <c r="H67" s="51">
        <v>167</v>
      </c>
      <c r="I67" s="51">
        <v>22.4</v>
      </c>
      <c r="J67" s="51">
        <v>191.9</v>
      </c>
    </row>
    <row r="68" spans="1:10" x14ac:dyDescent="0.25">
      <c r="A68" s="52">
        <v>43647</v>
      </c>
      <c r="B68" s="5">
        <v>0.74860000000000004</v>
      </c>
      <c r="C68" s="53">
        <v>5046</v>
      </c>
      <c r="D68" s="53">
        <v>714</v>
      </c>
      <c r="E68" s="53">
        <v>5841</v>
      </c>
      <c r="F68" s="23">
        <f t="shared" si="0"/>
        <v>0.86389316897791479</v>
      </c>
      <c r="G68" s="23">
        <f t="shared" si="0"/>
        <v>0.12223934257832562</v>
      </c>
      <c r="H68" s="51">
        <v>168.2</v>
      </c>
      <c r="I68" s="51">
        <v>23.8</v>
      </c>
      <c r="J68" s="51">
        <v>194.7</v>
      </c>
    </row>
    <row r="69" spans="1:10" x14ac:dyDescent="0.25">
      <c r="A69" s="52">
        <v>43678</v>
      </c>
      <c r="B69" s="5">
        <v>0.71400000000000008</v>
      </c>
      <c r="C69" s="53">
        <v>4938</v>
      </c>
      <c r="D69" s="53">
        <v>885</v>
      </c>
      <c r="E69" s="53">
        <v>5901</v>
      </c>
      <c r="F69" s="23">
        <f t="shared" si="0"/>
        <v>0.83680732079308595</v>
      </c>
      <c r="G69" s="23">
        <f t="shared" si="0"/>
        <v>0.14997458057956278</v>
      </c>
      <c r="H69" s="51">
        <v>164.6</v>
      </c>
      <c r="I69" s="51">
        <v>29.5</v>
      </c>
      <c r="J69" s="51">
        <v>196.7</v>
      </c>
    </row>
    <row r="70" spans="1:10" x14ac:dyDescent="0.25">
      <c r="A70" s="52">
        <v>43709</v>
      </c>
      <c r="B70" s="5">
        <v>0.65959999999999996</v>
      </c>
      <c r="C70" s="53">
        <v>4587</v>
      </c>
      <c r="D70" s="53">
        <v>1233</v>
      </c>
      <c r="E70" s="53">
        <v>5898</v>
      </c>
      <c r="F70" s="23">
        <f t="shared" si="0"/>
        <v>0.77772126144455744</v>
      </c>
      <c r="G70" s="23">
        <f t="shared" si="0"/>
        <v>0.20905391658189218</v>
      </c>
      <c r="H70" s="51">
        <v>152.9</v>
      </c>
      <c r="I70" s="51">
        <v>41.1</v>
      </c>
      <c r="J70" s="51">
        <v>196.6</v>
      </c>
    </row>
    <row r="71" spans="1:10" x14ac:dyDescent="0.25">
      <c r="A71" s="52">
        <v>43739</v>
      </c>
      <c r="B71" s="5">
        <v>0.70150000000000001</v>
      </c>
      <c r="C71" s="53">
        <v>4296</v>
      </c>
      <c r="D71" s="53">
        <v>1446</v>
      </c>
      <c r="E71" s="53">
        <v>5823</v>
      </c>
      <c r="F71" s="23">
        <f t="shared" si="0"/>
        <v>0.73776403915507471</v>
      </c>
      <c r="G71" s="23">
        <f t="shared" si="0"/>
        <v>0.24832560535806286</v>
      </c>
      <c r="H71" s="51">
        <v>143.19999999999999</v>
      </c>
      <c r="I71" s="51">
        <v>48.2</v>
      </c>
      <c r="J71" s="51">
        <v>194.1</v>
      </c>
    </row>
    <row r="72" spans="1:10" x14ac:dyDescent="0.25">
      <c r="A72" s="52">
        <v>43770</v>
      </c>
      <c r="B72" s="5">
        <v>0.70279999999999998</v>
      </c>
      <c r="C72" s="53">
        <v>4422</v>
      </c>
      <c r="D72" s="53">
        <v>1356</v>
      </c>
      <c r="E72" s="53">
        <v>5841</v>
      </c>
      <c r="F72" s="23">
        <f t="shared" si="0"/>
        <v>0.75706214689265539</v>
      </c>
      <c r="G72" s="23">
        <f t="shared" si="0"/>
        <v>0.23215202876219826</v>
      </c>
      <c r="H72" s="51">
        <v>147.4</v>
      </c>
      <c r="I72" s="51">
        <v>45.2</v>
      </c>
      <c r="J72" s="51">
        <v>194.7</v>
      </c>
    </row>
    <row r="73" spans="1:10" x14ac:dyDescent="0.25">
      <c r="A73" s="52">
        <v>43800</v>
      </c>
      <c r="B73" s="5">
        <v>0.6583</v>
      </c>
      <c r="C73" s="53">
        <v>4065</v>
      </c>
      <c r="D73" s="53">
        <v>1710</v>
      </c>
      <c r="E73" s="53">
        <v>5853</v>
      </c>
      <c r="F73" s="23">
        <f t="shared" si="0"/>
        <v>0.69451563300871344</v>
      </c>
      <c r="G73" s="23">
        <f t="shared" si="0"/>
        <v>0.29215786776012304</v>
      </c>
      <c r="H73" s="51">
        <v>135.5</v>
      </c>
      <c r="I73" s="51">
        <v>57</v>
      </c>
      <c r="J73" s="51">
        <v>195.1</v>
      </c>
    </row>
    <row r="74" spans="1:10" x14ac:dyDescent="0.25">
      <c r="A74" s="52">
        <v>43831</v>
      </c>
      <c r="B74" s="5">
        <v>0.54179999999999995</v>
      </c>
      <c r="C74" s="53">
        <v>3897</v>
      </c>
      <c r="D74" s="53">
        <v>1812</v>
      </c>
      <c r="E74" s="53">
        <v>5799</v>
      </c>
      <c r="F74" s="23">
        <f t="shared" si="0"/>
        <v>0.67201241593378169</v>
      </c>
      <c r="G74" s="23">
        <f t="shared" si="0"/>
        <v>0.3124676668391102</v>
      </c>
      <c r="H74" s="51">
        <v>129.9</v>
      </c>
      <c r="I74" s="51">
        <v>60.4</v>
      </c>
      <c r="J74" s="51">
        <v>193.3</v>
      </c>
    </row>
    <row r="75" spans="1:10" x14ac:dyDescent="0.25">
      <c r="A75" s="52">
        <v>43862</v>
      </c>
      <c r="B75" s="5">
        <v>0.43430000000000002</v>
      </c>
      <c r="C75" s="53">
        <v>3678</v>
      </c>
      <c r="D75" s="53">
        <v>2310</v>
      </c>
      <c r="E75" s="53">
        <v>6081</v>
      </c>
      <c r="F75" s="23">
        <f t="shared" si="0"/>
        <v>0.60483473112974839</v>
      </c>
      <c r="G75" s="23">
        <f t="shared" si="0"/>
        <v>0.37987173162308829</v>
      </c>
      <c r="H75" s="51">
        <v>122.6</v>
      </c>
      <c r="I75" s="51">
        <v>77</v>
      </c>
      <c r="J75" s="51">
        <v>202.7</v>
      </c>
    </row>
    <row r="76" spans="1:10" x14ac:dyDescent="0.25">
      <c r="A76" s="52">
        <v>43891</v>
      </c>
      <c r="B76" s="5">
        <v>0.34619999999999995</v>
      </c>
      <c r="C76" s="53">
        <v>3666</v>
      </c>
      <c r="D76" s="53">
        <v>1995</v>
      </c>
      <c r="E76" s="53">
        <v>5739</v>
      </c>
      <c r="F76" s="23">
        <f t="shared" si="0"/>
        <v>0.63878724516466279</v>
      </c>
      <c r="G76" s="23">
        <f t="shared" si="0"/>
        <v>0.34762153685311031</v>
      </c>
      <c r="H76" s="51">
        <v>122.2</v>
      </c>
      <c r="I76" s="51">
        <v>66.5</v>
      </c>
      <c r="J76" s="51">
        <v>191.3</v>
      </c>
    </row>
    <row r="77" spans="1:10" x14ac:dyDescent="0.25">
      <c r="A77" s="52">
        <v>43922</v>
      </c>
      <c r="B77" s="5">
        <v>0.31809999999999999</v>
      </c>
      <c r="C77" s="53">
        <v>3465</v>
      </c>
      <c r="D77" s="53">
        <v>1470</v>
      </c>
      <c r="E77" s="53">
        <v>4998</v>
      </c>
      <c r="F77" s="23">
        <f t="shared" si="0"/>
        <v>0.69327731092436973</v>
      </c>
      <c r="G77" s="23">
        <f t="shared" si="0"/>
        <v>0.29411764705882354</v>
      </c>
      <c r="H77" s="51">
        <v>115.5</v>
      </c>
      <c r="I77" s="51">
        <v>49</v>
      </c>
      <c r="J77" s="51">
        <v>166.6</v>
      </c>
    </row>
    <row r="78" spans="1:10" x14ac:dyDescent="0.25">
      <c r="A78" s="52">
        <v>43952</v>
      </c>
      <c r="B78" s="5">
        <v>0.35160000000000002</v>
      </c>
      <c r="C78" s="53">
        <v>3282</v>
      </c>
      <c r="D78" s="53">
        <v>1905</v>
      </c>
      <c r="E78" s="53">
        <v>5241</v>
      </c>
      <c r="F78" s="23">
        <f t="shared" ref="F78" si="1">C78/$E78</f>
        <v>0.62621637092157989</v>
      </c>
      <c r="G78" s="23">
        <f t="shared" ref="G78" si="2">D78/$E78</f>
        <v>0.363480251860332</v>
      </c>
      <c r="H78" s="51">
        <v>109.4</v>
      </c>
      <c r="I78" s="51">
        <v>63.5</v>
      </c>
      <c r="J78" s="51">
        <v>174.7</v>
      </c>
    </row>
    <row r="79" spans="1:10" x14ac:dyDescent="0.25">
      <c r="A79" s="52">
        <v>43983</v>
      </c>
      <c r="B79" s="5">
        <v>0.47460000000000002</v>
      </c>
      <c r="C79" s="53">
        <v>3441</v>
      </c>
      <c r="D79" s="53">
        <v>1824</v>
      </c>
      <c r="E79" s="53">
        <v>5337</v>
      </c>
      <c r="F79" s="23">
        <f t="shared" ref="F79" si="3">C79/$E79</f>
        <v>0.64474423833614392</v>
      </c>
      <c r="G79" s="23">
        <f t="shared" ref="G79" si="4">D79/$E79</f>
        <v>0.34176503653738055</v>
      </c>
      <c r="H79" s="51">
        <v>114.7</v>
      </c>
      <c r="I79" s="51">
        <v>60.8</v>
      </c>
      <c r="J79" s="51">
        <v>177.9</v>
      </c>
    </row>
    <row r="80" spans="1:10" x14ac:dyDescent="0.25">
      <c r="A80" s="52">
        <v>44013</v>
      </c>
      <c r="B80" s="5">
        <v>0.62529999999999997</v>
      </c>
      <c r="C80" s="53">
        <f t="shared" ref="C80:D80" si="5">H80*30</f>
        <v>4524</v>
      </c>
      <c r="D80" s="53">
        <f t="shared" si="5"/>
        <v>930</v>
      </c>
      <c r="E80" s="53">
        <f t="shared" ref="E80:E85" si="6">J80*30</f>
        <v>5532</v>
      </c>
      <c r="F80" s="23">
        <f t="shared" ref="F80" si="7">C80/$E80</f>
        <v>0.81778741865509763</v>
      </c>
      <c r="G80" s="23">
        <f t="shared" ref="G80" si="8">D80/$E80</f>
        <v>0.16811279826464209</v>
      </c>
      <c r="H80" s="51">
        <v>150.80000000000001</v>
      </c>
      <c r="I80" s="51">
        <v>31</v>
      </c>
      <c r="J80" s="51">
        <v>184.4</v>
      </c>
    </row>
    <row r="81" spans="1:10" x14ac:dyDescent="0.25">
      <c r="A81" s="52">
        <v>44044</v>
      </c>
      <c r="B81" s="5">
        <v>0.64780000000000004</v>
      </c>
      <c r="C81" s="53">
        <f t="shared" ref="C81" si="9">H81*30</f>
        <v>4551</v>
      </c>
      <c r="D81" s="53">
        <f t="shared" ref="D81" si="10">I81*30</f>
        <v>1035</v>
      </c>
      <c r="E81" s="53">
        <f t="shared" si="6"/>
        <v>5664</v>
      </c>
      <c r="F81" s="23">
        <f t="shared" ref="F81" si="11">C81/$E81</f>
        <v>0.8034957627118644</v>
      </c>
      <c r="G81" s="23">
        <f t="shared" ref="G81" si="12">D81/$E81</f>
        <v>0.18273305084745764</v>
      </c>
      <c r="H81" s="51">
        <v>151.69999999999999</v>
      </c>
      <c r="I81" s="51">
        <v>34.5</v>
      </c>
      <c r="J81" s="51">
        <v>188.8</v>
      </c>
    </row>
    <row r="82" spans="1:10" x14ac:dyDescent="0.25">
      <c r="A82" s="52">
        <v>44075</v>
      </c>
      <c r="B82" s="5">
        <v>0.6885</v>
      </c>
      <c r="C82" s="53">
        <f t="shared" ref="C82" si="13">H82*30</f>
        <v>4476</v>
      </c>
      <c r="D82" s="53">
        <f t="shared" ref="D82" si="14">I82*30</f>
        <v>1314</v>
      </c>
      <c r="E82" s="53">
        <f t="shared" si="6"/>
        <v>5865</v>
      </c>
      <c r="F82" s="23">
        <f t="shared" ref="F82" si="15">C82/$E82</f>
        <v>0.76317135549872128</v>
      </c>
      <c r="G82" s="23">
        <f t="shared" ref="G82" si="16">D82/$E82</f>
        <v>0.22404092071611253</v>
      </c>
      <c r="H82" s="51">
        <v>149.19999999999999</v>
      </c>
      <c r="I82" s="51">
        <v>43.8</v>
      </c>
      <c r="J82" s="51">
        <v>195.5</v>
      </c>
    </row>
    <row r="83" spans="1:10" x14ac:dyDescent="0.25">
      <c r="A83" s="52">
        <v>44105</v>
      </c>
      <c r="B83" s="5">
        <v>0.67849999999999999</v>
      </c>
      <c r="C83" s="53">
        <f t="shared" ref="C83:C85" si="17">H83*30</f>
        <v>4512</v>
      </c>
      <c r="D83" s="53">
        <f t="shared" ref="D83:D85" si="18">I83*30</f>
        <v>1341</v>
      </c>
      <c r="E83" s="53">
        <f t="shared" si="6"/>
        <v>5931</v>
      </c>
      <c r="F83" s="23">
        <f t="shared" ref="F83:F85" si="19">C83/$E83</f>
        <v>0.76074860900354069</v>
      </c>
      <c r="G83" s="23">
        <f t="shared" ref="G83:G85" si="20">D83/$E83</f>
        <v>0.22610015174506828</v>
      </c>
      <c r="H83" s="51">
        <v>150.4</v>
      </c>
      <c r="I83" s="51">
        <v>44.7</v>
      </c>
      <c r="J83" s="51">
        <v>197.7</v>
      </c>
    </row>
    <row r="84" spans="1:10" x14ac:dyDescent="0.25">
      <c r="A84" s="52">
        <v>44136</v>
      </c>
      <c r="B84" s="5">
        <v>0.76549999999999996</v>
      </c>
      <c r="C84" s="53">
        <f t="shared" si="17"/>
        <v>4839</v>
      </c>
      <c r="D84" s="53">
        <f t="shared" si="18"/>
        <v>1176</v>
      </c>
      <c r="E84" s="53">
        <f t="shared" si="6"/>
        <v>6072</v>
      </c>
      <c r="F84" s="23">
        <f t="shared" si="19"/>
        <v>0.79693675889328064</v>
      </c>
      <c r="G84" s="23">
        <f t="shared" si="20"/>
        <v>0.19367588932806323</v>
      </c>
      <c r="H84" s="51">
        <v>161.30000000000001</v>
      </c>
      <c r="I84" s="51">
        <v>39.200000000000003</v>
      </c>
      <c r="J84" s="51">
        <v>202.4</v>
      </c>
    </row>
    <row r="85" spans="1:10" x14ac:dyDescent="0.25">
      <c r="A85" s="52">
        <v>44166</v>
      </c>
      <c r="B85" s="5">
        <v>0.71879999999999999</v>
      </c>
      <c r="C85" s="53">
        <f t="shared" si="17"/>
        <v>4656</v>
      </c>
      <c r="D85" s="53">
        <f t="shared" si="18"/>
        <v>1188</v>
      </c>
      <c r="E85" s="53">
        <f t="shared" si="6"/>
        <v>5940</v>
      </c>
      <c r="F85" s="23">
        <f t="shared" si="19"/>
        <v>0.78383838383838389</v>
      </c>
      <c r="G85" s="23">
        <f t="shared" si="20"/>
        <v>0.2</v>
      </c>
      <c r="H85" s="51">
        <v>155.19999999999999</v>
      </c>
      <c r="I85" s="51">
        <v>39.6</v>
      </c>
      <c r="J85" s="51">
        <v>198</v>
      </c>
    </row>
    <row r="86" spans="1:10" x14ac:dyDescent="0.25">
      <c r="A86" s="52">
        <v>44197</v>
      </c>
      <c r="B86" s="5">
        <v>0.62780000000000002</v>
      </c>
      <c r="C86" s="53">
        <v>4590.88</v>
      </c>
      <c r="D86" s="53">
        <v>1242.43</v>
      </c>
      <c r="E86" s="53">
        <v>5932.62</v>
      </c>
      <c r="F86" s="23"/>
      <c r="G86" s="23"/>
    </row>
    <row r="87" spans="1:10" x14ac:dyDescent="0.25">
      <c r="A87" s="52">
        <v>44228</v>
      </c>
      <c r="B87" s="5">
        <v>0.53490000000000004</v>
      </c>
      <c r="C87" s="53">
        <v>4006.63</v>
      </c>
      <c r="D87" s="53">
        <v>1549.56</v>
      </c>
      <c r="E87" s="53">
        <v>5656.79</v>
      </c>
      <c r="F87" s="23"/>
      <c r="G87" s="23"/>
    </row>
    <row r="88" spans="1:10" x14ac:dyDescent="0.25">
      <c r="A88" s="52">
        <v>44256</v>
      </c>
      <c r="B88" s="5">
        <v>0.57879999999999998</v>
      </c>
      <c r="C88">
        <v>4841</v>
      </c>
      <c r="D88">
        <v>1116.93</v>
      </c>
      <c r="E88">
        <v>6061.83</v>
      </c>
    </row>
    <row r="89" spans="1:10" x14ac:dyDescent="0.25">
      <c r="A89" s="52">
        <v>44287</v>
      </c>
      <c r="B89" s="5">
        <v>0.62809999999999999</v>
      </c>
      <c r="C89" s="53">
        <v>4778.25</v>
      </c>
      <c r="D89" s="53">
        <v>948.44</v>
      </c>
      <c r="E89" s="53">
        <v>5826.22</v>
      </c>
    </row>
    <row r="90" spans="1:10" x14ac:dyDescent="0.25">
      <c r="A90" s="52">
        <v>44317</v>
      </c>
    </row>
  </sheetData>
  <hyperlinks>
    <hyperlink ref="A10" r:id="rId1" xr:uid="{66F59A26-7FF0-4082-B6C6-B6276ACB2F55}"/>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79F3-C4FB-4DD7-B23A-35964FCDD2BB}">
  <sheetPr codeName="Hoja5">
    <tabColor rgb="FFFFFF00"/>
  </sheetPr>
  <dimension ref="A4:E34"/>
  <sheetViews>
    <sheetView showGridLines="0" workbookViewId="0">
      <selection activeCell="A13" sqref="A13"/>
    </sheetView>
  </sheetViews>
  <sheetFormatPr baseColWidth="10" defaultRowHeight="15" x14ac:dyDescent="0.25"/>
  <cols>
    <col min="1" max="1" width="15.42578125" bestFit="1" customWidth="1"/>
    <col min="2" max="2" width="14.85546875" customWidth="1"/>
    <col min="3" max="3" width="8.5703125" bestFit="1" customWidth="1"/>
    <col min="4" max="4" width="21.5703125" bestFit="1" customWidth="1"/>
  </cols>
  <sheetData>
    <row r="4" spans="1:5" x14ac:dyDescent="0.25">
      <c r="A4" t="s">
        <v>319</v>
      </c>
    </row>
    <row r="5" spans="1:5" x14ac:dyDescent="0.25">
      <c r="A5" s="6" t="s">
        <v>144</v>
      </c>
    </row>
    <row r="6" spans="1:5" x14ac:dyDescent="0.25">
      <c r="A6" s="6" t="s">
        <v>146</v>
      </c>
    </row>
    <row r="8" spans="1:5" ht="15.75" x14ac:dyDescent="0.25">
      <c r="A8" s="24" t="s">
        <v>6</v>
      </c>
    </row>
    <row r="9" spans="1:5" x14ac:dyDescent="0.25">
      <c r="A9" t="s">
        <v>25</v>
      </c>
    </row>
    <row r="10" spans="1:5" x14ac:dyDescent="0.25">
      <c r="A10" s="32" t="s">
        <v>150</v>
      </c>
    </row>
    <row r="11" spans="1:5" x14ac:dyDescent="0.25">
      <c r="A11" t="s">
        <v>165</v>
      </c>
    </row>
    <row r="13" spans="1:5" x14ac:dyDescent="0.25">
      <c r="A13" s="6" t="s">
        <v>141</v>
      </c>
      <c r="B13" s="6" t="s">
        <v>7</v>
      </c>
      <c r="C13" s="6" t="s">
        <v>142</v>
      </c>
      <c r="D13" s="6" t="s">
        <v>20</v>
      </c>
      <c r="E13" s="6" t="s">
        <v>21</v>
      </c>
    </row>
    <row r="14" spans="1:5" x14ac:dyDescent="0.25">
      <c r="A14" s="25" t="s">
        <v>9</v>
      </c>
      <c r="B14" s="25" t="s">
        <v>22</v>
      </c>
      <c r="C14" s="27">
        <v>0.33500000000000002</v>
      </c>
      <c r="D14" s="27">
        <v>0.48</v>
      </c>
      <c r="E14" s="27">
        <v>0.56899999999999995</v>
      </c>
    </row>
    <row r="15" spans="1:5" x14ac:dyDescent="0.25">
      <c r="A15" t="s">
        <v>9</v>
      </c>
      <c r="B15" t="s">
        <v>8</v>
      </c>
      <c r="C15" s="5">
        <v>0.4841009417157538</v>
      </c>
      <c r="D15" s="5">
        <v>0.48</v>
      </c>
      <c r="E15" s="5">
        <v>0.56899999999999995</v>
      </c>
    </row>
    <row r="16" spans="1:5" x14ac:dyDescent="0.25">
      <c r="A16" t="s">
        <v>9</v>
      </c>
      <c r="B16" t="s">
        <v>10</v>
      </c>
      <c r="C16" s="5">
        <v>0.55578014133133224</v>
      </c>
      <c r="D16" s="5">
        <v>0.48</v>
      </c>
      <c r="E16" s="5">
        <v>0.56899999999999995</v>
      </c>
    </row>
    <row r="17" spans="1:5" x14ac:dyDescent="0.25">
      <c r="A17" t="s">
        <v>12</v>
      </c>
      <c r="B17" t="s">
        <v>11</v>
      </c>
      <c r="C17" s="5">
        <v>0.59116451185526975</v>
      </c>
      <c r="D17" s="5">
        <v>0.48</v>
      </c>
      <c r="E17" s="5">
        <v>0.56899999999999995</v>
      </c>
    </row>
    <row r="18" spans="1:5" x14ac:dyDescent="0.25">
      <c r="A18" s="25" t="s">
        <v>12</v>
      </c>
      <c r="B18" s="25" t="s">
        <v>13</v>
      </c>
      <c r="C18" s="26">
        <v>0.64703943021661858</v>
      </c>
      <c r="D18" s="26">
        <v>0.48</v>
      </c>
      <c r="E18" s="26">
        <v>0.56899999999999995</v>
      </c>
    </row>
    <row r="19" spans="1:5" x14ac:dyDescent="0.25">
      <c r="A19" t="s">
        <v>12</v>
      </c>
      <c r="B19" t="s">
        <v>14</v>
      </c>
      <c r="C19" s="5">
        <v>0.66397392714461023</v>
      </c>
      <c r="D19" s="5">
        <v>0.48</v>
      </c>
      <c r="E19" s="5">
        <v>0.56899999999999995</v>
      </c>
    </row>
    <row r="20" spans="1:5" x14ac:dyDescent="0.25">
      <c r="A20" t="s">
        <v>9</v>
      </c>
      <c r="B20" t="s">
        <v>15</v>
      </c>
      <c r="C20" s="5">
        <v>0.70449776362671523</v>
      </c>
      <c r="D20" s="5">
        <v>0.48</v>
      </c>
      <c r="E20" s="5">
        <v>0.56899999999999995</v>
      </c>
    </row>
    <row r="21" spans="1:5" x14ac:dyDescent="0.25">
      <c r="A21" t="s">
        <v>12</v>
      </c>
      <c r="B21" t="s">
        <v>16</v>
      </c>
      <c r="C21" s="5">
        <v>0.73625884881953962</v>
      </c>
      <c r="D21" s="5">
        <v>0.48</v>
      </c>
      <c r="E21" s="5">
        <v>0.56899999999999995</v>
      </c>
    </row>
    <row r="22" spans="1:5" x14ac:dyDescent="0.25">
      <c r="A22" t="s">
        <v>9</v>
      </c>
      <c r="B22" t="s">
        <v>17</v>
      </c>
      <c r="C22" s="5">
        <v>0.80986725166678775</v>
      </c>
      <c r="D22" s="5">
        <v>0.48</v>
      </c>
      <c r="E22" s="5">
        <v>0.56899999999999995</v>
      </c>
    </row>
    <row r="23" spans="1:5" x14ac:dyDescent="0.25">
      <c r="A23" t="s">
        <v>9</v>
      </c>
      <c r="B23" t="s">
        <v>18</v>
      </c>
      <c r="C23" s="5">
        <v>0.8402150739041091</v>
      </c>
      <c r="D23" s="5">
        <v>0.48</v>
      </c>
      <c r="E23" s="5">
        <v>0.56899999999999995</v>
      </c>
    </row>
    <row r="24" spans="1:5" x14ac:dyDescent="0.25">
      <c r="A24" t="s">
        <v>9</v>
      </c>
      <c r="B24" t="s">
        <v>19</v>
      </c>
      <c r="C24" s="5">
        <v>0.90854316355030607</v>
      </c>
      <c r="D24" s="5">
        <v>0.48</v>
      </c>
      <c r="E24" s="5">
        <v>0.56899999999999995</v>
      </c>
    </row>
    <row r="26" spans="1:5" x14ac:dyDescent="0.25">
      <c r="A26" s="6"/>
      <c r="B26" s="6"/>
      <c r="C26" s="7"/>
    </row>
    <row r="27" spans="1:5" x14ac:dyDescent="0.25">
      <c r="A27" s="6"/>
      <c r="B27" s="6"/>
      <c r="C27" s="7"/>
    </row>
    <row r="34" spans="1:1" x14ac:dyDescent="0.25">
      <c r="A34" s="4"/>
    </row>
  </sheetData>
  <hyperlinks>
    <hyperlink ref="A10" r:id="rId1" xr:uid="{E8A27EFC-6E8C-493C-99DE-FCAB22780B51}"/>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BBB9-FD17-4A92-94F5-65923B4DBD96}">
  <sheetPr codeName="Hoja6">
    <tabColor rgb="FFFFFF00"/>
  </sheetPr>
  <dimension ref="A4:V45"/>
  <sheetViews>
    <sheetView showGridLines="0" workbookViewId="0">
      <selection activeCell="F4" sqref="F4"/>
    </sheetView>
  </sheetViews>
  <sheetFormatPr baseColWidth="10" defaultRowHeight="15" x14ac:dyDescent="0.25"/>
  <cols>
    <col min="1" max="1" width="23.42578125" bestFit="1" customWidth="1"/>
    <col min="3" max="3" width="13.85546875" customWidth="1"/>
    <col min="22" max="22" width="11.42578125" style="72"/>
  </cols>
  <sheetData>
    <row r="4" spans="1:3" x14ac:dyDescent="0.25">
      <c r="A4" t="s">
        <v>319</v>
      </c>
    </row>
    <row r="5" spans="1:3" x14ac:dyDescent="0.25">
      <c r="A5" s="6" t="s">
        <v>144</v>
      </c>
    </row>
    <row r="6" spans="1:3" x14ac:dyDescent="0.25">
      <c r="A6" s="6" t="s">
        <v>147</v>
      </c>
    </row>
    <row r="8" spans="1:3" ht="18" customHeight="1" x14ac:dyDescent="0.35">
      <c r="A8" s="24" t="s">
        <v>252</v>
      </c>
      <c r="B8" s="1"/>
    </row>
    <row r="9" spans="1:3" ht="15" customHeight="1" x14ac:dyDescent="0.25">
      <c r="A9" t="s">
        <v>253</v>
      </c>
    </row>
    <row r="10" spans="1:3" ht="15" customHeight="1" x14ac:dyDescent="0.25">
      <c r="A10" s="4" t="s">
        <v>254</v>
      </c>
      <c r="B10" s="2"/>
    </row>
    <row r="11" spans="1:3" ht="15" customHeight="1" x14ac:dyDescent="0.25">
      <c r="A11" t="s">
        <v>159</v>
      </c>
      <c r="B11" s="2"/>
    </row>
    <row r="12" spans="1:3" ht="30" x14ac:dyDescent="0.25">
      <c r="A12" s="30" t="s">
        <v>248</v>
      </c>
      <c r="B12" s="30" t="s">
        <v>7</v>
      </c>
      <c r="C12" s="30" t="s">
        <v>249</v>
      </c>
    </row>
    <row r="13" spans="1:3" x14ac:dyDescent="0.25">
      <c r="A13" t="s">
        <v>218</v>
      </c>
      <c r="B13" t="s">
        <v>13</v>
      </c>
      <c r="C13" s="5">
        <v>0.76638002773925107</v>
      </c>
    </row>
    <row r="14" spans="1:3" x14ac:dyDescent="0.25">
      <c r="A14" t="s">
        <v>219</v>
      </c>
      <c r="B14" t="s">
        <v>13</v>
      </c>
      <c r="C14" s="5">
        <v>0.98938663353921974</v>
      </c>
    </row>
    <row r="15" spans="1:3" x14ac:dyDescent="0.25">
      <c r="A15" t="s">
        <v>134</v>
      </c>
      <c r="B15" t="s">
        <v>13</v>
      </c>
      <c r="C15" s="5">
        <v>0.92103954565678248</v>
      </c>
    </row>
    <row r="16" spans="1:3" x14ac:dyDescent="0.25">
      <c r="A16" t="s">
        <v>220</v>
      </c>
      <c r="B16" t="s">
        <v>13</v>
      </c>
      <c r="C16" s="5">
        <v>0.98987763929400685</v>
      </c>
    </row>
    <row r="17" spans="1:3" x14ac:dyDescent="0.25">
      <c r="A17" t="s">
        <v>250</v>
      </c>
      <c r="B17" t="s">
        <v>13</v>
      </c>
      <c r="C17" s="5">
        <v>0.99991363333581462</v>
      </c>
    </row>
    <row r="18" spans="1:3" x14ac:dyDescent="0.25">
      <c r="A18" t="s">
        <v>221</v>
      </c>
      <c r="B18" t="s">
        <v>13</v>
      </c>
      <c r="C18" s="5">
        <v>0.94934314881848136</v>
      </c>
    </row>
    <row r="19" spans="1:3" x14ac:dyDescent="0.25">
      <c r="A19" t="s">
        <v>222</v>
      </c>
      <c r="B19" t="s">
        <v>13</v>
      </c>
      <c r="C19" s="5">
        <v>0.97831265418442126</v>
      </c>
    </row>
    <row r="20" spans="1:3" x14ac:dyDescent="0.25">
      <c r="A20" t="s">
        <v>223</v>
      </c>
      <c r="B20" t="s">
        <v>13</v>
      </c>
      <c r="C20" s="5">
        <v>0.99886313458509357</v>
      </c>
    </row>
    <row r="21" spans="1:3" x14ac:dyDescent="0.25">
      <c r="A21" t="s">
        <v>224</v>
      </c>
      <c r="B21" t="s">
        <v>13</v>
      </c>
      <c r="C21" s="5">
        <v>0.85356272474734562</v>
      </c>
    </row>
    <row r="22" spans="1:3" x14ac:dyDescent="0.25">
      <c r="A22" t="s">
        <v>225</v>
      </c>
      <c r="B22" t="s">
        <v>13</v>
      </c>
      <c r="C22" s="5">
        <v>0.94122482238074134</v>
      </c>
    </row>
    <row r="23" spans="1:3" x14ac:dyDescent="0.25">
      <c r="A23" t="s">
        <v>226</v>
      </c>
      <c r="B23" t="s">
        <v>13</v>
      </c>
      <c r="C23" s="5">
        <v>0.92266627051350558</v>
      </c>
    </row>
    <row r="24" spans="1:3" x14ac:dyDescent="0.25">
      <c r="A24" t="s">
        <v>227</v>
      </c>
      <c r="B24" t="s">
        <v>13</v>
      </c>
      <c r="C24" s="5">
        <v>0.94377435452972758</v>
      </c>
    </row>
    <row r="25" spans="1:3" x14ac:dyDescent="0.25">
      <c r="A25" t="s">
        <v>228</v>
      </c>
      <c r="B25" t="s">
        <v>13</v>
      </c>
      <c r="C25" s="5">
        <v>0.84021730317035592</v>
      </c>
    </row>
    <row r="26" spans="1:3" x14ac:dyDescent="0.25">
      <c r="A26" t="s">
        <v>229</v>
      </c>
      <c r="B26" t="s">
        <v>13</v>
      </c>
      <c r="C26" s="5">
        <v>0.96366429767460537</v>
      </c>
    </row>
    <row r="27" spans="1:3" x14ac:dyDescent="0.25">
      <c r="A27" t="s">
        <v>230</v>
      </c>
      <c r="B27" t="s">
        <v>13</v>
      </c>
      <c r="C27" s="5">
        <v>0.99249512182918898</v>
      </c>
    </row>
    <row r="28" spans="1:3" x14ac:dyDescent="0.25">
      <c r="A28" t="s">
        <v>231</v>
      </c>
      <c r="B28" t="s">
        <v>13</v>
      </c>
      <c r="C28" s="5">
        <v>0.66927037102787146</v>
      </c>
    </row>
    <row r="29" spans="1:3" x14ac:dyDescent="0.25">
      <c r="A29" t="s">
        <v>232</v>
      </c>
      <c r="B29" t="s">
        <v>13</v>
      </c>
      <c r="C29" s="5">
        <v>0.75149338069099125</v>
      </c>
    </row>
    <row r="30" spans="1:3" x14ac:dyDescent="0.25">
      <c r="A30" t="s">
        <v>233</v>
      </c>
      <c r="B30" t="s">
        <v>13</v>
      </c>
      <c r="C30" s="5">
        <v>0.96585409571607816</v>
      </c>
    </row>
    <row r="31" spans="1:3" x14ac:dyDescent="0.25">
      <c r="A31" t="s">
        <v>234</v>
      </c>
      <c r="B31" t="s">
        <v>13</v>
      </c>
      <c r="C31" s="5">
        <v>0.58814277315189378</v>
      </c>
    </row>
    <row r="32" spans="1:3" x14ac:dyDescent="0.25">
      <c r="A32" t="s">
        <v>235</v>
      </c>
      <c r="B32" t="s">
        <v>13</v>
      </c>
      <c r="C32" s="5">
        <v>0.94123361649096071</v>
      </c>
    </row>
    <row r="33" spans="1:3" x14ac:dyDescent="0.25">
      <c r="A33" t="s">
        <v>236</v>
      </c>
      <c r="B33" t="s">
        <v>13</v>
      </c>
      <c r="C33" s="5">
        <v>0.92692860715178793</v>
      </c>
    </row>
    <row r="34" spans="1:3" x14ac:dyDescent="0.25">
      <c r="A34" t="s">
        <v>237</v>
      </c>
      <c r="B34" t="s">
        <v>13</v>
      </c>
      <c r="C34" s="5">
        <v>0.92977509595312147</v>
      </c>
    </row>
    <row r="35" spans="1:3" x14ac:dyDescent="0.25">
      <c r="A35" t="s">
        <v>238</v>
      </c>
      <c r="B35" t="s">
        <v>13</v>
      </c>
      <c r="C35" s="5">
        <v>0.96151018331974669</v>
      </c>
    </row>
    <row r="36" spans="1:3" x14ac:dyDescent="0.25">
      <c r="A36" t="s">
        <v>239</v>
      </c>
      <c r="B36" t="s">
        <v>13</v>
      </c>
      <c r="C36" s="5">
        <v>0.76552155167847802</v>
      </c>
    </row>
    <row r="37" spans="1:3" x14ac:dyDescent="0.25">
      <c r="A37" t="s">
        <v>240</v>
      </c>
      <c r="B37" t="s">
        <v>13</v>
      </c>
      <c r="C37" s="5">
        <v>0.99907503691234678</v>
      </c>
    </row>
    <row r="38" spans="1:3" x14ac:dyDescent="0.25">
      <c r="A38" t="s">
        <v>241</v>
      </c>
      <c r="B38" t="s">
        <v>13</v>
      </c>
      <c r="C38" s="5">
        <v>0.99962723079073668</v>
      </c>
    </row>
    <row r="39" spans="1:3" x14ac:dyDescent="0.25">
      <c r="A39" t="s">
        <v>251</v>
      </c>
      <c r="B39" t="s">
        <v>13</v>
      </c>
      <c r="C39" s="5">
        <v>0.9968526205355106</v>
      </c>
    </row>
    <row r="40" spans="1:3" x14ac:dyDescent="0.25">
      <c r="A40" t="s">
        <v>242</v>
      </c>
      <c r="B40" t="s">
        <v>13</v>
      </c>
      <c r="C40" s="5">
        <v>0.984411158651187</v>
      </c>
    </row>
    <row r="41" spans="1:3" x14ac:dyDescent="0.25">
      <c r="A41" t="s">
        <v>243</v>
      </c>
      <c r="B41" t="s">
        <v>13</v>
      </c>
      <c r="C41" s="5">
        <v>0.96800939867392277</v>
      </c>
    </row>
    <row r="42" spans="1:3" x14ac:dyDescent="0.25">
      <c r="A42" t="s">
        <v>244</v>
      </c>
      <c r="B42" t="s">
        <v>13</v>
      </c>
      <c r="C42" s="5">
        <v>0.97304105961403708</v>
      </c>
    </row>
    <row r="43" spans="1:3" x14ac:dyDescent="0.25">
      <c r="A43" t="s">
        <v>245</v>
      </c>
      <c r="B43" t="s">
        <v>13</v>
      </c>
      <c r="C43" s="5">
        <v>0.97816649372101394</v>
      </c>
    </row>
    <row r="44" spans="1:3" x14ac:dyDescent="0.25">
      <c r="A44" t="s">
        <v>246</v>
      </c>
      <c r="B44" t="s">
        <v>13</v>
      </c>
      <c r="C44" s="5">
        <v>0.49895934508117112</v>
      </c>
    </row>
    <row r="45" spans="1:3" x14ac:dyDescent="0.25">
      <c r="A45" t="s">
        <v>247</v>
      </c>
      <c r="B45" t="s">
        <v>13</v>
      </c>
      <c r="C45" s="5">
        <v>0.47333201149995041</v>
      </c>
    </row>
  </sheetData>
  <hyperlinks>
    <hyperlink ref="A10" r:id="rId1" xr:uid="{ED237967-6ABB-4DE4-B85B-7B07BB600689}"/>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68892-79A9-466F-8C19-71BF24E77D73}">
  <dimension ref="A4:E39"/>
  <sheetViews>
    <sheetView showGridLines="0" workbookViewId="0">
      <selection activeCell="A8" sqref="A8"/>
    </sheetView>
  </sheetViews>
  <sheetFormatPr baseColWidth="10" defaultRowHeight="15" x14ac:dyDescent="0.25"/>
  <cols>
    <col min="1" max="1" width="12.7109375" bestFit="1" customWidth="1"/>
    <col min="4" max="4" width="12.7109375" bestFit="1" customWidth="1"/>
  </cols>
  <sheetData>
    <row r="4" spans="1:5" x14ac:dyDescent="0.25">
      <c r="A4" t="s">
        <v>319</v>
      </c>
    </row>
    <row r="5" spans="1:5" x14ac:dyDescent="0.25">
      <c r="A5" s="6" t="s">
        <v>144</v>
      </c>
    </row>
    <row r="6" spans="1:5" x14ac:dyDescent="0.25">
      <c r="A6" s="6" t="s">
        <v>146</v>
      </c>
    </row>
    <row r="8" spans="1:5" ht="15.75" x14ac:dyDescent="0.25">
      <c r="A8" s="24" t="s">
        <v>563</v>
      </c>
    </row>
    <row r="9" spans="1:5" ht="15.75" x14ac:dyDescent="0.25">
      <c r="A9" s="28" t="s">
        <v>564</v>
      </c>
    </row>
    <row r="10" spans="1:5" x14ac:dyDescent="0.25">
      <c r="A10" s="4" t="s">
        <v>322</v>
      </c>
    </row>
    <row r="11" spans="1:5" x14ac:dyDescent="0.25">
      <c r="A11" t="s">
        <v>170</v>
      </c>
    </row>
    <row r="12" spans="1:5" x14ac:dyDescent="0.25">
      <c r="A12" t="s">
        <v>171</v>
      </c>
    </row>
    <row r="13" spans="1:5" x14ac:dyDescent="0.25">
      <c r="A13" t="s">
        <v>565</v>
      </c>
    </row>
    <row r="15" spans="1:5" x14ac:dyDescent="0.25">
      <c r="A15" s="6" t="s">
        <v>112</v>
      </c>
      <c r="B15" s="6" t="s">
        <v>113</v>
      </c>
      <c r="C15" s="6" t="s">
        <v>114</v>
      </c>
      <c r="D15" s="6" t="s">
        <v>561</v>
      </c>
      <c r="E15" s="6" t="s">
        <v>562</v>
      </c>
    </row>
    <row r="16" spans="1:5" x14ac:dyDescent="0.25">
      <c r="A16" t="s">
        <v>115</v>
      </c>
      <c r="B16">
        <v>1.2</v>
      </c>
      <c r="C16">
        <f>VLOOKUP(A16,'7.b'!$A$14:$B$38,2,FALSE)</f>
        <v>13.2</v>
      </c>
      <c r="D16" s="8">
        <v>99.719391754193438</v>
      </c>
      <c r="E16" s="8">
        <f>100-D16</f>
        <v>0.28060824580656174</v>
      </c>
    </row>
    <row r="17" spans="1:5" x14ac:dyDescent="0.25">
      <c r="A17" t="s">
        <v>116</v>
      </c>
      <c r="B17">
        <v>3.7</v>
      </c>
      <c r="C17">
        <f>VLOOKUP(A17,'7.b'!$A$14:$B$38,2,FALSE)</f>
        <v>8.6</v>
      </c>
      <c r="D17" s="8">
        <v>99.99</v>
      </c>
      <c r="E17" s="8">
        <f t="shared" ref="E17:E39" si="0">100-D17</f>
        <v>1.0000000000005116E-2</v>
      </c>
    </row>
    <row r="18" spans="1:5" x14ac:dyDescent="0.25">
      <c r="A18" t="s">
        <v>118</v>
      </c>
      <c r="B18">
        <v>4.9000000000000004</v>
      </c>
      <c r="C18">
        <f>VLOOKUP(A18,'7.b'!$A$14:$B$38,2,FALSE)</f>
        <v>29</v>
      </c>
      <c r="D18" s="8">
        <v>99.99</v>
      </c>
      <c r="E18" s="8">
        <f t="shared" si="0"/>
        <v>1.0000000000005116E-2</v>
      </c>
    </row>
    <row r="19" spans="1:5" x14ac:dyDescent="0.25">
      <c r="A19" t="s">
        <v>119</v>
      </c>
      <c r="B19">
        <v>6.4</v>
      </c>
      <c r="C19">
        <f>VLOOKUP(A19,'7.b'!$A$14:$B$38,2,FALSE)</f>
        <v>9</v>
      </c>
      <c r="D19" s="8">
        <v>99.9</v>
      </c>
      <c r="E19" s="8">
        <f t="shared" si="0"/>
        <v>9.9999999999994316E-2</v>
      </c>
    </row>
    <row r="20" spans="1:5" x14ac:dyDescent="0.25">
      <c r="A20" t="s">
        <v>120</v>
      </c>
      <c r="B20">
        <v>7.4</v>
      </c>
      <c r="C20">
        <f>VLOOKUP(A20,'7.b'!$A$14:$B$38,2,FALSE)</f>
        <v>25</v>
      </c>
      <c r="D20" s="8">
        <v>99.72</v>
      </c>
      <c r="E20" s="8">
        <f t="shared" si="0"/>
        <v>0.28000000000000114</v>
      </c>
    </row>
    <row r="21" spans="1:5" x14ac:dyDescent="0.25">
      <c r="A21" t="s">
        <v>122</v>
      </c>
      <c r="B21">
        <v>9.3000000000000007</v>
      </c>
      <c r="C21">
        <f>VLOOKUP(A21,'7.b'!$A$14:$B$38,2,FALSE)</f>
        <v>26.4</v>
      </c>
      <c r="D21" s="8">
        <v>99.9</v>
      </c>
      <c r="E21" s="8">
        <f t="shared" si="0"/>
        <v>9.9999999999994316E-2</v>
      </c>
    </row>
    <row r="22" spans="1:5" x14ac:dyDescent="0.25">
      <c r="A22" t="s">
        <v>123</v>
      </c>
      <c r="B22">
        <v>10</v>
      </c>
      <c r="C22">
        <f>VLOOKUP(A22,'7.b'!$A$14:$B$38,2,FALSE)</f>
        <v>52.9</v>
      </c>
      <c r="D22" s="8">
        <v>99.262191830124166</v>
      </c>
      <c r="E22" s="8">
        <f t="shared" si="0"/>
        <v>0.73780816987583364</v>
      </c>
    </row>
    <row r="23" spans="1:5" x14ac:dyDescent="0.25">
      <c r="A23" t="s">
        <v>121</v>
      </c>
      <c r="B23">
        <v>10.1</v>
      </c>
      <c r="C23">
        <f>VLOOKUP(A23,'7.b'!$A$14:$B$38,2,FALSE)</f>
        <v>16.7</v>
      </c>
      <c r="D23" s="8">
        <v>97.7</v>
      </c>
      <c r="E23" s="8">
        <f t="shared" si="0"/>
        <v>2.2999999999999972</v>
      </c>
    </row>
    <row r="24" spans="1:5" x14ac:dyDescent="0.25">
      <c r="A24" t="s">
        <v>117</v>
      </c>
      <c r="B24">
        <v>14.6</v>
      </c>
      <c r="C24">
        <f>VLOOKUP(A24,'7.b'!$A$14:$B$38,2,FALSE)</f>
        <v>10.6</v>
      </c>
      <c r="D24" s="8">
        <v>99.702565373652249</v>
      </c>
      <c r="E24" s="8">
        <f t="shared" si="0"/>
        <v>0.29743462634775142</v>
      </c>
    </row>
    <row r="25" spans="1:5" x14ac:dyDescent="0.25">
      <c r="A25" t="s">
        <v>320</v>
      </c>
      <c r="B25">
        <v>16.5</v>
      </c>
      <c r="C25">
        <f>VLOOKUP(A25,'7.b'!$A$14:$B$38,2,FALSE)</f>
        <v>41.6</v>
      </c>
      <c r="D25" s="8">
        <v>99.299065420560751</v>
      </c>
      <c r="E25" s="8">
        <f t="shared" si="0"/>
        <v>0.70093457943924875</v>
      </c>
    </row>
    <row r="26" spans="1:5" x14ac:dyDescent="0.25">
      <c r="A26" t="s">
        <v>124</v>
      </c>
      <c r="B26">
        <v>18.7</v>
      </c>
      <c r="C26">
        <f>VLOOKUP(A26,'7.b'!$A$14:$B$38,2,FALSE)</f>
        <v>25.1</v>
      </c>
      <c r="D26" s="8">
        <v>93.9</v>
      </c>
      <c r="E26" s="8">
        <f t="shared" si="0"/>
        <v>6.0999999999999943</v>
      </c>
    </row>
    <row r="27" spans="1:5" x14ac:dyDescent="0.25">
      <c r="A27" t="s">
        <v>126</v>
      </c>
      <c r="B27">
        <v>20.6</v>
      </c>
      <c r="C27">
        <f>VLOOKUP(A27,'7.b'!$A$14:$B$38,2,FALSE)</f>
        <v>27.2</v>
      </c>
      <c r="D27" s="8">
        <v>99.99</v>
      </c>
      <c r="E27" s="8">
        <f t="shared" si="0"/>
        <v>1.0000000000005116E-2</v>
      </c>
    </row>
    <row r="28" spans="1:5" x14ac:dyDescent="0.25">
      <c r="A28" t="s">
        <v>128</v>
      </c>
      <c r="B28">
        <v>22.4</v>
      </c>
      <c r="C28">
        <f>VLOOKUP(A28,'7.b'!$A$14:$B$38,2,FALSE)</f>
        <v>53.6</v>
      </c>
      <c r="D28" s="8">
        <v>98.667636984427503</v>
      </c>
      <c r="E28" s="8">
        <f t="shared" si="0"/>
        <v>1.332363015572497</v>
      </c>
    </row>
    <row r="29" spans="1:5" x14ac:dyDescent="0.25">
      <c r="A29" t="s">
        <v>129</v>
      </c>
      <c r="B29">
        <v>26</v>
      </c>
      <c r="C29">
        <f>VLOOKUP(A29,'7.b'!$A$14:$B$38,2,FALSE)</f>
        <v>26.9</v>
      </c>
      <c r="D29" s="8">
        <v>99.32960264403215</v>
      </c>
      <c r="E29" s="8">
        <f t="shared" si="0"/>
        <v>0.67039735596785022</v>
      </c>
    </row>
    <row r="30" spans="1:5" x14ac:dyDescent="0.25">
      <c r="A30" t="s">
        <v>127</v>
      </c>
      <c r="B30">
        <v>28.7</v>
      </c>
      <c r="C30">
        <f>VLOOKUP(A30,'7.b'!$A$14:$B$38,2,FALSE)</f>
        <v>29.3</v>
      </c>
      <c r="D30" s="8">
        <v>99.769136539246787</v>
      </c>
      <c r="E30" s="8">
        <f t="shared" si="0"/>
        <v>0.23086346075321273</v>
      </c>
    </row>
    <row r="31" spans="1:5" x14ac:dyDescent="0.25">
      <c r="A31" t="s">
        <v>133</v>
      </c>
      <c r="B31">
        <v>32.700000000000003</v>
      </c>
      <c r="C31">
        <f>VLOOKUP(A31,'7.b'!$A$14:$B$38,2,FALSE)</f>
        <v>35.1</v>
      </c>
      <c r="D31" s="8">
        <v>96.009946972585169</v>
      </c>
      <c r="E31" s="8">
        <f t="shared" si="0"/>
        <v>3.9900530274148309</v>
      </c>
    </row>
    <row r="32" spans="1:5" x14ac:dyDescent="0.25">
      <c r="A32" t="s">
        <v>131</v>
      </c>
      <c r="B32">
        <v>42.9</v>
      </c>
      <c r="C32">
        <f>VLOOKUP(A32,'7.b'!$A$14:$B$38,2,FALSE)</f>
        <v>52.4</v>
      </c>
      <c r="D32" s="8">
        <v>97.81447304516756</v>
      </c>
      <c r="E32" s="8">
        <f t="shared" si="0"/>
        <v>2.1855269548324401</v>
      </c>
    </row>
    <row r="33" spans="1:5" x14ac:dyDescent="0.25">
      <c r="A33" t="s">
        <v>134</v>
      </c>
      <c r="B33">
        <v>51.4</v>
      </c>
      <c r="C33">
        <f>VLOOKUP(A33,'7.b'!$A$14:$B$38,2,FALSE)</f>
        <v>56.2</v>
      </c>
      <c r="D33" s="8">
        <v>94.807878864566192</v>
      </c>
      <c r="E33" s="8">
        <f t="shared" si="0"/>
        <v>5.1921211354338084</v>
      </c>
    </row>
    <row r="34" spans="1:5" x14ac:dyDescent="0.25">
      <c r="A34" t="s">
        <v>130</v>
      </c>
      <c r="B34">
        <v>53</v>
      </c>
      <c r="C34">
        <f>VLOOKUP(A34,'7.b'!$A$14:$B$38,2,FALSE)</f>
        <v>50.9</v>
      </c>
      <c r="D34" s="8">
        <v>98.737733194895668</v>
      </c>
      <c r="E34" s="8">
        <f t="shared" si="0"/>
        <v>1.262266805104332</v>
      </c>
    </row>
    <row r="35" spans="1:5" x14ac:dyDescent="0.25">
      <c r="A35" t="s">
        <v>132</v>
      </c>
      <c r="B35">
        <v>63.6</v>
      </c>
      <c r="C35">
        <f>VLOOKUP(A35,'7.b'!$A$14:$B$38,2,FALSE)</f>
        <v>64.8</v>
      </c>
      <c r="D35" s="8">
        <v>99.279003410119003</v>
      </c>
      <c r="E35" s="8">
        <f t="shared" si="0"/>
        <v>0.72099658988099691</v>
      </c>
    </row>
    <row r="36" spans="1:5" x14ac:dyDescent="0.25">
      <c r="A36" t="s">
        <v>137</v>
      </c>
      <c r="B36">
        <v>74.599999999999994</v>
      </c>
      <c r="C36">
        <f>VLOOKUP(A36,'7.b'!$A$14:$B$38,2,FALSE)</f>
        <v>83.8</v>
      </c>
      <c r="D36" s="8">
        <v>97.635107811261548</v>
      </c>
      <c r="E36" s="8">
        <f t="shared" si="0"/>
        <v>2.3648921887384518</v>
      </c>
    </row>
    <row r="37" spans="1:5" x14ac:dyDescent="0.25">
      <c r="A37" t="s">
        <v>138</v>
      </c>
      <c r="B37">
        <v>75.5</v>
      </c>
      <c r="C37">
        <f>VLOOKUP(A37,'7.b'!$A$14:$B$38,2,FALSE)</f>
        <v>75.2</v>
      </c>
      <c r="D37" s="8">
        <v>98.846774406855872</v>
      </c>
      <c r="E37" s="8">
        <f t="shared" si="0"/>
        <v>1.1532255931441284</v>
      </c>
    </row>
    <row r="38" spans="1:5" x14ac:dyDescent="0.25">
      <c r="A38" t="s">
        <v>135</v>
      </c>
      <c r="B38">
        <v>79.900000000000006</v>
      </c>
      <c r="C38">
        <f>VLOOKUP(A38,'7.b'!$A$14:$B$38,2,FALSE)</f>
        <v>69.2</v>
      </c>
      <c r="D38" s="8">
        <v>80.791566157419808</v>
      </c>
      <c r="E38" s="8">
        <f t="shared" si="0"/>
        <v>19.208433842580192</v>
      </c>
    </row>
    <row r="39" spans="1:5" x14ac:dyDescent="0.25">
      <c r="A39" t="s">
        <v>136</v>
      </c>
      <c r="B39">
        <v>88.1</v>
      </c>
      <c r="C39">
        <f>VLOOKUP(A39,'7.b'!$A$14:$B$38,2,FALSE)</f>
        <v>72</v>
      </c>
      <c r="D39" s="8">
        <v>99.5</v>
      </c>
      <c r="E39" s="8">
        <f t="shared" si="0"/>
        <v>0.5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804C2-D728-4404-8960-D00C88E1863A}">
  <sheetPr codeName="Hoja12"/>
  <dimension ref="A4:O38"/>
  <sheetViews>
    <sheetView showGridLines="0" topLeftCell="A2" workbookViewId="0">
      <selection activeCell="R31" sqref="R31"/>
    </sheetView>
  </sheetViews>
  <sheetFormatPr baseColWidth="10" defaultRowHeight="15" x14ac:dyDescent="0.25"/>
  <cols>
    <col min="1" max="1" width="12.7109375" bestFit="1" customWidth="1"/>
    <col min="4" max="4" width="12.7109375" bestFit="1" customWidth="1"/>
  </cols>
  <sheetData>
    <row r="4" spans="1:15" x14ac:dyDescent="0.25">
      <c r="A4" t="s">
        <v>319</v>
      </c>
    </row>
    <row r="5" spans="1:15" x14ac:dyDescent="0.25">
      <c r="A5" s="6" t="s">
        <v>144</v>
      </c>
    </row>
    <row r="6" spans="1:15" x14ac:dyDescent="0.25">
      <c r="A6" s="6" t="s">
        <v>155</v>
      </c>
    </row>
    <row r="8" spans="1:15" ht="15.75" x14ac:dyDescent="0.25">
      <c r="A8" s="24" t="s">
        <v>323</v>
      </c>
    </row>
    <row r="9" spans="1:15" ht="15.75" x14ac:dyDescent="0.25">
      <c r="A9" s="28" t="s">
        <v>152</v>
      </c>
    </row>
    <row r="10" spans="1:15" x14ac:dyDescent="0.25">
      <c r="A10" s="4" t="s">
        <v>322</v>
      </c>
    </row>
    <row r="11" spans="1:15" x14ac:dyDescent="0.25">
      <c r="A11" t="s">
        <v>170</v>
      </c>
    </row>
    <row r="13" spans="1:15" x14ac:dyDescent="0.25">
      <c r="A13" s="6" t="s">
        <v>112</v>
      </c>
      <c r="B13" s="6" t="s">
        <v>113</v>
      </c>
      <c r="C13" s="6"/>
      <c r="D13" s="6"/>
      <c r="E13" s="6"/>
      <c r="K13" t="s">
        <v>115</v>
      </c>
      <c r="L13">
        <v>1.2</v>
      </c>
      <c r="M13">
        <f>VLOOKUP(K13,'7.b'!$A$14:$B$38,2,FALSE)</f>
        <v>13.2</v>
      </c>
      <c r="N13" s="8">
        <v>99.719391754193438</v>
      </c>
      <c r="O13" s="8">
        <f>100-N13</f>
        <v>0.28060824580656174</v>
      </c>
    </row>
    <row r="14" spans="1:15" x14ac:dyDescent="0.25">
      <c r="A14" t="s">
        <v>115</v>
      </c>
      <c r="B14">
        <v>1.2</v>
      </c>
      <c r="K14" t="s">
        <v>116</v>
      </c>
      <c r="L14">
        <v>3.7</v>
      </c>
      <c r="M14">
        <f>VLOOKUP(K14,'7.b'!$A$14:$B$38,2,FALSE)</f>
        <v>8.6</v>
      </c>
      <c r="N14" s="8">
        <v>99.99</v>
      </c>
      <c r="O14" s="8">
        <f t="shared" ref="O14:O36" si="0">100-N14</f>
        <v>1.0000000000005116E-2</v>
      </c>
    </row>
    <row r="15" spans="1:15" x14ac:dyDescent="0.25">
      <c r="A15" t="s">
        <v>116</v>
      </c>
      <c r="B15">
        <v>3.7</v>
      </c>
      <c r="K15" t="s">
        <v>118</v>
      </c>
      <c r="L15">
        <v>4.9000000000000004</v>
      </c>
      <c r="M15">
        <f>VLOOKUP(K15,'7.b'!$A$14:$B$38,2,FALSE)</f>
        <v>29</v>
      </c>
      <c r="N15" s="8">
        <v>99.99</v>
      </c>
      <c r="O15" s="8">
        <f t="shared" si="0"/>
        <v>1.0000000000005116E-2</v>
      </c>
    </row>
    <row r="16" spans="1:15" x14ac:dyDescent="0.25">
      <c r="A16" t="s">
        <v>118</v>
      </c>
      <c r="B16">
        <v>4.9000000000000004</v>
      </c>
      <c r="K16" t="s">
        <v>119</v>
      </c>
      <c r="L16">
        <v>6.4</v>
      </c>
      <c r="M16">
        <f>VLOOKUP(K16,'7.b'!$A$14:$B$38,2,FALSE)</f>
        <v>9</v>
      </c>
      <c r="N16" s="8">
        <v>99.9</v>
      </c>
      <c r="O16" s="8">
        <f t="shared" si="0"/>
        <v>9.9999999999994316E-2</v>
      </c>
    </row>
    <row r="17" spans="1:15" x14ac:dyDescent="0.25">
      <c r="A17" t="s">
        <v>119</v>
      </c>
      <c r="B17">
        <v>6.4</v>
      </c>
      <c r="K17" t="s">
        <v>120</v>
      </c>
      <c r="L17">
        <v>7.4</v>
      </c>
      <c r="M17">
        <f>VLOOKUP(K17,'7.b'!$A$14:$B$38,2,FALSE)</f>
        <v>25</v>
      </c>
      <c r="N17" s="8">
        <v>99.72</v>
      </c>
      <c r="O17" s="8">
        <f t="shared" si="0"/>
        <v>0.28000000000000114</v>
      </c>
    </row>
    <row r="18" spans="1:15" x14ac:dyDescent="0.25">
      <c r="A18" t="s">
        <v>120</v>
      </c>
      <c r="B18">
        <v>7.4</v>
      </c>
      <c r="K18" t="s">
        <v>122</v>
      </c>
      <c r="L18">
        <v>9.3000000000000007</v>
      </c>
      <c r="M18">
        <f>VLOOKUP(K18,'7.b'!$A$14:$B$38,2,FALSE)</f>
        <v>26.4</v>
      </c>
      <c r="N18" s="8">
        <v>99.9</v>
      </c>
      <c r="O18" s="8">
        <f t="shared" si="0"/>
        <v>9.9999999999994316E-2</v>
      </c>
    </row>
    <row r="19" spans="1:15" x14ac:dyDescent="0.25">
      <c r="A19" t="s">
        <v>122</v>
      </c>
      <c r="B19">
        <v>9.3000000000000007</v>
      </c>
      <c r="K19" t="s">
        <v>123</v>
      </c>
      <c r="L19">
        <v>10</v>
      </c>
      <c r="M19">
        <f>VLOOKUP(K19,'7.b'!$A$14:$B$38,2,FALSE)</f>
        <v>52.9</v>
      </c>
      <c r="N19" s="8">
        <v>99.262191830124166</v>
      </c>
      <c r="O19" s="8">
        <f t="shared" si="0"/>
        <v>0.73780816987583364</v>
      </c>
    </row>
    <row r="20" spans="1:15" x14ac:dyDescent="0.25">
      <c r="A20" t="s">
        <v>123</v>
      </c>
      <c r="B20">
        <v>10</v>
      </c>
      <c r="K20" t="s">
        <v>121</v>
      </c>
      <c r="L20">
        <v>10.1</v>
      </c>
      <c r="M20">
        <f>VLOOKUP(K20,'7.b'!$A$14:$B$38,2,FALSE)</f>
        <v>16.7</v>
      </c>
      <c r="N20" s="8">
        <v>97.7</v>
      </c>
      <c r="O20" s="8">
        <f t="shared" si="0"/>
        <v>2.2999999999999972</v>
      </c>
    </row>
    <row r="21" spans="1:15" x14ac:dyDescent="0.25">
      <c r="A21" t="s">
        <v>121</v>
      </c>
      <c r="B21">
        <v>10.1</v>
      </c>
      <c r="E21" s="8"/>
      <c r="K21" t="s">
        <v>117</v>
      </c>
      <c r="L21">
        <v>14.6</v>
      </c>
      <c r="M21">
        <f>VLOOKUP(K21,'7.b'!$A$14:$B$38,2,FALSE)</f>
        <v>10.6</v>
      </c>
      <c r="N21" s="8">
        <v>99.702565373652249</v>
      </c>
      <c r="O21" s="8">
        <f t="shared" si="0"/>
        <v>0.29743462634775142</v>
      </c>
    </row>
    <row r="22" spans="1:15" x14ac:dyDescent="0.25">
      <c r="A22" t="s">
        <v>117</v>
      </c>
      <c r="B22">
        <v>14.6</v>
      </c>
      <c r="K22" t="s">
        <v>320</v>
      </c>
      <c r="L22">
        <v>16.5</v>
      </c>
      <c r="M22">
        <f>VLOOKUP(K22,'7.b'!$A$14:$B$38,2,FALSE)</f>
        <v>41.6</v>
      </c>
      <c r="N22" s="8">
        <v>99.299065420560751</v>
      </c>
      <c r="O22" s="8">
        <f t="shared" si="0"/>
        <v>0.70093457943924875</v>
      </c>
    </row>
    <row r="23" spans="1:15" x14ac:dyDescent="0.25">
      <c r="A23" t="s">
        <v>320</v>
      </c>
      <c r="B23">
        <v>16.5</v>
      </c>
      <c r="K23" t="s">
        <v>124</v>
      </c>
      <c r="L23">
        <v>18.7</v>
      </c>
      <c r="M23">
        <f>VLOOKUP(K23,'7.b'!$A$14:$B$38,2,FALSE)</f>
        <v>25.1</v>
      </c>
      <c r="N23" s="8">
        <v>93.9</v>
      </c>
      <c r="O23" s="8">
        <f t="shared" si="0"/>
        <v>6.0999999999999943</v>
      </c>
    </row>
    <row r="24" spans="1:15" x14ac:dyDescent="0.25">
      <c r="A24" t="s">
        <v>124</v>
      </c>
      <c r="B24">
        <v>18.7</v>
      </c>
      <c r="K24" t="s">
        <v>126</v>
      </c>
      <c r="L24">
        <v>20.6</v>
      </c>
      <c r="M24">
        <f>VLOOKUP(K24,'7.b'!$A$14:$B$38,2,FALSE)</f>
        <v>27.2</v>
      </c>
      <c r="N24" s="8">
        <v>99.99</v>
      </c>
      <c r="O24" s="8">
        <f t="shared" si="0"/>
        <v>1.0000000000005116E-2</v>
      </c>
    </row>
    <row r="25" spans="1:15" x14ac:dyDescent="0.25">
      <c r="A25" t="s">
        <v>126</v>
      </c>
      <c r="B25">
        <v>20.6</v>
      </c>
      <c r="K25" t="s">
        <v>128</v>
      </c>
      <c r="L25">
        <v>22.4</v>
      </c>
      <c r="M25">
        <f>VLOOKUP(K25,'7.b'!$A$14:$B$38,2,FALSE)</f>
        <v>53.6</v>
      </c>
      <c r="N25" s="8">
        <v>98.667636984427503</v>
      </c>
      <c r="O25" s="8">
        <f t="shared" si="0"/>
        <v>1.332363015572497</v>
      </c>
    </row>
    <row r="26" spans="1:15" x14ac:dyDescent="0.25">
      <c r="A26" t="s">
        <v>128</v>
      </c>
      <c r="B26">
        <v>22.4</v>
      </c>
      <c r="K26" t="s">
        <v>129</v>
      </c>
      <c r="L26">
        <v>26</v>
      </c>
      <c r="M26">
        <f>VLOOKUP(K26,'7.b'!$A$14:$B$38,2,FALSE)</f>
        <v>26.9</v>
      </c>
      <c r="N26" s="8">
        <v>99.32960264403215</v>
      </c>
      <c r="O26" s="8">
        <f t="shared" si="0"/>
        <v>0.67039735596785022</v>
      </c>
    </row>
    <row r="27" spans="1:15" x14ac:dyDescent="0.25">
      <c r="A27" t="s">
        <v>129</v>
      </c>
      <c r="B27">
        <v>26</v>
      </c>
      <c r="K27" t="s">
        <v>127</v>
      </c>
      <c r="L27">
        <v>28.7</v>
      </c>
      <c r="M27">
        <f>VLOOKUP(K27,'7.b'!$A$14:$B$38,2,FALSE)</f>
        <v>29.3</v>
      </c>
      <c r="N27" s="8">
        <v>99.769136539246787</v>
      </c>
      <c r="O27" s="8">
        <f t="shared" si="0"/>
        <v>0.23086346075321273</v>
      </c>
    </row>
    <row r="28" spans="1:15" x14ac:dyDescent="0.25">
      <c r="A28" t="s">
        <v>127</v>
      </c>
      <c r="B28">
        <v>28.7</v>
      </c>
      <c r="K28" t="s">
        <v>133</v>
      </c>
      <c r="L28">
        <v>32.700000000000003</v>
      </c>
      <c r="M28">
        <f>VLOOKUP(K28,'7.b'!$A$14:$B$38,2,FALSE)</f>
        <v>35.1</v>
      </c>
      <c r="N28" s="8">
        <v>96.009946972585169</v>
      </c>
      <c r="O28" s="8">
        <f t="shared" si="0"/>
        <v>3.9900530274148309</v>
      </c>
    </row>
    <row r="29" spans="1:15" x14ac:dyDescent="0.25">
      <c r="A29" t="s">
        <v>133</v>
      </c>
      <c r="B29">
        <v>32.700000000000003</v>
      </c>
      <c r="K29" t="s">
        <v>131</v>
      </c>
      <c r="L29">
        <v>42.9</v>
      </c>
      <c r="M29">
        <f>VLOOKUP(K29,'7.b'!$A$14:$B$38,2,FALSE)</f>
        <v>52.4</v>
      </c>
      <c r="N29" s="8">
        <v>97.81447304516756</v>
      </c>
      <c r="O29" s="8">
        <f t="shared" si="0"/>
        <v>2.1855269548324401</v>
      </c>
    </row>
    <row r="30" spans="1:15" x14ac:dyDescent="0.25">
      <c r="A30" t="s">
        <v>125</v>
      </c>
      <c r="B30" s="8">
        <v>39.49</v>
      </c>
      <c r="K30" t="s">
        <v>134</v>
      </c>
      <c r="L30">
        <v>51.4</v>
      </c>
      <c r="M30">
        <f>VLOOKUP(K30,'7.b'!$A$14:$B$38,2,FALSE)</f>
        <v>56.2</v>
      </c>
      <c r="N30" s="8">
        <v>94.807878864566192</v>
      </c>
      <c r="O30" s="8">
        <f t="shared" si="0"/>
        <v>5.1921211354338084</v>
      </c>
    </row>
    <row r="31" spans="1:15" x14ac:dyDescent="0.25">
      <c r="A31" t="s">
        <v>131</v>
      </c>
      <c r="B31">
        <v>42.9</v>
      </c>
      <c r="K31" t="s">
        <v>130</v>
      </c>
      <c r="L31">
        <v>53</v>
      </c>
      <c r="M31">
        <f>VLOOKUP(K31,'7.b'!$A$14:$B$38,2,FALSE)</f>
        <v>50.9</v>
      </c>
      <c r="N31" s="8">
        <v>98.737733194895668</v>
      </c>
      <c r="O31" s="8">
        <f t="shared" si="0"/>
        <v>1.262266805104332</v>
      </c>
    </row>
    <row r="32" spans="1:15" x14ac:dyDescent="0.25">
      <c r="A32" t="s">
        <v>134</v>
      </c>
      <c r="B32">
        <v>51.4</v>
      </c>
      <c r="K32" t="s">
        <v>132</v>
      </c>
      <c r="L32">
        <v>63.6</v>
      </c>
      <c r="M32">
        <f>VLOOKUP(K32,'7.b'!$A$14:$B$38,2,FALSE)</f>
        <v>64.8</v>
      </c>
      <c r="N32" s="8">
        <v>99.279003410119003</v>
      </c>
      <c r="O32" s="8">
        <f t="shared" si="0"/>
        <v>0.72099658988099691</v>
      </c>
    </row>
    <row r="33" spans="1:15" x14ac:dyDescent="0.25">
      <c r="A33" t="s">
        <v>130</v>
      </c>
      <c r="B33">
        <v>53</v>
      </c>
      <c r="K33" t="s">
        <v>137</v>
      </c>
      <c r="L33">
        <v>74.599999999999994</v>
      </c>
      <c r="M33">
        <f>VLOOKUP(K33,'7.b'!$A$14:$B$38,2,FALSE)</f>
        <v>83.8</v>
      </c>
      <c r="N33" s="8">
        <v>97.635107811261548</v>
      </c>
      <c r="O33" s="8">
        <f t="shared" si="0"/>
        <v>2.3648921887384518</v>
      </c>
    </row>
    <row r="34" spans="1:15" x14ac:dyDescent="0.25">
      <c r="A34" t="s">
        <v>132</v>
      </c>
      <c r="B34">
        <v>63.6</v>
      </c>
      <c r="K34" t="s">
        <v>138</v>
      </c>
      <c r="L34">
        <v>75.5</v>
      </c>
      <c r="M34">
        <f>VLOOKUP(K34,'7.b'!$A$14:$B$38,2,FALSE)</f>
        <v>75.2</v>
      </c>
      <c r="N34" s="8">
        <v>98.846774406855872</v>
      </c>
      <c r="O34" s="8">
        <f t="shared" si="0"/>
        <v>1.1532255931441284</v>
      </c>
    </row>
    <row r="35" spans="1:15" x14ac:dyDescent="0.25">
      <c r="A35" t="s">
        <v>137</v>
      </c>
      <c r="B35">
        <v>74.599999999999994</v>
      </c>
      <c r="K35" t="s">
        <v>135</v>
      </c>
      <c r="L35">
        <v>79.900000000000006</v>
      </c>
      <c r="M35">
        <f>VLOOKUP(K35,'7.b'!$A$14:$B$38,2,FALSE)</f>
        <v>69.2</v>
      </c>
      <c r="N35" s="8">
        <v>80.791566157419808</v>
      </c>
      <c r="O35" s="8">
        <f t="shared" si="0"/>
        <v>19.208433842580192</v>
      </c>
    </row>
    <row r="36" spans="1:15" x14ac:dyDescent="0.25">
      <c r="A36" t="s">
        <v>138</v>
      </c>
      <c r="B36">
        <v>75.5</v>
      </c>
      <c r="C36" s="8"/>
      <c r="K36" t="s">
        <v>136</v>
      </c>
      <c r="L36">
        <v>88.1</v>
      </c>
      <c r="M36">
        <f>VLOOKUP(K36,'7.b'!$A$14:$B$38,2,FALSE)</f>
        <v>72</v>
      </c>
      <c r="N36" s="8">
        <v>99.5</v>
      </c>
      <c r="O36" s="8">
        <f t="shared" si="0"/>
        <v>0.5</v>
      </c>
    </row>
    <row r="37" spans="1:15" x14ac:dyDescent="0.25">
      <c r="A37" t="s">
        <v>135</v>
      </c>
      <c r="B37">
        <v>79.900000000000006</v>
      </c>
    </row>
    <row r="38" spans="1:15" x14ac:dyDescent="0.25">
      <c r="A38" t="s">
        <v>136</v>
      </c>
      <c r="B38">
        <v>88.1</v>
      </c>
    </row>
  </sheetData>
  <sortState xmlns:xlrd2="http://schemas.microsoft.com/office/spreadsheetml/2017/richdata2" ref="A14:B37">
    <sortCondition ref="B14"/>
  </sortState>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60FC-3141-4E8B-AF21-229542D53A2F}">
  <sheetPr codeName="Hoja13"/>
  <dimension ref="A4:M38"/>
  <sheetViews>
    <sheetView showGridLines="0" workbookViewId="0">
      <selection activeCell="A11" sqref="A11"/>
    </sheetView>
  </sheetViews>
  <sheetFormatPr baseColWidth="10" defaultRowHeight="15" x14ac:dyDescent="0.25"/>
  <cols>
    <col min="1" max="1" width="12.7109375" bestFit="1" customWidth="1"/>
    <col min="4" max="4" width="12.7109375" bestFit="1" customWidth="1"/>
  </cols>
  <sheetData>
    <row r="4" spans="1:13" x14ac:dyDescent="0.25">
      <c r="A4" t="s">
        <v>319</v>
      </c>
    </row>
    <row r="5" spans="1:13" x14ac:dyDescent="0.25">
      <c r="A5" s="6" t="s">
        <v>144</v>
      </c>
    </row>
    <row r="6" spans="1:13" x14ac:dyDescent="0.25">
      <c r="A6" s="6" t="s">
        <v>156</v>
      </c>
    </row>
    <row r="8" spans="1:13" ht="15.75" x14ac:dyDescent="0.25">
      <c r="A8" s="24" t="s">
        <v>321</v>
      </c>
    </row>
    <row r="9" spans="1:13" ht="15.75" x14ac:dyDescent="0.25">
      <c r="A9" s="28" t="s">
        <v>152</v>
      </c>
    </row>
    <row r="10" spans="1:13" x14ac:dyDescent="0.25">
      <c r="A10" s="4" t="s">
        <v>322</v>
      </c>
    </row>
    <row r="11" spans="1:13" x14ac:dyDescent="0.25">
      <c r="A11" t="s">
        <v>171</v>
      </c>
    </row>
    <row r="13" spans="1:13" x14ac:dyDescent="0.25">
      <c r="A13" s="6" t="s">
        <v>112</v>
      </c>
      <c r="B13" s="6" t="s">
        <v>114</v>
      </c>
      <c r="C13" s="6"/>
      <c r="D13" s="6"/>
      <c r="E13" s="6"/>
      <c r="M13" s="5"/>
    </row>
    <row r="14" spans="1:13" x14ac:dyDescent="0.25">
      <c r="A14" t="s">
        <v>116</v>
      </c>
      <c r="B14">
        <v>8.6</v>
      </c>
    </row>
    <row r="15" spans="1:13" x14ac:dyDescent="0.25">
      <c r="A15" t="s">
        <v>119</v>
      </c>
      <c r="B15">
        <v>9</v>
      </c>
    </row>
    <row r="16" spans="1:13" x14ac:dyDescent="0.25">
      <c r="A16" t="s">
        <v>117</v>
      </c>
      <c r="B16">
        <v>10.6</v>
      </c>
    </row>
    <row r="17" spans="1:5" x14ac:dyDescent="0.25">
      <c r="A17" t="s">
        <v>115</v>
      </c>
      <c r="B17">
        <v>13.2</v>
      </c>
    </row>
    <row r="18" spans="1:5" x14ac:dyDescent="0.25">
      <c r="A18" t="s">
        <v>121</v>
      </c>
      <c r="B18">
        <v>16.7</v>
      </c>
    </row>
    <row r="19" spans="1:5" x14ac:dyDescent="0.25">
      <c r="A19" t="s">
        <v>120</v>
      </c>
      <c r="B19">
        <v>25</v>
      </c>
    </row>
    <row r="20" spans="1:5" x14ac:dyDescent="0.25">
      <c r="A20" t="s">
        <v>124</v>
      </c>
      <c r="B20">
        <v>25.1</v>
      </c>
    </row>
    <row r="21" spans="1:5" x14ac:dyDescent="0.25">
      <c r="A21" t="s">
        <v>122</v>
      </c>
      <c r="B21">
        <v>26.4</v>
      </c>
      <c r="E21" s="8"/>
    </row>
    <row r="22" spans="1:5" x14ac:dyDescent="0.25">
      <c r="A22" t="s">
        <v>129</v>
      </c>
      <c r="B22">
        <v>26.9</v>
      </c>
    </row>
    <row r="23" spans="1:5" x14ac:dyDescent="0.25">
      <c r="A23" t="s">
        <v>126</v>
      </c>
      <c r="B23">
        <v>27.2</v>
      </c>
    </row>
    <row r="24" spans="1:5" x14ac:dyDescent="0.25">
      <c r="A24" t="s">
        <v>118</v>
      </c>
      <c r="B24" s="8">
        <v>29</v>
      </c>
    </row>
    <row r="25" spans="1:5" x14ac:dyDescent="0.25">
      <c r="A25" t="s">
        <v>127</v>
      </c>
      <c r="B25">
        <v>29.3</v>
      </c>
    </row>
    <row r="26" spans="1:5" x14ac:dyDescent="0.25">
      <c r="A26" t="s">
        <v>133</v>
      </c>
      <c r="B26">
        <v>35.1</v>
      </c>
    </row>
    <row r="27" spans="1:5" x14ac:dyDescent="0.25">
      <c r="A27" t="s">
        <v>320</v>
      </c>
      <c r="B27">
        <v>41.6</v>
      </c>
    </row>
    <row r="28" spans="1:5" x14ac:dyDescent="0.25">
      <c r="A28" t="s">
        <v>130</v>
      </c>
      <c r="B28">
        <v>50.9</v>
      </c>
    </row>
    <row r="29" spans="1:5" x14ac:dyDescent="0.25">
      <c r="A29" t="s">
        <v>131</v>
      </c>
      <c r="B29">
        <v>52.4</v>
      </c>
    </row>
    <row r="30" spans="1:5" x14ac:dyDescent="0.25">
      <c r="A30" t="s">
        <v>123</v>
      </c>
      <c r="B30">
        <v>52.9</v>
      </c>
    </row>
    <row r="31" spans="1:5" x14ac:dyDescent="0.25">
      <c r="A31" t="s">
        <v>125</v>
      </c>
      <c r="B31">
        <v>53.15</v>
      </c>
    </row>
    <row r="32" spans="1:5" x14ac:dyDescent="0.25">
      <c r="A32" t="s">
        <v>128</v>
      </c>
      <c r="B32">
        <v>53.6</v>
      </c>
    </row>
    <row r="33" spans="1:3" x14ac:dyDescent="0.25">
      <c r="A33" t="s">
        <v>134</v>
      </c>
      <c r="B33">
        <v>56.2</v>
      </c>
    </row>
    <row r="34" spans="1:3" x14ac:dyDescent="0.25">
      <c r="A34" t="s">
        <v>132</v>
      </c>
      <c r="B34">
        <v>64.8</v>
      </c>
    </row>
    <row r="35" spans="1:3" x14ac:dyDescent="0.25">
      <c r="A35" t="s">
        <v>135</v>
      </c>
      <c r="B35">
        <v>69.2</v>
      </c>
    </row>
    <row r="36" spans="1:3" x14ac:dyDescent="0.25">
      <c r="A36" t="s">
        <v>136</v>
      </c>
      <c r="B36">
        <v>72</v>
      </c>
      <c r="C36" s="8"/>
    </row>
    <row r="37" spans="1:3" x14ac:dyDescent="0.25">
      <c r="A37" t="s">
        <v>138</v>
      </c>
      <c r="B37">
        <v>75.2</v>
      </c>
    </row>
    <row r="38" spans="1:3" x14ac:dyDescent="0.25">
      <c r="A38" t="s">
        <v>137</v>
      </c>
      <c r="B38">
        <v>83.8</v>
      </c>
    </row>
  </sheetData>
  <sortState xmlns:xlrd2="http://schemas.microsoft.com/office/spreadsheetml/2017/richdata2" ref="A14:B38">
    <sortCondition ref="B14"/>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2D25B72CB5574BB9D01ACC6185753A" ma:contentTypeVersion="7" ma:contentTypeDescription="Create a new document." ma:contentTypeScope="" ma:versionID="321257b44dd24f4a983479f1675180a5">
  <xsd:schema xmlns:xsd="http://www.w3.org/2001/XMLSchema" xmlns:xs="http://www.w3.org/2001/XMLSchema" xmlns:p="http://schemas.microsoft.com/office/2006/metadata/properties" xmlns:ns3="dfc679d5-1ce1-456c-864d-d45509c39903" targetNamespace="http://schemas.microsoft.com/office/2006/metadata/properties" ma:root="true" ma:fieldsID="762300ab2ae2c5131d0d1797f2fb867a" ns3:_="">
    <xsd:import namespace="dfc679d5-1ce1-456c-864d-d45509c3990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c679d5-1ce1-456c-864d-d45509c399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825C4F-E855-4E86-A615-A24843059FF2}">
  <ds:schemaRefs>
    <ds:schemaRef ds:uri="dfc679d5-1ce1-456c-864d-d45509c39903"/>
    <ds:schemaRef ds:uri="http://purl.org/dc/terms/"/>
    <ds:schemaRef ds:uri="http://purl.org/dc/dcmityp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C30F813-2766-475C-857C-612ADCB07A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c679d5-1ce1-456c-864d-d45509c399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AFC7C10-B680-4395-BC43-16ABBE71A2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mapa</vt:lpstr>
      <vt:lpstr>1</vt:lpstr>
      <vt:lpstr>Precio energía CREG</vt:lpstr>
      <vt:lpstr>(2)</vt:lpstr>
      <vt:lpstr>2,1</vt:lpstr>
      <vt:lpstr>(3)</vt:lpstr>
      <vt:lpstr>2</vt:lpstr>
      <vt:lpstr>7.a</vt:lpstr>
      <vt:lpstr>7.b</vt:lpstr>
      <vt:lpstr>3</vt:lpstr>
      <vt:lpstr>4.a</vt:lpstr>
      <vt:lpstr>4.b</vt:lpstr>
      <vt:lpstr>(5.a)</vt:lpstr>
      <vt:lpstr>(5.b)</vt:lpstr>
      <vt:lpstr>(5)</vt:lpstr>
      <vt:lpstr>6</vt:lpstr>
      <vt:lpstr>5.a</vt:lpstr>
      <vt:lpstr>Leña</vt:lpstr>
      <vt:lpstr>Precio EAM</vt:lpstr>
      <vt:lpstr>8.a</vt:lpstr>
      <vt:lpstr>8.b</vt:lpstr>
      <vt:lpstr>5.b</vt:lpstr>
      <vt:lpstr>Recomendaciones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Bernal</dc:creator>
  <cp:lastModifiedBy>Admin</cp:lastModifiedBy>
  <dcterms:created xsi:type="dcterms:W3CDTF">2019-08-02T15:42:39Z</dcterms:created>
  <dcterms:modified xsi:type="dcterms:W3CDTF">2021-11-10T18:33:27Z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0x010100502D25B72CB5574BB9D01ACC6185753A</vt:lpwstr>
  </property>
</Properties>
</file>